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tda\Downloads\"/>
    </mc:Choice>
  </mc:AlternateContent>
  <xr:revisionPtr revIDLastSave="0" documentId="13_ncr:1_{7FCA7654-7587-4FEF-A2B5-F380331F014F}" xr6:coauthVersionLast="47" xr6:coauthVersionMax="47" xr10:uidLastSave="{00000000-0000-0000-0000-000000000000}"/>
  <bookViews>
    <workbookView xWindow="5730" yWindow="4630" windowWidth="28800" windowHeight="15410" xr2:uid="{63BA208D-6413-4346-AD68-208934192BC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48" i="1" l="1"/>
  <c r="AI15" i="1"/>
  <c r="AI43" i="1"/>
  <c r="AI42" i="1"/>
  <c r="AI41" i="1"/>
  <c r="AI39" i="1"/>
  <c r="AI38" i="1"/>
  <c r="AI37" i="1"/>
  <c r="AI36" i="1"/>
  <c r="AI35" i="1"/>
  <c r="AI34" i="1"/>
  <c r="AI33" i="1"/>
  <c r="AA3" i="1"/>
  <c r="AA2" i="1"/>
  <c r="AI14" i="1"/>
  <c r="AI13" i="1"/>
  <c r="AI11" i="1"/>
  <c r="AJ9" i="1"/>
  <c r="AI9" i="1"/>
  <c r="AE33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7" i="1"/>
  <c r="AI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7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P4974" i="1"/>
  <c r="P4975" i="1"/>
  <c r="P4976" i="1"/>
  <c r="P4977" i="1"/>
  <c r="P4978" i="1"/>
  <c r="P4979" i="1"/>
  <c r="P4980" i="1"/>
  <c r="P4981" i="1"/>
  <c r="P4982" i="1"/>
  <c r="P4983" i="1"/>
  <c r="P4984" i="1"/>
  <c r="P4985" i="1"/>
  <c r="P4986" i="1"/>
  <c r="P4987" i="1"/>
  <c r="P4988" i="1"/>
  <c r="P4989" i="1"/>
  <c r="P4990" i="1"/>
  <c r="P4991" i="1"/>
  <c r="P4992" i="1"/>
  <c r="P4993" i="1"/>
  <c r="P4994" i="1"/>
  <c r="P4995" i="1"/>
  <c r="P4996" i="1"/>
  <c r="P4997" i="1"/>
  <c r="P4998" i="1"/>
  <c r="P4999" i="1"/>
  <c r="P5000" i="1"/>
  <c r="P5001" i="1"/>
  <c r="P5002" i="1"/>
  <c r="P5003" i="1"/>
  <c r="P5004" i="1"/>
  <c r="P5005" i="1"/>
  <c r="P5006" i="1"/>
  <c r="P5007" i="1"/>
  <c r="P5008" i="1"/>
  <c r="P5009" i="1"/>
  <c r="P5010" i="1"/>
  <c r="P5011" i="1"/>
  <c r="P5012" i="1"/>
  <c r="P5013" i="1"/>
  <c r="P5014" i="1"/>
  <c r="P5015" i="1"/>
  <c r="P5016" i="1"/>
  <c r="P5017" i="1"/>
  <c r="P5018" i="1"/>
  <c r="P5019" i="1"/>
  <c r="P5020" i="1"/>
  <c r="P5021" i="1"/>
  <c r="P5022" i="1"/>
  <c r="P5023" i="1"/>
  <c r="P5024" i="1"/>
  <c r="P5025" i="1"/>
  <c r="P5026" i="1"/>
  <c r="P5027" i="1"/>
  <c r="P5028" i="1"/>
  <c r="P5029" i="1"/>
  <c r="P5030" i="1"/>
  <c r="P5031" i="1"/>
  <c r="P5032" i="1"/>
  <c r="P5033" i="1"/>
  <c r="P5034" i="1"/>
  <c r="P5035" i="1"/>
  <c r="P5036" i="1"/>
  <c r="P5037" i="1"/>
  <c r="P5038" i="1"/>
  <c r="P5039" i="1"/>
  <c r="P5040" i="1"/>
  <c r="P5041" i="1"/>
  <c r="P5042" i="1"/>
  <c r="P5043" i="1"/>
  <c r="P5044" i="1"/>
  <c r="P5045" i="1"/>
  <c r="P5046" i="1"/>
  <c r="P5047" i="1"/>
  <c r="P5048" i="1"/>
  <c r="P5049" i="1"/>
  <c r="P5050" i="1"/>
  <c r="P5051" i="1"/>
  <c r="P5052" i="1"/>
  <c r="P5053" i="1"/>
  <c r="P5054" i="1"/>
  <c r="P5055" i="1"/>
  <c r="P5056" i="1"/>
  <c r="P5057" i="1"/>
  <c r="P5058" i="1"/>
  <c r="P5059" i="1"/>
  <c r="P5060" i="1"/>
  <c r="P5061" i="1"/>
  <c r="P5062" i="1"/>
  <c r="P5063" i="1"/>
  <c r="P5064" i="1"/>
  <c r="P5065" i="1"/>
  <c r="P5066" i="1"/>
  <c r="P5067" i="1"/>
  <c r="P5068" i="1"/>
  <c r="P5069" i="1"/>
  <c r="P5070" i="1"/>
  <c r="P5071" i="1"/>
  <c r="P5072" i="1"/>
  <c r="P5073" i="1"/>
  <c r="P5074" i="1"/>
  <c r="P5075" i="1"/>
  <c r="P5076" i="1"/>
  <c r="P5077" i="1"/>
  <c r="P5078" i="1"/>
  <c r="P5079" i="1"/>
  <c r="P5080" i="1"/>
  <c r="P5081" i="1"/>
  <c r="P5082" i="1"/>
  <c r="P5083" i="1"/>
  <c r="P5084" i="1"/>
  <c r="P5085" i="1"/>
  <c r="P5086" i="1"/>
  <c r="P5087" i="1"/>
  <c r="P5088" i="1"/>
  <c r="P5089" i="1"/>
  <c r="P5090" i="1"/>
  <c r="P5091" i="1"/>
  <c r="P5092" i="1"/>
  <c r="P5093" i="1"/>
  <c r="P5094" i="1"/>
  <c r="P5095" i="1"/>
  <c r="P5096" i="1"/>
  <c r="P5097" i="1"/>
  <c r="P5098" i="1"/>
  <c r="P5099" i="1"/>
  <c r="P5100" i="1"/>
  <c r="P5101" i="1"/>
  <c r="P5102" i="1"/>
  <c r="P5103" i="1"/>
  <c r="P5104" i="1"/>
  <c r="P5105" i="1"/>
  <c r="P5106" i="1"/>
  <c r="P5107" i="1"/>
  <c r="P5108" i="1"/>
  <c r="P5109" i="1"/>
  <c r="P5110" i="1"/>
  <c r="P5111" i="1"/>
  <c r="P5112" i="1"/>
  <c r="P5113" i="1"/>
  <c r="P5114" i="1"/>
  <c r="P5115" i="1"/>
  <c r="P5116" i="1"/>
  <c r="P5117" i="1"/>
  <c r="P5118" i="1"/>
  <c r="P5119" i="1"/>
  <c r="P5120" i="1"/>
  <c r="P5121" i="1"/>
  <c r="P5122" i="1"/>
  <c r="P5123" i="1"/>
  <c r="P5124" i="1"/>
  <c r="P5125" i="1"/>
  <c r="P5126" i="1"/>
  <c r="P5127" i="1"/>
  <c r="P5128" i="1"/>
  <c r="P5129" i="1"/>
  <c r="P5130" i="1"/>
  <c r="P5131" i="1"/>
  <c r="P5132" i="1"/>
  <c r="P5133" i="1"/>
  <c r="P5134" i="1"/>
  <c r="P5135" i="1"/>
  <c r="P5136" i="1"/>
  <c r="P5137" i="1"/>
  <c r="P5138" i="1"/>
  <c r="P5139" i="1"/>
  <c r="P5140" i="1"/>
  <c r="P5141" i="1"/>
  <c r="P5142" i="1"/>
  <c r="P5143" i="1"/>
  <c r="P5144" i="1"/>
  <c r="P5145" i="1"/>
  <c r="P5146" i="1"/>
  <c r="P5147" i="1"/>
  <c r="P5148" i="1"/>
  <c r="P5149" i="1"/>
  <c r="P5150" i="1"/>
  <c r="P5151" i="1"/>
  <c r="P5152" i="1"/>
  <c r="P5153" i="1"/>
  <c r="P5154" i="1"/>
  <c r="P5155" i="1"/>
  <c r="P5156" i="1"/>
  <c r="P5157" i="1"/>
  <c r="P5158" i="1"/>
  <c r="P5159" i="1"/>
  <c r="P5160" i="1"/>
  <c r="P5161" i="1"/>
  <c r="P5162" i="1"/>
  <c r="P5163" i="1"/>
  <c r="P5164" i="1"/>
  <c r="P5165" i="1"/>
  <c r="P5166" i="1"/>
  <c r="P5167" i="1"/>
  <c r="P5168" i="1"/>
  <c r="P5169" i="1"/>
  <c r="P5170" i="1"/>
  <c r="P5171" i="1"/>
  <c r="P5172" i="1"/>
  <c r="P5173" i="1"/>
  <c r="P5174" i="1"/>
  <c r="P5175" i="1"/>
  <c r="P5176" i="1"/>
  <c r="P5177" i="1"/>
  <c r="P5178" i="1"/>
  <c r="P5179" i="1"/>
  <c r="P5180" i="1"/>
  <c r="P5181" i="1"/>
  <c r="P5182" i="1"/>
  <c r="P5183" i="1"/>
  <c r="P5184" i="1"/>
  <c r="P5185" i="1"/>
  <c r="P5186" i="1"/>
  <c r="P5187" i="1"/>
  <c r="P5188" i="1"/>
  <c r="P5189" i="1"/>
  <c r="P5190" i="1"/>
  <c r="P5191" i="1"/>
  <c r="P5192" i="1"/>
  <c r="P5193" i="1"/>
  <c r="P5194" i="1"/>
  <c r="P5195" i="1"/>
  <c r="P5196" i="1"/>
  <c r="P5197" i="1"/>
  <c r="P5198" i="1"/>
  <c r="P5199" i="1"/>
  <c r="P5200" i="1"/>
  <c r="P5201" i="1"/>
  <c r="P5202" i="1"/>
  <c r="P5203" i="1"/>
  <c r="P5204" i="1"/>
  <c r="P5205" i="1"/>
  <c r="P5206" i="1"/>
  <c r="P5207" i="1"/>
  <c r="P5208" i="1"/>
  <c r="P5209" i="1"/>
  <c r="P5210" i="1"/>
  <c r="P5211" i="1"/>
  <c r="P5212" i="1"/>
  <c r="P5213" i="1"/>
  <c r="P5214" i="1"/>
  <c r="P5215" i="1"/>
  <c r="P5216" i="1"/>
  <c r="P5217" i="1"/>
  <c r="P5218" i="1"/>
  <c r="P5219" i="1"/>
  <c r="P5220" i="1"/>
  <c r="P5221" i="1"/>
  <c r="P5222" i="1"/>
  <c r="P5223" i="1"/>
  <c r="P5224" i="1"/>
  <c r="P5225" i="1"/>
  <c r="P5226" i="1"/>
  <c r="P5227" i="1"/>
  <c r="P5228" i="1"/>
  <c r="P5229" i="1"/>
  <c r="P5230" i="1"/>
  <c r="P5231" i="1"/>
  <c r="P5232" i="1"/>
  <c r="P5233" i="1"/>
  <c r="P5234" i="1"/>
  <c r="P5235" i="1"/>
  <c r="P5236" i="1"/>
  <c r="P5237" i="1"/>
  <c r="P5238" i="1"/>
  <c r="P5239" i="1"/>
  <c r="P5240" i="1"/>
  <c r="P5241" i="1"/>
  <c r="P5242" i="1"/>
  <c r="P5243" i="1"/>
  <c r="P5244" i="1"/>
  <c r="P5245" i="1"/>
  <c r="P5246" i="1"/>
  <c r="P5247" i="1"/>
  <c r="P5248" i="1"/>
  <c r="P5249" i="1"/>
  <c r="P5250" i="1"/>
  <c r="P5251" i="1"/>
  <c r="P5252" i="1"/>
  <c r="P5253" i="1"/>
  <c r="P5254" i="1"/>
  <c r="P5255" i="1"/>
  <c r="P5256" i="1"/>
  <c r="P5257" i="1"/>
  <c r="P5258" i="1"/>
  <c r="P5259" i="1"/>
  <c r="P5260" i="1"/>
  <c r="P5261" i="1"/>
  <c r="P5262" i="1"/>
  <c r="P5263" i="1"/>
  <c r="P5264" i="1"/>
  <c r="P5265" i="1"/>
  <c r="P5266" i="1"/>
  <c r="P5267" i="1"/>
  <c r="P5268" i="1"/>
  <c r="P5269" i="1"/>
  <c r="P5270" i="1"/>
  <c r="P5271" i="1"/>
  <c r="P5272" i="1"/>
  <c r="P5273" i="1"/>
  <c r="P5274" i="1"/>
  <c r="P5275" i="1"/>
  <c r="P5276" i="1"/>
  <c r="P5277" i="1"/>
  <c r="P5278" i="1"/>
  <c r="P5279" i="1"/>
  <c r="P5280" i="1"/>
  <c r="P5281" i="1"/>
  <c r="P5282" i="1"/>
  <c r="P5283" i="1"/>
  <c r="P5284" i="1"/>
  <c r="P5285" i="1"/>
  <c r="P5286" i="1"/>
  <c r="P5287" i="1"/>
  <c r="P5288" i="1"/>
  <c r="P5289" i="1"/>
  <c r="P5290" i="1"/>
  <c r="P5291" i="1"/>
  <c r="P5292" i="1"/>
  <c r="P5293" i="1"/>
  <c r="P5294" i="1"/>
  <c r="P5295" i="1"/>
  <c r="P5296" i="1"/>
  <c r="P5297" i="1"/>
  <c r="P5298" i="1"/>
  <c r="P5299" i="1"/>
  <c r="P5300" i="1"/>
  <c r="P5301" i="1"/>
  <c r="P5302" i="1"/>
  <c r="P5303" i="1"/>
  <c r="P5304" i="1"/>
  <c r="P5305" i="1"/>
  <c r="P5306" i="1"/>
  <c r="P5307" i="1"/>
  <c r="P5308" i="1"/>
  <c r="P5309" i="1"/>
  <c r="P5310" i="1"/>
  <c r="P5311" i="1"/>
  <c r="P5312" i="1"/>
  <c r="P5313" i="1"/>
  <c r="P5314" i="1"/>
  <c r="P5315" i="1"/>
  <c r="P5316" i="1"/>
  <c r="P5317" i="1"/>
  <c r="P5318" i="1"/>
  <c r="P5319" i="1"/>
  <c r="P5320" i="1"/>
  <c r="P5321" i="1"/>
  <c r="P5322" i="1"/>
  <c r="P5323" i="1"/>
  <c r="P5324" i="1"/>
  <c r="P5325" i="1"/>
  <c r="P5326" i="1"/>
  <c r="P5327" i="1"/>
  <c r="P5328" i="1"/>
  <c r="P5329" i="1"/>
  <c r="P5330" i="1"/>
  <c r="P5331" i="1"/>
  <c r="P5332" i="1"/>
  <c r="P5333" i="1"/>
  <c r="P5334" i="1"/>
  <c r="P5335" i="1"/>
  <c r="P5336" i="1"/>
  <c r="P5337" i="1"/>
  <c r="P5338" i="1"/>
  <c r="P5339" i="1"/>
  <c r="P5340" i="1"/>
  <c r="P5341" i="1"/>
  <c r="P5342" i="1"/>
  <c r="P5343" i="1"/>
  <c r="P5344" i="1"/>
  <c r="P5345" i="1"/>
  <c r="P5346" i="1"/>
  <c r="P5347" i="1"/>
  <c r="P5348" i="1"/>
  <c r="P5349" i="1"/>
  <c r="P5350" i="1"/>
  <c r="P5351" i="1"/>
  <c r="P5352" i="1"/>
  <c r="P5353" i="1"/>
  <c r="P5354" i="1"/>
  <c r="P5355" i="1"/>
  <c r="P5356" i="1"/>
  <c r="P5357" i="1"/>
  <c r="P5358" i="1"/>
  <c r="P5359" i="1"/>
  <c r="P135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Z27" i="1"/>
  <c r="AA27" i="1"/>
  <c r="Z28" i="1"/>
  <c r="AA28" i="1"/>
  <c r="Z29" i="1"/>
  <c r="AA29" i="1"/>
  <c r="Z30" i="1"/>
  <c r="AA30" i="1"/>
  <c r="Z31" i="1"/>
  <c r="AA31" i="1"/>
  <c r="AA7" i="1"/>
  <c r="Z7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7" i="1"/>
  <c r="O717" i="1"/>
  <c r="N718" i="1"/>
  <c r="O718" i="1"/>
  <c r="N719" i="1"/>
  <c r="O719" i="1"/>
  <c r="N720" i="1"/>
  <c r="O720" i="1"/>
  <c r="N721" i="1"/>
  <c r="O721" i="1"/>
  <c r="N722" i="1"/>
  <c r="O722" i="1"/>
  <c r="N723" i="1"/>
  <c r="O723" i="1"/>
  <c r="N724" i="1"/>
  <c r="O724" i="1"/>
  <c r="N725" i="1"/>
  <c r="O725" i="1"/>
  <c r="N726" i="1"/>
  <c r="O726" i="1"/>
  <c r="N727" i="1"/>
  <c r="O727" i="1"/>
  <c r="N728" i="1"/>
  <c r="O728" i="1"/>
  <c r="N729" i="1"/>
  <c r="O729" i="1"/>
  <c r="N730" i="1"/>
  <c r="O730" i="1"/>
  <c r="N731" i="1"/>
  <c r="O731" i="1"/>
  <c r="N732" i="1"/>
  <c r="O732" i="1"/>
  <c r="N733" i="1"/>
  <c r="O733" i="1"/>
  <c r="N734" i="1"/>
  <c r="O734" i="1"/>
  <c r="N735" i="1"/>
  <c r="O735" i="1"/>
  <c r="N736" i="1"/>
  <c r="O736" i="1"/>
  <c r="N737" i="1"/>
  <c r="O737" i="1"/>
  <c r="N738" i="1"/>
  <c r="O738" i="1"/>
  <c r="N739" i="1"/>
  <c r="O739" i="1"/>
  <c r="N740" i="1"/>
  <c r="O740" i="1"/>
  <c r="N741" i="1"/>
  <c r="O741" i="1"/>
  <c r="N742" i="1"/>
  <c r="O742" i="1"/>
  <c r="N743" i="1"/>
  <c r="O743" i="1"/>
  <c r="N744" i="1"/>
  <c r="O744" i="1"/>
  <c r="N745" i="1"/>
  <c r="O745" i="1"/>
  <c r="N746" i="1"/>
  <c r="O746" i="1"/>
  <c r="N747" i="1"/>
  <c r="O747" i="1"/>
  <c r="N748" i="1"/>
  <c r="O748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763" i="1"/>
  <c r="O763" i="1"/>
  <c r="N764" i="1"/>
  <c r="O764" i="1"/>
  <c r="N765" i="1"/>
  <c r="O765" i="1"/>
  <c r="N766" i="1"/>
  <c r="O766" i="1"/>
  <c r="N767" i="1"/>
  <c r="O767" i="1"/>
  <c r="N768" i="1"/>
  <c r="O7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778" i="1"/>
  <c r="O778" i="1"/>
  <c r="N779" i="1"/>
  <c r="O779" i="1"/>
  <c r="N780" i="1"/>
  <c r="O780" i="1"/>
  <c r="N781" i="1"/>
  <c r="O781" i="1"/>
  <c r="N782" i="1"/>
  <c r="O782" i="1"/>
  <c r="N783" i="1"/>
  <c r="O783" i="1"/>
  <c r="N784" i="1"/>
  <c r="O784" i="1"/>
  <c r="N785" i="1"/>
  <c r="O785" i="1"/>
  <c r="N786" i="1"/>
  <c r="O786" i="1"/>
  <c r="N787" i="1"/>
  <c r="O787" i="1"/>
  <c r="N789" i="1"/>
  <c r="O789" i="1"/>
  <c r="N790" i="1"/>
  <c r="O790" i="1"/>
  <c r="N791" i="1"/>
  <c r="O791" i="1"/>
  <c r="N792" i="1"/>
  <c r="O792" i="1"/>
  <c r="N793" i="1"/>
  <c r="O793" i="1"/>
  <c r="N794" i="1"/>
  <c r="O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801" i="1"/>
  <c r="O801" i="1"/>
  <c r="N802" i="1"/>
  <c r="O802" i="1"/>
  <c r="N803" i="1"/>
  <c r="O803" i="1"/>
  <c r="N804" i="1"/>
  <c r="O804" i="1"/>
  <c r="N805" i="1"/>
  <c r="O805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3" i="1"/>
  <c r="O813" i="1"/>
  <c r="N814" i="1"/>
  <c r="O814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N821" i="1"/>
  <c r="O821" i="1"/>
  <c r="N822" i="1"/>
  <c r="O822" i="1"/>
  <c r="N823" i="1"/>
  <c r="O823" i="1"/>
  <c r="N824" i="1"/>
  <c r="O824" i="1"/>
  <c r="N825" i="1"/>
  <c r="O825" i="1"/>
  <c r="N826" i="1"/>
  <c r="O826" i="1"/>
  <c r="N827" i="1"/>
  <c r="O827" i="1"/>
  <c r="N828" i="1"/>
  <c r="O828" i="1"/>
  <c r="N829" i="1"/>
  <c r="O829" i="1"/>
  <c r="N830" i="1"/>
  <c r="O830" i="1"/>
  <c r="N831" i="1"/>
  <c r="O831" i="1"/>
  <c r="N832" i="1"/>
  <c r="O832" i="1"/>
  <c r="N833" i="1"/>
  <c r="O833" i="1"/>
  <c r="N834" i="1"/>
  <c r="O834" i="1"/>
  <c r="N835" i="1"/>
  <c r="O835" i="1"/>
  <c r="N836" i="1"/>
  <c r="O836" i="1"/>
  <c r="N837" i="1"/>
  <c r="O837" i="1"/>
  <c r="N838" i="1"/>
  <c r="O838" i="1"/>
  <c r="N839" i="1"/>
  <c r="O839" i="1"/>
  <c r="N840" i="1"/>
  <c r="O840" i="1"/>
  <c r="N841" i="1"/>
  <c r="O841" i="1"/>
  <c r="N842" i="1"/>
  <c r="O842" i="1"/>
  <c r="N843" i="1"/>
  <c r="O843" i="1"/>
  <c r="N844" i="1"/>
  <c r="O844" i="1"/>
  <c r="N845" i="1"/>
  <c r="O845" i="1"/>
  <c r="N846" i="1"/>
  <c r="O846" i="1"/>
  <c r="N847" i="1"/>
  <c r="O847" i="1"/>
  <c r="N848" i="1"/>
  <c r="O848" i="1"/>
  <c r="N849" i="1"/>
  <c r="O849" i="1"/>
  <c r="N850" i="1"/>
  <c r="O850" i="1"/>
  <c r="N851" i="1"/>
  <c r="O851" i="1"/>
  <c r="N852" i="1"/>
  <c r="O852" i="1"/>
  <c r="N853" i="1"/>
  <c r="O853" i="1"/>
  <c r="N854" i="1"/>
  <c r="O854" i="1"/>
  <c r="N855" i="1"/>
  <c r="O855" i="1"/>
  <c r="N856" i="1"/>
  <c r="O856" i="1"/>
  <c r="N857" i="1"/>
  <c r="O857" i="1"/>
  <c r="N858" i="1"/>
  <c r="O858" i="1"/>
  <c r="N859" i="1"/>
  <c r="O859" i="1"/>
  <c r="N860" i="1"/>
  <c r="O860" i="1"/>
  <c r="N861" i="1"/>
  <c r="O861" i="1"/>
  <c r="N862" i="1"/>
  <c r="O862" i="1"/>
  <c r="N863" i="1"/>
  <c r="O863" i="1"/>
  <c r="N864" i="1"/>
  <c r="O864" i="1"/>
  <c r="N865" i="1"/>
  <c r="O865" i="1"/>
  <c r="N866" i="1"/>
  <c r="O866" i="1"/>
  <c r="N867" i="1"/>
  <c r="O867" i="1"/>
  <c r="N868" i="1"/>
  <c r="O868" i="1"/>
  <c r="N869" i="1"/>
  <c r="O869" i="1"/>
  <c r="N870" i="1"/>
  <c r="O870" i="1"/>
  <c r="N871" i="1"/>
  <c r="O871" i="1"/>
  <c r="N872" i="1"/>
  <c r="O872" i="1"/>
  <c r="N873" i="1"/>
  <c r="O873" i="1"/>
  <c r="N874" i="1"/>
  <c r="O874" i="1"/>
  <c r="N875" i="1"/>
  <c r="O875" i="1"/>
  <c r="N876" i="1"/>
  <c r="O876" i="1"/>
  <c r="N877" i="1"/>
  <c r="O877" i="1"/>
  <c r="N878" i="1"/>
  <c r="O878" i="1"/>
  <c r="N879" i="1"/>
  <c r="O879" i="1"/>
  <c r="N880" i="1"/>
  <c r="O880" i="1"/>
  <c r="N881" i="1"/>
  <c r="O881" i="1"/>
  <c r="N882" i="1"/>
  <c r="O882" i="1"/>
  <c r="N883" i="1"/>
  <c r="O883" i="1"/>
  <c r="N884" i="1"/>
  <c r="O884" i="1"/>
  <c r="N885" i="1"/>
  <c r="O885" i="1"/>
  <c r="N886" i="1"/>
  <c r="O886" i="1"/>
  <c r="N887" i="1"/>
  <c r="O887" i="1"/>
  <c r="N888" i="1"/>
  <c r="O888" i="1"/>
  <c r="N889" i="1"/>
  <c r="O889" i="1"/>
  <c r="N890" i="1"/>
  <c r="O890" i="1"/>
  <c r="N891" i="1"/>
  <c r="O891" i="1"/>
  <c r="N892" i="1"/>
  <c r="O892" i="1"/>
  <c r="N893" i="1"/>
  <c r="O893" i="1"/>
  <c r="N894" i="1"/>
  <c r="O894" i="1"/>
  <c r="N895" i="1"/>
  <c r="O895" i="1"/>
  <c r="N896" i="1"/>
  <c r="O896" i="1"/>
  <c r="N897" i="1"/>
  <c r="O897" i="1"/>
  <c r="N898" i="1"/>
  <c r="O898" i="1"/>
  <c r="N899" i="1"/>
  <c r="O899" i="1"/>
  <c r="N900" i="1"/>
  <c r="O900" i="1"/>
  <c r="N901" i="1"/>
  <c r="O901" i="1"/>
  <c r="N902" i="1"/>
  <c r="O902" i="1"/>
  <c r="N903" i="1"/>
  <c r="O903" i="1"/>
  <c r="N904" i="1"/>
  <c r="O904" i="1"/>
  <c r="N905" i="1"/>
  <c r="O905" i="1"/>
  <c r="N906" i="1"/>
  <c r="O906" i="1"/>
  <c r="N907" i="1"/>
  <c r="O907" i="1"/>
  <c r="N908" i="1"/>
  <c r="O908" i="1"/>
  <c r="N909" i="1"/>
  <c r="O909" i="1"/>
  <c r="N910" i="1"/>
  <c r="O910" i="1"/>
  <c r="N911" i="1"/>
  <c r="O911" i="1"/>
  <c r="N912" i="1"/>
  <c r="O912" i="1"/>
  <c r="N913" i="1"/>
  <c r="O913" i="1"/>
  <c r="N914" i="1"/>
  <c r="O914" i="1"/>
  <c r="N915" i="1"/>
  <c r="O915" i="1"/>
  <c r="N916" i="1"/>
  <c r="O916" i="1"/>
  <c r="N917" i="1"/>
  <c r="O917" i="1"/>
  <c r="N918" i="1"/>
  <c r="O918" i="1"/>
  <c r="N919" i="1"/>
  <c r="O919" i="1"/>
  <c r="N920" i="1"/>
  <c r="O920" i="1"/>
  <c r="N921" i="1"/>
  <c r="O921" i="1"/>
  <c r="N922" i="1"/>
  <c r="O922" i="1"/>
  <c r="N923" i="1"/>
  <c r="O923" i="1"/>
  <c r="N924" i="1"/>
  <c r="O924" i="1"/>
  <c r="N925" i="1"/>
  <c r="O925" i="1"/>
  <c r="N926" i="1"/>
  <c r="O926" i="1"/>
  <c r="N927" i="1"/>
  <c r="O927" i="1"/>
  <c r="N928" i="1"/>
  <c r="O928" i="1"/>
  <c r="N929" i="1"/>
  <c r="O929" i="1"/>
  <c r="N930" i="1"/>
  <c r="O930" i="1"/>
  <c r="N931" i="1"/>
  <c r="O931" i="1"/>
  <c r="N932" i="1"/>
  <c r="O932" i="1"/>
  <c r="N933" i="1"/>
  <c r="O933" i="1"/>
  <c r="N934" i="1"/>
  <c r="O934" i="1"/>
  <c r="N935" i="1"/>
  <c r="O935" i="1"/>
  <c r="N936" i="1"/>
  <c r="O936" i="1"/>
  <c r="N937" i="1"/>
  <c r="O937" i="1"/>
  <c r="N938" i="1"/>
  <c r="O938" i="1"/>
  <c r="N939" i="1"/>
  <c r="O939" i="1"/>
  <c r="N940" i="1"/>
  <c r="O940" i="1"/>
  <c r="N941" i="1"/>
  <c r="O941" i="1"/>
  <c r="N942" i="1"/>
  <c r="O942" i="1"/>
  <c r="N943" i="1"/>
  <c r="O943" i="1"/>
  <c r="N944" i="1"/>
  <c r="O944" i="1"/>
  <c r="N945" i="1"/>
  <c r="O945" i="1"/>
  <c r="N946" i="1"/>
  <c r="O946" i="1"/>
  <c r="N947" i="1"/>
  <c r="O947" i="1"/>
  <c r="N948" i="1"/>
  <c r="O948" i="1"/>
  <c r="N949" i="1"/>
  <c r="O949" i="1"/>
  <c r="N950" i="1"/>
  <c r="O950" i="1"/>
  <c r="N951" i="1"/>
  <c r="O951" i="1"/>
  <c r="N952" i="1"/>
  <c r="O952" i="1"/>
  <c r="N953" i="1"/>
  <c r="O953" i="1"/>
  <c r="N954" i="1"/>
  <c r="O954" i="1"/>
  <c r="N955" i="1"/>
  <c r="O955" i="1"/>
  <c r="N956" i="1"/>
  <c r="O956" i="1"/>
  <c r="N957" i="1"/>
  <c r="O957" i="1"/>
  <c r="N958" i="1"/>
  <c r="O958" i="1"/>
  <c r="N959" i="1"/>
  <c r="O959" i="1"/>
  <c r="N960" i="1"/>
  <c r="O960" i="1"/>
  <c r="N961" i="1"/>
  <c r="O961" i="1"/>
  <c r="N962" i="1"/>
  <c r="O962" i="1"/>
  <c r="N963" i="1"/>
  <c r="O963" i="1"/>
  <c r="N964" i="1"/>
  <c r="O964" i="1"/>
  <c r="N965" i="1"/>
  <c r="O965" i="1"/>
  <c r="N966" i="1"/>
  <c r="O966" i="1"/>
  <c r="N967" i="1"/>
  <c r="O967" i="1"/>
  <c r="N968" i="1"/>
  <c r="O968" i="1"/>
  <c r="N969" i="1"/>
  <c r="O969" i="1"/>
  <c r="N970" i="1"/>
  <c r="O970" i="1"/>
  <c r="N971" i="1"/>
  <c r="O971" i="1"/>
  <c r="N972" i="1"/>
  <c r="O972" i="1"/>
  <c r="N973" i="1"/>
  <c r="O973" i="1"/>
  <c r="N974" i="1"/>
  <c r="O974" i="1"/>
  <c r="N975" i="1"/>
  <c r="O975" i="1"/>
  <c r="N977" i="1"/>
  <c r="O977" i="1"/>
  <c r="N978" i="1"/>
  <c r="O978" i="1"/>
  <c r="N979" i="1"/>
  <c r="O979" i="1"/>
  <c r="N980" i="1"/>
  <c r="O980" i="1"/>
  <c r="N981" i="1"/>
  <c r="O981" i="1"/>
  <c r="N982" i="1"/>
  <c r="O982" i="1"/>
  <c r="N983" i="1"/>
  <c r="O983" i="1"/>
  <c r="N984" i="1"/>
  <c r="O984" i="1"/>
  <c r="N985" i="1"/>
  <c r="O985" i="1"/>
  <c r="N986" i="1"/>
  <c r="O986" i="1"/>
  <c r="N987" i="1"/>
  <c r="O987" i="1"/>
  <c r="N988" i="1"/>
  <c r="O988" i="1"/>
  <c r="N989" i="1"/>
  <c r="O989" i="1"/>
  <c r="N990" i="1"/>
  <c r="O990" i="1"/>
  <c r="N991" i="1"/>
  <c r="O991" i="1"/>
  <c r="N992" i="1"/>
  <c r="O992" i="1"/>
  <c r="N993" i="1"/>
  <c r="O993" i="1"/>
  <c r="N994" i="1"/>
  <c r="O994" i="1"/>
  <c r="N995" i="1"/>
  <c r="O995" i="1"/>
  <c r="N996" i="1"/>
  <c r="O996" i="1"/>
  <c r="N997" i="1"/>
  <c r="O997" i="1"/>
  <c r="N998" i="1"/>
  <c r="O998" i="1"/>
  <c r="N999" i="1"/>
  <c r="O999" i="1"/>
  <c r="N1000" i="1"/>
  <c r="O1000" i="1"/>
  <c r="N1001" i="1"/>
  <c r="O1001" i="1"/>
  <c r="N1002" i="1"/>
  <c r="O1002" i="1"/>
  <c r="N1003" i="1"/>
  <c r="O1003" i="1"/>
  <c r="N1004" i="1"/>
  <c r="O1004" i="1"/>
  <c r="N1005" i="1"/>
  <c r="O1005" i="1"/>
  <c r="N1006" i="1"/>
  <c r="O1006" i="1"/>
  <c r="N1007" i="1"/>
  <c r="O1007" i="1"/>
  <c r="N1008" i="1"/>
  <c r="O1008" i="1"/>
  <c r="N1009" i="1"/>
  <c r="O1009" i="1"/>
  <c r="N1010" i="1"/>
  <c r="O1010" i="1"/>
  <c r="N1011" i="1"/>
  <c r="O1011" i="1"/>
  <c r="N1012" i="1"/>
  <c r="O1012" i="1"/>
  <c r="N1013" i="1"/>
  <c r="O1013" i="1"/>
  <c r="N1014" i="1"/>
  <c r="O1014" i="1"/>
  <c r="N1015" i="1"/>
  <c r="O1015" i="1"/>
  <c r="N1016" i="1"/>
  <c r="O1016" i="1"/>
  <c r="N1017" i="1"/>
  <c r="O1017" i="1"/>
  <c r="N1018" i="1"/>
  <c r="O1018" i="1"/>
  <c r="N1019" i="1"/>
  <c r="O1019" i="1"/>
  <c r="N1020" i="1"/>
  <c r="O1020" i="1"/>
  <c r="N1021" i="1"/>
  <c r="O1021" i="1"/>
  <c r="N1022" i="1"/>
  <c r="O1022" i="1"/>
  <c r="N1023" i="1"/>
  <c r="O1023" i="1"/>
  <c r="N1024" i="1"/>
  <c r="O1024" i="1"/>
  <c r="N1025" i="1"/>
  <c r="O1025" i="1"/>
  <c r="N1026" i="1"/>
  <c r="O1026" i="1"/>
  <c r="N1027" i="1"/>
  <c r="O1027" i="1"/>
  <c r="N1028" i="1"/>
  <c r="O1028" i="1"/>
  <c r="N1029" i="1"/>
  <c r="O1029" i="1"/>
  <c r="N1030" i="1"/>
  <c r="O1030" i="1"/>
  <c r="N1031" i="1"/>
  <c r="O1031" i="1"/>
  <c r="N1032" i="1"/>
  <c r="O1032" i="1"/>
  <c r="N1033" i="1"/>
  <c r="O1033" i="1"/>
  <c r="N1034" i="1"/>
  <c r="O1034" i="1"/>
  <c r="N1035" i="1"/>
  <c r="O1035" i="1"/>
  <c r="N1036" i="1"/>
  <c r="O1036" i="1"/>
  <c r="N1037" i="1"/>
  <c r="O1037" i="1"/>
  <c r="N1038" i="1"/>
  <c r="O1038" i="1"/>
  <c r="N1039" i="1"/>
  <c r="O1039" i="1"/>
  <c r="N1040" i="1"/>
  <c r="O1040" i="1"/>
  <c r="N1041" i="1"/>
  <c r="O1041" i="1"/>
  <c r="N1042" i="1"/>
  <c r="O1042" i="1"/>
  <c r="N1043" i="1"/>
  <c r="O1043" i="1"/>
  <c r="N1044" i="1"/>
  <c r="O1044" i="1"/>
  <c r="N1045" i="1"/>
  <c r="O1045" i="1"/>
  <c r="N1046" i="1"/>
  <c r="O1046" i="1"/>
  <c r="N1047" i="1"/>
  <c r="O1047" i="1"/>
  <c r="N1048" i="1"/>
  <c r="O1048" i="1"/>
  <c r="N1049" i="1"/>
  <c r="O1049" i="1"/>
  <c r="N1050" i="1"/>
  <c r="O1050" i="1"/>
  <c r="N1051" i="1"/>
  <c r="O1051" i="1"/>
  <c r="N1052" i="1"/>
  <c r="O1052" i="1"/>
  <c r="N1053" i="1"/>
  <c r="O1053" i="1"/>
  <c r="N1054" i="1"/>
  <c r="O1054" i="1"/>
  <c r="N1055" i="1"/>
  <c r="O1055" i="1"/>
  <c r="N1056" i="1"/>
  <c r="O1056" i="1"/>
  <c r="N1057" i="1"/>
  <c r="O1057" i="1"/>
  <c r="N1058" i="1"/>
  <c r="O1058" i="1"/>
  <c r="N1059" i="1"/>
  <c r="O1059" i="1"/>
  <c r="N1060" i="1"/>
  <c r="O1060" i="1"/>
  <c r="N1061" i="1"/>
  <c r="O1061" i="1"/>
  <c r="N1062" i="1"/>
  <c r="O1062" i="1"/>
  <c r="N1063" i="1"/>
  <c r="O1063" i="1"/>
  <c r="N1064" i="1"/>
  <c r="O1064" i="1"/>
  <c r="N1065" i="1"/>
  <c r="O1065" i="1"/>
  <c r="N1066" i="1"/>
  <c r="O1066" i="1"/>
  <c r="N1067" i="1"/>
  <c r="O1067" i="1"/>
  <c r="N1068" i="1"/>
  <c r="O1068" i="1"/>
  <c r="N1069" i="1"/>
  <c r="O1069" i="1"/>
  <c r="N1070" i="1"/>
  <c r="O1070" i="1"/>
  <c r="N1071" i="1"/>
  <c r="O1071" i="1"/>
  <c r="N1072" i="1"/>
  <c r="O1072" i="1"/>
  <c r="N1073" i="1"/>
  <c r="O1073" i="1"/>
  <c r="N1074" i="1"/>
  <c r="O1074" i="1"/>
  <c r="N1075" i="1"/>
  <c r="O1075" i="1"/>
  <c r="N1076" i="1"/>
  <c r="O1076" i="1"/>
  <c r="N1077" i="1"/>
  <c r="O1077" i="1"/>
  <c r="N1078" i="1"/>
  <c r="O1078" i="1"/>
  <c r="N1079" i="1"/>
  <c r="O1079" i="1"/>
  <c r="N1080" i="1"/>
  <c r="O1080" i="1"/>
  <c r="N1081" i="1"/>
  <c r="O1081" i="1"/>
  <c r="N1082" i="1"/>
  <c r="O1082" i="1"/>
  <c r="N1083" i="1"/>
  <c r="O1083" i="1"/>
  <c r="N1084" i="1"/>
  <c r="O1084" i="1"/>
  <c r="N1085" i="1"/>
  <c r="O1085" i="1"/>
  <c r="N1086" i="1"/>
  <c r="O1086" i="1"/>
  <c r="N1087" i="1"/>
  <c r="O1087" i="1"/>
  <c r="N1088" i="1"/>
  <c r="O1088" i="1"/>
  <c r="N1089" i="1"/>
  <c r="O1089" i="1"/>
  <c r="N1090" i="1"/>
  <c r="O1090" i="1"/>
  <c r="N1091" i="1"/>
  <c r="O1091" i="1"/>
  <c r="N1092" i="1"/>
  <c r="O1092" i="1"/>
  <c r="N1093" i="1"/>
  <c r="O1093" i="1"/>
  <c r="N1094" i="1"/>
  <c r="O1094" i="1"/>
  <c r="N1095" i="1"/>
  <c r="O1095" i="1"/>
  <c r="N1096" i="1"/>
  <c r="O1096" i="1"/>
  <c r="N1097" i="1"/>
  <c r="O1097" i="1"/>
  <c r="N1098" i="1"/>
  <c r="O1098" i="1"/>
  <c r="N1099" i="1"/>
  <c r="O1099" i="1"/>
  <c r="N1100" i="1"/>
  <c r="O1100" i="1"/>
  <c r="N1101" i="1"/>
  <c r="O1101" i="1"/>
  <c r="N1102" i="1"/>
  <c r="O1102" i="1"/>
  <c r="N1103" i="1"/>
  <c r="O1103" i="1"/>
  <c r="N1104" i="1"/>
  <c r="O1104" i="1"/>
  <c r="N1105" i="1"/>
  <c r="O1105" i="1"/>
  <c r="N1106" i="1"/>
  <c r="O1106" i="1"/>
  <c r="N1107" i="1"/>
  <c r="O1107" i="1"/>
  <c r="N1108" i="1"/>
  <c r="O1108" i="1"/>
  <c r="N1109" i="1"/>
  <c r="O1109" i="1"/>
  <c r="N1110" i="1"/>
  <c r="O1110" i="1"/>
  <c r="N1111" i="1"/>
  <c r="O1111" i="1"/>
  <c r="N1112" i="1"/>
  <c r="O1112" i="1"/>
  <c r="N1113" i="1"/>
  <c r="O1113" i="1"/>
  <c r="N1114" i="1"/>
  <c r="O1114" i="1"/>
  <c r="N1115" i="1"/>
  <c r="O1115" i="1"/>
  <c r="N1116" i="1"/>
  <c r="O1116" i="1"/>
  <c r="N1117" i="1"/>
  <c r="O1117" i="1"/>
  <c r="N1118" i="1"/>
  <c r="O1118" i="1"/>
  <c r="N1119" i="1"/>
  <c r="O1119" i="1"/>
  <c r="N1120" i="1"/>
  <c r="O1120" i="1"/>
  <c r="N1121" i="1"/>
  <c r="O1121" i="1"/>
  <c r="N1122" i="1"/>
  <c r="O1122" i="1"/>
  <c r="N1123" i="1"/>
  <c r="O1123" i="1"/>
  <c r="N1124" i="1"/>
  <c r="O1124" i="1"/>
  <c r="N1125" i="1"/>
  <c r="O1125" i="1"/>
  <c r="N1126" i="1"/>
  <c r="O1126" i="1"/>
  <c r="N1127" i="1"/>
  <c r="O1127" i="1"/>
  <c r="N1128" i="1"/>
  <c r="O1128" i="1"/>
  <c r="N1129" i="1"/>
  <c r="O1129" i="1"/>
  <c r="N1130" i="1"/>
  <c r="O1130" i="1"/>
  <c r="N1131" i="1"/>
  <c r="O1131" i="1"/>
  <c r="N1132" i="1"/>
  <c r="O1132" i="1"/>
  <c r="N1133" i="1"/>
  <c r="O1133" i="1"/>
  <c r="N1134" i="1"/>
  <c r="O1134" i="1"/>
  <c r="N1135" i="1"/>
  <c r="O1135" i="1"/>
  <c r="N1136" i="1"/>
  <c r="O1136" i="1"/>
  <c r="N1137" i="1"/>
  <c r="O1137" i="1"/>
  <c r="N1138" i="1"/>
  <c r="O1138" i="1"/>
  <c r="N1139" i="1"/>
  <c r="O1139" i="1"/>
  <c r="N1140" i="1"/>
  <c r="O1140" i="1"/>
  <c r="N1141" i="1"/>
  <c r="O1141" i="1"/>
  <c r="N1142" i="1"/>
  <c r="O1142" i="1"/>
  <c r="N1143" i="1"/>
  <c r="O1143" i="1"/>
  <c r="N1144" i="1"/>
  <c r="O1144" i="1"/>
  <c r="N1145" i="1"/>
  <c r="O1145" i="1"/>
  <c r="N1146" i="1"/>
  <c r="O1146" i="1"/>
  <c r="N1147" i="1"/>
  <c r="O1147" i="1"/>
  <c r="N1148" i="1"/>
  <c r="O1148" i="1"/>
  <c r="N1149" i="1"/>
  <c r="O1149" i="1"/>
  <c r="N1150" i="1"/>
  <c r="O1150" i="1"/>
  <c r="N1151" i="1"/>
  <c r="O1151" i="1"/>
  <c r="N1152" i="1"/>
  <c r="O1152" i="1"/>
  <c r="N1153" i="1"/>
  <c r="O1153" i="1"/>
  <c r="N1154" i="1"/>
  <c r="O1154" i="1"/>
  <c r="N1155" i="1"/>
  <c r="O1155" i="1"/>
  <c r="N1156" i="1"/>
  <c r="O1156" i="1"/>
  <c r="N1157" i="1"/>
  <c r="O1157" i="1"/>
  <c r="N1158" i="1"/>
  <c r="O1158" i="1"/>
  <c r="N1159" i="1"/>
  <c r="O1159" i="1"/>
  <c r="N1160" i="1"/>
  <c r="O1160" i="1"/>
  <c r="N1161" i="1"/>
  <c r="O1161" i="1"/>
  <c r="N1162" i="1"/>
  <c r="O1162" i="1"/>
  <c r="N1163" i="1"/>
  <c r="O1163" i="1"/>
  <c r="N1164" i="1"/>
  <c r="O1164" i="1"/>
  <c r="N1165" i="1"/>
  <c r="O1165" i="1"/>
  <c r="N1166" i="1"/>
  <c r="O1166" i="1"/>
  <c r="N1167" i="1"/>
  <c r="O1167" i="1"/>
  <c r="N1168" i="1"/>
  <c r="O1168" i="1"/>
  <c r="N1169" i="1"/>
  <c r="O1169" i="1"/>
  <c r="N1170" i="1"/>
  <c r="O1170" i="1"/>
  <c r="N1171" i="1"/>
  <c r="O1171" i="1"/>
  <c r="N1172" i="1"/>
  <c r="O1172" i="1"/>
  <c r="N1173" i="1"/>
  <c r="O1173" i="1"/>
  <c r="N1174" i="1"/>
  <c r="O1174" i="1"/>
  <c r="N1175" i="1"/>
  <c r="O1175" i="1"/>
  <c r="N1176" i="1"/>
  <c r="O1176" i="1"/>
  <c r="N1177" i="1"/>
  <c r="O1177" i="1"/>
  <c r="N1178" i="1"/>
  <c r="O1178" i="1"/>
  <c r="N1179" i="1"/>
  <c r="O1179" i="1"/>
  <c r="N1180" i="1"/>
  <c r="O1180" i="1"/>
  <c r="N1181" i="1"/>
  <c r="O1181" i="1"/>
  <c r="N1182" i="1"/>
  <c r="O1182" i="1"/>
  <c r="N1183" i="1"/>
  <c r="O1183" i="1"/>
  <c r="N1184" i="1"/>
  <c r="O1184" i="1"/>
  <c r="N1185" i="1"/>
  <c r="O1185" i="1"/>
  <c r="N1186" i="1"/>
  <c r="O1186" i="1"/>
  <c r="N1187" i="1"/>
  <c r="O1187" i="1"/>
  <c r="N1188" i="1"/>
  <c r="O1188" i="1"/>
  <c r="N1189" i="1"/>
  <c r="O1189" i="1"/>
  <c r="N1190" i="1"/>
  <c r="O1190" i="1"/>
  <c r="N1191" i="1"/>
  <c r="O1191" i="1"/>
  <c r="N1192" i="1"/>
  <c r="O1192" i="1"/>
  <c r="N1193" i="1"/>
  <c r="O1193" i="1"/>
  <c r="N1194" i="1"/>
  <c r="O1194" i="1"/>
  <c r="N1195" i="1"/>
  <c r="O1195" i="1"/>
  <c r="N1196" i="1"/>
  <c r="O1196" i="1"/>
  <c r="N1197" i="1"/>
  <c r="O1197" i="1"/>
  <c r="N1198" i="1"/>
  <c r="O1198" i="1"/>
  <c r="N1199" i="1"/>
  <c r="O1199" i="1"/>
  <c r="N1200" i="1"/>
  <c r="O1200" i="1"/>
  <c r="N1201" i="1"/>
  <c r="O1201" i="1"/>
  <c r="N1202" i="1"/>
  <c r="O1202" i="1"/>
  <c r="N1203" i="1"/>
  <c r="O1203" i="1"/>
  <c r="N1204" i="1"/>
  <c r="O1204" i="1"/>
  <c r="N1205" i="1"/>
  <c r="O1205" i="1"/>
  <c r="N1206" i="1"/>
  <c r="O1206" i="1"/>
  <c r="N1207" i="1"/>
  <c r="O1207" i="1"/>
  <c r="N1208" i="1"/>
  <c r="O1208" i="1"/>
  <c r="N1209" i="1"/>
  <c r="O1209" i="1"/>
  <c r="N1210" i="1"/>
  <c r="O1210" i="1"/>
  <c r="N1211" i="1"/>
  <c r="O1211" i="1"/>
  <c r="N1212" i="1"/>
  <c r="O1212" i="1"/>
  <c r="N1213" i="1"/>
  <c r="O1213" i="1"/>
  <c r="N1214" i="1"/>
  <c r="O1214" i="1"/>
  <c r="N1215" i="1"/>
  <c r="O1215" i="1"/>
  <c r="N1216" i="1"/>
  <c r="O1216" i="1"/>
  <c r="N1217" i="1"/>
  <c r="O1217" i="1"/>
  <c r="N1218" i="1"/>
  <c r="O1218" i="1"/>
  <c r="N1219" i="1"/>
  <c r="O1219" i="1"/>
  <c r="N1220" i="1"/>
  <c r="O1220" i="1"/>
  <c r="N1221" i="1"/>
  <c r="O1221" i="1"/>
  <c r="N1222" i="1"/>
  <c r="O1222" i="1"/>
  <c r="N1223" i="1"/>
  <c r="O1223" i="1"/>
  <c r="N1224" i="1"/>
  <c r="O1224" i="1"/>
  <c r="N1225" i="1"/>
  <c r="O1225" i="1"/>
  <c r="N1226" i="1"/>
  <c r="O1226" i="1"/>
  <c r="N1227" i="1"/>
  <c r="O1227" i="1"/>
  <c r="N1228" i="1"/>
  <c r="O1228" i="1"/>
  <c r="N1229" i="1"/>
  <c r="O1229" i="1"/>
  <c r="N1230" i="1"/>
  <c r="O1230" i="1"/>
  <c r="N1231" i="1"/>
  <c r="O1231" i="1"/>
  <c r="N1232" i="1"/>
  <c r="O1232" i="1"/>
  <c r="N1233" i="1"/>
  <c r="O1233" i="1"/>
  <c r="N1234" i="1"/>
  <c r="O1234" i="1"/>
  <c r="N1235" i="1"/>
  <c r="O1235" i="1"/>
  <c r="N1236" i="1"/>
  <c r="O1236" i="1"/>
  <c r="N1237" i="1"/>
  <c r="O1237" i="1"/>
  <c r="N1238" i="1"/>
  <c r="O1238" i="1"/>
  <c r="N1239" i="1"/>
  <c r="O1239" i="1"/>
  <c r="N1240" i="1"/>
  <c r="O1240" i="1"/>
  <c r="N1241" i="1"/>
  <c r="O1241" i="1"/>
  <c r="N1242" i="1"/>
  <c r="O1242" i="1"/>
  <c r="N1243" i="1"/>
  <c r="O1243" i="1"/>
  <c r="N1244" i="1"/>
  <c r="O1244" i="1"/>
  <c r="N1245" i="1"/>
  <c r="O1245" i="1"/>
  <c r="N1246" i="1"/>
  <c r="O1246" i="1"/>
  <c r="N1247" i="1"/>
  <c r="O1247" i="1"/>
  <c r="N1248" i="1"/>
  <c r="O1248" i="1"/>
  <c r="N1249" i="1"/>
  <c r="O1249" i="1"/>
  <c r="N1250" i="1"/>
  <c r="O1250" i="1"/>
  <c r="N1251" i="1"/>
  <c r="O1251" i="1"/>
  <c r="N1252" i="1"/>
  <c r="O1252" i="1"/>
  <c r="N1253" i="1"/>
  <c r="O1253" i="1"/>
  <c r="N1254" i="1"/>
  <c r="O1254" i="1"/>
  <c r="N1256" i="1"/>
  <c r="O1256" i="1"/>
  <c r="N1257" i="1"/>
  <c r="O1257" i="1"/>
  <c r="N1258" i="1"/>
  <c r="O1258" i="1"/>
  <c r="N1259" i="1"/>
  <c r="O1259" i="1"/>
  <c r="N1260" i="1"/>
  <c r="O1260" i="1"/>
  <c r="N1261" i="1"/>
  <c r="O1261" i="1"/>
  <c r="N1262" i="1"/>
  <c r="O1262" i="1"/>
  <c r="N1263" i="1"/>
  <c r="O1263" i="1"/>
  <c r="N1264" i="1"/>
  <c r="O1264" i="1"/>
  <c r="N1265" i="1"/>
  <c r="O1265" i="1"/>
  <c r="N1266" i="1"/>
  <c r="O1266" i="1"/>
  <c r="N1267" i="1"/>
  <c r="O1267" i="1"/>
  <c r="N1268" i="1"/>
  <c r="O1268" i="1"/>
  <c r="N1269" i="1"/>
  <c r="O1269" i="1"/>
  <c r="N1270" i="1"/>
  <c r="O1270" i="1"/>
  <c r="N1271" i="1"/>
  <c r="O1271" i="1"/>
  <c r="N1272" i="1"/>
  <c r="O1272" i="1"/>
  <c r="N1273" i="1"/>
  <c r="O1273" i="1"/>
  <c r="N1274" i="1"/>
  <c r="O1274" i="1"/>
  <c r="N1275" i="1"/>
  <c r="O1275" i="1"/>
  <c r="N1276" i="1"/>
  <c r="O1276" i="1"/>
  <c r="N1277" i="1"/>
  <c r="O1277" i="1"/>
  <c r="N1278" i="1"/>
  <c r="O1278" i="1"/>
  <c r="N1279" i="1"/>
  <c r="O1279" i="1"/>
  <c r="N1280" i="1"/>
  <c r="O1280" i="1"/>
  <c r="N1281" i="1"/>
  <c r="O1281" i="1"/>
  <c r="N1282" i="1"/>
  <c r="O1282" i="1"/>
  <c r="N1283" i="1"/>
  <c r="O1283" i="1"/>
  <c r="N1284" i="1"/>
  <c r="O1284" i="1"/>
  <c r="N1285" i="1"/>
  <c r="O1285" i="1"/>
  <c r="N1286" i="1"/>
  <c r="O1286" i="1"/>
  <c r="N1287" i="1"/>
  <c r="O1287" i="1"/>
  <c r="N1288" i="1"/>
  <c r="O1288" i="1"/>
  <c r="N1289" i="1"/>
  <c r="O1289" i="1"/>
  <c r="N1290" i="1"/>
  <c r="O1290" i="1"/>
  <c r="N1291" i="1"/>
  <c r="O1291" i="1"/>
  <c r="N1292" i="1"/>
  <c r="O1292" i="1"/>
  <c r="N1293" i="1"/>
  <c r="O1293" i="1"/>
  <c r="N1294" i="1"/>
  <c r="O1294" i="1"/>
  <c r="N1295" i="1"/>
  <c r="O1295" i="1"/>
  <c r="N1296" i="1"/>
  <c r="O1296" i="1"/>
  <c r="N1297" i="1"/>
  <c r="O1297" i="1"/>
  <c r="N1298" i="1"/>
  <c r="O1298" i="1"/>
  <c r="N1299" i="1"/>
  <c r="O1299" i="1"/>
  <c r="N1300" i="1"/>
  <c r="O1300" i="1"/>
  <c r="N1301" i="1"/>
  <c r="O1301" i="1"/>
  <c r="N1302" i="1"/>
  <c r="O1302" i="1"/>
  <c r="N1303" i="1"/>
  <c r="O1303" i="1"/>
  <c r="N1304" i="1"/>
  <c r="O1304" i="1"/>
  <c r="N1305" i="1"/>
  <c r="O1305" i="1"/>
  <c r="N1306" i="1"/>
  <c r="O1306" i="1"/>
  <c r="N1307" i="1"/>
  <c r="O1307" i="1"/>
  <c r="N1308" i="1"/>
  <c r="O1308" i="1"/>
  <c r="N1309" i="1"/>
  <c r="O1309" i="1"/>
  <c r="N1310" i="1"/>
  <c r="O1310" i="1"/>
  <c r="N1311" i="1"/>
  <c r="O1311" i="1"/>
  <c r="N1312" i="1"/>
  <c r="O1312" i="1"/>
  <c r="N1313" i="1"/>
  <c r="O1313" i="1"/>
  <c r="N1314" i="1"/>
  <c r="O1314" i="1"/>
  <c r="N1315" i="1"/>
  <c r="O1315" i="1"/>
  <c r="N1316" i="1"/>
  <c r="O1316" i="1"/>
  <c r="N1317" i="1"/>
  <c r="O1317" i="1"/>
  <c r="N1318" i="1"/>
  <c r="O1318" i="1"/>
  <c r="N1319" i="1"/>
  <c r="O1319" i="1"/>
  <c r="N1320" i="1"/>
  <c r="O1320" i="1"/>
  <c r="N1321" i="1"/>
  <c r="O1321" i="1"/>
  <c r="N1322" i="1"/>
  <c r="O1322" i="1"/>
  <c r="N1323" i="1"/>
  <c r="O1323" i="1"/>
  <c r="N1324" i="1"/>
  <c r="O1324" i="1"/>
  <c r="N1325" i="1"/>
  <c r="O1325" i="1"/>
  <c r="N1326" i="1"/>
  <c r="O1326" i="1"/>
  <c r="N1327" i="1"/>
  <c r="O1327" i="1"/>
  <c r="N1328" i="1"/>
  <c r="O1328" i="1"/>
  <c r="N1329" i="1"/>
  <c r="O1329" i="1"/>
  <c r="N1330" i="1"/>
  <c r="O1330" i="1"/>
  <c r="N1331" i="1"/>
  <c r="O1331" i="1"/>
  <c r="N1332" i="1"/>
  <c r="O1332" i="1"/>
  <c r="N1333" i="1"/>
  <c r="O1333" i="1"/>
  <c r="N1334" i="1"/>
  <c r="O1334" i="1"/>
  <c r="N1335" i="1"/>
  <c r="O1335" i="1"/>
  <c r="N1336" i="1"/>
  <c r="O1336" i="1"/>
  <c r="N1337" i="1"/>
  <c r="O1337" i="1"/>
  <c r="N1338" i="1"/>
  <c r="O1338" i="1"/>
  <c r="N1339" i="1"/>
  <c r="O1339" i="1"/>
  <c r="N1340" i="1"/>
  <c r="O1340" i="1"/>
  <c r="N1341" i="1"/>
  <c r="O1341" i="1"/>
  <c r="N1342" i="1"/>
  <c r="O1342" i="1"/>
  <c r="N1343" i="1"/>
  <c r="O1343" i="1"/>
  <c r="N1344" i="1"/>
  <c r="O1344" i="1"/>
  <c r="N1345" i="1"/>
  <c r="O1345" i="1"/>
  <c r="N1346" i="1"/>
  <c r="O1346" i="1"/>
  <c r="N1347" i="1"/>
  <c r="O1347" i="1"/>
  <c r="N1348" i="1"/>
  <c r="O1348" i="1"/>
  <c r="N1349" i="1"/>
  <c r="O1349" i="1"/>
  <c r="N1350" i="1"/>
  <c r="O1350" i="1"/>
  <c r="N1351" i="1"/>
  <c r="O1351" i="1"/>
  <c r="N1352" i="1"/>
  <c r="O1352" i="1"/>
  <c r="N1353" i="1"/>
  <c r="O1353" i="1"/>
  <c r="N1354" i="1"/>
  <c r="O1354" i="1"/>
  <c r="N1355" i="1"/>
  <c r="O1355" i="1"/>
  <c r="N1356" i="1"/>
  <c r="O1356" i="1"/>
  <c r="N1357" i="1"/>
  <c r="O1357" i="1"/>
  <c r="N1358" i="1"/>
  <c r="O1358" i="1"/>
  <c r="N1359" i="1"/>
  <c r="O1359" i="1"/>
  <c r="N1360" i="1"/>
  <c r="O1360" i="1"/>
  <c r="N1361" i="1"/>
  <c r="O1361" i="1"/>
  <c r="N1362" i="1"/>
  <c r="O1362" i="1"/>
  <c r="N1363" i="1"/>
  <c r="O1363" i="1"/>
  <c r="N1364" i="1"/>
  <c r="O1364" i="1"/>
  <c r="N1365" i="1"/>
  <c r="O1365" i="1"/>
  <c r="N1366" i="1"/>
  <c r="O1366" i="1"/>
  <c r="N1367" i="1"/>
  <c r="O1367" i="1"/>
  <c r="N1368" i="1"/>
  <c r="O1368" i="1"/>
  <c r="N1369" i="1"/>
  <c r="O1369" i="1"/>
  <c r="N1370" i="1"/>
  <c r="O1370" i="1"/>
  <c r="N1371" i="1"/>
  <c r="O1371" i="1"/>
  <c r="N1372" i="1"/>
  <c r="O1372" i="1"/>
  <c r="N1373" i="1"/>
  <c r="O1373" i="1"/>
  <c r="N1374" i="1"/>
  <c r="O1374" i="1"/>
  <c r="N1375" i="1"/>
  <c r="O1375" i="1"/>
  <c r="N1376" i="1"/>
  <c r="O1376" i="1"/>
  <c r="N1377" i="1"/>
  <c r="O1377" i="1"/>
  <c r="N1378" i="1"/>
  <c r="O1378" i="1"/>
  <c r="N1379" i="1"/>
  <c r="O1379" i="1"/>
  <c r="N1380" i="1"/>
  <c r="O1380" i="1"/>
  <c r="N1381" i="1"/>
  <c r="O1381" i="1"/>
  <c r="N1382" i="1"/>
  <c r="O1382" i="1"/>
  <c r="N1383" i="1"/>
  <c r="O1383" i="1"/>
  <c r="N1384" i="1"/>
  <c r="O1384" i="1"/>
  <c r="N1385" i="1"/>
  <c r="O1385" i="1"/>
  <c r="N1386" i="1"/>
  <c r="O1386" i="1"/>
  <c r="N1387" i="1"/>
  <c r="O1387" i="1"/>
  <c r="N1388" i="1"/>
  <c r="O1388" i="1"/>
  <c r="N1389" i="1"/>
  <c r="O1389" i="1"/>
  <c r="N1390" i="1"/>
  <c r="O1390" i="1"/>
  <c r="N1391" i="1"/>
  <c r="O1391" i="1"/>
  <c r="N1392" i="1"/>
  <c r="O1392" i="1"/>
  <c r="N1393" i="1"/>
  <c r="O1393" i="1"/>
  <c r="N1394" i="1"/>
  <c r="O1394" i="1"/>
  <c r="N1395" i="1"/>
  <c r="O1395" i="1"/>
  <c r="N1396" i="1"/>
  <c r="O1396" i="1"/>
  <c r="N1397" i="1"/>
  <c r="O1397" i="1"/>
  <c r="N1398" i="1"/>
  <c r="O1398" i="1"/>
  <c r="N1399" i="1"/>
  <c r="O1399" i="1"/>
  <c r="N1400" i="1"/>
  <c r="O1400" i="1"/>
  <c r="N1401" i="1"/>
  <c r="O1401" i="1"/>
  <c r="N1402" i="1"/>
  <c r="O1402" i="1"/>
  <c r="N1403" i="1"/>
  <c r="O1403" i="1"/>
  <c r="N1404" i="1"/>
  <c r="O1404" i="1"/>
  <c r="N1405" i="1"/>
  <c r="O1405" i="1"/>
  <c r="N1406" i="1"/>
  <c r="O1406" i="1"/>
  <c r="N1407" i="1"/>
  <c r="O1407" i="1"/>
  <c r="N1408" i="1"/>
  <c r="O1408" i="1"/>
  <c r="N1409" i="1"/>
  <c r="O1409" i="1"/>
  <c r="N1410" i="1"/>
  <c r="O1410" i="1"/>
  <c r="N1411" i="1"/>
  <c r="O1411" i="1"/>
  <c r="N1412" i="1"/>
  <c r="O1412" i="1"/>
  <c r="N1413" i="1"/>
  <c r="O1413" i="1"/>
  <c r="N1414" i="1"/>
  <c r="O1414" i="1"/>
  <c r="N1415" i="1"/>
  <c r="O1415" i="1"/>
  <c r="N1416" i="1"/>
  <c r="O1416" i="1"/>
  <c r="N1417" i="1"/>
  <c r="O1417" i="1"/>
  <c r="N1418" i="1"/>
  <c r="O1418" i="1"/>
  <c r="N1419" i="1"/>
  <c r="O1419" i="1"/>
  <c r="N1420" i="1"/>
  <c r="O1420" i="1"/>
  <c r="N1421" i="1"/>
  <c r="O1421" i="1"/>
  <c r="N1422" i="1"/>
  <c r="O1422" i="1"/>
  <c r="N1423" i="1"/>
  <c r="O1423" i="1"/>
  <c r="N1424" i="1"/>
  <c r="O1424" i="1"/>
  <c r="N1425" i="1"/>
  <c r="O1425" i="1"/>
  <c r="N1426" i="1"/>
  <c r="O1426" i="1"/>
  <c r="N1427" i="1"/>
  <c r="O1427" i="1"/>
  <c r="N1428" i="1"/>
  <c r="O1428" i="1"/>
  <c r="N1429" i="1"/>
  <c r="O1429" i="1"/>
  <c r="N1430" i="1"/>
  <c r="O1430" i="1"/>
  <c r="N1431" i="1"/>
  <c r="O1431" i="1"/>
  <c r="N1432" i="1"/>
  <c r="O1432" i="1"/>
  <c r="N1433" i="1"/>
  <c r="O1433" i="1"/>
  <c r="N1434" i="1"/>
  <c r="O1434" i="1"/>
  <c r="N1435" i="1"/>
  <c r="O1435" i="1"/>
  <c r="N1436" i="1"/>
  <c r="O1436" i="1"/>
  <c r="N1437" i="1"/>
  <c r="O1437" i="1"/>
  <c r="N1438" i="1"/>
  <c r="O1438" i="1"/>
  <c r="N1439" i="1"/>
  <c r="O1439" i="1"/>
  <c r="N1440" i="1"/>
  <c r="O1440" i="1"/>
  <c r="N1441" i="1"/>
  <c r="O1441" i="1"/>
  <c r="N1442" i="1"/>
  <c r="O1442" i="1"/>
  <c r="N1443" i="1"/>
  <c r="O1443" i="1"/>
  <c r="N1444" i="1"/>
  <c r="O1444" i="1"/>
  <c r="N1445" i="1"/>
  <c r="O1445" i="1"/>
  <c r="N1446" i="1"/>
  <c r="O1446" i="1"/>
  <c r="N1447" i="1"/>
  <c r="O1447" i="1"/>
  <c r="N1448" i="1"/>
  <c r="O1448" i="1"/>
  <c r="N1449" i="1"/>
  <c r="O1449" i="1"/>
  <c r="N1450" i="1"/>
  <c r="O1450" i="1"/>
  <c r="N1451" i="1"/>
  <c r="O1451" i="1"/>
  <c r="N1452" i="1"/>
  <c r="O1452" i="1"/>
  <c r="N1453" i="1"/>
  <c r="O1453" i="1"/>
  <c r="N1454" i="1"/>
  <c r="O1454" i="1"/>
  <c r="N1455" i="1"/>
  <c r="O1455" i="1"/>
  <c r="N1456" i="1"/>
  <c r="O1456" i="1"/>
  <c r="N1457" i="1"/>
  <c r="O1457" i="1"/>
  <c r="N1458" i="1"/>
  <c r="O1458" i="1"/>
  <c r="N1459" i="1"/>
  <c r="O1459" i="1"/>
  <c r="N1460" i="1"/>
  <c r="O1460" i="1"/>
  <c r="N1461" i="1"/>
  <c r="O1461" i="1"/>
  <c r="N1462" i="1"/>
  <c r="O1462" i="1"/>
  <c r="N1463" i="1"/>
  <c r="O1463" i="1"/>
  <c r="N1464" i="1"/>
  <c r="O1464" i="1"/>
  <c r="N1465" i="1"/>
  <c r="O1465" i="1"/>
  <c r="N1466" i="1"/>
  <c r="O1466" i="1"/>
  <c r="N1467" i="1"/>
  <c r="O1467" i="1"/>
  <c r="N1468" i="1"/>
  <c r="O1468" i="1"/>
  <c r="N1469" i="1"/>
  <c r="O1469" i="1"/>
  <c r="N1470" i="1"/>
  <c r="O1470" i="1"/>
  <c r="N1471" i="1"/>
  <c r="O1471" i="1"/>
  <c r="N1472" i="1"/>
  <c r="O1472" i="1"/>
  <c r="N1473" i="1"/>
  <c r="O1473" i="1"/>
  <c r="N1474" i="1"/>
  <c r="O1474" i="1"/>
  <c r="N1475" i="1"/>
  <c r="O1475" i="1"/>
  <c r="N1476" i="1"/>
  <c r="O1476" i="1"/>
  <c r="N1477" i="1"/>
  <c r="O1477" i="1"/>
  <c r="N1478" i="1"/>
  <c r="O1478" i="1"/>
  <c r="N1479" i="1"/>
  <c r="O1479" i="1"/>
  <c r="N1480" i="1"/>
  <c r="O1480" i="1"/>
  <c r="N1481" i="1"/>
  <c r="O1481" i="1"/>
  <c r="N1482" i="1"/>
  <c r="O1482" i="1"/>
  <c r="N1483" i="1"/>
  <c r="O1483" i="1"/>
  <c r="N1484" i="1"/>
  <c r="O1484" i="1"/>
  <c r="N1485" i="1"/>
  <c r="O1485" i="1"/>
  <c r="N1486" i="1"/>
  <c r="O1486" i="1"/>
  <c r="N1487" i="1"/>
  <c r="O1487" i="1"/>
  <c r="N1488" i="1"/>
  <c r="O1488" i="1"/>
  <c r="N1489" i="1"/>
  <c r="O1489" i="1"/>
  <c r="N1490" i="1"/>
  <c r="O1490" i="1"/>
  <c r="N1491" i="1"/>
  <c r="O1491" i="1"/>
  <c r="N1492" i="1"/>
  <c r="O1492" i="1"/>
  <c r="N1493" i="1"/>
  <c r="O1493" i="1"/>
  <c r="N1494" i="1"/>
  <c r="O1494" i="1"/>
  <c r="N1495" i="1"/>
  <c r="O1495" i="1"/>
  <c r="N1496" i="1"/>
  <c r="O1496" i="1"/>
  <c r="N1497" i="1"/>
  <c r="O1497" i="1"/>
  <c r="N1498" i="1"/>
  <c r="O1498" i="1"/>
  <c r="N1499" i="1"/>
  <c r="O1499" i="1"/>
  <c r="N1500" i="1"/>
  <c r="O1500" i="1"/>
  <c r="N1501" i="1"/>
  <c r="O1501" i="1"/>
  <c r="N1502" i="1"/>
  <c r="O1502" i="1"/>
  <c r="N1503" i="1"/>
  <c r="O1503" i="1"/>
  <c r="N1504" i="1"/>
  <c r="O1504" i="1"/>
  <c r="N1505" i="1"/>
  <c r="O1505" i="1"/>
  <c r="N1506" i="1"/>
  <c r="O1506" i="1"/>
  <c r="N1507" i="1"/>
  <c r="O1507" i="1"/>
  <c r="N1508" i="1"/>
  <c r="O1508" i="1"/>
  <c r="N1510" i="1"/>
  <c r="O1510" i="1"/>
  <c r="N1511" i="1"/>
  <c r="O1511" i="1"/>
  <c r="N1512" i="1"/>
  <c r="O1512" i="1"/>
  <c r="N1513" i="1"/>
  <c r="O1513" i="1"/>
  <c r="N1514" i="1"/>
  <c r="O1514" i="1"/>
  <c r="N1515" i="1"/>
  <c r="O1515" i="1"/>
  <c r="N1516" i="1"/>
  <c r="O1516" i="1"/>
  <c r="N1517" i="1"/>
  <c r="O1517" i="1"/>
  <c r="N1518" i="1"/>
  <c r="O1518" i="1"/>
  <c r="N1519" i="1"/>
  <c r="O1519" i="1"/>
  <c r="N1520" i="1"/>
  <c r="O1520" i="1"/>
  <c r="N1521" i="1"/>
  <c r="O1521" i="1"/>
  <c r="N1522" i="1"/>
  <c r="O1522" i="1"/>
  <c r="N1523" i="1"/>
  <c r="O1523" i="1"/>
  <c r="N1524" i="1"/>
  <c r="O1524" i="1"/>
  <c r="N1525" i="1"/>
  <c r="O1525" i="1"/>
  <c r="N1526" i="1"/>
  <c r="O1526" i="1"/>
  <c r="N1527" i="1"/>
  <c r="O1527" i="1"/>
  <c r="N1528" i="1"/>
  <c r="O1528" i="1"/>
  <c r="N1529" i="1"/>
  <c r="O1529" i="1"/>
  <c r="N1530" i="1"/>
  <c r="O1530" i="1"/>
  <c r="N1531" i="1"/>
  <c r="O1531" i="1"/>
  <c r="N1532" i="1"/>
  <c r="O1532" i="1"/>
  <c r="N1533" i="1"/>
  <c r="O1533" i="1"/>
  <c r="N1534" i="1"/>
  <c r="O1534" i="1"/>
  <c r="N1535" i="1"/>
  <c r="O1535" i="1"/>
  <c r="N1536" i="1"/>
  <c r="O1536" i="1"/>
  <c r="N1537" i="1"/>
  <c r="O1537" i="1"/>
  <c r="N1538" i="1"/>
  <c r="O1538" i="1"/>
  <c r="N1539" i="1"/>
  <c r="O1539" i="1"/>
  <c r="N1540" i="1"/>
  <c r="O1540" i="1"/>
  <c r="N1541" i="1"/>
  <c r="O1541" i="1"/>
  <c r="N1542" i="1"/>
  <c r="O1542" i="1"/>
  <c r="N1543" i="1"/>
  <c r="O1543" i="1"/>
  <c r="N1544" i="1"/>
  <c r="O1544" i="1"/>
  <c r="N1545" i="1"/>
  <c r="O1545" i="1"/>
  <c r="N1546" i="1"/>
  <c r="O1546" i="1"/>
  <c r="N1547" i="1"/>
  <c r="O1547" i="1"/>
  <c r="N1548" i="1"/>
  <c r="O1548" i="1"/>
  <c r="N1549" i="1"/>
  <c r="O1549" i="1"/>
  <c r="N1550" i="1"/>
  <c r="O1550" i="1"/>
  <c r="N1551" i="1"/>
  <c r="O1551" i="1"/>
  <c r="N1552" i="1"/>
  <c r="O1552" i="1"/>
  <c r="N1553" i="1"/>
  <c r="O1553" i="1"/>
  <c r="N1554" i="1"/>
  <c r="O1554" i="1"/>
  <c r="N1555" i="1"/>
  <c r="O1555" i="1"/>
  <c r="N1556" i="1"/>
  <c r="O1556" i="1"/>
  <c r="N1557" i="1"/>
  <c r="O1557" i="1"/>
  <c r="N1558" i="1"/>
  <c r="O1558" i="1"/>
  <c r="N1559" i="1"/>
  <c r="O1559" i="1"/>
  <c r="N1560" i="1"/>
  <c r="O1560" i="1"/>
  <c r="N1561" i="1"/>
  <c r="O1561" i="1"/>
  <c r="N1562" i="1"/>
  <c r="O1562" i="1"/>
  <c r="N1563" i="1"/>
  <c r="O1563" i="1"/>
  <c r="N1564" i="1"/>
  <c r="O1564" i="1"/>
  <c r="N1565" i="1"/>
  <c r="O1565" i="1"/>
  <c r="N1566" i="1"/>
  <c r="O1566" i="1"/>
  <c r="N1567" i="1"/>
  <c r="O1567" i="1"/>
  <c r="N1568" i="1"/>
  <c r="O1568" i="1"/>
  <c r="N1569" i="1"/>
  <c r="O1569" i="1"/>
  <c r="N1570" i="1"/>
  <c r="O1570" i="1"/>
  <c r="N1571" i="1"/>
  <c r="O1571" i="1"/>
  <c r="N1572" i="1"/>
  <c r="O1572" i="1"/>
  <c r="N1573" i="1"/>
  <c r="O1573" i="1"/>
  <c r="N1574" i="1"/>
  <c r="O1574" i="1"/>
  <c r="N1575" i="1"/>
  <c r="O1575" i="1"/>
  <c r="N1576" i="1"/>
  <c r="O1576" i="1"/>
  <c r="N1577" i="1"/>
  <c r="O1577" i="1"/>
  <c r="N1578" i="1"/>
  <c r="O1578" i="1"/>
  <c r="N1579" i="1"/>
  <c r="O1579" i="1"/>
  <c r="N1580" i="1"/>
  <c r="O1580" i="1"/>
  <c r="N1581" i="1"/>
  <c r="O1581" i="1"/>
  <c r="N1582" i="1"/>
  <c r="O1582" i="1"/>
  <c r="N1583" i="1"/>
  <c r="O1583" i="1"/>
  <c r="N1584" i="1"/>
  <c r="O1584" i="1"/>
  <c r="N1585" i="1"/>
  <c r="O1585" i="1"/>
  <c r="N1586" i="1"/>
  <c r="O1586" i="1"/>
  <c r="N1587" i="1"/>
  <c r="O1587" i="1"/>
  <c r="N1588" i="1"/>
  <c r="O1588" i="1"/>
  <c r="N1589" i="1"/>
  <c r="O1589" i="1"/>
  <c r="N1590" i="1"/>
  <c r="O1590" i="1"/>
  <c r="N1591" i="1"/>
  <c r="O1591" i="1"/>
  <c r="N1592" i="1"/>
  <c r="O1592" i="1"/>
  <c r="N1593" i="1"/>
  <c r="O1593" i="1"/>
  <c r="N1594" i="1"/>
  <c r="O1594" i="1"/>
  <c r="N1595" i="1"/>
  <c r="O1595" i="1"/>
  <c r="N1596" i="1"/>
  <c r="O1596" i="1"/>
  <c r="N1597" i="1"/>
  <c r="O1597" i="1"/>
  <c r="N1598" i="1"/>
  <c r="O1598" i="1"/>
  <c r="N1599" i="1"/>
  <c r="O1599" i="1"/>
  <c r="N1600" i="1"/>
  <c r="O1600" i="1"/>
  <c r="N1601" i="1"/>
  <c r="O1601" i="1"/>
  <c r="N1602" i="1"/>
  <c r="O1602" i="1"/>
  <c r="N1603" i="1"/>
  <c r="O1603" i="1"/>
  <c r="N1604" i="1"/>
  <c r="O1604" i="1"/>
  <c r="N1605" i="1"/>
  <c r="O1605" i="1"/>
  <c r="N1606" i="1"/>
  <c r="O1606" i="1"/>
  <c r="N1607" i="1"/>
  <c r="O1607" i="1"/>
  <c r="N1608" i="1"/>
  <c r="O1608" i="1"/>
  <c r="N1609" i="1"/>
  <c r="O1609" i="1"/>
  <c r="N1610" i="1"/>
  <c r="O1610" i="1"/>
  <c r="N1611" i="1"/>
  <c r="O1611" i="1"/>
  <c r="N1612" i="1"/>
  <c r="O1612" i="1"/>
  <c r="N1613" i="1"/>
  <c r="O1613" i="1"/>
  <c r="N1614" i="1"/>
  <c r="O1614" i="1"/>
  <c r="N1615" i="1"/>
  <c r="O1615" i="1"/>
  <c r="N1616" i="1"/>
  <c r="O1616" i="1"/>
  <c r="N1617" i="1"/>
  <c r="O1617" i="1"/>
  <c r="N1618" i="1"/>
  <c r="O1618" i="1"/>
  <c r="N1619" i="1"/>
  <c r="O1619" i="1"/>
  <c r="N1620" i="1"/>
  <c r="O1620" i="1"/>
  <c r="N1621" i="1"/>
  <c r="O1621" i="1"/>
  <c r="N1622" i="1"/>
  <c r="O1622" i="1"/>
  <c r="N1623" i="1"/>
  <c r="O1623" i="1"/>
  <c r="N1624" i="1"/>
  <c r="O1624" i="1"/>
  <c r="N1625" i="1"/>
  <c r="O1625" i="1"/>
  <c r="N1626" i="1"/>
  <c r="O1626" i="1"/>
  <c r="N1627" i="1"/>
  <c r="O1627" i="1"/>
  <c r="N1628" i="1"/>
  <c r="O1628" i="1"/>
  <c r="N1629" i="1"/>
  <c r="O1629" i="1"/>
  <c r="N1630" i="1"/>
  <c r="O1630" i="1"/>
  <c r="N1631" i="1"/>
  <c r="O1631" i="1"/>
  <c r="N1632" i="1"/>
  <c r="O1632" i="1"/>
  <c r="N1633" i="1"/>
  <c r="O1633" i="1"/>
  <c r="N1634" i="1"/>
  <c r="O1634" i="1"/>
  <c r="N1635" i="1"/>
  <c r="O1635" i="1"/>
  <c r="N1636" i="1"/>
  <c r="O1636" i="1"/>
  <c r="N1637" i="1"/>
  <c r="O1637" i="1"/>
  <c r="N1638" i="1"/>
  <c r="O1638" i="1"/>
  <c r="N1639" i="1"/>
  <c r="O1639" i="1"/>
  <c r="N1640" i="1"/>
  <c r="O1640" i="1"/>
  <c r="N1641" i="1"/>
  <c r="O1641" i="1"/>
  <c r="N1642" i="1"/>
  <c r="O1642" i="1"/>
  <c r="N1643" i="1"/>
  <c r="O1643" i="1"/>
  <c r="N1644" i="1"/>
  <c r="O1644" i="1"/>
  <c r="N1645" i="1"/>
  <c r="O1645" i="1"/>
  <c r="N1646" i="1"/>
  <c r="O1646" i="1"/>
  <c r="N1647" i="1"/>
  <c r="O1647" i="1"/>
  <c r="N1648" i="1"/>
  <c r="O1648" i="1"/>
  <c r="N1649" i="1"/>
  <c r="O1649" i="1"/>
  <c r="N1650" i="1"/>
  <c r="O1650" i="1"/>
  <c r="N1651" i="1"/>
  <c r="O1651" i="1"/>
  <c r="N1652" i="1"/>
  <c r="O1652" i="1"/>
  <c r="N1653" i="1"/>
  <c r="O1653" i="1"/>
  <c r="N1654" i="1"/>
  <c r="O1654" i="1"/>
  <c r="N1655" i="1"/>
  <c r="O1655" i="1"/>
  <c r="N1656" i="1"/>
  <c r="O1656" i="1"/>
  <c r="N1657" i="1"/>
  <c r="O1657" i="1"/>
  <c r="N1658" i="1"/>
  <c r="O1658" i="1"/>
  <c r="N1659" i="1"/>
  <c r="O1659" i="1"/>
  <c r="N1660" i="1"/>
  <c r="O1660" i="1"/>
  <c r="N1661" i="1"/>
  <c r="O1661" i="1"/>
  <c r="N1662" i="1"/>
  <c r="O1662" i="1"/>
  <c r="N1663" i="1"/>
  <c r="O1663" i="1"/>
  <c r="N1664" i="1"/>
  <c r="O1664" i="1"/>
  <c r="N1665" i="1"/>
  <c r="O1665" i="1"/>
  <c r="N1666" i="1"/>
  <c r="O1666" i="1"/>
  <c r="N1667" i="1"/>
  <c r="O1667" i="1"/>
  <c r="N1668" i="1"/>
  <c r="O1668" i="1"/>
  <c r="N1669" i="1"/>
  <c r="O1669" i="1"/>
  <c r="N1670" i="1"/>
  <c r="O1670" i="1"/>
  <c r="N1671" i="1"/>
  <c r="O1671" i="1"/>
  <c r="N1672" i="1"/>
  <c r="O1672" i="1"/>
  <c r="N1673" i="1"/>
  <c r="O1673" i="1"/>
  <c r="N1674" i="1"/>
  <c r="O1674" i="1"/>
  <c r="N1675" i="1"/>
  <c r="O1675" i="1"/>
  <c r="N1676" i="1"/>
  <c r="O1676" i="1"/>
  <c r="N1677" i="1"/>
  <c r="O1677" i="1"/>
  <c r="N1678" i="1"/>
  <c r="O1678" i="1"/>
  <c r="N1679" i="1"/>
  <c r="O1679" i="1"/>
  <c r="N1680" i="1"/>
  <c r="O1680" i="1"/>
  <c r="N1681" i="1"/>
  <c r="O1681" i="1"/>
  <c r="N1682" i="1"/>
  <c r="O1682" i="1"/>
  <c r="N1683" i="1"/>
  <c r="O1683" i="1"/>
  <c r="N1684" i="1"/>
  <c r="O1684" i="1"/>
  <c r="N1685" i="1"/>
  <c r="O1685" i="1"/>
  <c r="N1686" i="1"/>
  <c r="O1686" i="1"/>
  <c r="N1687" i="1"/>
  <c r="O1687" i="1"/>
  <c r="N1688" i="1"/>
  <c r="O1688" i="1"/>
  <c r="N1689" i="1"/>
  <c r="O1689" i="1"/>
  <c r="N1690" i="1"/>
  <c r="O1690" i="1"/>
  <c r="N1691" i="1"/>
  <c r="O1691" i="1"/>
  <c r="N1692" i="1"/>
  <c r="O1692" i="1"/>
  <c r="N1693" i="1"/>
  <c r="O1693" i="1"/>
  <c r="N1694" i="1"/>
  <c r="O1694" i="1"/>
  <c r="N1695" i="1"/>
  <c r="O1695" i="1"/>
  <c r="N1696" i="1"/>
  <c r="O1696" i="1"/>
  <c r="N1697" i="1"/>
  <c r="O1697" i="1"/>
  <c r="N1698" i="1"/>
  <c r="O1698" i="1"/>
  <c r="N1699" i="1"/>
  <c r="O1699" i="1"/>
  <c r="N1700" i="1"/>
  <c r="O1700" i="1"/>
  <c r="N1701" i="1"/>
  <c r="O1701" i="1"/>
  <c r="N1702" i="1"/>
  <c r="O1702" i="1"/>
  <c r="N1703" i="1"/>
  <c r="O1703" i="1"/>
  <c r="N1704" i="1"/>
  <c r="O1704" i="1"/>
  <c r="N1705" i="1"/>
  <c r="O1705" i="1"/>
  <c r="N1706" i="1"/>
  <c r="O1706" i="1"/>
  <c r="N1707" i="1"/>
  <c r="O1707" i="1"/>
  <c r="N1708" i="1"/>
  <c r="O1708" i="1"/>
  <c r="N1709" i="1"/>
  <c r="O1709" i="1"/>
  <c r="N1710" i="1"/>
  <c r="O1710" i="1"/>
  <c r="N1711" i="1"/>
  <c r="O1711" i="1"/>
  <c r="N1712" i="1"/>
  <c r="O1712" i="1"/>
  <c r="N1713" i="1"/>
  <c r="O1713" i="1"/>
  <c r="N1714" i="1"/>
  <c r="O1714" i="1"/>
  <c r="N1715" i="1"/>
  <c r="O1715" i="1"/>
  <c r="N1716" i="1"/>
  <c r="O1716" i="1"/>
  <c r="N1717" i="1"/>
  <c r="O1717" i="1"/>
  <c r="N1718" i="1"/>
  <c r="O1718" i="1"/>
  <c r="N1719" i="1"/>
  <c r="O1719" i="1"/>
  <c r="N1720" i="1"/>
  <c r="O1720" i="1"/>
  <c r="N1721" i="1"/>
  <c r="O1721" i="1"/>
  <c r="N1722" i="1"/>
  <c r="O1722" i="1"/>
  <c r="N1723" i="1"/>
  <c r="O1723" i="1"/>
  <c r="N1724" i="1"/>
  <c r="O1724" i="1"/>
  <c r="N1725" i="1"/>
  <c r="O1725" i="1"/>
  <c r="N1726" i="1"/>
  <c r="O1726" i="1"/>
  <c r="N1727" i="1"/>
  <c r="O1727" i="1"/>
  <c r="N1728" i="1"/>
  <c r="O1728" i="1"/>
  <c r="N1729" i="1"/>
  <c r="O1729" i="1"/>
  <c r="N1730" i="1"/>
  <c r="O1730" i="1"/>
  <c r="N1731" i="1"/>
  <c r="O1731" i="1"/>
  <c r="N1732" i="1"/>
  <c r="O1732" i="1"/>
  <c r="N1733" i="1"/>
  <c r="O1733" i="1"/>
  <c r="N1734" i="1"/>
  <c r="O1734" i="1"/>
  <c r="N1735" i="1"/>
  <c r="O1735" i="1"/>
  <c r="N1736" i="1"/>
  <c r="O1736" i="1"/>
  <c r="N1737" i="1"/>
  <c r="O1737" i="1"/>
  <c r="N1738" i="1"/>
  <c r="O1738" i="1"/>
  <c r="N1739" i="1"/>
  <c r="O1739" i="1"/>
  <c r="N1740" i="1"/>
  <c r="O1740" i="1"/>
  <c r="N1741" i="1"/>
  <c r="O1741" i="1"/>
  <c r="N1742" i="1"/>
  <c r="O1742" i="1"/>
  <c r="N1743" i="1"/>
  <c r="O1743" i="1"/>
  <c r="N1744" i="1"/>
  <c r="O1744" i="1"/>
  <c r="N1745" i="1"/>
  <c r="O1745" i="1"/>
  <c r="N1746" i="1"/>
  <c r="O1746" i="1"/>
  <c r="N1748" i="1"/>
  <c r="O1748" i="1"/>
  <c r="N1749" i="1"/>
  <c r="O1749" i="1"/>
  <c r="N1750" i="1"/>
  <c r="O1750" i="1"/>
  <c r="N1751" i="1"/>
  <c r="O1751" i="1"/>
  <c r="N1752" i="1"/>
  <c r="O1752" i="1"/>
  <c r="N1753" i="1"/>
  <c r="O1753" i="1"/>
  <c r="N1754" i="1"/>
  <c r="O1754" i="1"/>
  <c r="N1755" i="1"/>
  <c r="O1755" i="1"/>
  <c r="N1756" i="1"/>
  <c r="O1756" i="1"/>
  <c r="N1757" i="1"/>
  <c r="O1757" i="1"/>
  <c r="N1758" i="1"/>
  <c r="O1758" i="1"/>
  <c r="N1759" i="1"/>
  <c r="O1759" i="1"/>
  <c r="N1760" i="1"/>
  <c r="O1760" i="1"/>
  <c r="N1761" i="1"/>
  <c r="O1761" i="1"/>
  <c r="N1762" i="1"/>
  <c r="O1762" i="1"/>
  <c r="N1763" i="1"/>
  <c r="O1763" i="1"/>
  <c r="N1764" i="1"/>
  <c r="O1764" i="1"/>
  <c r="N1765" i="1"/>
  <c r="O1765" i="1"/>
  <c r="N1766" i="1"/>
  <c r="O1766" i="1"/>
  <c r="N1767" i="1"/>
  <c r="O1767" i="1"/>
  <c r="N1768" i="1"/>
  <c r="O1768" i="1"/>
  <c r="N1769" i="1"/>
  <c r="O1769" i="1"/>
  <c r="N1770" i="1"/>
  <c r="O1770" i="1"/>
  <c r="N1771" i="1"/>
  <c r="O1771" i="1"/>
  <c r="N1772" i="1"/>
  <c r="O1772" i="1"/>
  <c r="N1773" i="1"/>
  <c r="O1773" i="1"/>
  <c r="N1774" i="1"/>
  <c r="O1774" i="1"/>
  <c r="N1775" i="1"/>
  <c r="O1775" i="1"/>
  <c r="N1776" i="1"/>
  <c r="O1776" i="1"/>
  <c r="N1777" i="1"/>
  <c r="O1777" i="1"/>
  <c r="N1778" i="1"/>
  <c r="O1778" i="1"/>
  <c r="N1779" i="1"/>
  <c r="O1779" i="1"/>
  <c r="N1780" i="1"/>
  <c r="O1780" i="1"/>
  <c r="N1781" i="1"/>
  <c r="O1781" i="1"/>
  <c r="N1782" i="1"/>
  <c r="O1782" i="1"/>
  <c r="N1783" i="1"/>
  <c r="O1783" i="1"/>
  <c r="N1784" i="1"/>
  <c r="O1784" i="1"/>
  <c r="N1785" i="1"/>
  <c r="O1785" i="1"/>
  <c r="N1786" i="1"/>
  <c r="O1786" i="1"/>
  <c r="N1787" i="1"/>
  <c r="O1787" i="1"/>
  <c r="N1788" i="1"/>
  <c r="O1788" i="1"/>
  <c r="N1789" i="1"/>
  <c r="O1789" i="1"/>
  <c r="N1790" i="1"/>
  <c r="O1790" i="1"/>
  <c r="N1791" i="1"/>
  <c r="O1791" i="1"/>
  <c r="N1792" i="1"/>
  <c r="O1792" i="1"/>
  <c r="N1793" i="1"/>
  <c r="O1793" i="1"/>
  <c r="N1794" i="1"/>
  <c r="O1794" i="1"/>
  <c r="N1795" i="1"/>
  <c r="O1795" i="1"/>
  <c r="N1796" i="1"/>
  <c r="O1796" i="1"/>
  <c r="N1797" i="1"/>
  <c r="O1797" i="1"/>
  <c r="N1798" i="1"/>
  <c r="O1798" i="1"/>
  <c r="N1799" i="1"/>
  <c r="O1799" i="1"/>
  <c r="N1800" i="1"/>
  <c r="O1800" i="1"/>
  <c r="N1801" i="1"/>
  <c r="O1801" i="1"/>
  <c r="N1802" i="1"/>
  <c r="O1802" i="1"/>
  <c r="N1803" i="1"/>
  <c r="O1803" i="1"/>
  <c r="N1804" i="1"/>
  <c r="O1804" i="1"/>
  <c r="N1805" i="1"/>
  <c r="O1805" i="1"/>
  <c r="N1806" i="1"/>
  <c r="O1806" i="1"/>
  <c r="N1807" i="1"/>
  <c r="O1807" i="1"/>
  <c r="N1808" i="1"/>
  <c r="O1808" i="1"/>
  <c r="N1809" i="1"/>
  <c r="O1809" i="1"/>
  <c r="N1810" i="1"/>
  <c r="O1810" i="1"/>
  <c r="N1811" i="1"/>
  <c r="O1811" i="1"/>
  <c r="N1812" i="1"/>
  <c r="O1812" i="1"/>
  <c r="N1813" i="1"/>
  <c r="O1813" i="1"/>
  <c r="N1814" i="1"/>
  <c r="O1814" i="1"/>
  <c r="N1815" i="1"/>
  <c r="O1815" i="1"/>
  <c r="N1816" i="1"/>
  <c r="O1816" i="1"/>
  <c r="N1817" i="1"/>
  <c r="O1817" i="1"/>
  <c r="N1818" i="1"/>
  <c r="O1818" i="1"/>
  <c r="N1819" i="1"/>
  <c r="O1819" i="1"/>
  <c r="N1820" i="1"/>
  <c r="O1820" i="1"/>
  <c r="N1821" i="1"/>
  <c r="O1821" i="1"/>
  <c r="N1822" i="1"/>
  <c r="O1822" i="1"/>
  <c r="N1823" i="1"/>
  <c r="O1823" i="1"/>
  <c r="N1824" i="1"/>
  <c r="O1824" i="1"/>
  <c r="N1825" i="1"/>
  <c r="O1825" i="1"/>
  <c r="N1826" i="1"/>
  <c r="O1826" i="1"/>
  <c r="N1827" i="1"/>
  <c r="O1827" i="1"/>
  <c r="N1828" i="1"/>
  <c r="O1828" i="1"/>
  <c r="N1829" i="1"/>
  <c r="O1829" i="1"/>
  <c r="N1830" i="1"/>
  <c r="O1830" i="1"/>
  <c r="N1831" i="1"/>
  <c r="O1831" i="1"/>
  <c r="N1832" i="1"/>
  <c r="O1832" i="1"/>
  <c r="N1833" i="1"/>
  <c r="O1833" i="1"/>
  <c r="N1834" i="1"/>
  <c r="O1834" i="1"/>
  <c r="N1835" i="1"/>
  <c r="O1835" i="1"/>
  <c r="N1836" i="1"/>
  <c r="O1836" i="1"/>
  <c r="N1837" i="1"/>
  <c r="O1837" i="1"/>
  <c r="N1838" i="1"/>
  <c r="O1838" i="1"/>
  <c r="N1839" i="1"/>
  <c r="O1839" i="1"/>
  <c r="N1840" i="1"/>
  <c r="O1840" i="1"/>
  <c r="N1841" i="1"/>
  <c r="O1841" i="1"/>
  <c r="N1842" i="1"/>
  <c r="O1842" i="1"/>
  <c r="N1843" i="1"/>
  <c r="O1843" i="1"/>
  <c r="N1844" i="1"/>
  <c r="O1844" i="1"/>
  <c r="N1845" i="1"/>
  <c r="O1845" i="1"/>
  <c r="N1846" i="1"/>
  <c r="O1846" i="1"/>
  <c r="N1847" i="1"/>
  <c r="O1847" i="1"/>
  <c r="N1848" i="1"/>
  <c r="O1848" i="1"/>
  <c r="N1849" i="1"/>
  <c r="O1849" i="1"/>
  <c r="N1850" i="1"/>
  <c r="O1850" i="1"/>
  <c r="N1851" i="1"/>
  <c r="O1851" i="1"/>
  <c r="N1852" i="1"/>
  <c r="O1852" i="1"/>
  <c r="N1853" i="1"/>
  <c r="O1853" i="1"/>
  <c r="N1854" i="1"/>
  <c r="O1854" i="1"/>
  <c r="N1855" i="1"/>
  <c r="O1855" i="1"/>
  <c r="N1856" i="1"/>
  <c r="O1856" i="1"/>
  <c r="N1857" i="1"/>
  <c r="O1857" i="1"/>
  <c r="N1858" i="1"/>
  <c r="O1858" i="1"/>
  <c r="N1859" i="1"/>
  <c r="O1859" i="1"/>
  <c r="N1860" i="1"/>
  <c r="O1860" i="1"/>
  <c r="N1861" i="1"/>
  <c r="O1861" i="1"/>
  <c r="N1862" i="1"/>
  <c r="O1862" i="1"/>
  <c r="N1863" i="1"/>
  <c r="O1863" i="1"/>
  <c r="N1864" i="1"/>
  <c r="O1864" i="1"/>
  <c r="N1865" i="1"/>
  <c r="O1865" i="1"/>
  <c r="N1866" i="1"/>
  <c r="O1866" i="1"/>
  <c r="N1867" i="1"/>
  <c r="O1867" i="1"/>
  <c r="N1868" i="1"/>
  <c r="O1868" i="1"/>
  <c r="N1869" i="1"/>
  <c r="O1869" i="1"/>
  <c r="N1870" i="1"/>
  <c r="O1870" i="1"/>
  <c r="N1871" i="1"/>
  <c r="O1871" i="1"/>
  <c r="N1872" i="1"/>
  <c r="O1872" i="1"/>
  <c r="N1873" i="1"/>
  <c r="O1873" i="1"/>
  <c r="N1874" i="1"/>
  <c r="O1874" i="1"/>
  <c r="N1875" i="1"/>
  <c r="O1875" i="1"/>
  <c r="N1876" i="1"/>
  <c r="O1876" i="1"/>
  <c r="N1877" i="1"/>
  <c r="O1877" i="1"/>
  <c r="N1878" i="1"/>
  <c r="O1878" i="1"/>
  <c r="N1879" i="1"/>
  <c r="O1879" i="1"/>
  <c r="N1880" i="1"/>
  <c r="O1880" i="1"/>
  <c r="N1881" i="1"/>
  <c r="O1881" i="1"/>
  <c r="N1882" i="1"/>
  <c r="O1882" i="1"/>
  <c r="N1883" i="1"/>
  <c r="O1883" i="1"/>
  <c r="N1884" i="1"/>
  <c r="O1884" i="1"/>
  <c r="N1885" i="1"/>
  <c r="O1885" i="1"/>
  <c r="N1886" i="1"/>
  <c r="O1886" i="1"/>
  <c r="N1887" i="1"/>
  <c r="O1887" i="1"/>
  <c r="N1888" i="1"/>
  <c r="O1888" i="1"/>
  <c r="N1889" i="1"/>
  <c r="O1889" i="1"/>
  <c r="N1890" i="1"/>
  <c r="O1890" i="1"/>
  <c r="N1891" i="1"/>
  <c r="O1891" i="1"/>
  <c r="N1892" i="1"/>
  <c r="O1892" i="1"/>
  <c r="N1893" i="1"/>
  <c r="O1893" i="1"/>
  <c r="N1894" i="1"/>
  <c r="O1894" i="1"/>
  <c r="N1895" i="1"/>
  <c r="O1895" i="1"/>
  <c r="N1896" i="1"/>
  <c r="O1896" i="1"/>
  <c r="N1897" i="1"/>
  <c r="O1897" i="1"/>
  <c r="N1898" i="1"/>
  <c r="O1898" i="1"/>
  <c r="N1899" i="1"/>
  <c r="O1899" i="1"/>
  <c r="N1900" i="1"/>
  <c r="O1900" i="1"/>
  <c r="N1901" i="1"/>
  <c r="O1901" i="1"/>
  <c r="N1902" i="1"/>
  <c r="O1902" i="1"/>
  <c r="N1903" i="1"/>
  <c r="O1903" i="1"/>
  <c r="N1904" i="1"/>
  <c r="O1904" i="1"/>
  <c r="N1905" i="1"/>
  <c r="O1905" i="1"/>
  <c r="N1906" i="1"/>
  <c r="O1906" i="1"/>
  <c r="N1907" i="1"/>
  <c r="O1907" i="1"/>
  <c r="N1908" i="1"/>
  <c r="O1908" i="1"/>
  <c r="N1909" i="1"/>
  <c r="O1909" i="1"/>
  <c r="N1910" i="1"/>
  <c r="O1910" i="1"/>
  <c r="N1911" i="1"/>
  <c r="O1911" i="1"/>
  <c r="N1912" i="1"/>
  <c r="O1912" i="1"/>
  <c r="N1913" i="1"/>
  <c r="O1913" i="1"/>
  <c r="N1914" i="1"/>
  <c r="O1914" i="1"/>
  <c r="N1915" i="1"/>
  <c r="O1915" i="1"/>
  <c r="N1916" i="1"/>
  <c r="O1916" i="1"/>
  <c r="N1917" i="1"/>
  <c r="O1917" i="1"/>
  <c r="N1918" i="1"/>
  <c r="O1918" i="1"/>
  <c r="N1919" i="1"/>
  <c r="O1919" i="1"/>
  <c r="N1920" i="1"/>
  <c r="O1920" i="1"/>
  <c r="N1921" i="1"/>
  <c r="O1921" i="1"/>
  <c r="N1922" i="1"/>
  <c r="O1922" i="1"/>
  <c r="N1923" i="1"/>
  <c r="O1923" i="1"/>
  <c r="N1924" i="1"/>
  <c r="O1924" i="1"/>
  <c r="N1925" i="1"/>
  <c r="O1925" i="1"/>
  <c r="N1926" i="1"/>
  <c r="O1926" i="1"/>
  <c r="N1927" i="1"/>
  <c r="O1927" i="1"/>
  <c r="N1928" i="1"/>
  <c r="O1928" i="1"/>
  <c r="N1929" i="1"/>
  <c r="O1929" i="1"/>
  <c r="N1930" i="1"/>
  <c r="O1930" i="1"/>
  <c r="N1931" i="1"/>
  <c r="O1931" i="1"/>
  <c r="N1932" i="1"/>
  <c r="O1932" i="1"/>
  <c r="N1933" i="1"/>
  <c r="O1933" i="1"/>
  <c r="N1934" i="1"/>
  <c r="O1934" i="1"/>
  <c r="N1935" i="1"/>
  <c r="O1935" i="1"/>
  <c r="N1936" i="1"/>
  <c r="O1936" i="1"/>
  <c r="N1937" i="1"/>
  <c r="O1937" i="1"/>
  <c r="N1938" i="1"/>
  <c r="O1938" i="1"/>
  <c r="N1939" i="1"/>
  <c r="O1939" i="1"/>
  <c r="N1940" i="1"/>
  <c r="O1940" i="1"/>
  <c r="N1941" i="1"/>
  <c r="O1941" i="1"/>
  <c r="N1942" i="1"/>
  <c r="O1942" i="1"/>
  <c r="N1943" i="1"/>
  <c r="O1943" i="1"/>
  <c r="N1944" i="1"/>
  <c r="O1944" i="1"/>
  <c r="N1945" i="1"/>
  <c r="O1945" i="1"/>
  <c r="N1946" i="1"/>
  <c r="O1946" i="1"/>
  <c r="N1947" i="1"/>
  <c r="O1947" i="1"/>
  <c r="N1948" i="1"/>
  <c r="O1948" i="1"/>
  <c r="N1949" i="1"/>
  <c r="O1949" i="1"/>
  <c r="N1950" i="1"/>
  <c r="O1950" i="1"/>
  <c r="N1951" i="1"/>
  <c r="O1951" i="1"/>
  <c r="N1952" i="1"/>
  <c r="O1952" i="1"/>
  <c r="N1953" i="1"/>
  <c r="O1953" i="1"/>
  <c r="N1954" i="1"/>
  <c r="O1954" i="1"/>
  <c r="N1955" i="1"/>
  <c r="O1955" i="1"/>
  <c r="N1956" i="1"/>
  <c r="O1956" i="1"/>
  <c r="N1957" i="1"/>
  <c r="O1957" i="1"/>
  <c r="N1958" i="1"/>
  <c r="O1958" i="1"/>
  <c r="N1959" i="1"/>
  <c r="O1959" i="1"/>
  <c r="N1960" i="1"/>
  <c r="O1960" i="1"/>
  <c r="N1961" i="1"/>
  <c r="O1961" i="1"/>
  <c r="N1962" i="1"/>
  <c r="O1962" i="1"/>
  <c r="N1963" i="1"/>
  <c r="O1963" i="1"/>
  <c r="N1964" i="1"/>
  <c r="O1964" i="1"/>
  <c r="N1965" i="1"/>
  <c r="O1965" i="1"/>
  <c r="N1966" i="1"/>
  <c r="O1966" i="1"/>
  <c r="N1967" i="1"/>
  <c r="O1967" i="1"/>
  <c r="N1968" i="1"/>
  <c r="O1968" i="1"/>
  <c r="N1969" i="1"/>
  <c r="O1969" i="1"/>
  <c r="N1970" i="1"/>
  <c r="O1970" i="1"/>
  <c r="N1971" i="1"/>
  <c r="O1971" i="1"/>
  <c r="N1972" i="1"/>
  <c r="O1972" i="1"/>
  <c r="N1973" i="1"/>
  <c r="O1973" i="1"/>
  <c r="N1974" i="1"/>
  <c r="O1974" i="1"/>
  <c r="N1975" i="1"/>
  <c r="O1975" i="1"/>
  <c r="N1976" i="1"/>
  <c r="O1976" i="1"/>
  <c r="N1977" i="1"/>
  <c r="O1977" i="1"/>
  <c r="N1978" i="1"/>
  <c r="O1978" i="1"/>
  <c r="N1979" i="1"/>
  <c r="O1979" i="1"/>
  <c r="N1980" i="1"/>
  <c r="O1980" i="1"/>
  <c r="N1981" i="1"/>
  <c r="O1981" i="1"/>
  <c r="N1982" i="1"/>
  <c r="O1982" i="1"/>
  <c r="N1983" i="1"/>
  <c r="O1983" i="1"/>
  <c r="N1984" i="1"/>
  <c r="O1984" i="1"/>
  <c r="N1985" i="1"/>
  <c r="O1985" i="1"/>
  <c r="N1986" i="1"/>
  <c r="O1986" i="1"/>
  <c r="N1987" i="1"/>
  <c r="O1987" i="1"/>
  <c r="N1988" i="1"/>
  <c r="O1988" i="1"/>
  <c r="N1989" i="1"/>
  <c r="O1989" i="1"/>
  <c r="N1991" i="1"/>
  <c r="O1991" i="1"/>
  <c r="N1992" i="1"/>
  <c r="O1992" i="1"/>
  <c r="N1993" i="1"/>
  <c r="O1993" i="1"/>
  <c r="N1994" i="1"/>
  <c r="O1994" i="1"/>
  <c r="N1995" i="1"/>
  <c r="O1995" i="1"/>
  <c r="N1996" i="1"/>
  <c r="O1996" i="1"/>
  <c r="N1997" i="1"/>
  <c r="O1997" i="1"/>
  <c r="N1998" i="1"/>
  <c r="O1998" i="1"/>
  <c r="N1999" i="1"/>
  <c r="O1999" i="1"/>
  <c r="N2000" i="1"/>
  <c r="O2000" i="1"/>
  <c r="N2001" i="1"/>
  <c r="O2001" i="1"/>
  <c r="N2002" i="1"/>
  <c r="O2002" i="1"/>
  <c r="N2003" i="1"/>
  <c r="O2003" i="1"/>
  <c r="N2004" i="1"/>
  <c r="O2004" i="1"/>
  <c r="N2005" i="1"/>
  <c r="O2005" i="1"/>
  <c r="N2006" i="1"/>
  <c r="O2006" i="1"/>
  <c r="N2007" i="1"/>
  <c r="O2007" i="1"/>
  <c r="N2008" i="1"/>
  <c r="O2008" i="1"/>
  <c r="N2009" i="1"/>
  <c r="O2009" i="1"/>
  <c r="N2010" i="1"/>
  <c r="O2010" i="1"/>
  <c r="N2011" i="1"/>
  <c r="O2011" i="1"/>
  <c r="N2012" i="1"/>
  <c r="O2012" i="1"/>
  <c r="N2013" i="1"/>
  <c r="O2013" i="1"/>
  <c r="N2014" i="1"/>
  <c r="O2014" i="1"/>
  <c r="N2015" i="1"/>
  <c r="O2015" i="1"/>
  <c r="N2016" i="1"/>
  <c r="O2016" i="1"/>
  <c r="N2017" i="1"/>
  <c r="O2017" i="1"/>
  <c r="N2018" i="1"/>
  <c r="O2018" i="1"/>
  <c r="N2019" i="1"/>
  <c r="O2019" i="1"/>
  <c r="N2020" i="1"/>
  <c r="O2020" i="1"/>
  <c r="N2021" i="1"/>
  <c r="O2021" i="1"/>
  <c r="N2022" i="1"/>
  <c r="O2022" i="1"/>
  <c r="N2023" i="1"/>
  <c r="O2023" i="1"/>
  <c r="N2024" i="1"/>
  <c r="O2024" i="1"/>
  <c r="N2025" i="1"/>
  <c r="O2025" i="1"/>
  <c r="N2026" i="1"/>
  <c r="O2026" i="1"/>
  <c r="N2027" i="1"/>
  <c r="O2027" i="1"/>
  <c r="N2028" i="1"/>
  <c r="O2028" i="1"/>
  <c r="N2029" i="1"/>
  <c r="O2029" i="1"/>
  <c r="N2030" i="1"/>
  <c r="O2030" i="1"/>
  <c r="N2031" i="1"/>
  <c r="O2031" i="1"/>
  <c r="N2032" i="1"/>
  <c r="O2032" i="1"/>
  <c r="N2033" i="1"/>
  <c r="O2033" i="1"/>
  <c r="N2034" i="1"/>
  <c r="O2034" i="1"/>
  <c r="N2035" i="1"/>
  <c r="O2035" i="1"/>
  <c r="N2036" i="1"/>
  <c r="O2036" i="1"/>
  <c r="N2037" i="1"/>
  <c r="O2037" i="1"/>
  <c r="N2038" i="1"/>
  <c r="O2038" i="1"/>
  <c r="N2039" i="1"/>
  <c r="O2039" i="1"/>
  <c r="N2040" i="1"/>
  <c r="O2040" i="1"/>
  <c r="N2041" i="1"/>
  <c r="O2041" i="1"/>
  <c r="N2042" i="1"/>
  <c r="O2042" i="1"/>
  <c r="N2043" i="1"/>
  <c r="O2043" i="1"/>
  <c r="N2044" i="1"/>
  <c r="O2044" i="1"/>
  <c r="N2045" i="1"/>
  <c r="O2045" i="1"/>
  <c r="N2046" i="1"/>
  <c r="O2046" i="1"/>
  <c r="N2047" i="1"/>
  <c r="O2047" i="1"/>
  <c r="N2048" i="1"/>
  <c r="O2048" i="1"/>
  <c r="N2049" i="1"/>
  <c r="O2049" i="1"/>
  <c r="N2050" i="1"/>
  <c r="O2050" i="1"/>
  <c r="N2051" i="1"/>
  <c r="O2051" i="1"/>
  <c r="N2052" i="1"/>
  <c r="O2052" i="1"/>
  <c r="N2053" i="1"/>
  <c r="O2053" i="1"/>
  <c r="N2054" i="1"/>
  <c r="O2054" i="1"/>
  <c r="N2055" i="1"/>
  <c r="O2055" i="1"/>
  <c r="N2056" i="1"/>
  <c r="O2056" i="1"/>
  <c r="N2057" i="1"/>
  <c r="O2057" i="1"/>
  <c r="N2058" i="1"/>
  <c r="O2058" i="1"/>
  <c r="N2059" i="1"/>
  <c r="O2059" i="1"/>
  <c r="N2060" i="1"/>
  <c r="O2060" i="1"/>
  <c r="N2061" i="1"/>
  <c r="O2061" i="1"/>
  <c r="N2062" i="1"/>
  <c r="O2062" i="1"/>
  <c r="N2063" i="1"/>
  <c r="O2063" i="1"/>
  <c r="N2064" i="1"/>
  <c r="O2064" i="1"/>
  <c r="N2065" i="1"/>
  <c r="O2065" i="1"/>
  <c r="N2066" i="1"/>
  <c r="O2066" i="1"/>
  <c r="N2067" i="1"/>
  <c r="O2067" i="1"/>
  <c r="N2068" i="1"/>
  <c r="O2068" i="1"/>
  <c r="N2069" i="1"/>
  <c r="O2069" i="1"/>
  <c r="N2070" i="1"/>
  <c r="O2070" i="1"/>
  <c r="N2071" i="1"/>
  <c r="O2071" i="1"/>
  <c r="N2072" i="1"/>
  <c r="O2072" i="1"/>
  <c r="N2073" i="1"/>
  <c r="O2073" i="1"/>
  <c r="N2074" i="1"/>
  <c r="O2074" i="1"/>
  <c r="N2075" i="1"/>
  <c r="O2075" i="1"/>
  <c r="N2076" i="1"/>
  <c r="O2076" i="1"/>
  <c r="N2077" i="1"/>
  <c r="O2077" i="1"/>
  <c r="N2078" i="1"/>
  <c r="O2078" i="1"/>
  <c r="N2079" i="1"/>
  <c r="O2079" i="1"/>
  <c r="N2080" i="1"/>
  <c r="O2080" i="1"/>
  <c r="N2081" i="1"/>
  <c r="O2081" i="1"/>
  <c r="N2082" i="1"/>
  <c r="O2082" i="1"/>
  <c r="N2083" i="1"/>
  <c r="O2083" i="1"/>
  <c r="N2084" i="1"/>
  <c r="O2084" i="1"/>
  <c r="N2085" i="1"/>
  <c r="O2085" i="1"/>
  <c r="N2086" i="1"/>
  <c r="O2086" i="1"/>
  <c r="N2087" i="1"/>
  <c r="O2087" i="1"/>
  <c r="N2088" i="1"/>
  <c r="O2088" i="1"/>
  <c r="N2089" i="1"/>
  <c r="O2089" i="1"/>
  <c r="N2090" i="1"/>
  <c r="O2090" i="1"/>
  <c r="N2091" i="1"/>
  <c r="O2091" i="1"/>
  <c r="N2092" i="1"/>
  <c r="O2092" i="1"/>
  <c r="N2093" i="1"/>
  <c r="O2093" i="1"/>
  <c r="N2094" i="1"/>
  <c r="O2094" i="1"/>
  <c r="N2095" i="1"/>
  <c r="O2095" i="1"/>
  <c r="N2096" i="1"/>
  <c r="O2096" i="1"/>
  <c r="N2097" i="1"/>
  <c r="O2097" i="1"/>
  <c r="N2098" i="1"/>
  <c r="O2098" i="1"/>
  <c r="N2099" i="1"/>
  <c r="O2099" i="1"/>
  <c r="N2100" i="1"/>
  <c r="O2100" i="1"/>
  <c r="N2101" i="1"/>
  <c r="O2101" i="1"/>
  <c r="N2102" i="1"/>
  <c r="O2102" i="1"/>
  <c r="N2103" i="1"/>
  <c r="O2103" i="1"/>
  <c r="N2104" i="1"/>
  <c r="O2104" i="1"/>
  <c r="N2105" i="1"/>
  <c r="O2105" i="1"/>
  <c r="N2106" i="1"/>
  <c r="O2106" i="1"/>
  <c r="N2107" i="1"/>
  <c r="O2107" i="1"/>
  <c r="N2108" i="1"/>
  <c r="O2108" i="1"/>
  <c r="N2109" i="1"/>
  <c r="O2109" i="1"/>
  <c r="N2110" i="1"/>
  <c r="O2110" i="1"/>
  <c r="N2111" i="1"/>
  <c r="O2111" i="1"/>
  <c r="N2112" i="1"/>
  <c r="O2112" i="1"/>
  <c r="N2113" i="1"/>
  <c r="O2113" i="1"/>
  <c r="N2114" i="1"/>
  <c r="O2114" i="1"/>
  <c r="N2115" i="1"/>
  <c r="O2115" i="1"/>
  <c r="N2116" i="1"/>
  <c r="O2116" i="1"/>
  <c r="N2117" i="1"/>
  <c r="O2117" i="1"/>
  <c r="N2118" i="1"/>
  <c r="O2118" i="1"/>
  <c r="N2119" i="1"/>
  <c r="O2119" i="1"/>
  <c r="N2120" i="1"/>
  <c r="O2120" i="1"/>
  <c r="N2121" i="1"/>
  <c r="O2121" i="1"/>
  <c r="N2122" i="1"/>
  <c r="O2122" i="1"/>
  <c r="N2123" i="1"/>
  <c r="O2123" i="1"/>
  <c r="N2124" i="1"/>
  <c r="O2124" i="1"/>
  <c r="N2125" i="1"/>
  <c r="O2125" i="1"/>
  <c r="N2126" i="1"/>
  <c r="O2126" i="1"/>
  <c r="N2127" i="1"/>
  <c r="O2127" i="1"/>
  <c r="N2128" i="1"/>
  <c r="O2128" i="1"/>
  <c r="N2129" i="1"/>
  <c r="O2129" i="1"/>
  <c r="N2130" i="1"/>
  <c r="O2130" i="1"/>
  <c r="N2131" i="1"/>
  <c r="O2131" i="1"/>
  <c r="N2132" i="1"/>
  <c r="O2132" i="1"/>
  <c r="N2133" i="1"/>
  <c r="O2133" i="1"/>
  <c r="N2134" i="1"/>
  <c r="O2134" i="1"/>
  <c r="N2135" i="1"/>
  <c r="O2135" i="1"/>
  <c r="N2136" i="1"/>
  <c r="O2136" i="1"/>
  <c r="N2137" i="1"/>
  <c r="O2137" i="1"/>
  <c r="N2138" i="1"/>
  <c r="O2138" i="1"/>
  <c r="N2139" i="1"/>
  <c r="O2139" i="1"/>
  <c r="N2140" i="1"/>
  <c r="O2140" i="1"/>
  <c r="N2141" i="1"/>
  <c r="O2141" i="1"/>
  <c r="N2142" i="1"/>
  <c r="O2142" i="1"/>
  <c r="N2143" i="1"/>
  <c r="O2143" i="1"/>
  <c r="N2144" i="1"/>
  <c r="O2144" i="1"/>
  <c r="N2145" i="1"/>
  <c r="O2145" i="1"/>
  <c r="N2146" i="1"/>
  <c r="O2146" i="1"/>
  <c r="N2147" i="1"/>
  <c r="O2147" i="1"/>
  <c r="N2148" i="1"/>
  <c r="O2148" i="1"/>
  <c r="N2149" i="1"/>
  <c r="O2149" i="1"/>
  <c r="N2150" i="1"/>
  <c r="O2150" i="1"/>
  <c r="N2151" i="1"/>
  <c r="O2151" i="1"/>
  <c r="N2152" i="1"/>
  <c r="O2152" i="1"/>
  <c r="N2153" i="1"/>
  <c r="O2153" i="1"/>
  <c r="N2154" i="1"/>
  <c r="O2154" i="1"/>
  <c r="N2155" i="1"/>
  <c r="O2155" i="1"/>
  <c r="N2156" i="1"/>
  <c r="O2156" i="1"/>
  <c r="N2157" i="1"/>
  <c r="O2157" i="1"/>
  <c r="N2158" i="1"/>
  <c r="O2158" i="1"/>
  <c r="N2159" i="1"/>
  <c r="O2159" i="1"/>
  <c r="N2160" i="1"/>
  <c r="O2160" i="1"/>
  <c r="N2161" i="1"/>
  <c r="O2161" i="1"/>
  <c r="N2162" i="1"/>
  <c r="O2162" i="1"/>
  <c r="N2163" i="1"/>
  <c r="O2163" i="1"/>
  <c r="N2164" i="1"/>
  <c r="O2164" i="1"/>
  <c r="N2165" i="1"/>
  <c r="O2165" i="1"/>
  <c r="N2166" i="1"/>
  <c r="O2166" i="1"/>
  <c r="N2167" i="1"/>
  <c r="O2167" i="1"/>
  <c r="N2168" i="1"/>
  <c r="O2168" i="1"/>
  <c r="N2169" i="1"/>
  <c r="O2169" i="1"/>
  <c r="N2170" i="1"/>
  <c r="O2170" i="1"/>
  <c r="N2171" i="1"/>
  <c r="O2171" i="1"/>
  <c r="N2172" i="1"/>
  <c r="O2172" i="1"/>
  <c r="N2173" i="1"/>
  <c r="O2173" i="1"/>
  <c r="N2174" i="1"/>
  <c r="O2174" i="1"/>
  <c r="N2175" i="1"/>
  <c r="O2175" i="1"/>
  <c r="N2176" i="1"/>
  <c r="O2176" i="1"/>
  <c r="N2177" i="1"/>
  <c r="O2177" i="1"/>
  <c r="N2178" i="1"/>
  <c r="O2178" i="1"/>
  <c r="N2179" i="1"/>
  <c r="O2179" i="1"/>
  <c r="N2180" i="1"/>
  <c r="O2180" i="1"/>
  <c r="N2181" i="1"/>
  <c r="O2181" i="1"/>
  <c r="N2182" i="1"/>
  <c r="O2182" i="1"/>
  <c r="N2183" i="1"/>
  <c r="O2183" i="1"/>
  <c r="N2184" i="1"/>
  <c r="O2184" i="1"/>
  <c r="N2185" i="1"/>
  <c r="O2185" i="1"/>
  <c r="N2186" i="1"/>
  <c r="O2186" i="1"/>
  <c r="N2187" i="1"/>
  <c r="O2187" i="1"/>
  <c r="N2188" i="1"/>
  <c r="O2188" i="1"/>
  <c r="N2189" i="1"/>
  <c r="O2189" i="1"/>
  <c r="N2190" i="1"/>
  <c r="O2190" i="1"/>
  <c r="N2191" i="1"/>
  <c r="O2191" i="1"/>
  <c r="N2192" i="1"/>
  <c r="O2192" i="1"/>
  <c r="N2193" i="1"/>
  <c r="O2193" i="1"/>
  <c r="N2194" i="1"/>
  <c r="O2194" i="1"/>
  <c r="N2195" i="1"/>
  <c r="O2195" i="1"/>
  <c r="N2196" i="1"/>
  <c r="O2196" i="1"/>
  <c r="N2197" i="1"/>
  <c r="O2197" i="1"/>
  <c r="N2198" i="1"/>
  <c r="O2198" i="1"/>
  <c r="N2199" i="1"/>
  <c r="O2199" i="1"/>
  <c r="N2200" i="1"/>
  <c r="O2200" i="1"/>
  <c r="N2202" i="1"/>
  <c r="O2202" i="1"/>
  <c r="N2203" i="1"/>
  <c r="O2203" i="1"/>
  <c r="N2204" i="1"/>
  <c r="O2204" i="1"/>
  <c r="N2205" i="1"/>
  <c r="O2205" i="1"/>
  <c r="N2206" i="1"/>
  <c r="O2206" i="1"/>
  <c r="N2207" i="1"/>
  <c r="O2207" i="1"/>
  <c r="N2208" i="1"/>
  <c r="O2208" i="1"/>
  <c r="N2209" i="1"/>
  <c r="O2209" i="1"/>
  <c r="N2210" i="1"/>
  <c r="O2210" i="1"/>
  <c r="N2211" i="1"/>
  <c r="O2211" i="1"/>
  <c r="N2212" i="1"/>
  <c r="O2212" i="1"/>
  <c r="N2213" i="1"/>
  <c r="O2213" i="1"/>
  <c r="N2214" i="1"/>
  <c r="O2214" i="1"/>
  <c r="N2215" i="1"/>
  <c r="O2215" i="1"/>
  <c r="N2216" i="1"/>
  <c r="O2216" i="1"/>
  <c r="N2217" i="1"/>
  <c r="O2217" i="1"/>
  <c r="N2218" i="1"/>
  <c r="O2218" i="1"/>
  <c r="N2219" i="1"/>
  <c r="O2219" i="1"/>
  <c r="N2220" i="1"/>
  <c r="O2220" i="1"/>
  <c r="N2221" i="1"/>
  <c r="O2221" i="1"/>
  <c r="N2222" i="1"/>
  <c r="O2222" i="1"/>
  <c r="N2223" i="1"/>
  <c r="O2223" i="1"/>
  <c r="N2224" i="1"/>
  <c r="O2224" i="1"/>
  <c r="N2225" i="1"/>
  <c r="O2225" i="1"/>
  <c r="N2226" i="1"/>
  <c r="O2226" i="1"/>
  <c r="N2227" i="1"/>
  <c r="O2227" i="1"/>
  <c r="N2228" i="1"/>
  <c r="O2228" i="1"/>
  <c r="N2229" i="1"/>
  <c r="O2229" i="1"/>
  <c r="N2230" i="1"/>
  <c r="O2230" i="1"/>
  <c r="N2231" i="1"/>
  <c r="O2231" i="1"/>
  <c r="N2232" i="1"/>
  <c r="O2232" i="1"/>
  <c r="N2233" i="1"/>
  <c r="O2233" i="1"/>
  <c r="N2234" i="1"/>
  <c r="O2234" i="1"/>
  <c r="N2235" i="1"/>
  <c r="O2235" i="1"/>
  <c r="N2236" i="1"/>
  <c r="O2236" i="1"/>
  <c r="N2237" i="1"/>
  <c r="O2237" i="1"/>
  <c r="N2238" i="1"/>
  <c r="O2238" i="1"/>
  <c r="N2239" i="1"/>
  <c r="O2239" i="1"/>
  <c r="N2240" i="1"/>
  <c r="O2240" i="1"/>
  <c r="N2241" i="1"/>
  <c r="O2241" i="1"/>
  <c r="N2242" i="1"/>
  <c r="O2242" i="1"/>
  <c r="N2243" i="1"/>
  <c r="O2243" i="1"/>
  <c r="N2244" i="1"/>
  <c r="O2244" i="1"/>
  <c r="N2245" i="1"/>
  <c r="O2245" i="1"/>
  <c r="N2246" i="1"/>
  <c r="O2246" i="1"/>
  <c r="N2247" i="1"/>
  <c r="O2247" i="1"/>
  <c r="N2248" i="1"/>
  <c r="O2248" i="1"/>
  <c r="N2249" i="1"/>
  <c r="O2249" i="1"/>
  <c r="N2250" i="1"/>
  <c r="O2250" i="1"/>
  <c r="N2251" i="1"/>
  <c r="O2251" i="1"/>
  <c r="N2252" i="1"/>
  <c r="O2252" i="1"/>
  <c r="N2253" i="1"/>
  <c r="O2253" i="1"/>
  <c r="N2254" i="1"/>
  <c r="O2254" i="1"/>
  <c r="N2255" i="1"/>
  <c r="O2255" i="1"/>
  <c r="N2256" i="1"/>
  <c r="O2256" i="1"/>
  <c r="N2257" i="1"/>
  <c r="O2257" i="1"/>
  <c r="N2258" i="1"/>
  <c r="O2258" i="1"/>
  <c r="N2259" i="1"/>
  <c r="O2259" i="1"/>
  <c r="N2260" i="1"/>
  <c r="O2260" i="1"/>
  <c r="N2261" i="1"/>
  <c r="O2261" i="1"/>
  <c r="N2262" i="1"/>
  <c r="O2262" i="1"/>
  <c r="N2263" i="1"/>
  <c r="O2263" i="1"/>
  <c r="N2264" i="1"/>
  <c r="O2264" i="1"/>
  <c r="N2265" i="1"/>
  <c r="O2265" i="1"/>
  <c r="N2266" i="1"/>
  <c r="O2266" i="1"/>
  <c r="N2267" i="1"/>
  <c r="O2267" i="1"/>
  <c r="N2268" i="1"/>
  <c r="O2268" i="1"/>
  <c r="N2269" i="1"/>
  <c r="O2269" i="1"/>
  <c r="N2270" i="1"/>
  <c r="O2270" i="1"/>
  <c r="N2271" i="1"/>
  <c r="O2271" i="1"/>
  <c r="N2272" i="1"/>
  <c r="O2272" i="1"/>
  <c r="N2273" i="1"/>
  <c r="O2273" i="1"/>
  <c r="N2274" i="1"/>
  <c r="O2274" i="1"/>
  <c r="N2275" i="1"/>
  <c r="O2275" i="1"/>
  <c r="N2276" i="1"/>
  <c r="O2276" i="1"/>
  <c r="N2277" i="1"/>
  <c r="O2277" i="1"/>
  <c r="N2278" i="1"/>
  <c r="O2278" i="1"/>
  <c r="N2279" i="1"/>
  <c r="O2279" i="1"/>
  <c r="N2280" i="1"/>
  <c r="O2280" i="1"/>
  <c r="N2281" i="1"/>
  <c r="O2281" i="1"/>
  <c r="N2282" i="1"/>
  <c r="O2282" i="1"/>
  <c r="N2283" i="1"/>
  <c r="O2283" i="1"/>
  <c r="N2284" i="1"/>
  <c r="O2284" i="1"/>
  <c r="N2285" i="1"/>
  <c r="O2285" i="1"/>
  <c r="N2286" i="1"/>
  <c r="O2286" i="1"/>
  <c r="N2287" i="1"/>
  <c r="O2287" i="1"/>
  <c r="N2288" i="1"/>
  <c r="O2288" i="1"/>
  <c r="N2289" i="1"/>
  <c r="O2289" i="1"/>
  <c r="N2290" i="1"/>
  <c r="O2290" i="1"/>
  <c r="N2291" i="1"/>
  <c r="O2291" i="1"/>
  <c r="N2292" i="1"/>
  <c r="O2292" i="1"/>
  <c r="N2293" i="1"/>
  <c r="O2293" i="1"/>
  <c r="N2294" i="1"/>
  <c r="O2294" i="1"/>
  <c r="N2295" i="1"/>
  <c r="O2295" i="1"/>
  <c r="N2296" i="1"/>
  <c r="O2296" i="1"/>
  <c r="N2297" i="1"/>
  <c r="O2297" i="1"/>
  <c r="N2298" i="1"/>
  <c r="O2298" i="1"/>
  <c r="N2299" i="1"/>
  <c r="O2299" i="1"/>
  <c r="N2300" i="1"/>
  <c r="O2300" i="1"/>
  <c r="N2301" i="1"/>
  <c r="O2301" i="1"/>
  <c r="N2302" i="1"/>
  <c r="O2302" i="1"/>
  <c r="N2303" i="1"/>
  <c r="O2303" i="1"/>
  <c r="N2304" i="1"/>
  <c r="O2304" i="1"/>
  <c r="N2305" i="1"/>
  <c r="O2305" i="1"/>
  <c r="N2306" i="1"/>
  <c r="O2306" i="1"/>
  <c r="N2307" i="1"/>
  <c r="O2307" i="1"/>
  <c r="N2308" i="1"/>
  <c r="O2308" i="1"/>
  <c r="N2309" i="1"/>
  <c r="O2309" i="1"/>
  <c r="N2310" i="1"/>
  <c r="O2310" i="1"/>
  <c r="N2311" i="1"/>
  <c r="O2311" i="1"/>
  <c r="N2312" i="1"/>
  <c r="O2312" i="1"/>
  <c r="N2313" i="1"/>
  <c r="O2313" i="1"/>
  <c r="N2314" i="1"/>
  <c r="O2314" i="1"/>
  <c r="N2315" i="1"/>
  <c r="O2315" i="1"/>
  <c r="N2316" i="1"/>
  <c r="O2316" i="1"/>
  <c r="N2317" i="1"/>
  <c r="O2317" i="1"/>
  <c r="N2318" i="1"/>
  <c r="O2318" i="1"/>
  <c r="N2319" i="1"/>
  <c r="O2319" i="1"/>
  <c r="N2320" i="1"/>
  <c r="O2320" i="1"/>
  <c r="N2321" i="1"/>
  <c r="O2321" i="1"/>
  <c r="N2322" i="1"/>
  <c r="O2322" i="1"/>
  <c r="N2323" i="1"/>
  <c r="O2323" i="1"/>
  <c r="N2324" i="1"/>
  <c r="O2324" i="1"/>
  <c r="N2325" i="1"/>
  <c r="O2325" i="1"/>
  <c r="N2326" i="1"/>
  <c r="O2326" i="1"/>
  <c r="N2327" i="1"/>
  <c r="O2327" i="1"/>
  <c r="N2328" i="1"/>
  <c r="O2328" i="1"/>
  <c r="N2329" i="1"/>
  <c r="O2329" i="1"/>
  <c r="N2330" i="1"/>
  <c r="O2330" i="1"/>
  <c r="N2331" i="1"/>
  <c r="O2331" i="1"/>
  <c r="N2332" i="1"/>
  <c r="O2332" i="1"/>
  <c r="N2333" i="1"/>
  <c r="O2333" i="1"/>
  <c r="N2334" i="1"/>
  <c r="O2334" i="1"/>
  <c r="N2335" i="1"/>
  <c r="O2335" i="1"/>
  <c r="N2336" i="1"/>
  <c r="O2336" i="1"/>
  <c r="N2337" i="1"/>
  <c r="O2337" i="1"/>
  <c r="N2338" i="1"/>
  <c r="O2338" i="1"/>
  <c r="N2339" i="1"/>
  <c r="O2339" i="1"/>
  <c r="N2340" i="1"/>
  <c r="O2340" i="1"/>
  <c r="N2341" i="1"/>
  <c r="O2341" i="1"/>
  <c r="N2342" i="1"/>
  <c r="O2342" i="1"/>
  <c r="N2343" i="1"/>
  <c r="O2343" i="1"/>
  <c r="N2344" i="1"/>
  <c r="O2344" i="1"/>
  <c r="N2345" i="1"/>
  <c r="O2345" i="1"/>
  <c r="N2346" i="1"/>
  <c r="O2346" i="1"/>
  <c r="N2347" i="1"/>
  <c r="O2347" i="1"/>
  <c r="N2348" i="1"/>
  <c r="O2348" i="1"/>
  <c r="N2349" i="1"/>
  <c r="O2349" i="1"/>
  <c r="N2350" i="1"/>
  <c r="O2350" i="1"/>
  <c r="N2351" i="1"/>
  <c r="O2351" i="1"/>
  <c r="N2352" i="1"/>
  <c r="O2352" i="1"/>
  <c r="N2353" i="1"/>
  <c r="O2353" i="1"/>
  <c r="N2354" i="1"/>
  <c r="O2354" i="1"/>
  <c r="N2355" i="1"/>
  <c r="O2355" i="1"/>
  <c r="N2356" i="1"/>
  <c r="O2356" i="1"/>
  <c r="N2357" i="1"/>
  <c r="O2357" i="1"/>
  <c r="N2358" i="1"/>
  <c r="O2358" i="1"/>
  <c r="N2359" i="1"/>
  <c r="O2359" i="1"/>
  <c r="N2360" i="1"/>
  <c r="O2360" i="1"/>
  <c r="N2361" i="1"/>
  <c r="O2361" i="1"/>
  <c r="N2362" i="1"/>
  <c r="O2362" i="1"/>
  <c r="N2363" i="1"/>
  <c r="O2363" i="1"/>
  <c r="N2364" i="1"/>
  <c r="O2364" i="1"/>
  <c r="N2365" i="1"/>
  <c r="O2365" i="1"/>
  <c r="N2366" i="1"/>
  <c r="O2366" i="1"/>
  <c r="N2367" i="1"/>
  <c r="O2367" i="1"/>
  <c r="N2368" i="1"/>
  <c r="O2368" i="1"/>
  <c r="N2369" i="1"/>
  <c r="O2369" i="1"/>
  <c r="N2370" i="1"/>
  <c r="O2370" i="1"/>
  <c r="N2371" i="1"/>
  <c r="O2371" i="1"/>
  <c r="N2372" i="1"/>
  <c r="O2372" i="1"/>
  <c r="N2373" i="1"/>
  <c r="O2373" i="1"/>
  <c r="N2374" i="1"/>
  <c r="O2374" i="1"/>
  <c r="N2375" i="1"/>
  <c r="O2375" i="1"/>
  <c r="N2376" i="1"/>
  <c r="O2376" i="1"/>
  <c r="N2377" i="1"/>
  <c r="O2377" i="1"/>
  <c r="N2378" i="1"/>
  <c r="O2378" i="1"/>
  <c r="N2379" i="1"/>
  <c r="O2379" i="1"/>
  <c r="N2380" i="1"/>
  <c r="O2380" i="1"/>
  <c r="N2381" i="1"/>
  <c r="O2381" i="1"/>
  <c r="N2382" i="1"/>
  <c r="O2382" i="1"/>
  <c r="N2383" i="1"/>
  <c r="O2383" i="1"/>
  <c r="N2384" i="1"/>
  <c r="O2384" i="1"/>
  <c r="N2385" i="1"/>
  <c r="O2385" i="1"/>
  <c r="N2386" i="1"/>
  <c r="O2386" i="1"/>
  <c r="N2387" i="1"/>
  <c r="O2387" i="1"/>
  <c r="N2388" i="1"/>
  <c r="O2388" i="1"/>
  <c r="N2389" i="1"/>
  <c r="O2389" i="1"/>
  <c r="N2390" i="1"/>
  <c r="O2390" i="1"/>
  <c r="N2391" i="1"/>
  <c r="O2391" i="1"/>
  <c r="N2392" i="1"/>
  <c r="O2392" i="1"/>
  <c r="N2393" i="1"/>
  <c r="O2393" i="1"/>
  <c r="N2394" i="1"/>
  <c r="O2394" i="1"/>
  <c r="N2395" i="1"/>
  <c r="O2395" i="1"/>
  <c r="N2396" i="1"/>
  <c r="O2396" i="1"/>
  <c r="N2397" i="1"/>
  <c r="O2397" i="1"/>
  <c r="N2398" i="1"/>
  <c r="O2398" i="1"/>
  <c r="N2399" i="1"/>
  <c r="O2399" i="1"/>
  <c r="N2400" i="1"/>
  <c r="O2400" i="1"/>
  <c r="N2401" i="1"/>
  <c r="O2401" i="1"/>
  <c r="N2402" i="1"/>
  <c r="O2402" i="1"/>
  <c r="N2403" i="1"/>
  <c r="O2403" i="1"/>
  <c r="N2404" i="1"/>
  <c r="O2404" i="1"/>
  <c r="N2405" i="1"/>
  <c r="O2405" i="1"/>
  <c r="N2406" i="1"/>
  <c r="O2406" i="1"/>
  <c r="N2407" i="1"/>
  <c r="O2407" i="1"/>
  <c r="N2408" i="1"/>
  <c r="O2408" i="1"/>
  <c r="N2409" i="1"/>
  <c r="O2409" i="1"/>
  <c r="N2410" i="1"/>
  <c r="O2410" i="1"/>
  <c r="N2411" i="1"/>
  <c r="O2411" i="1"/>
  <c r="N2412" i="1"/>
  <c r="O2412" i="1"/>
  <c r="N2413" i="1"/>
  <c r="O2413" i="1"/>
  <c r="N2414" i="1"/>
  <c r="O2414" i="1"/>
  <c r="N2415" i="1"/>
  <c r="O2415" i="1"/>
  <c r="N2416" i="1"/>
  <c r="O2416" i="1"/>
  <c r="N2417" i="1"/>
  <c r="O2417" i="1"/>
  <c r="N2418" i="1"/>
  <c r="O2418" i="1"/>
  <c r="N2419" i="1"/>
  <c r="O2419" i="1"/>
  <c r="N2420" i="1"/>
  <c r="O2420" i="1"/>
  <c r="N2421" i="1"/>
  <c r="O2421" i="1"/>
  <c r="N2422" i="1"/>
  <c r="O2422" i="1"/>
  <c r="N2423" i="1"/>
  <c r="O2423" i="1"/>
  <c r="N2424" i="1"/>
  <c r="O2424" i="1"/>
  <c r="N2425" i="1"/>
  <c r="O2425" i="1"/>
  <c r="N2426" i="1"/>
  <c r="O2426" i="1"/>
  <c r="N2427" i="1"/>
  <c r="O2427" i="1"/>
  <c r="N2428" i="1"/>
  <c r="O2428" i="1"/>
  <c r="N2429" i="1"/>
  <c r="O2429" i="1"/>
  <c r="N2430" i="1"/>
  <c r="O2430" i="1"/>
  <c r="N2431" i="1"/>
  <c r="O2431" i="1"/>
  <c r="N2432" i="1"/>
  <c r="O2432" i="1"/>
  <c r="N2433" i="1"/>
  <c r="O2433" i="1"/>
  <c r="N2434" i="1"/>
  <c r="O2434" i="1"/>
  <c r="N2435" i="1"/>
  <c r="O2435" i="1"/>
  <c r="N2436" i="1"/>
  <c r="O2436" i="1"/>
  <c r="N2437" i="1"/>
  <c r="O2437" i="1"/>
  <c r="N2438" i="1"/>
  <c r="O2438" i="1"/>
  <c r="N2439" i="1"/>
  <c r="O2439" i="1"/>
  <c r="N2440" i="1"/>
  <c r="O2440" i="1"/>
  <c r="N2441" i="1"/>
  <c r="O2441" i="1"/>
  <c r="N2442" i="1"/>
  <c r="O2442" i="1"/>
  <c r="N2443" i="1"/>
  <c r="O2443" i="1"/>
  <c r="N2444" i="1"/>
  <c r="O2444" i="1"/>
  <c r="N2445" i="1"/>
  <c r="O2445" i="1"/>
  <c r="N2446" i="1"/>
  <c r="O2446" i="1"/>
  <c r="N2447" i="1"/>
  <c r="O2447" i="1"/>
  <c r="N2448" i="1"/>
  <c r="O2448" i="1"/>
  <c r="N2449" i="1"/>
  <c r="O2449" i="1"/>
  <c r="N2450" i="1"/>
  <c r="O2450" i="1"/>
  <c r="N2452" i="1"/>
  <c r="O2452" i="1"/>
  <c r="N2453" i="1"/>
  <c r="O2453" i="1"/>
  <c r="N2454" i="1"/>
  <c r="O2454" i="1"/>
  <c r="N2455" i="1"/>
  <c r="O2455" i="1"/>
  <c r="N2456" i="1"/>
  <c r="O2456" i="1"/>
  <c r="N2457" i="1"/>
  <c r="O2457" i="1"/>
  <c r="N2458" i="1"/>
  <c r="O2458" i="1"/>
  <c r="N2459" i="1"/>
  <c r="O2459" i="1"/>
  <c r="N2460" i="1"/>
  <c r="O2460" i="1"/>
  <c r="N2461" i="1"/>
  <c r="O2461" i="1"/>
  <c r="N2462" i="1"/>
  <c r="O2462" i="1"/>
  <c r="N2463" i="1"/>
  <c r="O2463" i="1"/>
  <c r="N2464" i="1"/>
  <c r="O2464" i="1"/>
  <c r="N2465" i="1"/>
  <c r="O2465" i="1"/>
  <c r="N2466" i="1"/>
  <c r="O2466" i="1"/>
  <c r="N2467" i="1"/>
  <c r="O2467" i="1"/>
  <c r="N2468" i="1"/>
  <c r="O2468" i="1"/>
  <c r="N2469" i="1"/>
  <c r="O2469" i="1"/>
  <c r="N2470" i="1"/>
  <c r="O2470" i="1"/>
  <c r="N2471" i="1"/>
  <c r="O2471" i="1"/>
  <c r="N2472" i="1"/>
  <c r="O2472" i="1"/>
  <c r="N2473" i="1"/>
  <c r="O2473" i="1"/>
  <c r="N2474" i="1"/>
  <c r="O2474" i="1"/>
  <c r="N2475" i="1"/>
  <c r="O2475" i="1"/>
  <c r="N2476" i="1"/>
  <c r="O2476" i="1"/>
  <c r="N2477" i="1"/>
  <c r="O2477" i="1"/>
  <c r="N2478" i="1"/>
  <c r="O2478" i="1"/>
  <c r="N2479" i="1"/>
  <c r="O2479" i="1"/>
  <c r="N2480" i="1"/>
  <c r="O2480" i="1"/>
  <c r="N2481" i="1"/>
  <c r="O2481" i="1"/>
  <c r="N2482" i="1"/>
  <c r="O2482" i="1"/>
  <c r="N2483" i="1"/>
  <c r="O2483" i="1"/>
  <c r="N2484" i="1"/>
  <c r="O2484" i="1"/>
  <c r="N2485" i="1"/>
  <c r="O2485" i="1"/>
  <c r="N2486" i="1"/>
  <c r="O2486" i="1"/>
  <c r="N2487" i="1"/>
  <c r="O2487" i="1"/>
  <c r="N2488" i="1"/>
  <c r="O2488" i="1"/>
  <c r="N2489" i="1"/>
  <c r="O2489" i="1"/>
  <c r="N2490" i="1"/>
  <c r="O2490" i="1"/>
  <c r="N2491" i="1"/>
  <c r="O2491" i="1"/>
  <c r="N2492" i="1"/>
  <c r="O2492" i="1"/>
  <c r="N2493" i="1"/>
  <c r="O2493" i="1"/>
  <c r="N2494" i="1"/>
  <c r="O2494" i="1"/>
  <c r="N2495" i="1"/>
  <c r="O2495" i="1"/>
  <c r="N2496" i="1"/>
  <c r="O2496" i="1"/>
  <c r="N2497" i="1"/>
  <c r="O2497" i="1"/>
  <c r="N2498" i="1"/>
  <c r="O2498" i="1"/>
  <c r="N2499" i="1"/>
  <c r="O2499" i="1"/>
  <c r="N2500" i="1"/>
  <c r="O2500" i="1"/>
  <c r="N2501" i="1"/>
  <c r="O2501" i="1"/>
  <c r="N2502" i="1"/>
  <c r="O2502" i="1"/>
  <c r="N2503" i="1"/>
  <c r="O2503" i="1"/>
  <c r="N2504" i="1"/>
  <c r="O2504" i="1"/>
  <c r="N2505" i="1"/>
  <c r="O2505" i="1"/>
  <c r="N2506" i="1"/>
  <c r="O2506" i="1"/>
  <c r="N2507" i="1"/>
  <c r="O2507" i="1"/>
  <c r="N2508" i="1"/>
  <c r="O2508" i="1"/>
  <c r="N2509" i="1"/>
  <c r="O2509" i="1"/>
  <c r="N2510" i="1"/>
  <c r="O2510" i="1"/>
  <c r="N2511" i="1"/>
  <c r="O2511" i="1"/>
  <c r="N2512" i="1"/>
  <c r="O2512" i="1"/>
  <c r="N2513" i="1"/>
  <c r="O2513" i="1"/>
  <c r="N2514" i="1"/>
  <c r="O2514" i="1"/>
  <c r="N2515" i="1"/>
  <c r="O2515" i="1"/>
  <c r="N2516" i="1"/>
  <c r="O2516" i="1"/>
  <c r="N2517" i="1"/>
  <c r="O2517" i="1"/>
  <c r="N2518" i="1"/>
  <c r="O2518" i="1"/>
  <c r="N2519" i="1"/>
  <c r="O2519" i="1"/>
  <c r="N2520" i="1"/>
  <c r="O2520" i="1"/>
  <c r="N2521" i="1"/>
  <c r="O2521" i="1"/>
  <c r="N2522" i="1"/>
  <c r="O2522" i="1"/>
  <c r="N2523" i="1"/>
  <c r="O2523" i="1"/>
  <c r="N2524" i="1"/>
  <c r="O2524" i="1"/>
  <c r="N2525" i="1"/>
  <c r="O2525" i="1"/>
  <c r="N2526" i="1"/>
  <c r="O2526" i="1"/>
  <c r="N2527" i="1"/>
  <c r="O2527" i="1"/>
  <c r="N2528" i="1"/>
  <c r="O2528" i="1"/>
  <c r="N2529" i="1"/>
  <c r="O2529" i="1"/>
  <c r="N2530" i="1"/>
  <c r="O2530" i="1"/>
  <c r="N2531" i="1"/>
  <c r="O2531" i="1"/>
  <c r="N2532" i="1"/>
  <c r="O2532" i="1"/>
  <c r="N2533" i="1"/>
  <c r="O2533" i="1"/>
  <c r="N2534" i="1"/>
  <c r="O2534" i="1"/>
  <c r="N2535" i="1"/>
  <c r="O2535" i="1"/>
  <c r="N2536" i="1"/>
  <c r="O2536" i="1"/>
  <c r="N2537" i="1"/>
  <c r="O2537" i="1"/>
  <c r="N2538" i="1"/>
  <c r="O2538" i="1"/>
  <c r="N2539" i="1"/>
  <c r="O2539" i="1"/>
  <c r="N2540" i="1"/>
  <c r="O2540" i="1"/>
  <c r="N2541" i="1"/>
  <c r="O2541" i="1"/>
  <c r="N2542" i="1"/>
  <c r="O2542" i="1"/>
  <c r="N2543" i="1"/>
  <c r="O2543" i="1"/>
  <c r="N2544" i="1"/>
  <c r="O2544" i="1"/>
  <c r="N2545" i="1"/>
  <c r="O2545" i="1"/>
  <c r="N2546" i="1"/>
  <c r="O2546" i="1"/>
  <c r="N2547" i="1"/>
  <c r="O2547" i="1"/>
  <c r="N2548" i="1"/>
  <c r="O2548" i="1"/>
  <c r="N2549" i="1"/>
  <c r="O2549" i="1"/>
  <c r="N2550" i="1"/>
  <c r="O2550" i="1"/>
  <c r="N2551" i="1"/>
  <c r="O2551" i="1"/>
  <c r="N2552" i="1"/>
  <c r="O2552" i="1"/>
  <c r="N2553" i="1"/>
  <c r="O2553" i="1"/>
  <c r="N2554" i="1"/>
  <c r="O2554" i="1"/>
  <c r="N2555" i="1"/>
  <c r="O2555" i="1"/>
  <c r="N2556" i="1"/>
  <c r="O2556" i="1"/>
  <c r="N2557" i="1"/>
  <c r="O2557" i="1"/>
  <c r="N2558" i="1"/>
  <c r="O2558" i="1"/>
  <c r="N2559" i="1"/>
  <c r="O2559" i="1"/>
  <c r="N2560" i="1"/>
  <c r="O2560" i="1"/>
  <c r="N2561" i="1"/>
  <c r="O2561" i="1"/>
  <c r="N2562" i="1"/>
  <c r="O2562" i="1"/>
  <c r="N2563" i="1"/>
  <c r="O2563" i="1"/>
  <c r="N2564" i="1"/>
  <c r="O2564" i="1"/>
  <c r="N2565" i="1"/>
  <c r="O2565" i="1"/>
  <c r="N2566" i="1"/>
  <c r="O2566" i="1"/>
  <c r="N2567" i="1"/>
  <c r="O2567" i="1"/>
  <c r="N2568" i="1"/>
  <c r="O2568" i="1"/>
  <c r="N2569" i="1"/>
  <c r="O2569" i="1"/>
  <c r="N2570" i="1"/>
  <c r="O2570" i="1"/>
  <c r="N2571" i="1"/>
  <c r="O2571" i="1"/>
  <c r="N2572" i="1"/>
  <c r="O2572" i="1"/>
  <c r="N2573" i="1"/>
  <c r="O2573" i="1"/>
  <c r="N2574" i="1"/>
  <c r="O2574" i="1"/>
  <c r="N2575" i="1"/>
  <c r="O2575" i="1"/>
  <c r="N2576" i="1"/>
  <c r="O2576" i="1"/>
  <c r="N2577" i="1"/>
  <c r="O2577" i="1"/>
  <c r="N2578" i="1"/>
  <c r="O2578" i="1"/>
  <c r="N2579" i="1"/>
  <c r="O2579" i="1"/>
  <c r="N2580" i="1"/>
  <c r="O2580" i="1"/>
  <c r="N2581" i="1"/>
  <c r="O2581" i="1"/>
  <c r="N2582" i="1"/>
  <c r="O2582" i="1"/>
  <c r="N2583" i="1"/>
  <c r="O2583" i="1"/>
  <c r="N2584" i="1"/>
  <c r="O2584" i="1"/>
  <c r="N2585" i="1"/>
  <c r="O2585" i="1"/>
  <c r="N2586" i="1"/>
  <c r="O2586" i="1"/>
  <c r="N2587" i="1"/>
  <c r="O2587" i="1"/>
  <c r="N2588" i="1"/>
  <c r="O2588" i="1"/>
  <c r="N2589" i="1"/>
  <c r="O2589" i="1"/>
  <c r="N2590" i="1"/>
  <c r="O2590" i="1"/>
  <c r="N2591" i="1"/>
  <c r="O2591" i="1"/>
  <c r="N2592" i="1"/>
  <c r="O2592" i="1"/>
  <c r="N2593" i="1"/>
  <c r="O2593" i="1"/>
  <c r="N2594" i="1"/>
  <c r="O2594" i="1"/>
  <c r="N2595" i="1"/>
  <c r="O2595" i="1"/>
  <c r="N2596" i="1"/>
  <c r="O2596" i="1"/>
  <c r="N2597" i="1"/>
  <c r="O2597" i="1"/>
  <c r="N2598" i="1"/>
  <c r="O2598" i="1"/>
  <c r="N2599" i="1"/>
  <c r="O2599" i="1"/>
  <c r="N2600" i="1"/>
  <c r="O2600" i="1"/>
  <c r="N2601" i="1"/>
  <c r="O2601" i="1"/>
  <c r="N2602" i="1"/>
  <c r="O2602" i="1"/>
  <c r="N2603" i="1"/>
  <c r="O2603" i="1"/>
  <c r="N2604" i="1"/>
  <c r="O2604" i="1"/>
  <c r="N2605" i="1"/>
  <c r="O2605" i="1"/>
  <c r="N2606" i="1"/>
  <c r="O2606" i="1"/>
  <c r="N2607" i="1"/>
  <c r="O2607" i="1"/>
  <c r="N2608" i="1"/>
  <c r="O2608" i="1"/>
  <c r="N2609" i="1"/>
  <c r="O2609" i="1"/>
  <c r="N2610" i="1"/>
  <c r="O2610" i="1"/>
  <c r="N2611" i="1"/>
  <c r="O2611" i="1"/>
  <c r="N2612" i="1"/>
  <c r="O2612" i="1"/>
  <c r="N2613" i="1"/>
  <c r="O2613" i="1"/>
  <c r="N2614" i="1"/>
  <c r="O2614" i="1"/>
  <c r="N2615" i="1"/>
  <c r="O2615" i="1"/>
  <c r="N2616" i="1"/>
  <c r="O2616" i="1"/>
  <c r="N2617" i="1"/>
  <c r="O2617" i="1"/>
  <c r="N2618" i="1"/>
  <c r="O2618" i="1"/>
  <c r="N2619" i="1"/>
  <c r="O2619" i="1"/>
  <c r="N2620" i="1"/>
  <c r="O2620" i="1"/>
  <c r="N2621" i="1"/>
  <c r="O2621" i="1"/>
  <c r="N2622" i="1"/>
  <c r="O2622" i="1"/>
  <c r="N2623" i="1"/>
  <c r="O2623" i="1"/>
  <c r="N2624" i="1"/>
  <c r="O2624" i="1"/>
  <c r="N2625" i="1"/>
  <c r="O2625" i="1"/>
  <c r="N2626" i="1"/>
  <c r="O2626" i="1"/>
  <c r="N2627" i="1"/>
  <c r="O2627" i="1"/>
  <c r="N2628" i="1"/>
  <c r="O2628" i="1"/>
  <c r="N2629" i="1"/>
  <c r="O2629" i="1"/>
  <c r="N2630" i="1"/>
  <c r="O2630" i="1"/>
  <c r="N2631" i="1"/>
  <c r="O2631" i="1"/>
  <c r="N2632" i="1"/>
  <c r="O2632" i="1"/>
  <c r="N2633" i="1"/>
  <c r="O2633" i="1"/>
  <c r="N2634" i="1"/>
  <c r="O2634" i="1"/>
  <c r="N2635" i="1"/>
  <c r="O2635" i="1"/>
  <c r="N2637" i="1"/>
  <c r="O2637" i="1"/>
  <c r="N2638" i="1"/>
  <c r="O2638" i="1"/>
  <c r="N2639" i="1"/>
  <c r="O2639" i="1"/>
  <c r="N2640" i="1"/>
  <c r="O2640" i="1"/>
  <c r="N2641" i="1"/>
  <c r="O2641" i="1"/>
  <c r="N2642" i="1"/>
  <c r="O2642" i="1"/>
  <c r="N2643" i="1"/>
  <c r="O2643" i="1"/>
  <c r="N2644" i="1"/>
  <c r="O2644" i="1"/>
  <c r="N2645" i="1"/>
  <c r="O2645" i="1"/>
  <c r="N2646" i="1"/>
  <c r="O2646" i="1"/>
  <c r="N2647" i="1"/>
  <c r="O2647" i="1"/>
  <c r="N2648" i="1"/>
  <c r="O2648" i="1"/>
  <c r="N2649" i="1"/>
  <c r="O2649" i="1"/>
  <c r="N2650" i="1"/>
  <c r="O2650" i="1"/>
  <c r="N2651" i="1"/>
  <c r="O2651" i="1"/>
  <c r="N2652" i="1"/>
  <c r="O2652" i="1"/>
  <c r="N2653" i="1"/>
  <c r="O2653" i="1"/>
  <c r="N2654" i="1"/>
  <c r="O2654" i="1"/>
  <c r="N2655" i="1"/>
  <c r="O2655" i="1"/>
  <c r="N2656" i="1"/>
  <c r="O2656" i="1"/>
  <c r="N2657" i="1"/>
  <c r="O2657" i="1"/>
  <c r="N2658" i="1"/>
  <c r="O2658" i="1"/>
  <c r="N2659" i="1"/>
  <c r="O2659" i="1"/>
  <c r="N2660" i="1"/>
  <c r="O2660" i="1"/>
  <c r="N2661" i="1"/>
  <c r="O2661" i="1"/>
  <c r="N2662" i="1"/>
  <c r="O2662" i="1"/>
  <c r="N2663" i="1"/>
  <c r="O2663" i="1"/>
  <c r="N2664" i="1"/>
  <c r="O2664" i="1"/>
  <c r="N2665" i="1"/>
  <c r="O2665" i="1"/>
  <c r="N2666" i="1"/>
  <c r="O2666" i="1"/>
  <c r="N2667" i="1"/>
  <c r="O2667" i="1"/>
  <c r="N2668" i="1"/>
  <c r="O2668" i="1"/>
  <c r="N2669" i="1"/>
  <c r="O2669" i="1"/>
  <c r="N2670" i="1"/>
  <c r="O2670" i="1"/>
  <c r="N2671" i="1"/>
  <c r="O2671" i="1"/>
  <c r="N2672" i="1"/>
  <c r="O2672" i="1"/>
  <c r="N2673" i="1"/>
  <c r="O2673" i="1"/>
  <c r="N2674" i="1"/>
  <c r="O2674" i="1"/>
  <c r="N2675" i="1"/>
  <c r="O2675" i="1"/>
  <c r="N2676" i="1"/>
  <c r="O2676" i="1"/>
  <c r="N2677" i="1"/>
  <c r="O2677" i="1"/>
  <c r="N2678" i="1"/>
  <c r="O2678" i="1"/>
  <c r="N2679" i="1"/>
  <c r="O2679" i="1"/>
  <c r="N2680" i="1"/>
  <c r="O2680" i="1"/>
  <c r="N2681" i="1"/>
  <c r="O2681" i="1"/>
  <c r="N2682" i="1"/>
  <c r="O2682" i="1"/>
  <c r="N2683" i="1"/>
  <c r="O2683" i="1"/>
  <c r="N2684" i="1"/>
  <c r="O2684" i="1"/>
  <c r="N2685" i="1"/>
  <c r="O2685" i="1"/>
  <c r="N2686" i="1"/>
  <c r="O2686" i="1"/>
  <c r="N2687" i="1"/>
  <c r="O2687" i="1"/>
  <c r="N2688" i="1"/>
  <c r="O2688" i="1"/>
  <c r="N2689" i="1"/>
  <c r="O2689" i="1"/>
  <c r="N2690" i="1"/>
  <c r="O2690" i="1"/>
  <c r="N2691" i="1"/>
  <c r="O2691" i="1"/>
  <c r="N2692" i="1"/>
  <c r="O2692" i="1"/>
  <c r="N2693" i="1"/>
  <c r="O2693" i="1"/>
  <c r="N2694" i="1"/>
  <c r="O2694" i="1"/>
  <c r="N2695" i="1"/>
  <c r="O2695" i="1"/>
  <c r="N2696" i="1"/>
  <c r="O2696" i="1"/>
  <c r="N2697" i="1"/>
  <c r="O2697" i="1"/>
  <c r="N2698" i="1"/>
  <c r="O2698" i="1"/>
  <c r="N2699" i="1"/>
  <c r="O2699" i="1"/>
  <c r="N2700" i="1"/>
  <c r="O2700" i="1"/>
  <c r="N2701" i="1"/>
  <c r="O2701" i="1"/>
  <c r="N2702" i="1"/>
  <c r="O2702" i="1"/>
  <c r="N2703" i="1"/>
  <c r="O2703" i="1"/>
  <c r="N2704" i="1"/>
  <c r="O2704" i="1"/>
  <c r="N2705" i="1"/>
  <c r="O2705" i="1"/>
  <c r="N2706" i="1"/>
  <c r="O2706" i="1"/>
  <c r="N2707" i="1"/>
  <c r="O2707" i="1"/>
  <c r="N2708" i="1"/>
  <c r="O2708" i="1"/>
  <c r="N2709" i="1"/>
  <c r="O2709" i="1"/>
  <c r="N2710" i="1"/>
  <c r="O2710" i="1"/>
  <c r="N2711" i="1"/>
  <c r="O2711" i="1"/>
  <c r="N2712" i="1"/>
  <c r="O2712" i="1"/>
  <c r="N2713" i="1"/>
  <c r="O2713" i="1"/>
  <c r="N2714" i="1"/>
  <c r="O2714" i="1"/>
  <c r="N2715" i="1"/>
  <c r="O2715" i="1"/>
  <c r="N2716" i="1"/>
  <c r="O2716" i="1"/>
  <c r="N2717" i="1"/>
  <c r="O2717" i="1"/>
  <c r="N2718" i="1"/>
  <c r="O2718" i="1"/>
  <c r="N2719" i="1"/>
  <c r="O2719" i="1"/>
  <c r="N2720" i="1"/>
  <c r="O2720" i="1"/>
  <c r="N2721" i="1"/>
  <c r="O2721" i="1"/>
  <c r="N2722" i="1"/>
  <c r="O2722" i="1"/>
  <c r="N2723" i="1"/>
  <c r="O2723" i="1"/>
  <c r="N2724" i="1"/>
  <c r="O2724" i="1"/>
  <c r="N2725" i="1"/>
  <c r="O2725" i="1"/>
  <c r="N2726" i="1"/>
  <c r="O2726" i="1"/>
  <c r="N2727" i="1"/>
  <c r="O2727" i="1"/>
  <c r="N2728" i="1"/>
  <c r="O2728" i="1"/>
  <c r="N2729" i="1"/>
  <c r="O2729" i="1"/>
  <c r="N2730" i="1"/>
  <c r="O2730" i="1"/>
  <c r="N2731" i="1"/>
  <c r="O2731" i="1"/>
  <c r="N2732" i="1"/>
  <c r="O2732" i="1"/>
  <c r="N2733" i="1"/>
  <c r="O2733" i="1"/>
  <c r="N2734" i="1"/>
  <c r="O2734" i="1"/>
  <c r="N2735" i="1"/>
  <c r="O2735" i="1"/>
  <c r="N2736" i="1"/>
  <c r="O2736" i="1"/>
  <c r="N2737" i="1"/>
  <c r="O2737" i="1"/>
  <c r="N2738" i="1"/>
  <c r="O2738" i="1"/>
  <c r="N2739" i="1"/>
  <c r="O2739" i="1"/>
  <c r="N2740" i="1"/>
  <c r="O2740" i="1"/>
  <c r="N2741" i="1"/>
  <c r="O2741" i="1"/>
  <c r="N2742" i="1"/>
  <c r="O2742" i="1"/>
  <c r="N2743" i="1"/>
  <c r="O2743" i="1"/>
  <c r="N2744" i="1"/>
  <c r="O2744" i="1"/>
  <c r="N2745" i="1"/>
  <c r="O2745" i="1"/>
  <c r="N2746" i="1"/>
  <c r="O2746" i="1"/>
  <c r="N2747" i="1"/>
  <c r="O2747" i="1"/>
  <c r="N2748" i="1"/>
  <c r="O2748" i="1"/>
  <c r="N2749" i="1"/>
  <c r="O2749" i="1"/>
  <c r="N2750" i="1"/>
  <c r="O2750" i="1"/>
  <c r="N2751" i="1"/>
  <c r="O2751" i="1"/>
  <c r="N2752" i="1"/>
  <c r="O2752" i="1"/>
  <c r="N2753" i="1"/>
  <c r="O2753" i="1"/>
  <c r="N2754" i="1"/>
  <c r="O2754" i="1"/>
  <c r="N2755" i="1"/>
  <c r="O2755" i="1"/>
  <c r="N2756" i="1"/>
  <c r="O2756" i="1"/>
  <c r="N2757" i="1"/>
  <c r="O2757" i="1"/>
  <c r="N2758" i="1"/>
  <c r="O2758" i="1"/>
  <c r="N2759" i="1"/>
  <c r="O2759" i="1"/>
  <c r="N2760" i="1"/>
  <c r="O2760" i="1"/>
  <c r="N2761" i="1"/>
  <c r="O2761" i="1"/>
  <c r="N2762" i="1"/>
  <c r="O2762" i="1"/>
  <c r="N2763" i="1"/>
  <c r="O2763" i="1"/>
  <c r="N2764" i="1"/>
  <c r="O2764" i="1"/>
  <c r="N2765" i="1"/>
  <c r="O2765" i="1"/>
  <c r="N2766" i="1"/>
  <c r="O2766" i="1"/>
  <c r="N2767" i="1"/>
  <c r="O2767" i="1"/>
  <c r="N2768" i="1"/>
  <c r="O2768" i="1"/>
  <c r="N2769" i="1"/>
  <c r="O2769" i="1"/>
  <c r="N2770" i="1"/>
  <c r="O2770" i="1"/>
  <c r="N2771" i="1"/>
  <c r="O2771" i="1"/>
  <c r="N2772" i="1"/>
  <c r="O2772" i="1"/>
  <c r="N2773" i="1"/>
  <c r="O2773" i="1"/>
  <c r="N2774" i="1"/>
  <c r="O2774" i="1"/>
  <c r="N2775" i="1"/>
  <c r="O2775" i="1"/>
  <c r="N2776" i="1"/>
  <c r="O2776" i="1"/>
  <c r="N2777" i="1"/>
  <c r="O2777" i="1"/>
  <c r="N2778" i="1"/>
  <c r="O2778" i="1"/>
  <c r="N2779" i="1"/>
  <c r="O2779" i="1"/>
  <c r="N2780" i="1"/>
  <c r="O2780" i="1"/>
  <c r="N2781" i="1"/>
  <c r="O2781" i="1"/>
  <c r="N2782" i="1"/>
  <c r="O2782" i="1"/>
  <c r="N2783" i="1"/>
  <c r="O2783" i="1"/>
  <c r="N2784" i="1"/>
  <c r="O2784" i="1"/>
  <c r="N2785" i="1"/>
  <c r="O2785" i="1"/>
  <c r="N2786" i="1"/>
  <c r="O2786" i="1"/>
  <c r="N2787" i="1"/>
  <c r="O2787" i="1"/>
  <c r="N2788" i="1"/>
  <c r="O2788" i="1"/>
  <c r="N2789" i="1"/>
  <c r="O2789" i="1"/>
  <c r="N2790" i="1"/>
  <c r="O2790" i="1"/>
  <c r="N2791" i="1"/>
  <c r="O2791" i="1"/>
  <c r="N2792" i="1"/>
  <c r="O2792" i="1"/>
  <c r="N2793" i="1"/>
  <c r="O2793" i="1"/>
  <c r="N2794" i="1"/>
  <c r="O2794" i="1"/>
  <c r="N2796" i="1"/>
  <c r="O2796" i="1"/>
  <c r="N2797" i="1"/>
  <c r="O2797" i="1"/>
  <c r="N2798" i="1"/>
  <c r="O2798" i="1"/>
  <c r="N2799" i="1"/>
  <c r="O2799" i="1"/>
  <c r="N2800" i="1"/>
  <c r="O2800" i="1"/>
  <c r="N2801" i="1"/>
  <c r="O2801" i="1"/>
  <c r="N2802" i="1"/>
  <c r="O2802" i="1"/>
  <c r="N2803" i="1"/>
  <c r="O2803" i="1"/>
  <c r="N2804" i="1"/>
  <c r="O2804" i="1"/>
  <c r="N2805" i="1"/>
  <c r="O2805" i="1"/>
  <c r="N2806" i="1"/>
  <c r="O2806" i="1"/>
  <c r="N2807" i="1"/>
  <c r="O2807" i="1"/>
  <c r="N2808" i="1"/>
  <c r="O2808" i="1"/>
  <c r="N2809" i="1"/>
  <c r="O2809" i="1"/>
  <c r="N2810" i="1"/>
  <c r="O2810" i="1"/>
  <c r="N2811" i="1"/>
  <c r="O2811" i="1"/>
  <c r="N2812" i="1"/>
  <c r="O2812" i="1"/>
  <c r="N2813" i="1"/>
  <c r="O2813" i="1"/>
  <c r="N2814" i="1"/>
  <c r="O2814" i="1"/>
  <c r="N2815" i="1"/>
  <c r="O2815" i="1"/>
  <c r="N2816" i="1"/>
  <c r="O2816" i="1"/>
  <c r="N2817" i="1"/>
  <c r="O2817" i="1"/>
  <c r="N2818" i="1"/>
  <c r="O2818" i="1"/>
  <c r="N2819" i="1"/>
  <c r="O2819" i="1"/>
  <c r="N2820" i="1"/>
  <c r="O2820" i="1"/>
  <c r="N2821" i="1"/>
  <c r="O2821" i="1"/>
  <c r="N2822" i="1"/>
  <c r="O2822" i="1"/>
  <c r="N2823" i="1"/>
  <c r="O2823" i="1"/>
  <c r="N2824" i="1"/>
  <c r="O2824" i="1"/>
  <c r="N2825" i="1"/>
  <c r="O2825" i="1"/>
  <c r="N2826" i="1"/>
  <c r="O2826" i="1"/>
  <c r="N2827" i="1"/>
  <c r="O2827" i="1"/>
  <c r="N2828" i="1"/>
  <c r="O2828" i="1"/>
  <c r="N2829" i="1"/>
  <c r="O2829" i="1"/>
  <c r="N2830" i="1"/>
  <c r="O2830" i="1"/>
  <c r="N2831" i="1"/>
  <c r="O2831" i="1"/>
  <c r="N2832" i="1"/>
  <c r="O2832" i="1"/>
  <c r="N2833" i="1"/>
  <c r="O2833" i="1"/>
  <c r="N2834" i="1"/>
  <c r="O2834" i="1"/>
  <c r="N2835" i="1"/>
  <c r="O2835" i="1"/>
  <c r="N2836" i="1"/>
  <c r="O2836" i="1"/>
  <c r="N2837" i="1"/>
  <c r="O2837" i="1"/>
  <c r="N2838" i="1"/>
  <c r="O2838" i="1"/>
  <c r="N2839" i="1"/>
  <c r="O2839" i="1"/>
  <c r="N2840" i="1"/>
  <c r="O2840" i="1"/>
  <c r="N2841" i="1"/>
  <c r="O2841" i="1"/>
  <c r="N2842" i="1"/>
  <c r="O2842" i="1"/>
  <c r="N2843" i="1"/>
  <c r="O2843" i="1"/>
  <c r="N2844" i="1"/>
  <c r="O2844" i="1"/>
  <c r="N2845" i="1"/>
  <c r="O2845" i="1"/>
  <c r="N2846" i="1"/>
  <c r="O2846" i="1"/>
  <c r="N2847" i="1"/>
  <c r="O2847" i="1"/>
  <c r="N2848" i="1"/>
  <c r="O2848" i="1"/>
  <c r="N2849" i="1"/>
  <c r="O2849" i="1"/>
  <c r="N2850" i="1"/>
  <c r="O2850" i="1"/>
  <c r="N2851" i="1"/>
  <c r="O2851" i="1"/>
  <c r="N2852" i="1"/>
  <c r="O2852" i="1"/>
  <c r="N2853" i="1"/>
  <c r="O2853" i="1"/>
  <c r="N2854" i="1"/>
  <c r="O2854" i="1"/>
  <c r="N2855" i="1"/>
  <c r="O2855" i="1"/>
  <c r="N2856" i="1"/>
  <c r="O2856" i="1"/>
  <c r="N2857" i="1"/>
  <c r="O2857" i="1"/>
  <c r="N2858" i="1"/>
  <c r="O2858" i="1"/>
  <c r="N2859" i="1"/>
  <c r="O2859" i="1"/>
  <c r="N2860" i="1"/>
  <c r="O2860" i="1"/>
  <c r="N2861" i="1"/>
  <c r="O2861" i="1"/>
  <c r="N2862" i="1"/>
  <c r="O2862" i="1"/>
  <c r="N2863" i="1"/>
  <c r="O2863" i="1"/>
  <c r="N2864" i="1"/>
  <c r="O2864" i="1"/>
  <c r="N2865" i="1"/>
  <c r="O2865" i="1"/>
  <c r="N2866" i="1"/>
  <c r="O2866" i="1"/>
  <c r="N2867" i="1"/>
  <c r="O2867" i="1"/>
  <c r="N2868" i="1"/>
  <c r="O2868" i="1"/>
  <c r="N2869" i="1"/>
  <c r="O2869" i="1"/>
  <c r="N2870" i="1"/>
  <c r="O2870" i="1"/>
  <c r="N2871" i="1"/>
  <c r="O2871" i="1"/>
  <c r="N2872" i="1"/>
  <c r="O2872" i="1"/>
  <c r="N2873" i="1"/>
  <c r="O2873" i="1"/>
  <c r="N2874" i="1"/>
  <c r="O2874" i="1"/>
  <c r="N2875" i="1"/>
  <c r="O2875" i="1"/>
  <c r="N2876" i="1"/>
  <c r="O2876" i="1"/>
  <c r="N2877" i="1"/>
  <c r="O2877" i="1"/>
  <c r="N2878" i="1"/>
  <c r="O2878" i="1"/>
  <c r="N2879" i="1"/>
  <c r="O2879" i="1"/>
  <c r="N2880" i="1"/>
  <c r="O2880" i="1"/>
  <c r="N2881" i="1"/>
  <c r="O2881" i="1"/>
  <c r="N2882" i="1"/>
  <c r="O2882" i="1"/>
  <c r="N2883" i="1"/>
  <c r="O2883" i="1"/>
  <c r="N2884" i="1"/>
  <c r="O2884" i="1"/>
  <c r="N2885" i="1"/>
  <c r="O2885" i="1"/>
  <c r="N2886" i="1"/>
  <c r="O2886" i="1"/>
  <c r="N2887" i="1"/>
  <c r="O2887" i="1"/>
  <c r="N2888" i="1"/>
  <c r="O2888" i="1"/>
  <c r="N2889" i="1"/>
  <c r="O2889" i="1"/>
  <c r="N2890" i="1"/>
  <c r="O2890" i="1"/>
  <c r="N2891" i="1"/>
  <c r="O2891" i="1"/>
  <c r="N2892" i="1"/>
  <c r="O2892" i="1"/>
  <c r="N2893" i="1"/>
  <c r="O2893" i="1"/>
  <c r="N2894" i="1"/>
  <c r="O2894" i="1"/>
  <c r="N2895" i="1"/>
  <c r="O2895" i="1"/>
  <c r="N2896" i="1"/>
  <c r="O2896" i="1"/>
  <c r="N2897" i="1"/>
  <c r="O2897" i="1"/>
  <c r="N2898" i="1"/>
  <c r="O2898" i="1"/>
  <c r="N2899" i="1"/>
  <c r="O2899" i="1"/>
  <c r="N2900" i="1"/>
  <c r="O2900" i="1"/>
  <c r="N2901" i="1"/>
  <c r="O2901" i="1"/>
  <c r="N2902" i="1"/>
  <c r="O2902" i="1"/>
  <c r="N2903" i="1"/>
  <c r="O2903" i="1"/>
  <c r="N2904" i="1"/>
  <c r="O2904" i="1"/>
  <c r="N2905" i="1"/>
  <c r="O2905" i="1"/>
  <c r="N2906" i="1"/>
  <c r="O2906" i="1"/>
  <c r="N2907" i="1"/>
  <c r="O2907" i="1"/>
  <c r="N2908" i="1"/>
  <c r="O2908" i="1"/>
  <c r="N2909" i="1"/>
  <c r="O2909" i="1"/>
  <c r="N2910" i="1"/>
  <c r="O2910" i="1"/>
  <c r="N2911" i="1"/>
  <c r="O2911" i="1"/>
  <c r="N2912" i="1"/>
  <c r="O2912" i="1"/>
  <c r="N2913" i="1"/>
  <c r="O2913" i="1"/>
  <c r="N2914" i="1"/>
  <c r="O2914" i="1"/>
  <c r="N2915" i="1"/>
  <c r="O2915" i="1"/>
  <c r="N2916" i="1"/>
  <c r="O2916" i="1"/>
  <c r="N2917" i="1"/>
  <c r="O2917" i="1"/>
  <c r="N2918" i="1"/>
  <c r="O2918" i="1"/>
  <c r="N2919" i="1"/>
  <c r="O2919" i="1"/>
  <c r="N2920" i="1"/>
  <c r="O2920" i="1"/>
  <c r="N2921" i="1"/>
  <c r="O2921" i="1"/>
  <c r="N2922" i="1"/>
  <c r="O2922" i="1"/>
  <c r="N2923" i="1"/>
  <c r="O2923" i="1"/>
  <c r="N2924" i="1"/>
  <c r="O2924" i="1"/>
  <c r="N2925" i="1"/>
  <c r="O2925" i="1"/>
  <c r="N2926" i="1"/>
  <c r="O2926" i="1"/>
  <c r="N2927" i="1"/>
  <c r="O2927" i="1"/>
  <c r="N2928" i="1"/>
  <c r="O2928" i="1"/>
  <c r="N2929" i="1"/>
  <c r="O2929" i="1"/>
  <c r="N2930" i="1"/>
  <c r="O2930" i="1"/>
  <c r="N2931" i="1"/>
  <c r="O2931" i="1"/>
  <c r="N2932" i="1"/>
  <c r="O2932" i="1"/>
  <c r="N2933" i="1"/>
  <c r="O2933" i="1"/>
  <c r="N2934" i="1"/>
  <c r="O2934" i="1"/>
  <c r="N2935" i="1"/>
  <c r="O2935" i="1"/>
  <c r="N2936" i="1"/>
  <c r="O2936" i="1"/>
  <c r="N2937" i="1"/>
  <c r="O2937" i="1"/>
  <c r="N2938" i="1"/>
  <c r="O2938" i="1"/>
  <c r="N2939" i="1"/>
  <c r="O2939" i="1"/>
  <c r="N2940" i="1"/>
  <c r="O2940" i="1"/>
  <c r="N2941" i="1"/>
  <c r="O2941" i="1"/>
  <c r="N2942" i="1"/>
  <c r="O2942" i="1"/>
  <c r="N2943" i="1"/>
  <c r="O2943" i="1"/>
  <c r="N2944" i="1"/>
  <c r="O2944" i="1"/>
  <c r="N2945" i="1"/>
  <c r="O2945" i="1"/>
  <c r="N2946" i="1"/>
  <c r="O2946" i="1"/>
  <c r="N2947" i="1"/>
  <c r="O2947" i="1"/>
  <c r="N2948" i="1"/>
  <c r="O2948" i="1"/>
  <c r="N2949" i="1"/>
  <c r="O2949" i="1"/>
  <c r="N2950" i="1"/>
  <c r="O2950" i="1"/>
  <c r="N2951" i="1"/>
  <c r="O2951" i="1"/>
  <c r="N2952" i="1"/>
  <c r="O2952" i="1"/>
  <c r="N2953" i="1"/>
  <c r="O2953" i="1"/>
  <c r="N2954" i="1"/>
  <c r="O2954" i="1"/>
  <c r="N2955" i="1"/>
  <c r="O2955" i="1"/>
  <c r="N2956" i="1"/>
  <c r="O2956" i="1"/>
  <c r="N2957" i="1"/>
  <c r="O2957" i="1"/>
  <c r="N2958" i="1"/>
  <c r="O2958" i="1"/>
  <c r="N2959" i="1"/>
  <c r="O2959" i="1"/>
  <c r="N2960" i="1"/>
  <c r="O2960" i="1"/>
  <c r="N2961" i="1"/>
  <c r="O2961" i="1"/>
  <c r="N2962" i="1"/>
  <c r="O2962" i="1"/>
  <c r="N2963" i="1"/>
  <c r="O2963" i="1"/>
  <c r="N2964" i="1"/>
  <c r="O2964" i="1"/>
  <c r="N2965" i="1"/>
  <c r="O2965" i="1"/>
  <c r="N2966" i="1"/>
  <c r="O2966" i="1"/>
  <c r="N2967" i="1"/>
  <c r="O2967" i="1"/>
  <c r="N2968" i="1"/>
  <c r="O2968" i="1"/>
  <c r="N2969" i="1"/>
  <c r="O2969" i="1"/>
  <c r="N2970" i="1"/>
  <c r="O2970" i="1"/>
  <c r="N2971" i="1"/>
  <c r="O2971" i="1"/>
  <c r="N2972" i="1"/>
  <c r="O2972" i="1"/>
  <c r="N2973" i="1"/>
  <c r="O2973" i="1"/>
  <c r="N2974" i="1"/>
  <c r="O2974" i="1"/>
  <c r="N2975" i="1"/>
  <c r="O2975" i="1"/>
  <c r="N2976" i="1"/>
  <c r="O2976" i="1"/>
  <c r="N2977" i="1"/>
  <c r="O2977" i="1"/>
  <c r="N2978" i="1"/>
  <c r="O2978" i="1"/>
  <c r="N2979" i="1"/>
  <c r="O2979" i="1"/>
  <c r="N2980" i="1"/>
  <c r="O2980" i="1"/>
  <c r="N2981" i="1"/>
  <c r="O2981" i="1"/>
  <c r="N2982" i="1"/>
  <c r="O2982" i="1"/>
  <c r="N2983" i="1"/>
  <c r="O2983" i="1"/>
  <c r="N2984" i="1"/>
  <c r="O2984" i="1"/>
  <c r="N2985" i="1"/>
  <c r="O2985" i="1"/>
  <c r="N2986" i="1"/>
  <c r="O2986" i="1"/>
  <c r="N2987" i="1"/>
  <c r="O2987" i="1"/>
  <c r="N2988" i="1"/>
  <c r="O2988" i="1"/>
  <c r="N2989" i="1"/>
  <c r="O2989" i="1"/>
  <c r="N2990" i="1"/>
  <c r="O2990" i="1"/>
  <c r="N2991" i="1"/>
  <c r="O2991" i="1"/>
  <c r="N2992" i="1"/>
  <c r="O2992" i="1"/>
  <c r="N2993" i="1"/>
  <c r="O2993" i="1"/>
  <c r="N2994" i="1"/>
  <c r="O2994" i="1"/>
  <c r="N2995" i="1"/>
  <c r="O2995" i="1"/>
  <c r="N2996" i="1"/>
  <c r="O2996" i="1"/>
  <c r="N2997" i="1"/>
  <c r="O2997" i="1"/>
  <c r="N2998" i="1"/>
  <c r="O2998" i="1"/>
  <c r="N2999" i="1"/>
  <c r="O2999" i="1"/>
  <c r="N3000" i="1"/>
  <c r="O3000" i="1"/>
  <c r="N3002" i="1"/>
  <c r="O3002" i="1"/>
  <c r="N3003" i="1"/>
  <c r="O3003" i="1"/>
  <c r="N3004" i="1"/>
  <c r="O3004" i="1"/>
  <c r="N3005" i="1"/>
  <c r="O3005" i="1"/>
  <c r="N3006" i="1"/>
  <c r="O3006" i="1"/>
  <c r="N3007" i="1"/>
  <c r="O3007" i="1"/>
  <c r="N3008" i="1"/>
  <c r="O3008" i="1"/>
  <c r="N3009" i="1"/>
  <c r="O3009" i="1"/>
  <c r="N3010" i="1"/>
  <c r="O3010" i="1"/>
  <c r="N3011" i="1"/>
  <c r="O3011" i="1"/>
  <c r="N3012" i="1"/>
  <c r="O3012" i="1"/>
  <c r="N3013" i="1"/>
  <c r="O3013" i="1"/>
  <c r="N3014" i="1"/>
  <c r="O3014" i="1"/>
  <c r="N3015" i="1"/>
  <c r="O3015" i="1"/>
  <c r="N3016" i="1"/>
  <c r="O3016" i="1"/>
  <c r="N3017" i="1"/>
  <c r="O3017" i="1"/>
  <c r="N3018" i="1"/>
  <c r="O3018" i="1"/>
  <c r="N3019" i="1"/>
  <c r="O3019" i="1"/>
  <c r="N3020" i="1"/>
  <c r="O3020" i="1"/>
  <c r="N3021" i="1"/>
  <c r="O3021" i="1"/>
  <c r="N3022" i="1"/>
  <c r="O3022" i="1"/>
  <c r="N3023" i="1"/>
  <c r="O3023" i="1"/>
  <c r="N3024" i="1"/>
  <c r="O3024" i="1"/>
  <c r="N3025" i="1"/>
  <c r="O3025" i="1"/>
  <c r="N3026" i="1"/>
  <c r="O3026" i="1"/>
  <c r="N3027" i="1"/>
  <c r="O3027" i="1"/>
  <c r="N3028" i="1"/>
  <c r="O3028" i="1"/>
  <c r="N3029" i="1"/>
  <c r="O3029" i="1"/>
  <c r="N3030" i="1"/>
  <c r="O3030" i="1"/>
  <c r="N3031" i="1"/>
  <c r="O3031" i="1"/>
  <c r="N3032" i="1"/>
  <c r="O3032" i="1"/>
  <c r="N3033" i="1"/>
  <c r="O3033" i="1"/>
  <c r="N3034" i="1"/>
  <c r="O3034" i="1"/>
  <c r="N3035" i="1"/>
  <c r="O3035" i="1"/>
  <c r="N3036" i="1"/>
  <c r="O3036" i="1"/>
  <c r="N3037" i="1"/>
  <c r="O3037" i="1"/>
  <c r="N3038" i="1"/>
  <c r="O3038" i="1"/>
  <c r="N3039" i="1"/>
  <c r="O3039" i="1"/>
  <c r="N3040" i="1"/>
  <c r="O3040" i="1"/>
  <c r="N3041" i="1"/>
  <c r="O3041" i="1"/>
  <c r="N3042" i="1"/>
  <c r="O3042" i="1"/>
  <c r="N3043" i="1"/>
  <c r="O3043" i="1"/>
  <c r="N3044" i="1"/>
  <c r="O3044" i="1"/>
  <c r="N3045" i="1"/>
  <c r="O3045" i="1"/>
  <c r="N3046" i="1"/>
  <c r="O3046" i="1"/>
  <c r="N3047" i="1"/>
  <c r="O3047" i="1"/>
  <c r="N3048" i="1"/>
  <c r="O3048" i="1"/>
  <c r="N3049" i="1"/>
  <c r="O3049" i="1"/>
  <c r="N3050" i="1"/>
  <c r="O3050" i="1"/>
  <c r="N3051" i="1"/>
  <c r="O3051" i="1"/>
  <c r="N3052" i="1"/>
  <c r="O3052" i="1"/>
  <c r="N3053" i="1"/>
  <c r="O3053" i="1"/>
  <c r="N3054" i="1"/>
  <c r="O3054" i="1"/>
  <c r="N3055" i="1"/>
  <c r="O3055" i="1"/>
  <c r="N3056" i="1"/>
  <c r="O3056" i="1"/>
  <c r="N3057" i="1"/>
  <c r="O3057" i="1"/>
  <c r="N3058" i="1"/>
  <c r="O3058" i="1"/>
  <c r="N3059" i="1"/>
  <c r="O3059" i="1"/>
  <c r="N3060" i="1"/>
  <c r="O3060" i="1"/>
  <c r="N3061" i="1"/>
  <c r="O3061" i="1"/>
  <c r="N3062" i="1"/>
  <c r="O3062" i="1"/>
  <c r="N3063" i="1"/>
  <c r="O3063" i="1"/>
  <c r="N3064" i="1"/>
  <c r="O3064" i="1"/>
  <c r="N3065" i="1"/>
  <c r="O3065" i="1"/>
  <c r="N3066" i="1"/>
  <c r="O3066" i="1"/>
  <c r="N3067" i="1"/>
  <c r="O3067" i="1"/>
  <c r="N3068" i="1"/>
  <c r="O3068" i="1"/>
  <c r="N3069" i="1"/>
  <c r="O3069" i="1"/>
  <c r="N3070" i="1"/>
  <c r="O3070" i="1"/>
  <c r="N3071" i="1"/>
  <c r="O3071" i="1"/>
  <c r="N3072" i="1"/>
  <c r="O3072" i="1"/>
  <c r="N3073" i="1"/>
  <c r="O3073" i="1"/>
  <c r="N3074" i="1"/>
  <c r="O3074" i="1"/>
  <c r="N3075" i="1"/>
  <c r="O3075" i="1"/>
  <c r="N3076" i="1"/>
  <c r="O3076" i="1"/>
  <c r="N3077" i="1"/>
  <c r="O3077" i="1"/>
  <c r="N3078" i="1"/>
  <c r="O3078" i="1"/>
  <c r="N3079" i="1"/>
  <c r="O3079" i="1"/>
  <c r="N3080" i="1"/>
  <c r="O3080" i="1"/>
  <c r="N3081" i="1"/>
  <c r="O3081" i="1"/>
  <c r="N3082" i="1"/>
  <c r="O3082" i="1"/>
  <c r="N3083" i="1"/>
  <c r="O3083" i="1"/>
  <c r="N3084" i="1"/>
  <c r="O3084" i="1"/>
  <c r="N3085" i="1"/>
  <c r="O3085" i="1"/>
  <c r="N3086" i="1"/>
  <c r="O3086" i="1"/>
  <c r="N3087" i="1"/>
  <c r="O3087" i="1"/>
  <c r="N3088" i="1"/>
  <c r="O3088" i="1"/>
  <c r="N3089" i="1"/>
  <c r="O3089" i="1"/>
  <c r="N3090" i="1"/>
  <c r="O3090" i="1"/>
  <c r="N3091" i="1"/>
  <c r="O3091" i="1"/>
  <c r="N3092" i="1"/>
  <c r="O3092" i="1"/>
  <c r="N3093" i="1"/>
  <c r="O3093" i="1"/>
  <c r="N3094" i="1"/>
  <c r="O3094" i="1"/>
  <c r="N3095" i="1"/>
  <c r="O3095" i="1"/>
  <c r="N3096" i="1"/>
  <c r="O3096" i="1"/>
  <c r="N3097" i="1"/>
  <c r="O3097" i="1"/>
  <c r="N3098" i="1"/>
  <c r="O3098" i="1"/>
  <c r="N3099" i="1"/>
  <c r="O3099" i="1"/>
  <c r="N3100" i="1"/>
  <c r="O3100" i="1"/>
  <c r="N3101" i="1"/>
  <c r="O3101" i="1"/>
  <c r="N3102" i="1"/>
  <c r="O3102" i="1"/>
  <c r="N3103" i="1"/>
  <c r="O3103" i="1"/>
  <c r="N3104" i="1"/>
  <c r="O3104" i="1"/>
  <c r="N3105" i="1"/>
  <c r="O3105" i="1"/>
  <c r="N3106" i="1"/>
  <c r="O3106" i="1"/>
  <c r="N3107" i="1"/>
  <c r="O3107" i="1"/>
  <c r="N3108" i="1"/>
  <c r="O3108" i="1"/>
  <c r="N3109" i="1"/>
  <c r="O3109" i="1"/>
  <c r="N3110" i="1"/>
  <c r="O3110" i="1"/>
  <c r="N3111" i="1"/>
  <c r="O3111" i="1"/>
  <c r="N3112" i="1"/>
  <c r="O3112" i="1"/>
  <c r="N3113" i="1"/>
  <c r="O3113" i="1"/>
  <c r="N3114" i="1"/>
  <c r="O3114" i="1"/>
  <c r="N3115" i="1"/>
  <c r="O3115" i="1"/>
  <c r="N3116" i="1"/>
  <c r="O3116" i="1"/>
  <c r="N3117" i="1"/>
  <c r="O3117" i="1"/>
  <c r="N3118" i="1"/>
  <c r="O3118" i="1"/>
  <c r="N3119" i="1"/>
  <c r="O3119" i="1"/>
  <c r="N3120" i="1"/>
  <c r="O3120" i="1"/>
  <c r="N3121" i="1"/>
  <c r="O3121" i="1"/>
  <c r="N3122" i="1"/>
  <c r="O3122" i="1"/>
  <c r="N3123" i="1"/>
  <c r="O3123" i="1"/>
  <c r="N3124" i="1"/>
  <c r="O3124" i="1"/>
  <c r="N3125" i="1"/>
  <c r="O3125" i="1"/>
  <c r="N3126" i="1"/>
  <c r="O3126" i="1"/>
  <c r="N3127" i="1"/>
  <c r="O3127" i="1"/>
  <c r="N3128" i="1"/>
  <c r="O3128" i="1"/>
  <c r="N3129" i="1"/>
  <c r="O3129" i="1"/>
  <c r="N3130" i="1"/>
  <c r="O3130" i="1"/>
  <c r="N3131" i="1"/>
  <c r="O3131" i="1"/>
  <c r="N3132" i="1"/>
  <c r="O3132" i="1"/>
  <c r="N3133" i="1"/>
  <c r="O3133" i="1"/>
  <c r="N3134" i="1"/>
  <c r="O3134" i="1"/>
  <c r="N3135" i="1"/>
  <c r="O3135" i="1"/>
  <c r="N3136" i="1"/>
  <c r="O3136" i="1"/>
  <c r="N3137" i="1"/>
  <c r="O3137" i="1"/>
  <c r="N3138" i="1"/>
  <c r="O3138" i="1"/>
  <c r="N3139" i="1"/>
  <c r="O3139" i="1"/>
  <c r="N3140" i="1"/>
  <c r="O3140" i="1"/>
  <c r="N3141" i="1"/>
  <c r="O3141" i="1"/>
  <c r="N3142" i="1"/>
  <c r="O3142" i="1"/>
  <c r="N3143" i="1"/>
  <c r="O3143" i="1"/>
  <c r="N3144" i="1"/>
  <c r="O3144" i="1"/>
  <c r="N3145" i="1"/>
  <c r="O3145" i="1"/>
  <c r="N3146" i="1"/>
  <c r="O3146" i="1"/>
  <c r="N3147" i="1"/>
  <c r="O3147" i="1"/>
  <c r="N3148" i="1"/>
  <c r="O3148" i="1"/>
  <c r="N3149" i="1"/>
  <c r="O3149" i="1"/>
  <c r="N3150" i="1"/>
  <c r="O3150" i="1"/>
  <c r="N3151" i="1"/>
  <c r="O3151" i="1"/>
  <c r="N3152" i="1"/>
  <c r="O3152" i="1"/>
  <c r="N3153" i="1"/>
  <c r="O3153" i="1"/>
  <c r="N3154" i="1"/>
  <c r="O3154" i="1"/>
  <c r="N3155" i="1"/>
  <c r="O3155" i="1"/>
  <c r="N3156" i="1"/>
  <c r="O3156" i="1"/>
  <c r="N3157" i="1"/>
  <c r="O3157" i="1"/>
  <c r="N3158" i="1"/>
  <c r="O3158" i="1"/>
  <c r="N3159" i="1"/>
  <c r="O3159" i="1"/>
  <c r="N3160" i="1"/>
  <c r="O3160" i="1"/>
  <c r="N3161" i="1"/>
  <c r="O3161" i="1"/>
  <c r="N3162" i="1"/>
  <c r="O3162" i="1"/>
  <c r="N3163" i="1"/>
  <c r="O3163" i="1"/>
  <c r="N3164" i="1"/>
  <c r="O3164" i="1"/>
  <c r="N3165" i="1"/>
  <c r="O3165" i="1"/>
  <c r="N3166" i="1"/>
  <c r="O3166" i="1"/>
  <c r="N3167" i="1"/>
  <c r="O3167" i="1"/>
  <c r="N3168" i="1"/>
  <c r="O3168" i="1"/>
  <c r="N3169" i="1"/>
  <c r="O3169" i="1"/>
  <c r="N3170" i="1"/>
  <c r="O3170" i="1"/>
  <c r="N3171" i="1"/>
  <c r="O3171" i="1"/>
  <c r="N3172" i="1"/>
  <c r="O3172" i="1"/>
  <c r="N3173" i="1"/>
  <c r="O3173" i="1"/>
  <c r="N3174" i="1"/>
  <c r="O3174" i="1"/>
  <c r="N3175" i="1"/>
  <c r="O3175" i="1"/>
  <c r="N3176" i="1"/>
  <c r="O3176" i="1"/>
  <c r="N3177" i="1"/>
  <c r="O3177" i="1"/>
  <c r="N3178" i="1"/>
  <c r="O3178" i="1"/>
  <c r="N3179" i="1"/>
  <c r="O3179" i="1"/>
  <c r="N3180" i="1"/>
  <c r="O3180" i="1"/>
  <c r="N3181" i="1"/>
  <c r="O3181" i="1"/>
  <c r="N3182" i="1"/>
  <c r="O3182" i="1"/>
  <c r="N3183" i="1"/>
  <c r="O3183" i="1"/>
  <c r="N3184" i="1"/>
  <c r="O3184" i="1"/>
  <c r="N3185" i="1"/>
  <c r="O3185" i="1"/>
  <c r="N3186" i="1"/>
  <c r="O3186" i="1"/>
  <c r="N3187" i="1"/>
  <c r="O3187" i="1"/>
  <c r="N3188" i="1"/>
  <c r="O3188" i="1"/>
  <c r="N3190" i="1"/>
  <c r="O3190" i="1"/>
  <c r="N3191" i="1"/>
  <c r="O3191" i="1"/>
  <c r="N3192" i="1"/>
  <c r="O3192" i="1"/>
  <c r="N3193" i="1"/>
  <c r="O3193" i="1"/>
  <c r="N3194" i="1"/>
  <c r="O3194" i="1"/>
  <c r="N3195" i="1"/>
  <c r="O3195" i="1"/>
  <c r="N3196" i="1"/>
  <c r="O3196" i="1"/>
  <c r="N3197" i="1"/>
  <c r="O3197" i="1"/>
  <c r="N3198" i="1"/>
  <c r="O3198" i="1"/>
  <c r="N3199" i="1"/>
  <c r="O3199" i="1"/>
  <c r="N3200" i="1"/>
  <c r="O3200" i="1"/>
  <c r="N3201" i="1"/>
  <c r="O3201" i="1"/>
  <c r="N3202" i="1"/>
  <c r="O3202" i="1"/>
  <c r="N3203" i="1"/>
  <c r="O3203" i="1"/>
  <c r="N3204" i="1"/>
  <c r="O3204" i="1"/>
  <c r="N3205" i="1"/>
  <c r="O3205" i="1"/>
  <c r="N3206" i="1"/>
  <c r="O3206" i="1"/>
  <c r="N3207" i="1"/>
  <c r="O3207" i="1"/>
  <c r="N3208" i="1"/>
  <c r="O3208" i="1"/>
  <c r="N3209" i="1"/>
  <c r="O3209" i="1"/>
  <c r="N3210" i="1"/>
  <c r="O3210" i="1"/>
  <c r="N3211" i="1"/>
  <c r="O3211" i="1"/>
  <c r="N3212" i="1"/>
  <c r="O3212" i="1"/>
  <c r="N3213" i="1"/>
  <c r="O3213" i="1"/>
  <c r="N3214" i="1"/>
  <c r="O3214" i="1"/>
  <c r="N3215" i="1"/>
  <c r="O3215" i="1"/>
  <c r="N3216" i="1"/>
  <c r="O3216" i="1"/>
  <c r="N3217" i="1"/>
  <c r="O3217" i="1"/>
  <c r="N3218" i="1"/>
  <c r="O3218" i="1"/>
  <c r="N3219" i="1"/>
  <c r="O3219" i="1"/>
  <c r="N3220" i="1"/>
  <c r="O3220" i="1"/>
  <c r="N3221" i="1"/>
  <c r="O3221" i="1"/>
  <c r="N3222" i="1"/>
  <c r="O3222" i="1"/>
  <c r="N3223" i="1"/>
  <c r="O3223" i="1"/>
  <c r="N3224" i="1"/>
  <c r="O3224" i="1"/>
  <c r="N3225" i="1"/>
  <c r="O3225" i="1"/>
  <c r="N3226" i="1"/>
  <c r="O3226" i="1"/>
  <c r="N3227" i="1"/>
  <c r="O3227" i="1"/>
  <c r="N3228" i="1"/>
  <c r="O3228" i="1"/>
  <c r="N3229" i="1"/>
  <c r="O3229" i="1"/>
  <c r="N3230" i="1"/>
  <c r="O3230" i="1"/>
  <c r="N3231" i="1"/>
  <c r="O3231" i="1"/>
  <c r="N3232" i="1"/>
  <c r="O3232" i="1"/>
  <c r="N3233" i="1"/>
  <c r="O3233" i="1"/>
  <c r="N3234" i="1"/>
  <c r="O3234" i="1"/>
  <c r="N3235" i="1"/>
  <c r="O3235" i="1"/>
  <c r="N3236" i="1"/>
  <c r="O3236" i="1"/>
  <c r="N3237" i="1"/>
  <c r="O3237" i="1"/>
  <c r="N3238" i="1"/>
  <c r="O3238" i="1"/>
  <c r="N3239" i="1"/>
  <c r="O3239" i="1"/>
  <c r="N3240" i="1"/>
  <c r="O3240" i="1"/>
  <c r="N3241" i="1"/>
  <c r="O3241" i="1"/>
  <c r="N3242" i="1"/>
  <c r="O3242" i="1"/>
  <c r="N3243" i="1"/>
  <c r="O3243" i="1"/>
  <c r="N3244" i="1"/>
  <c r="O3244" i="1"/>
  <c r="N3245" i="1"/>
  <c r="O3245" i="1"/>
  <c r="N3246" i="1"/>
  <c r="O3246" i="1"/>
  <c r="N3247" i="1"/>
  <c r="O3247" i="1"/>
  <c r="N3248" i="1"/>
  <c r="O3248" i="1"/>
  <c r="N3249" i="1"/>
  <c r="O3249" i="1"/>
  <c r="N3250" i="1"/>
  <c r="O3250" i="1"/>
  <c r="N3251" i="1"/>
  <c r="O3251" i="1"/>
  <c r="N3252" i="1"/>
  <c r="O3252" i="1"/>
  <c r="N3253" i="1"/>
  <c r="O3253" i="1"/>
  <c r="N3254" i="1"/>
  <c r="O3254" i="1"/>
  <c r="N3255" i="1"/>
  <c r="O3255" i="1"/>
  <c r="N3256" i="1"/>
  <c r="O3256" i="1"/>
  <c r="N3257" i="1"/>
  <c r="O3257" i="1"/>
  <c r="N3258" i="1"/>
  <c r="O3258" i="1"/>
  <c r="N3259" i="1"/>
  <c r="O3259" i="1"/>
  <c r="N3260" i="1"/>
  <c r="O3260" i="1"/>
  <c r="N3261" i="1"/>
  <c r="O3261" i="1"/>
  <c r="N3262" i="1"/>
  <c r="O3262" i="1"/>
  <c r="N3263" i="1"/>
  <c r="O3263" i="1"/>
  <c r="N3264" i="1"/>
  <c r="O3264" i="1"/>
  <c r="N3265" i="1"/>
  <c r="O3265" i="1"/>
  <c r="N3266" i="1"/>
  <c r="O3266" i="1"/>
  <c r="N3267" i="1"/>
  <c r="O3267" i="1"/>
  <c r="N3268" i="1"/>
  <c r="O3268" i="1"/>
  <c r="N3269" i="1"/>
  <c r="O3269" i="1"/>
  <c r="N3270" i="1"/>
  <c r="O3270" i="1"/>
  <c r="N3271" i="1"/>
  <c r="O3271" i="1"/>
  <c r="N3272" i="1"/>
  <c r="O3272" i="1"/>
  <c r="N3273" i="1"/>
  <c r="O3273" i="1"/>
  <c r="N3274" i="1"/>
  <c r="O3274" i="1"/>
  <c r="N3275" i="1"/>
  <c r="O3275" i="1"/>
  <c r="N3276" i="1"/>
  <c r="O3276" i="1"/>
  <c r="N3277" i="1"/>
  <c r="O3277" i="1"/>
  <c r="N3278" i="1"/>
  <c r="O3278" i="1"/>
  <c r="N3279" i="1"/>
  <c r="O3279" i="1"/>
  <c r="N3280" i="1"/>
  <c r="O3280" i="1"/>
  <c r="N3281" i="1"/>
  <c r="O3281" i="1"/>
  <c r="N3282" i="1"/>
  <c r="O3282" i="1"/>
  <c r="N3283" i="1"/>
  <c r="O3283" i="1"/>
  <c r="N3284" i="1"/>
  <c r="O3284" i="1"/>
  <c r="N3285" i="1"/>
  <c r="O3285" i="1"/>
  <c r="N3286" i="1"/>
  <c r="O3286" i="1"/>
  <c r="N3287" i="1"/>
  <c r="O3287" i="1"/>
  <c r="N3288" i="1"/>
  <c r="O3288" i="1"/>
  <c r="N3289" i="1"/>
  <c r="O3289" i="1"/>
  <c r="N3290" i="1"/>
  <c r="O3290" i="1"/>
  <c r="N3291" i="1"/>
  <c r="O3291" i="1"/>
  <c r="N3292" i="1"/>
  <c r="O3292" i="1"/>
  <c r="N3293" i="1"/>
  <c r="O3293" i="1"/>
  <c r="N3294" i="1"/>
  <c r="O3294" i="1"/>
  <c r="N3295" i="1"/>
  <c r="O3295" i="1"/>
  <c r="N3296" i="1"/>
  <c r="O3296" i="1"/>
  <c r="N3297" i="1"/>
  <c r="O3297" i="1"/>
  <c r="N3298" i="1"/>
  <c r="O3298" i="1"/>
  <c r="N3299" i="1"/>
  <c r="O3299" i="1"/>
  <c r="N3300" i="1"/>
  <c r="O3300" i="1"/>
  <c r="N3301" i="1"/>
  <c r="O3301" i="1"/>
  <c r="N3302" i="1"/>
  <c r="O3302" i="1"/>
  <c r="N3303" i="1"/>
  <c r="O3303" i="1"/>
  <c r="N3304" i="1"/>
  <c r="O3304" i="1"/>
  <c r="N3305" i="1"/>
  <c r="O3305" i="1"/>
  <c r="N3306" i="1"/>
  <c r="O3306" i="1"/>
  <c r="N3307" i="1"/>
  <c r="O3307" i="1"/>
  <c r="N3308" i="1"/>
  <c r="O3308" i="1"/>
  <c r="N3309" i="1"/>
  <c r="O3309" i="1"/>
  <c r="N3310" i="1"/>
  <c r="O3310" i="1"/>
  <c r="N3311" i="1"/>
  <c r="O3311" i="1"/>
  <c r="N3312" i="1"/>
  <c r="O3312" i="1"/>
  <c r="N3313" i="1"/>
  <c r="O3313" i="1"/>
  <c r="N3314" i="1"/>
  <c r="O3314" i="1"/>
  <c r="N3315" i="1"/>
  <c r="O3315" i="1"/>
  <c r="N3316" i="1"/>
  <c r="O3316" i="1"/>
  <c r="N3317" i="1"/>
  <c r="O3317" i="1"/>
  <c r="N3318" i="1"/>
  <c r="O3318" i="1"/>
  <c r="N3319" i="1"/>
  <c r="O3319" i="1"/>
  <c r="N3320" i="1"/>
  <c r="O3320" i="1"/>
  <c r="N3321" i="1"/>
  <c r="O3321" i="1"/>
  <c r="N3322" i="1"/>
  <c r="O3322" i="1"/>
  <c r="N3323" i="1"/>
  <c r="O3323" i="1"/>
  <c r="N3324" i="1"/>
  <c r="O3324" i="1"/>
  <c r="N3325" i="1"/>
  <c r="O3325" i="1"/>
  <c r="N3326" i="1"/>
  <c r="O3326" i="1"/>
  <c r="N3327" i="1"/>
  <c r="O3327" i="1"/>
  <c r="N3328" i="1"/>
  <c r="O3328" i="1"/>
  <c r="N3329" i="1"/>
  <c r="O3329" i="1"/>
  <c r="N3330" i="1"/>
  <c r="O3330" i="1"/>
  <c r="N3331" i="1"/>
  <c r="O3331" i="1"/>
  <c r="N3332" i="1"/>
  <c r="O3332" i="1"/>
  <c r="N3333" i="1"/>
  <c r="O3333" i="1"/>
  <c r="N3334" i="1"/>
  <c r="O3334" i="1"/>
  <c r="N3335" i="1"/>
  <c r="O3335" i="1"/>
  <c r="N3336" i="1"/>
  <c r="O3336" i="1"/>
  <c r="N3337" i="1"/>
  <c r="O3337" i="1"/>
  <c r="N3338" i="1"/>
  <c r="O3338" i="1"/>
  <c r="N3339" i="1"/>
  <c r="O3339" i="1"/>
  <c r="N3340" i="1"/>
  <c r="O3340" i="1"/>
  <c r="N3341" i="1"/>
  <c r="O3341" i="1"/>
  <c r="N3342" i="1"/>
  <c r="O3342" i="1"/>
  <c r="N3343" i="1"/>
  <c r="O3343" i="1"/>
  <c r="N3344" i="1"/>
  <c r="O3344" i="1"/>
  <c r="N3345" i="1"/>
  <c r="O3345" i="1"/>
  <c r="N3346" i="1"/>
  <c r="O3346" i="1"/>
  <c r="N3347" i="1"/>
  <c r="O3347" i="1"/>
  <c r="N3348" i="1"/>
  <c r="O3348" i="1"/>
  <c r="N3349" i="1"/>
  <c r="O3349" i="1"/>
  <c r="N3350" i="1"/>
  <c r="O3350" i="1"/>
  <c r="N3351" i="1"/>
  <c r="O3351" i="1"/>
  <c r="N3352" i="1"/>
  <c r="O3352" i="1"/>
  <c r="N3353" i="1"/>
  <c r="O3353" i="1"/>
  <c r="N3354" i="1"/>
  <c r="O3354" i="1"/>
  <c r="N3355" i="1"/>
  <c r="O3355" i="1"/>
  <c r="N3356" i="1"/>
  <c r="O3356" i="1"/>
  <c r="N3357" i="1"/>
  <c r="O3357" i="1"/>
  <c r="N3358" i="1"/>
  <c r="O3358" i="1"/>
  <c r="N3359" i="1"/>
  <c r="O3359" i="1"/>
  <c r="N3360" i="1"/>
  <c r="O3360" i="1"/>
  <c r="N3361" i="1"/>
  <c r="O3361" i="1"/>
  <c r="N3362" i="1"/>
  <c r="O3362" i="1"/>
  <c r="N3363" i="1"/>
  <c r="O3363" i="1"/>
  <c r="N3364" i="1"/>
  <c r="O3364" i="1"/>
  <c r="N3365" i="1"/>
  <c r="O3365" i="1"/>
  <c r="N3366" i="1"/>
  <c r="O3366" i="1"/>
  <c r="N3367" i="1"/>
  <c r="O3367" i="1"/>
  <c r="N3368" i="1"/>
  <c r="O3368" i="1"/>
  <c r="N3369" i="1"/>
  <c r="O3369" i="1"/>
  <c r="N3370" i="1"/>
  <c r="O3370" i="1"/>
  <c r="N3371" i="1"/>
  <c r="O3371" i="1"/>
  <c r="N3372" i="1"/>
  <c r="O3372" i="1"/>
  <c r="N3373" i="1"/>
  <c r="O3373" i="1"/>
  <c r="N3374" i="1"/>
  <c r="O3374" i="1"/>
  <c r="N3375" i="1"/>
  <c r="O3375" i="1"/>
  <c r="N3376" i="1"/>
  <c r="O3376" i="1"/>
  <c r="N3377" i="1"/>
  <c r="O3377" i="1"/>
  <c r="N3378" i="1"/>
  <c r="O3378" i="1"/>
  <c r="N3379" i="1"/>
  <c r="O3379" i="1"/>
  <c r="N3380" i="1"/>
  <c r="O3380" i="1"/>
  <c r="N3381" i="1"/>
  <c r="O3381" i="1"/>
  <c r="N3382" i="1"/>
  <c r="O3382" i="1"/>
  <c r="N3383" i="1"/>
  <c r="O3383" i="1"/>
  <c r="N3384" i="1"/>
  <c r="O3384" i="1"/>
  <c r="N3385" i="1"/>
  <c r="O3385" i="1"/>
  <c r="N3386" i="1"/>
  <c r="O3386" i="1"/>
  <c r="N3387" i="1"/>
  <c r="O3387" i="1"/>
  <c r="N3388" i="1"/>
  <c r="O3388" i="1"/>
  <c r="N3389" i="1"/>
  <c r="O3389" i="1"/>
  <c r="N3390" i="1"/>
  <c r="O3390" i="1"/>
  <c r="N3391" i="1"/>
  <c r="O3391" i="1"/>
  <c r="N3392" i="1"/>
  <c r="O3392" i="1"/>
  <c r="N3393" i="1"/>
  <c r="O3393" i="1"/>
  <c r="N3394" i="1"/>
  <c r="O3394" i="1"/>
  <c r="N3395" i="1"/>
  <c r="O3395" i="1"/>
  <c r="N3396" i="1"/>
  <c r="O3396" i="1"/>
  <c r="N3397" i="1"/>
  <c r="O3397" i="1"/>
  <c r="N3398" i="1"/>
  <c r="O3398" i="1"/>
  <c r="N3399" i="1"/>
  <c r="O3399" i="1"/>
  <c r="N3400" i="1"/>
  <c r="O3400" i="1"/>
  <c r="N3401" i="1"/>
  <c r="O3401" i="1"/>
  <c r="N3402" i="1"/>
  <c r="O3402" i="1"/>
  <c r="N3403" i="1"/>
  <c r="O3403" i="1"/>
  <c r="N3404" i="1"/>
  <c r="O3404" i="1"/>
  <c r="N3405" i="1"/>
  <c r="O3405" i="1"/>
  <c r="N3406" i="1"/>
  <c r="O3406" i="1"/>
  <c r="N3407" i="1"/>
  <c r="O3407" i="1"/>
  <c r="N3408" i="1"/>
  <c r="O3408" i="1"/>
  <c r="N3409" i="1"/>
  <c r="O3409" i="1"/>
  <c r="N3410" i="1"/>
  <c r="O3410" i="1"/>
  <c r="N3411" i="1"/>
  <c r="O3411" i="1"/>
  <c r="N3412" i="1"/>
  <c r="O3412" i="1"/>
  <c r="N3413" i="1"/>
  <c r="O3413" i="1"/>
  <c r="N3414" i="1"/>
  <c r="O3414" i="1"/>
  <c r="N3415" i="1"/>
  <c r="O3415" i="1"/>
  <c r="N3417" i="1"/>
  <c r="O3417" i="1"/>
  <c r="N3418" i="1"/>
  <c r="O3418" i="1"/>
  <c r="N3419" i="1"/>
  <c r="O3419" i="1"/>
  <c r="N3420" i="1"/>
  <c r="O3420" i="1"/>
  <c r="N3421" i="1"/>
  <c r="O3421" i="1"/>
  <c r="N3422" i="1"/>
  <c r="O3422" i="1"/>
  <c r="N3423" i="1"/>
  <c r="O3423" i="1"/>
  <c r="N3424" i="1"/>
  <c r="O3424" i="1"/>
  <c r="N3425" i="1"/>
  <c r="O3425" i="1"/>
  <c r="N3426" i="1"/>
  <c r="O3426" i="1"/>
  <c r="N3427" i="1"/>
  <c r="O3427" i="1"/>
  <c r="N3428" i="1"/>
  <c r="O3428" i="1"/>
  <c r="N3429" i="1"/>
  <c r="O3429" i="1"/>
  <c r="N3430" i="1"/>
  <c r="O3430" i="1"/>
  <c r="N3431" i="1"/>
  <c r="O3431" i="1"/>
  <c r="N3432" i="1"/>
  <c r="O3432" i="1"/>
  <c r="N3433" i="1"/>
  <c r="O3433" i="1"/>
  <c r="N3434" i="1"/>
  <c r="O3434" i="1"/>
  <c r="N3435" i="1"/>
  <c r="O3435" i="1"/>
  <c r="N3436" i="1"/>
  <c r="O3436" i="1"/>
  <c r="N3437" i="1"/>
  <c r="O3437" i="1"/>
  <c r="N3438" i="1"/>
  <c r="O3438" i="1"/>
  <c r="N3439" i="1"/>
  <c r="O3439" i="1"/>
  <c r="N3440" i="1"/>
  <c r="O3440" i="1"/>
  <c r="N3441" i="1"/>
  <c r="O3441" i="1"/>
  <c r="N3442" i="1"/>
  <c r="O3442" i="1"/>
  <c r="N3443" i="1"/>
  <c r="O3443" i="1"/>
  <c r="N3444" i="1"/>
  <c r="O3444" i="1"/>
  <c r="N3445" i="1"/>
  <c r="O3445" i="1"/>
  <c r="N3446" i="1"/>
  <c r="O3446" i="1"/>
  <c r="N3447" i="1"/>
  <c r="O3447" i="1"/>
  <c r="N3448" i="1"/>
  <c r="O3448" i="1"/>
  <c r="N3449" i="1"/>
  <c r="O3449" i="1"/>
  <c r="N3450" i="1"/>
  <c r="O3450" i="1"/>
  <c r="N3451" i="1"/>
  <c r="O3451" i="1"/>
  <c r="N3452" i="1"/>
  <c r="O3452" i="1"/>
  <c r="N3453" i="1"/>
  <c r="O3453" i="1"/>
  <c r="N3454" i="1"/>
  <c r="O3454" i="1"/>
  <c r="N3455" i="1"/>
  <c r="O3455" i="1"/>
  <c r="N3456" i="1"/>
  <c r="O3456" i="1"/>
  <c r="N3457" i="1"/>
  <c r="O3457" i="1"/>
  <c r="N3458" i="1"/>
  <c r="O3458" i="1"/>
  <c r="N3459" i="1"/>
  <c r="O3459" i="1"/>
  <c r="N3460" i="1"/>
  <c r="O3460" i="1"/>
  <c r="N3461" i="1"/>
  <c r="O3461" i="1"/>
  <c r="N3462" i="1"/>
  <c r="O3462" i="1"/>
  <c r="N3463" i="1"/>
  <c r="O3463" i="1"/>
  <c r="N3464" i="1"/>
  <c r="O3464" i="1"/>
  <c r="N3465" i="1"/>
  <c r="O3465" i="1"/>
  <c r="N3466" i="1"/>
  <c r="O3466" i="1"/>
  <c r="N3467" i="1"/>
  <c r="O3467" i="1"/>
  <c r="N3468" i="1"/>
  <c r="O3468" i="1"/>
  <c r="N3469" i="1"/>
  <c r="O3469" i="1"/>
  <c r="N3470" i="1"/>
  <c r="O3470" i="1"/>
  <c r="N3471" i="1"/>
  <c r="O3471" i="1"/>
  <c r="N3472" i="1"/>
  <c r="O3472" i="1"/>
  <c r="N3473" i="1"/>
  <c r="O3473" i="1"/>
  <c r="N3474" i="1"/>
  <c r="O3474" i="1"/>
  <c r="N3475" i="1"/>
  <c r="O3475" i="1"/>
  <c r="N3476" i="1"/>
  <c r="O3476" i="1"/>
  <c r="N3477" i="1"/>
  <c r="O3477" i="1"/>
  <c r="N3478" i="1"/>
  <c r="O3478" i="1"/>
  <c r="N3479" i="1"/>
  <c r="O3479" i="1"/>
  <c r="N3480" i="1"/>
  <c r="O3480" i="1"/>
  <c r="N3481" i="1"/>
  <c r="O3481" i="1"/>
  <c r="N3482" i="1"/>
  <c r="O3482" i="1"/>
  <c r="N3483" i="1"/>
  <c r="O3483" i="1"/>
  <c r="N3484" i="1"/>
  <c r="O3484" i="1"/>
  <c r="N3485" i="1"/>
  <c r="O3485" i="1"/>
  <c r="N3486" i="1"/>
  <c r="O3486" i="1"/>
  <c r="N3487" i="1"/>
  <c r="O3487" i="1"/>
  <c r="N3488" i="1"/>
  <c r="O3488" i="1"/>
  <c r="N3489" i="1"/>
  <c r="O3489" i="1"/>
  <c r="N3490" i="1"/>
  <c r="O3490" i="1"/>
  <c r="N3491" i="1"/>
  <c r="O3491" i="1"/>
  <c r="N3492" i="1"/>
  <c r="O3492" i="1"/>
  <c r="N3493" i="1"/>
  <c r="O3493" i="1"/>
  <c r="N3494" i="1"/>
  <c r="O3494" i="1"/>
  <c r="N3495" i="1"/>
  <c r="O3495" i="1"/>
  <c r="N3496" i="1"/>
  <c r="O3496" i="1"/>
  <c r="N3497" i="1"/>
  <c r="O3497" i="1"/>
  <c r="N3498" i="1"/>
  <c r="O3498" i="1"/>
  <c r="N3499" i="1"/>
  <c r="O3499" i="1"/>
  <c r="N3500" i="1"/>
  <c r="O3500" i="1"/>
  <c r="N3501" i="1"/>
  <c r="O3501" i="1"/>
  <c r="N3502" i="1"/>
  <c r="O3502" i="1"/>
  <c r="N3503" i="1"/>
  <c r="O3503" i="1"/>
  <c r="N3504" i="1"/>
  <c r="O3504" i="1"/>
  <c r="N3505" i="1"/>
  <c r="O3505" i="1"/>
  <c r="N3506" i="1"/>
  <c r="O3506" i="1"/>
  <c r="N3507" i="1"/>
  <c r="O3507" i="1"/>
  <c r="N3508" i="1"/>
  <c r="O3508" i="1"/>
  <c r="N3509" i="1"/>
  <c r="O3509" i="1"/>
  <c r="N3510" i="1"/>
  <c r="O3510" i="1"/>
  <c r="N3511" i="1"/>
  <c r="O3511" i="1"/>
  <c r="N3512" i="1"/>
  <c r="O3512" i="1"/>
  <c r="N3513" i="1"/>
  <c r="O3513" i="1"/>
  <c r="N3514" i="1"/>
  <c r="O3514" i="1"/>
  <c r="N3515" i="1"/>
  <c r="O3515" i="1"/>
  <c r="N3516" i="1"/>
  <c r="O3516" i="1"/>
  <c r="N3517" i="1"/>
  <c r="O3517" i="1"/>
  <c r="N3518" i="1"/>
  <c r="O3518" i="1"/>
  <c r="N3519" i="1"/>
  <c r="O3519" i="1"/>
  <c r="N3520" i="1"/>
  <c r="O3520" i="1"/>
  <c r="N3521" i="1"/>
  <c r="O3521" i="1"/>
  <c r="N3522" i="1"/>
  <c r="O3522" i="1"/>
  <c r="N3523" i="1"/>
  <c r="O3523" i="1"/>
  <c r="N3524" i="1"/>
  <c r="O3524" i="1"/>
  <c r="N3525" i="1"/>
  <c r="O3525" i="1"/>
  <c r="N3526" i="1"/>
  <c r="O3526" i="1"/>
  <c r="N3527" i="1"/>
  <c r="O3527" i="1"/>
  <c r="N3528" i="1"/>
  <c r="O3528" i="1"/>
  <c r="N3529" i="1"/>
  <c r="O3529" i="1"/>
  <c r="N3530" i="1"/>
  <c r="O3530" i="1"/>
  <c r="N3531" i="1"/>
  <c r="O3531" i="1"/>
  <c r="N3532" i="1"/>
  <c r="O3532" i="1"/>
  <c r="N3533" i="1"/>
  <c r="O3533" i="1"/>
  <c r="N3534" i="1"/>
  <c r="O3534" i="1"/>
  <c r="N3535" i="1"/>
  <c r="O3535" i="1"/>
  <c r="N3536" i="1"/>
  <c r="O3536" i="1"/>
  <c r="N3537" i="1"/>
  <c r="O3537" i="1"/>
  <c r="N3538" i="1"/>
  <c r="O3538" i="1"/>
  <c r="N3539" i="1"/>
  <c r="O3539" i="1"/>
  <c r="N3540" i="1"/>
  <c r="O3540" i="1"/>
  <c r="N3541" i="1"/>
  <c r="O3541" i="1"/>
  <c r="N3542" i="1"/>
  <c r="O3542" i="1"/>
  <c r="N3543" i="1"/>
  <c r="O3543" i="1"/>
  <c r="N3544" i="1"/>
  <c r="O3544" i="1"/>
  <c r="N3545" i="1"/>
  <c r="O3545" i="1"/>
  <c r="N3546" i="1"/>
  <c r="O3546" i="1"/>
  <c r="N3547" i="1"/>
  <c r="O3547" i="1"/>
  <c r="N3548" i="1"/>
  <c r="O3548" i="1"/>
  <c r="N3549" i="1"/>
  <c r="O3549" i="1"/>
  <c r="N3550" i="1"/>
  <c r="O3550" i="1"/>
  <c r="N3551" i="1"/>
  <c r="O3551" i="1"/>
  <c r="N3552" i="1"/>
  <c r="O3552" i="1"/>
  <c r="N3553" i="1"/>
  <c r="O3553" i="1"/>
  <c r="N3554" i="1"/>
  <c r="O3554" i="1"/>
  <c r="N3555" i="1"/>
  <c r="O3555" i="1"/>
  <c r="N3556" i="1"/>
  <c r="O3556" i="1"/>
  <c r="N3557" i="1"/>
  <c r="O3557" i="1"/>
  <c r="N3558" i="1"/>
  <c r="O3558" i="1"/>
  <c r="N3559" i="1"/>
  <c r="O3559" i="1"/>
  <c r="N3560" i="1"/>
  <c r="O3560" i="1"/>
  <c r="N3561" i="1"/>
  <c r="O3561" i="1"/>
  <c r="N3562" i="1"/>
  <c r="O3562" i="1"/>
  <c r="N3563" i="1"/>
  <c r="O3563" i="1"/>
  <c r="N3564" i="1"/>
  <c r="O3564" i="1"/>
  <c r="N3565" i="1"/>
  <c r="O3565" i="1"/>
  <c r="N3566" i="1"/>
  <c r="O3566" i="1"/>
  <c r="N3567" i="1"/>
  <c r="O3567" i="1"/>
  <c r="N3568" i="1"/>
  <c r="O3568" i="1"/>
  <c r="N3569" i="1"/>
  <c r="O3569" i="1"/>
  <c r="N3570" i="1"/>
  <c r="O3570" i="1"/>
  <c r="N3571" i="1"/>
  <c r="O3571" i="1"/>
  <c r="N3572" i="1"/>
  <c r="O3572" i="1"/>
  <c r="N3574" i="1"/>
  <c r="O3574" i="1"/>
  <c r="N3575" i="1"/>
  <c r="O3575" i="1"/>
  <c r="N3576" i="1"/>
  <c r="O3576" i="1"/>
  <c r="N3577" i="1"/>
  <c r="O3577" i="1"/>
  <c r="N3578" i="1"/>
  <c r="O3578" i="1"/>
  <c r="N3579" i="1"/>
  <c r="O3579" i="1"/>
  <c r="N3580" i="1"/>
  <c r="O3580" i="1"/>
  <c r="N3581" i="1"/>
  <c r="O3581" i="1"/>
  <c r="N3582" i="1"/>
  <c r="O3582" i="1"/>
  <c r="N3583" i="1"/>
  <c r="O3583" i="1"/>
  <c r="N3584" i="1"/>
  <c r="O3584" i="1"/>
  <c r="N3585" i="1"/>
  <c r="O3585" i="1"/>
  <c r="N3586" i="1"/>
  <c r="O3586" i="1"/>
  <c r="N3587" i="1"/>
  <c r="O3587" i="1"/>
  <c r="N3588" i="1"/>
  <c r="O3588" i="1"/>
  <c r="N3589" i="1"/>
  <c r="O3589" i="1"/>
  <c r="N3590" i="1"/>
  <c r="O3590" i="1"/>
  <c r="N3591" i="1"/>
  <c r="O3591" i="1"/>
  <c r="N3592" i="1"/>
  <c r="O3592" i="1"/>
  <c r="N3593" i="1"/>
  <c r="O3593" i="1"/>
  <c r="N3594" i="1"/>
  <c r="O3594" i="1"/>
  <c r="N3595" i="1"/>
  <c r="O3595" i="1"/>
  <c r="N3596" i="1"/>
  <c r="O3596" i="1"/>
  <c r="N3597" i="1"/>
  <c r="O3597" i="1"/>
  <c r="N3598" i="1"/>
  <c r="O3598" i="1"/>
  <c r="N3599" i="1"/>
  <c r="O3599" i="1"/>
  <c r="N3600" i="1"/>
  <c r="O3600" i="1"/>
  <c r="N3601" i="1"/>
  <c r="O3601" i="1"/>
  <c r="N3602" i="1"/>
  <c r="O3602" i="1"/>
  <c r="N3603" i="1"/>
  <c r="O3603" i="1"/>
  <c r="N3604" i="1"/>
  <c r="O3604" i="1"/>
  <c r="N3605" i="1"/>
  <c r="O3605" i="1"/>
  <c r="N3606" i="1"/>
  <c r="O3606" i="1"/>
  <c r="N3607" i="1"/>
  <c r="O3607" i="1"/>
  <c r="N3608" i="1"/>
  <c r="O3608" i="1"/>
  <c r="N3609" i="1"/>
  <c r="O3609" i="1"/>
  <c r="N3610" i="1"/>
  <c r="O3610" i="1"/>
  <c r="N3611" i="1"/>
  <c r="O3611" i="1"/>
  <c r="N3612" i="1"/>
  <c r="O3612" i="1"/>
  <c r="N3613" i="1"/>
  <c r="O3613" i="1"/>
  <c r="N3614" i="1"/>
  <c r="O3614" i="1"/>
  <c r="N3615" i="1"/>
  <c r="O3615" i="1"/>
  <c r="N3616" i="1"/>
  <c r="O3616" i="1"/>
  <c r="N3617" i="1"/>
  <c r="O3617" i="1"/>
  <c r="N3618" i="1"/>
  <c r="O3618" i="1"/>
  <c r="N3619" i="1"/>
  <c r="O3619" i="1"/>
  <c r="N3620" i="1"/>
  <c r="O3620" i="1"/>
  <c r="N3621" i="1"/>
  <c r="O3621" i="1"/>
  <c r="N3622" i="1"/>
  <c r="O3622" i="1"/>
  <c r="N3623" i="1"/>
  <c r="O3623" i="1"/>
  <c r="N3624" i="1"/>
  <c r="O3624" i="1"/>
  <c r="N3625" i="1"/>
  <c r="O3625" i="1"/>
  <c r="N3626" i="1"/>
  <c r="O3626" i="1"/>
  <c r="N3627" i="1"/>
  <c r="O3627" i="1"/>
  <c r="N3628" i="1"/>
  <c r="O3628" i="1"/>
  <c r="N3629" i="1"/>
  <c r="O3629" i="1"/>
  <c r="N3630" i="1"/>
  <c r="O3630" i="1"/>
  <c r="N3631" i="1"/>
  <c r="O3631" i="1"/>
  <c r="N3632" i="1"/>
  <c r="O3632" i="1"/>
  <c r="N3633" i="1"/>
  <c r="O3633" i="1"/>
  <c r="N3634" i="1"/>
  <c r="O3634" i="1"/>
  <c r="N3635" i="1"/>
  <c r="O3635" i="1"/>
  <c r="N3636" i="1"/>
  <c r="O3636" i="1"/>
  <c r="N3637" i="1"/>
  <c r="O3637" i="1"/>
  <c r="N3638" i="1"/>
  <c r="O3638" i="1"/>
  <c r="N3639" i="1"/>
  <c r="O3639" i="1"/>
  <c r="N3640" i="1"/>
  <c r="O3640" i="1"/>
  <c r="N3641" i="1"/>
  <c r="O3641" i="1"/>
  <c r="N3642" i="1"/>
  <c r="O3642" i="1"/>
  <c r="N3643" i="1"/>
  <c r="O3643" i="1"/>
  <c r="N3644" i="1"/>
  <c r="O3644" i="1"/>
  <c r="N3645" i="1"/>
  <c r="O3645" i="1"/>
  <c r="N3646" i="1"/>
  <c r="O3646" i="1"/>
  <c r="N3647" i="1"/>
  <c r="O3647" i="1"/>
  <c r="N3648" i="1"/>
  <c r="O3648" i="1"/>
  <c r="N3649" i="1"/>
  <c r="O3649" i="1"/>
  <c r="N3650" i="1"/>
  <c r="O3650" i="1"/>
  <c r="N3651" i="1"/>
  <c r="O3651" i="1"/>
  <c r="N3652" i="1"/>
  <c r="O3652" i="1"/>
  <c r="N3653" i="1"/>
  <c r="O3653" i="1"/>
  <c r="N3654" i="1"/>
  <c r="O3654" i="1"/>
  <c r="N3655" i="1"/>
  <c r="O3655" i="1"/>
  <c r="N3656" i="1"/>
  <c r="O3656" i="1"/>
  <c r="N3657" i="1"/>
  <c r="O3657" i="1"/>
  <c r="N3658" i="1"/>
  <c r="O3658" i="1"/>
  <c r="N3659" i="1"/>
  <c r="O3659" i="1"/>
  <c r="N3660" i="1"/>
  <c r="O3660" i="1"/>
  <c r="N3661" i="1"/>
  <c r="O3661" i="1"/>
  <c r="N3662" i="1"/>
  <c r="O3662" i="1"/>
  <c r="N3663" i="1"/>
  <c r="O3663" i="1"/>
  <c r="N3664" i="1"/>
  <c r="O3664" i="1"/>
  <c r="N3665" i="1"/>
  <c r="O3665" i="1"/>
  <c r="N3666" i="1"/>
  <c r="O3666" i="1"/>
  <c r="N3667" i="1"/>
  <c r="O3667" i="1"/>
  <c r="N3668" i="1"/>
  <c r="O3668" i="1"/>
  <c r="N3669" i="1"/>
  <c r="O3669" i="1"/>
  <c r="N3670" i="1"/>
  <c r="O3670" i="1"/>
  <c r="N3671" i="1"/>
  <c r="O3671" i="1"/>
  <c r="N3672" i="1"/>
  <c r="O3672" i="1"/>
  <c r="N3673" i="1"/>
  <c r="O3673" i="1"/>
  <c r="N3674" i="1"/>
  <c r="O3674" i="1"/>
  <c r="N3675" i="1"/>
  <c r="O3675" i="1"/>
  <c r="N3676" i="1"/>
  <c r="O3676" i="1"/>
  <c r="N3677" i="1"/>
  <c r="O3677" i="1"/>
  <c r="N3678" i="1"/>
  <c r="O3678" i="1"/>
  <c r="N3679" i="1"/>
  <c r="O3679" i="1"/>
  <c r="N3680" i="1"/>
  <c r="O3680" i="1"/>
  <c r="N3681" i="1"/>
  <c r="O3681" i="1"/>
  <c r="N3682" i="1"/>
  <c r="O3682" i="1"/>
  <c r="N3683" i="1"/>
  <c r="O3683" i="1"/>
  <c r="N3684" i="1"/>
  <c r="O3684" i="1"/>
  <c r="N3685" i="1"/>
  <c r="O3685" i="1"/>
  <c r="N3686" i="1"/>
  <c r="O3686" i="1"/>
  <c r="N3687" i="1"/>
  <c r="O3687" i="1"/>
  <c r="N3688" i="1"/>
  <c r="O3688" i="1"/>
  <c r="N3689" i="1"/>
  <c r="O3689" i="1"/>
  <c r="N3690" i="1"/>
  <c r="O3690" i="1"/>
  <c r="N3691" i="1"/>
  <c r="O3691" i="1"/>
  <c r="N3692" i="1"/>
  <c r="O3692" i="1"/>
  <c r="N3693" i="1"/>
  <c r="O3693" i="1"/>
  <c r="N3694" i="1"/>
  <c r="O3694" i="1"/>
  <c r="N3695" i="1"/>
  <c r="O3695" i="1"/>
  <c r="N3696" i="1"/>
  <c r="O3696" i="1"/>
  <c r="N3697" i="1"/>
  <c r="O3697" i="1"/>
  <c r="N3698" i="1"/>
  <c r="O3698" i="1"/>
  <c r="N3699" i="1"/>
  <c r="O3699" i="1"/>
  <c r="N3700" i="1"/>
  <c r="O3700" i="1"/>
  <c r="N3701" i="1"/>
  <c r="O3701" i="1"/>
  <c r="N3702" i="1"/>
  <c r="O3702" i="1"/>
  <c r="N3703" i="1"/>
  <c r="O3703" i="1"/>
  <c r="N3704" i="1"/>
  <c r="O3704" i="1"/>
  <c r="N3705" i="1"/>
  <c r="O3705" i="1"/>
  <c r="N3706" i="1"/>
  <c r="O3706" i="1"/>
  <c r="N3707" i="1"/>
  <c r="O3707" i="1"/>
  <c r="N3708" i="1"/>
  <c r="O3708" i="1"/>
  <c r="N3709" i="1"/>
  <c r="O3709" i="1"/>
  <c r="N3710" i="1"/>
  <c r="O3710" i="1"/>
  <c r="N3711" i="1"/>
  <c r="O3711" i="1"/>
  <c r="N3712" i="1"/>
  <c r="O3712" i="1"/>
  <c r="N3713" i="1"/>
  <c r="O3713" i="1"/>
  <c r="N3714" i="1"/>
  <c r="O3714" i="1"/>
  <c r="N3715" i="1"/>
  <c r="O3715" i="1"/>
  <c r="N3716" i="1"/>
  <c r="O3716" i="1"/>
  <c r="N3717" i="1"/>
  <c r="O3717" i="1"/>
  <c r="N3718" i="1"/>
  <c r="O3718" i="1"/>
  <c r="N3719" i="1"/>
  <c r="O3719" i="1"/>
  <c r="N3720" i="1"/>
  <c r="O3720" i="1"/>
  <c r="N3721" i="1"/>
  <c r="O3721" i="1"/>
  <c r="N3722" i="1"/>
  <c r="O3722" i="1"/>
  <c r="N3723" i="1"/>
  <c r="O3723" i="1"/>
  <c r="N3724" i="1"/>
  <c r="O3724" i="1"/>
  <c r="N3725" i="1"/>
  <c r="O3725" i="1"/>
  <c r="N3726" i="1"/>
  <c r="O3726" i="1"/>
  <c r="N3727" i="1"/>
  <c r="O3727" i="1"/>
  <c r="N3728" i="1"/>
  <c r="O3728" i="1"/>
  <c r="N3729" i="1"/>
  <c r="O3729" i="1"/>
  <c r="N3730" i="1"/>
  <c r="O3730" i="1"/>
  <c r="N3731" i="1"/>
  <c r="O3731" i="1"/>
  <c r="N3732" i="1"/>
  <c r="O3732" i="1"/>
  <c r="N3733" i="1"/>
  <c r="O3733" i="1"/>
  <c r="N3734" i="1"/>
  <c r="O3734" i="1"/>
  <c r="N3735" i="1"/>
  <c r="O3735" i="1"/>
  <c r="N3736" i="1"/>
  <c r="O3736" i="1"/>
  <c r="N3737" i="1"/>
  <c r="O3737" i="1"/>
  <c r="N3738" i="1"/>
  <c r="O3738" i="1"/>
  <c r="N3739" i="1"/>
  <c r="O3739" i="1"/>
  <c r="N3740" i="1"/>
  <c r="O3740" i="1"/>
  <c r="N3741" i="1"/>
  <c r="O3741" i="1"/>
  <c r="N3742" i="1"/>
  <c r="O3742" i="1"/>
  <c r="N3743" i="1"/>
  <c r="O3743" i="1"/>
  <c r="N3744" i="1"/>
  <c r="O3744" i="1"/>
  <c r="N3745" i="1"/>
  <c r="O3745" i="1"/>
  <c r="N3746" i="1"/>
  <c r="O3746" i="1"/>
  <c r="N3747" i="1"/>
  <c r="O3747" i="1"/>
  <c r="N3748" i="1"/>
  <c r="O3748" i="1"/>
  <c r="N3749" i="1"/>
  <c r="O3749" i="1"/>
  <c r="N3750" i="1"/>
  <c r="O3750" i="1"/>
  <c r="N3751" i="1"/>
  <c r="O3751" i="1"/>
  <c r="N3752" i="1"/>
  <c r="O3752" i="1"/>
  <c r="N3753" i="1"/>
  <c r="O3753" i="1"/>
  <c r="N3754" i="1"/>
  <c r="O3754" i="1"/>
  <c r="N3755" i="1"/>
  <c r="O3755" i="1"/>
  <c r="N3756" i="1"/>
  <c r="O3756" i="1"/>
  <c r="N3757" i="1"/>
  <c r="O3757" i="1"/>
  <c r="N3758" i="1"/>
  <c r="O3758" i="1"/>
  <c r="N3759" i="1"/>
  <c r="O3759" i="1"/>
  <c r="N3760" i="1"/>
  <c r="O3760" i="1"/>
  <c r="N3761" i="1"/>
  <c r="O3761" i="1"/>
  <c r="N3763" i="1"/>
  <c r="O3763" i="1"/>
  <c r="N3764" i="1"/>
  <c r="O3764" i="1"/>
  <c r="N3765" i="1"/>
  <c r="O3765" i="1"/>
  <c r="N3766" i="1"/>
  <c r="O3766" i="1"/>
  <c r="N3767" i="1"/>
  <c r="O3767" i="1"/>
  <c r="N3768" i="1"/>
  <c r="O3768" i="1"/>
  <c r="N3769" i="1"/>
  <c r="O3769" i="1"/>
  <c r="N3770" i="1"/>
  <c r="O3770" i="1"/>
  <c r="N3771" i="1"/>
  <c r="O3771" i="1"/>
  <c r="N3772" i="1"/>
  <c r="O3772" i="1"/>
  <c r="N3773" i="1"/>
  <c r="O3773" i="1"/>
  <c r="N3774" i="1"/>
  <c r="O3774" i="1"/>
  <c r="N3775" i="1"/>
  <c r="O3775" i="1"/>
  <c r="N3776" i="1"/>
  <c r="O3776" i="1"/>
  <c r="N3777" i="1"/>
  <c r="O3777" i="1"/>
  <c r="N3778" i="1"/>
  <c r="O3778" i="1"/>
  <c r="N3779" i="1"/>
  <c r="O3779" i="1"/>
  <c r="N3780" i="1"/>
  <c r="O3780" i="1"/>
  <c r="N3781" i="1"/>
  <c r="O3781" i="1"/>
  <c r="N3782" i="1"/>
  <c r="O3782" i="1"/>
  <c r="N3783" i="1"/>
  <c r="O3783" i="1"/>
  <c r="N3784" i="1"/>
  <c r="O3784" i="1"/>
  <c r="N3785" i="1"/>
  <c r="O3785" i="1"/>
  <c r="N3786" i="1"/>
  <c r="O3786" i="1"/>
  <c r="N3787" i="1"/>
  <c r="O3787" i="1"/>
  <c r="N3788" i="1"/>
  <c r="O3788" i="1"/>
  <c r="N3789" i="1"/>
  <c r="O3789" i="1"/>
  <c r="N3790" i="1"/>
  <c r="O3790" i="1"/>
  <c r="N3791" i="1"/>
  <c r="O3791" i="1"/>
  <c r="N3792" i="1"/>
  <c r="O3792" i="1"/>
  <c r="N3793" i="1"/>
  <c r="O3793" i="1"/>
  <c r="N3794" i="1"/>
  <c r="O3794" i="1"/>
  <c r="N3795" i="1"/>
  <c r="O3795" i="1"/>
  <c r="N3796" i="1"/>
  <c r="O3796" i="1"/>
  <c r="N3797" i="1"/>
  <c r="O3797" i="1"/>
  <c r="N3798" i="1"/>
  <c r="O3798" i="1"/>
  <c r="N3799" i="1"/>
  <c r="O3799" i="1"/>
  <c r="N3800" i="1"/>
  <c r="O3800" i="1"/>
  <c r="N3801" i="1"/>
  <c r="O3801" i="1"/>
  <c r="N3802" i="1"/>
  <c r="O3802" i="1"/>
  <c r="N3803" i="1"/>
  <c r="O3803" i="1"/>
  <c r="N3804" i="1"/>
  <c r="O3804" i="1"/>
  <c r="N3805" i="1"/>
  <c r="O3805" i="1"/>
  <c r="N3806" i="1"/>
  <c r="O3806" i="1"/>
  <c r="N3807" i="1"/>
  <c r="O3807" i="1"/>
  <c r="N3808" i="1"/>
  <c r="O3808" i="1"/>
  <c r="N3809" i="1"/>
  <c r="O3809" i="1"/>
  <c r="N3810" i="1"/>
  <c r="O3810" i="1"/>
  <c r="N3811" i="1"/>
  <c r="O3811" i="1"/>
  <c r="N3812" i="1"/>
  <c r="O3812" i="1"/>
  <c r="N3813" i="1"/>
  <c r="O3813" i="1"/>
  <c r="N3814" i="1"/>
  <c r="O3814" i="1"/>
  <c r="N3815" i="1"/>
  <c r="O3815" i="1"/>
  <c r="N3816" i="1"/>
  <c r="O3816" i="1"/>
  <c r="N3817" i="1"/>
  <c r="O3817" i="1"/>
  <c r="N3818" i="1"/>
  <c r="O3818" i="1"/>
  <c r="N3819" i="1"/>
  <c r="O3819" i="1"/>
  <c r="N3820" i="1"/>
  <c r="O3820" i="1"/>
  <c r="N3821" i="1"/>
  <c r="O3821" i="1"/>
  <c r="N3822" i="1"/>
  <c r="O3822" i="1"/>
  <c r="N3823" i="1"/>
  <c r="O3823" i="1"/>
  <c r="N3824" i="1"/>
  <c r="O3824" i="1"/>
  <c r="N3825" i="1"/>
  <c r="O3825" i="1"/>
  <c r="N3826" i="1"/>
  <c r="O3826" i="1"/>
  <c r="N3827" i="1"/>
  <c r="O3827" i="1"/>
  <c r="N3828" i="1"/>
  <c r="O3828" i="1"/>
  <c r="N3829" i="1"/>
  <c r="O3829" i="1"/>
  <c r="N3830" i="1"/>
  <c r="O3830" i="1"/>
  <c r="N3831" i="1"/>
  <c r="O3831" i="1"/>
  <c r="N3832" i="1"/>
  <c r="O3832" i="1"/>
  <c r="N3833" i="1"/>
  <c r="O3833" i="1"/>
  <c r="N3834" i="1"/>
  <c r="O3834" i="1"/>
  <c r="N3835" i="1"/>
  <c r="O3835" i="1"/>
  <c r="N3836" i="1"/>
  <c r="O3836" i="1"/>
  <c r="N3837" i="1"/>
  <c r="O3837" i="1"/>
  <c r="N3838" i="1"/>
  <c r="O3838" i="1"/>
  <c r="N3839" i="1"/>
  <c r="O3839" i="1"/>
  <c r="N3840" i="1"/>
  <c r="O3840" i="1"/>
  <c r="N3841" i="1"/>
  <c r="O3841" i="1"/>
  <c r="N3842" i="1"/>
  <c r="O3842" i="1"/>
  <c r="N3843" i="1"/>
  <c r="O3843" i="1"/>
  <c r="N3844" i="1"/>
  <c r="O3844" i="1"/>
  <c r="N3845" i="1"/>
  <c r="O3845" i="1"/>
  <c r="N3846" i="1"/>
  <c r="O3846" i="1"/>
  <c r="N3847" i="1"/>
  <c r="O3847" i="1"/>
  <c r="N3848" i="1"/>
  <c r="O3848" i="1"/>
  <c r="N3849" i="1"/>
  <c r="O3849" i="1"/>
  <c r="N3850" i="1"/>
  <c r="O3850" i="1"/>
  <c r="N3851" i="1"/>
  <c r="O3851" i="1"/>
  <c r="N3852" i="1"/>
  <c r="O3852" i="1"/>
  <c r="N3853" i="1"/>
  <c r="O3853" i="1"/>
  <c r="N3854" i="1"/>
  <c r="O3854" i="1"/>
  <c r="N3855" i="1"/>
  <c r="O3855" i="1"/>
  <c r="N3856" i="1"/>
  <c r="O3856" i="1"/>
  <c r="N3857" i="1"/>
  <c r="O3857" i="1"/>
  <c r="N3858" i="1"/>
  <c r="O3858" i="1"/>
  <c r="N3859" i="1"/>
  <c r="O3859" i="1"/>
  <c r="N3860" i="1"/>
  <c r="O3860" i="1"/>
  <c r="N3861" i="1"/>
  <c r="O3861" i="1"/>
  <c r="N3862" i="1"/>
  <c r="O3862" i="1"/>
  <c r="N3863" i="1"/>
  <c r="O3863" i="1"/>
  <c r="N3864" i="1"/>
  <c r="O3864" i="1"/>
  <c r="N3865" i="1"/>
  <c r="O3865" i="1"/>
  <c r="N3866" i="1"/>
  <c r="O3866" i="1"/>
  <c r="N3867" i="1"/>
  <c r="O3867" i="1"/>
  <c r="N3868" i="1"/>
  <c r="O3868" i="1"/>
  <c r="N3869" i="1"/>
  <c r="O3869" i="1"/>
  <c r="N3870" i="1"/>
  <c r="O3870" i="1"/>
  <c r="N3871" i="1"/>
  <c r="O3871" i="1"/>
  <c r="N3872" i="1"/>
  <c r="O3872" i="1"/>
  <c r="N3873" i="1"/>
  <c r="O3873" i="1"/>
  <c r="N3874" i="1"/>
  <c r="O3874" i="1"/>
  <c r="N3875" i="1"/>
  <c r="O3875" i="1"/>
  <c r="N3876" i="1"/>
  <c r="O3876" i="1"/>
  <c r="N3877" i="1"/>
  <c r="O3877" i="1"/>
  <c r="N3878" i="1"/>
  <c r="O3878" i="1"/>
  <c r="N3879" i="1"/>
  <c r="O3879" i="1"/>
  <c r="N3880" i="1"/>
  <c r="O3880" i="1"/>
  <c r="N3881" i="1"/>
  <c r="O3881" i="1"/>
  <c r="N3882" i="1"/>
  <c r="O3882" i="1"/>
  <c r="N3883" i="1"/>
  <c r="O3883" i="1"/>
  <c r="N3884" i="1"/>
  <c r="O3884" i="1"/>
  <c r="N3885" i="1"/>
  <c r="O3885" i="1"/>
  <c r="N3886" i="1"/>
  <c r="O3886" i="1"/>
  <c r="N3887" i="1"/>
  <c r="O3887" i="1"/>
  <c r="N3888" i="1"/>
  <c r="O3888" i="1"/>
  <c r="N3889" i="1"/>
  <c r="O3889" i="1"/>
  <c r="N3890" i="1"/>
  <c r="O3890" i="1"/>
  <c r="N3891" i="1"/>
  <c r="O3891" i="1"/>
  <c r="N3892" i="1"/>
  <c r="O3892" i="1"/>
  <c r="N3893" i="1"/>
  <c r="O3893" i="1"/>
  <c r="N3894" i="1"/>
  <c r="O3894" i="1"/>
  <c r="N3895" i="1"/>
  <c r="O3895" i="1"/>
  <c r="N3896" i="1"/>
  <c r="O3896" i="1"/>
  <c r="N3897" i="1"/>
  <c r="O3897" i="1"/>
  <c r="N3898" i="1"/>
  <c r="O3898" i="1"/>
  <c r="N3899" i="1"/>
  <c r="O3899" i="1"/>
  <c r="N3900" i="1"/>
  <c r="O3900" i="1"/>
  <c r="N3901" i="1"/>
  <c r="O3901" i="1"/>
  <c r="N3902" i="1"/>
  <c r="O3902" i="1"/>
  <c r="N3903" i="1"/>
  <c r="O3903" i="1"/>
  <c r="N3904" i="1"/>
  <c r="O3904" i="1"/>
  <c r="N3905" i="1"/>
  <c r="O3905" i="1"/>
  <c r="N3906" i="1"/>
  <c r="O3906" i="1"/>
  <c r="N3907" i="1"/>
  <c r="O3907" i="1"/>
  <c r="N3908" i="1"/>
  <c r="O3908" i="1"/>
  <c r="N3909" i="1"/>
  <c r="O3909" i="1"/>
  <c r="N3910" i="1"/>
  <c r="O3910" i="1"/>
  <c r="N3911" i="1"/>
  <c r="O3911" i="1"/>
  <c r="N3912" i="1"/>
  <c r="O3912" i="1"/>
  <c r="N3913" i="1"/>
  <c r="O3913" i="1"/>
  <c r="N3914" i="1"/>
  <c r="O3914" i="1"/>
  <c r="N3915" i="1"/>
  <c r="O3915" i="1"/>
  <c r="N3916" i="1"/>
  <c r="O3916" i="1"/>
  <c r="N3917" i="1"/>
  <c r="O3917" i="1"/>
  <c r="N3918" i="1"/>
  <c r="O3918" i="1"/>
  <c r="N3919" i="1"/>
  <c r="O3919" i="1"/>
  <c r="N3920" i="1"/>
  <c r="O3920" i="1"/>
  <c r="N3921" i="1"/>
  <c r="O3921" i="1"/>
  <c r="N3922" i="1"/>
  <c r="O3922" i="1"/>
  <c r="N3923" i="1"/>
  <c r="O3923" i="1"/>
  <c r="N3924" i="1"/>
  <c r="O3924" i="1"/>
  <c r="N3925" i="1"/>
  <c r="O3925" i="1"/>
  <c r="N3926" i="1"/>
  <c r="O3926" i="1"/>
  <c r="N3927" i="1"/>
  <c r="O3927" i="1"/>
  <c r="N3928" i="1"/>
  <c r="O3928" i="1"/>
  <c r="N3929" i="1"/>
  <c r="O3929" i="1"/>
  <c r="N3930" i="1"/>
  <c r="O3930" i="1"/>
  <c r="N3931" i="1"/>
  <c r="O3931" i="1"/>
  <c r="N3932" i="1"/>
  <c r="O3932" i="1"/>
  <c r="N3933" i="1"/>
  <c r="O3933" i="1"/>
  <c r="N3934" i="1"/>
  <c r="O3934" i="1"/>
  <c r="N3935" i="1"/>
  <c r="O3935" i="1"/>
  <c r="N3936" i="1"/>
  <c r="O3936" i="1"/>
  <c r="N3938" i="1"/>
  <c r="O3938" i="1"/>
  <c r="N3939" i="1"/>
  <c r="O3939" i="1"/>
  <c r="N3940" i="1"/>
  <c r="O3940" i="1"/>
  <c r="N3941" i="1"/>
  <c r="O3941" i="1"/>
  <c r="N3942" i="1"/>
  <c r="O3942" i="1"/>
  <c r="N3943" i="1"/>
  <c r="O3943" i="1"/>
  <c r="N3944" i="1"/>
  <c r="O3944" i="1"/>
  <c r="N3945" i="1"/>
  <c r="O3945" i="1"/>
  <c r="N3946" i="1"/>
  <c r="O3946" i="1"/>
  <c r="N3947" i="1"/>
  <c r="O3947" i="1"/>
  <c r="N3948" i="1"/>
  <c r="O3948" i="1"/>
  <c r="N3949" i="1"/>
  <c r="O3949" i="1"/>
  <c r="N3950" i="1"/>
  <c r="O3950" i="1"/>
  <c r="N3951" i="1"/>
  <c r="O3951" i="1"/>
  <c r="N3952" i="1"/>
  <c r="O3952" i="1"/>
  <c r="N3953" i="1"/>
  <c r="O3953" i="1"/>
  <c r="N3954" i="1"/>
  <c r="O3954" i="1"/>
  <c r="N3955" i="1"/>
  <c r="O3955" i="1"/>
  <c r="N3956" i="1"/>
  <c r="O3956" i="1"/>
  <c r="N3957" i="1"/>
  <c r="O3957" i="1"/>
  <c r="N3958" i="1"/>
  <c r="O3958" i="1"/>
  <c r="N3959" i="1"/>
  <c r="O3959" i="1"/>
  <c r="N3960" i="1"/>
  <c r="O3960" i="1"/>
  <c r="N3961" i="1"/>
  <c r="O3961" i="1"/>
  <c r="N3962" i="1"/>
  <c r="O3962" i="1"/>
  <c r="N3963" i="1"/>
  <c r="O3963" i="1"/>
  <c r="N3964" i="1"/>
  <c r="O3964" i="1"/>
  <c r="N3965" i="1"/>
  <c r="O3965" i="1"/>
  <c r="N3966" i="1"/>
  <c r="O3966" i="1"/>
  <c r="N3967" i="1"/>
  <c r="O3967" i="1"/>
  <c r="N3968" i="1"/>
  <c r="O3968" i="1"/>
  <c r="N3969" i="1"/>
  <c r="O3969" i="1"/>
  <c r="N3970" i="1"/>
  <c r="O3970" i="1"/>
  <c r="N3971" i="1"/>
  <c r="O3971" i="1"/>
  <c r="N3972" i="1"/>
  <c r="O3972" i="1"/>
  <c r="N3973" i="1"/>
  <c r="O3973" i="1"/>
  <c r="N3974" i="1"/>
  <c r="O3974" i="1"/>
  <c r="N3975" i="1"/>
  <c r="O3975" i="1"/>
  <c r="N3976" i="1"/>
  <c r="O3976" i="1"/>
  <c r="N3977" i="1"/>
  <c r="O3977" i="1"/>
  <c r="N3978" i="1"/>
  <c r="O3978" i="1"/>
  <c r="N3979" i="1"/>
  <c r="O3979" i="1"/>
  <c r="N3980" i="1"/>
  <c r="O3980" i="1"/>
  <c r="N3981" i="1"/>
  <c r="O3981" i="1"/>
  <c r="N3982" i="1"/>
  <c r="O3982" i="1"/>
  <c r="N3983" i="1"/>
  <c r="O3983" i="1"/>
  <c r="N3984" i="1"/>
  <c r="O3984" i="1"/>
  <c r="N3985" i="1"/>
  <c r="O3985" i="1"/>
  <c r="N3986" i="1"/>
  <c r="O3986" i="1"/>
  <c r="N3987" i="1"/>
  <c r="O3987" i="1"/>
  <c r="N3988" i="1"/>
  <c r="O3988" i="1"/>
  <c r="N3989" i="1"/>
  <c r="O3989" i="1"/>
  <c r="N3990" i="1"/>
  <c r="O3990" i="1"/>
  <c r="N3991" i="1"/>
  <c r="O3991" i="1"/>
  <c r="N3992" i="1"/>
  <c r="O3992" i="1"/>
  <c r="N3993" i="1"/>
  <c r="O3993" i="1"/>
  <c r="N3994" i="1"/>
  <c r="O3994" i="1"/>
  <c r="N3995" i="1"/>
  <c r="O3995" i="1"/>
  <c r="N3996" i="1"/>
  <c r="O3996" i="1"/>
  <c r="N3997" i="1"/>
  <c r="O3997" i="1"/>
  <c r="N3998" i="1"/>
  <c r="O3998" i="1"/>
  <c r="N3999" i="1"/>
  <c r="O3999" i="1"/>
  <c r="N4000" i="1"/>
  <c r="O4000" i="1"/>
  <c r="N4001" i="1"/>
  <c r="O4001" i="1"/>
  <c r="N4002" i="1"/>
  <c r="O4002" i="1"/>
  <c r="N4003" i="1"/>
  <c r="O4003" i="1"/>
  <c r="N4004" i="1"/>
  <c r="O4004" i="1"/>
  <c r="N4005" i="1"/>
  <c r="O4005" i="1"/>
  <c r="N4006" i="1"/>
  <c r="O4006" i="1"/>
  <c r="N4007" i="1"/>
  <c r="O4007" i="1"/>
  <c r="N4008" i="1"/>
  <c r="O4008" i="1"/>
  <c r="N4009" i="1"/>
  <c r="O4009" i="1"/>
  <c r="N4010" i="1"/>
  <c r="O4010" i="1"/>
  <c r="N4011" i="1"/>
  <c r="O4011" i="1"/>
  <c r="N4012" i="1"/>
  <c r="O4012" i="1"/>
  <c r="N4013" i="1"/>
  <c r="O4013" i="1"/>
  <c r="N4014" i="1"/>
  <c r="O4014" i="1"/>
  <c r="N4015" i="1"/>
  <c r="O4015" i="1"/>
  <c r="N4016" i="1"/>
  <c r="O4016" i="1"/>
  <c r="N4017" i="1"/>
  <c r="O4017" i="1"/>
  <c r="N4018" i="1"/>
  <c r="O4018" i="1"/>
  <c r="N4019" i="1"/>
  <c r="O4019" i="1"/>
  <c r="N4020" i="1"/>
  <c r="O4020" i="1"/>
  <c r="N4021" i="1"/>
  <c r="O4021" i="1"/>
  <c r="N4022" i="1"/>
  <c r="O4022" i="1"/>
  <c r="N4023" i="1"/>
  <c r="O4023" i="1"/>
  <c r="N4024" i="1"/>
  <c r="O4024" i="1"/>
  <c r="N4025" i="1"/>
  <c r="O4025" i="1"/>
  <c r="N4026" i="1"/>
  <c r="O4026" i="1"/>
  <c r="N4027" i="1"/>
  <c r="O4027" i="1"/>
  <c r="N4028" i="1"/>
  <c r="O4028" i="1"/>
  <c r="N4029" i="1"/>
  <c r="O4029" i="1"/>
  <c r="N4030" i="1"/>
  <c r="O4030" i="1"/>
  <c r="N4031" i="1"/>
  <c r="O4031" i="1"/>
  <c r="N4032" i="1"/>
  <c r="O4032" i="1"/>
  <c r="N4033" i="1"/>
  <c r="O4033" i="1"/>
  <c r="N4034" i="1"/>
  <c r="O4034" i="1"/>
  <c r="N4035" i="1"/>
  <c r="O4035" i="1"/>
  <c r="N4036" i="1"/>
  <c r="O4036" i="1"/>
  <c r="N4037" i="1"/>
  <c r="O4037" i="1"/>
  <c r="N4038" i="1"/>
  <c r="O4038" i="1"/>
  <c r="N4039" i="1"/>
  <c r="O4039" i="1"/>
  <c r="N4040" i="1"/>
  <c r="O4040" i="1"/>
  <c r="N4041" i="1"/>
  <c r="O4041" i="1"/>
  <c r="N4042" i="1"/>
  <c r="O4042" i="1"/>
  <c r="N4043" i="1"/>
  <c r="O4043" i="1"/>
  <c r="N4044" i="1"/>
  <c r="O4044" i="1"/>
  <c r="N4045" i="1"/>
  <c r="O4045" i="1"/>
  <c r="N4046" i="1"/>
  <c r="O4046" i="1"/>
  <c r="N4047" i="1"/>
  <c r="O4047" i="1"/>
  <c r="N4048" i="1"/>
  <c r="O4048" i="1"/>
  <c r="N4049" i="1"/>
  <c r="O4049" i="1"/>
  <c r="N4050" i="1"/>
  <c r="O4050" i="1"/>
  <c r="N4051" i="1"/>
  <c r="O4051" i="1"/>
  <c r="N4052" i="1"/>
  <c r="O4052" i="1"/>
  <c r="N4053" i="1"/>
  <c r="O4053" i="1"/>
  <c r="N4054" i="1"/>
  <c r="O4054" i="1"/>
  <c r="N4055" i="1"/>
  <c r="O4055" i="1"/>
  <c r="N4056" i="1"/>
  <c r="O4056" i="1"/>
  <c r="N4057" i="1"/>
  <c r="O4057" i="1"/>
  <c r="N4058" i="1"/>
  <c r="O4058" i="1"/>
  <c r="N4059" i="1"/>
  <c r="O4059" i="1"/>
  <c r="N4060" i="1"/>
  <c r="O4060" i="1"/>
  <c r="N4061" i="1"/>
  <c r="O4061" i="1"/>
  <c r="N4062" i="1"/>
  <c r="O4062" i="1"/>
  <c r="N4063" i="1"/>
  <c r="O4063" i="1"/>
  <c r="N4064" i="1"/>
  <c r="O4064" i="1"/>
  <c r="N4065" i="1"/>
  <c r="O4065" i="1"/>
  <c r="N4066" i="1"/>
  <c r="O4066" i="1"/>
  <c r="N4067" i="1"/>
  <c r="O4067" i="1"/>
  <c r="N4068" i="1"/>
  <c r="O4068" i="1"/>
  <c r="N4069" i="1"/>
  <c r="O4069" i="1"/>
  <c r="N4070" i="1"/>
  <c r="O4070" i="1"/>
  <c r="N4071" i="1"/>
  <c r="O4071" i="1"/>
  <c r="N4072" i="1"/>
  <c r="O4072" i="1"/>
  <c r="N4073" i="1"/>
  <c r="O4073" i="1"/>
  <c r="N4074" i="1"/>
  <c r="O4074" i="1"/>
  <c r="N4075" i="1"/>
  <c r="O4075" i="1"/>
  <c r="N4076" i="1"/>
  <c r="O4076" i="1"/>
  <c r="N4077" i="1"/>
  <c r="O4077" i="1"/>
  <c r="N4078" i="1"/>
  <c r="O4078" i="1"/>
  <c r="N4079" i="1"/>
  <c r="O4079" i="1"/>
  <c r="N4080" i="1"/>
  <c r="O4080" i="1"/>
  <c r="N4081" i="1"/>
  <c r="O4081" i="1"/>
  <c r="N4082" i="1"/>
  <c r="O4082" i="1"/>
  <c r="N4083" i="1"/>
  <c r="O4083" i="1"/>
  <c r="N4084" i="1"/>
  <c r="O4084" i="1"/>
  <c r="N4085" i="1"/>
  <c r="O4085" i="1"/>
  <c r="N4086" i="1"/>
  <c r="O4086" i="1"/>
  <c r="N4087" i="1"/>
  <c r="O4087" i="1"/>
  <c r="N4088" i="1"/>
  <c r="O4088" i="1"/>
  <c r="N4089" i="1"/>
  <c r="O4089" i="1"/>
  <c r="N4090" i="1"/>
  <c r="O4090" i="1"/>
  <c r="N4091" i="1"/>
  <c r="O4091" i="1"/>
  <c r="N4092" i="1"/>
  <c r="O4092" i="1"/>
  <c r="N4093" i="1"/>
  <c r="O4093" i="1"/>
  <c r="N4094" i="1"/>
  <c r="O4094" i="1"/>
  <c r="N4095" i="1"/>
  <c r="O4095" i="1"/>
  <c r="N4096" i="1"/>
  <c r="O4096" i="1"/>
  <c r="N4097" i="1"/>
  <c r="O4097" i="1"/>
  <c r="N4099" i="1"/>
  <c r="O4099" i="1"/>
  <c r="N4100" i="1"/>
  <c r="O4100" i="1"/>
  <c r="N4101" i="1"/>
  <c r="O4101" i="1"/>
  <c r="N4102" i="1"/>
  <c r="O4102" i="1"/>
  <c r="N4103" i="1"/>
  <c r="O4103" i="1"/>
  <c r="N4104" i="1"/>
  <c r="O4104" i="1"/>
  <c r="N4105" i="1"/>
  <c r="O4105" i="1"/>
  <c r="N4106" i="1"/>
  <c r="O4106" i="1"/>
  <c r="N4107" i="1"/>
  <c r="O4107" i="1"/>
  <c r="N4108" i="1"/>
  <c r="O4108" i="1"/>
  <c r="N4109" i="1"/>
  <c r="O4109" i="1"/>
  <c r="N4110" i="1"/>
  <c r="O4110" i="1"/>
  <c r="N4111" i="1"/>
  <c r="O4111" i="1"/>
  <c r="N4112" i="1"/>
  <c r="O4112" i="1"/>
  <c r="N4113" i="1"/>
  <c r="O4113" i="1"/>
  <c r="N4114" i="1"/>
  <c r="O4114" i="1"/>
  <c r="N4115" i="1"/>
  <c r="O4115" i="1"/>
  <c r="N4116" i="1"/>
  <c r="O4116" i="1"/>
  <c r="N4117" i="1"/>
  <c r="O4117" i="1"/>
  <c r="N4118" i="1"/>
  <c r="O4118" i="1"/>
  <c r="N4119" i="1"/>
  <c r="O4119" i="1"/>
  <c r="N4120" i="1"/>
  <c r="O4120" i="1"/>
  <c r="N4121" i="1"/>
  <c r="O4121" i="1"/>
  <c r="N4122" i="1"/>
  <c r="O4122" i="1"/>
  <c r="N4123" i="1"/>
  <c r="O4123" i="1"/>
  <c r="N4124" i="1"/>
  <c r="O4124" i="1"/>
  <c r="N4125" i="1"/>
  <c r="O4125" i="1"/>
  <c r="N4126" i="1"/>
  <c r="O4126" i="1"/>
  <c r="N4127" i="1"/>
  <c r="O4127" i="1"/>
  <c r="N4128" i="1"/>
  <c r="O4128" i="1"/>
  <c r="N4129" i="1"/>
  <c r="O4129" i="1"/>
  <c r="N4130" i="1"/>
  <c r="O4130" i="1"/>
  <c r="N4131" i="1"/>
  <c r="O4131" i="1"/>
  <c r="N4132" i="1"/>
  <c r="O4132" i="1"/>
  <c r="N4133" i="1"/>
  <c r="O4133" i="1"/>
  <c r="N4134" i="1"/>
  <c r="O4134" i="1"/>
  <c r="N4135" i="1"/>
  <c r="O4135" i="1"/>
  <c r="N4136" i="1"/>
  <c r="O4136" i="1"/>
  <c r="N4137" i="1"/>
  <c r="O4137" i="1"/>
  <c r="N4138" i="1"/>
  <c r="O4138" i="1"/>
  <c r="N4139" i="1"/>
  <c r="O4139" i="1"/>
  <c r="N4140" i="1"/>
  <c r="O4140" i="1"/>
  <c r="N4141" i="1"/>
  <c r="O4141" i="1"/>
  <c r="N4142" i="1"/>
  <c r="O4142" i="1"/>
  <c r="N4143" i="1"/>
  <c r="O4143" i="1"/>
  <c r="N4144" i="1"/>
  <c r="O4144" i="1"/>
  <c r="N4145" i="1"/>
  <c r="O4145" i="1"/>
  <c r="N4146" i="1"/>
  <c r="O4146" i="1"/>
  <c r="N4147" i="1"/>
  <c r="O4147" i="1"/>
  <c r="N4148" i="1"/>
  <c r="O4148" i="1"/>
  <c r="N4149" i="1"/>
  <c r="O4149" i="1"/>
  <c r="N4150" i="1"/>
  <c r="O4150" i="1"/>
  <c r="N4151" i="1"/>
  <c r="O4151" i="1"/>
  <c r="N4152" i="1"/>
  <c r="O4152" i="1"/>
  <c r="N4153" i="1"/>
  <c r="O4153" i="1"/>
  <c r="N4154" i="1"/>
  <c r="O4154" i="1"/>
  <c r="N4155" i="1"/>
  <c r="O4155" i="1"/>
  <c r="N4156" i="1"/>
  <c r="O4156" i="1"/>
  <c r="N4157" i="1"/>
  <c r="O4157" i="1"/>
  <c r="N4158" i="1"/>
  <c r="O4158" i="1"/>
  <c r="N4159" i="1"/>
  <c r="O4159" i="1"/>
  <c r="N4160" i="1"/>
  <c r="O4160" i="1"/>
  <c r="N4161" i="1"/>
  <c r="O4161" i="1"/>
  <c r="N4162" i="1"/>
  <c r="O4162" i="1"/>
  <c r="N4163" i="1"/>
  <c r="O4163" i="1"/>
  <c r="N4164" i="1"/>
  <c r="O4164" i="1"/>
  <c r="N4165" i="1"/>
  <c r="O4165" i="1"/>
  <c r="N4166" i="1"/>
  <c r="O4166" i="1"/>
  <c r="N4167" i="1"/>
  <c r="O4167" i="1"/>
  <c r="N4168" i="1"/>
  <c r="O4168" i="1"/>
  <c r="N4169" i="1"/>
  <c r="O4169" i="1"/>
  <c r="N4170" i="1"/>
  <c r="O4170" i="1"/>
  <c r="N4171" i="1"/>
  <c r="O4171" i="1"/>
  <c r="N4172" i="1"/>
  <c r="O4172" i="1"/>
  <c r="N4173" i="1"/>
  <c r="O4173" i="1"/>
  <c r="N4174" i="1"/>
  <c r="O4174" i="1"/>
  <c r="N4175" i="1"/>
  <c r="O4175" i="1"/>
  <c r="N4176" i="1"/>
  <c r="O4176" i="1"/>
  <c r="N4177" i="1"/>
  <c r="O4177" i="1"/>
  <c r="N4178" i="1"/>
  <c r="O4178" i="1"/>
  <c r="N4179" i="1"/>
  <c r="O4179" i="1"/>
  <c r="N4180" i="1"/>
  <c r="O4180" i="1"/>
  <c r="N4181" i="1"/>
  <c r="O4181" i="1"/>
  <c r="N4182" i="1"/>
  <c r="O4182" i="1"/>
  <c r="N4183" i="1"/>
  <c r="O4183" i="1"/>
  <c r="N4184" i="1"/>
  <c r="O4184" i="1"/>
  <c r="N4185" i="1"/>
  <c r="O4185" i="1"/>
  <c r="N4186" i="1"/>
  <c r="O4186" i="1"/>
  <c r="N4187" i="1"/>
  <c r="O4187" i="1"/>
  <c r="N4188" i="1"/>
  <c r="O4188" i="1"/>
  <c r="N4189" i="1"/>
  <c r="O4189" i="1"/>
  <c r="N4190" i="1"/>
  <c r="O4190" i="1"/>
  <c r="N4191" i="1"/>
  <c r="O4191" i="1"/>
  <c r="N4192" i="1"/>
  <c r="O4192" i="1"/>
  <c r="N4193" i="1"/>
  <c r="O4193" i="1"/>
  <c r="N4194" i="1"/>
  <c r="O4194" i="1"/>
  <c r="N4195" i="1"/>
  <c r="O4195" i="1"/>
  <c r="N4196" i="1"/>
  <c r="O4196" i="1"/>
  <c r="N4197" i="1"/>
  <c r="O4197" i="1"/>
  <c r="N4198" i="1"/>
  <c r="O4198" i="1"/>
  <c r="N4199" i="1"/>
  <c r="O4199" i="1"/>
  <c r="N4200" i="1"/>
  <c r="O4200" i="1"/>
  <c r="N4201" i="1"/>
  <c r="O4201" i="1"/>
  <c r="N4202" i="1"/>
  <c r="O4202" i="1"/>
  <c r="N4203" i="1"/>
  <c r="O4203" i="1"/>
  <c r="N4204" i="1"/>
  <c r="O4204" i="1"/>
  <c r="N4205" i="1"/>
  <c r="O4205" i="1"/>
  <c r="N4206" i="1"/>
  <c r="O4206" i="1"/>
  <c r="N4207" i="1"/>
  <c r="O4207" i="1"/>
  <c r="N4208" i="1"/>
  <c r="O4208" i="1"/>
  <c r="N4209" i="1"/>
  <c r="O4209" i="1"/>
  <c r="N4210" i="1"/>
  <c r="O4210" i="1"/>
  <c r="N4211" i="1"/>
  <c r="O4211" i="1"/>
  <c r="N4212" i="1"/>
  <c r="O4212" i="1"/>
  <c r="N4213" i="1"/>
  <c r="O4213" i="1"/>
  <c r="N4214" i="1"/>
  <c r="O4214" i="1"/>
  <c r="N4215" i="1"/>
  <c r="O4215" i="1"/>
  <c r="N4216" i="1"/>
  <c r="O4216" i="1"/>
  <c r="N4217" i="1"/>
  <c r="O4217" i="1"/>
  <c r="N4218" i="1"/>
  <c r="O4218" i="1"/>
  <c r="N4219" i="1"/>
  <c r="O4219" i="1"/>
  <c r="N4220" i="1"/>
  <c r="O4220" i="1"/>
  <c r="N4221" i="1"/>
  <c r="O4221" i="1"/>
  <c r="N4222" i="1"/>
  <c r="O4222" i="1"/>
  <c r="N4223" i="1"/>
  <c r="O4223" i="1"/>
  <c r="N4224" i="1"/>
  <c r="O4224" i="1"/>
  <c r="N4225" i="1"/>
  <c r="O4225" i="1"/>
  <c r="N4226" i="1"/>
  <c r="O4226" i="1"/>
  <c r="N4227" i="1"/>
  <c r="O4227" i="1"/>
  <c r="N4228" i="1"/>
  <c r="O4228" i="1"/>
  <c r="N4229" i="1"/>
  <c r="O4229" i="1"/>
  <c r="N4230" i="1"/>
  <c r="O4230" i="1"/>
  <c r="N4231" i="1"/>
  <c r="O4231" i="1"/>
  <c r="N4232" i="1"/>
  <c r="O4232" i="1"/>
  <c r="N4233" i="1"/>
  <c r="O4233" i="1"/>
  <c r="N4234" i="1"/>
  <c r="O4234" i="1"/>
  <c r="N4235" i="1"/>
  <c r="O4235" i="1"/>
  <c r="N4236" i="1"/>
  <c r="O4236" i="1"/>
  <c r="N4237" i="1"/>
  <c r="O4237" i="1"/>
  <c r="N4238" i="1"/>
  <c r="O4238" i="1"/>
  <c r="N4239" i="1"/>
  <c r="O4239" i="1"/>
  <c r="N4240" i="1"/>
  <c r="O4240" i="1"/>
  <c r="N4241" i="1"/>
  <c r="O4241" i="1"/>
  <c r="N4242" i="1"/>
  <c r="O4242" i="1"/>
  <c r="N4243" i="1"/>
  <c r="O4243" i="1"/>
  <c r="N4244" i="1"/>
  <c r="O4244" i="1"/>
  <c r="N4245" i="1"/>
  <c r="O4245" i="1"/>
  <c r="N4246" i="1"/>
  <c r="O4246" i="1"/>
  <c r="N4247" i="1"/>
  <c r="O4247" i="1"/>
  <c r="N4248" i="1"/>
  <c r="O4248" i="1"/>
  <c r="N4249" i="1"/>
  <c r="O4249" i="1"/>
  <c r="N4250" i="1"/>
  <c r="O4250" i="1"/>
  <c r="N4251" i="1"/>
  <c r="O4251" i="1"/>
  <c r="N4252" i="1"/>
  <c r="O4252" i="1"/>
  <c r="N4253" i="1"/>
  <c r="O4253" i="1"/>
  <c r="N4254" i="1"/>
  <c r="O4254" i="1"/>
  <c r="N4255" i="1"/>
  <c r="O4255" i="1"/>
  <c r="N4256" i="1"/>
  <c r="O4256" i="1"/>
  <c r="N4257" i="1"/>
  <c r="O4257" i="1"/>
  <c r="N4258" i="1"/>
  <c r="O4258" i="1"/>
  <c r="N4259" i="1"/>
  <c r="O4259" i="1"/>
  <c r="N4260" i="1"/>
  <c r="O4260" i="1"/>
  <c r="N4261" i="1"/>
  <c r="O4261" i="1"/>
  <c r="N4262" i="1"/>
  <c r="O4262" i="1"/>
  <c r="N4263" i="1"/>
  <c r="O4263" i="1"/>
  <c r="N4264" i="1"/>
  <c r="O4264" i="1"/>
  <c r="N4265" i="1"/>
  <c r="O4265" i="1"/>
  <c r="N4266" i="1"/>
  <c r="O4266" i="1"/>
  <c r="N4267" i="1"/>
  <c r="O4267" i="1"/>
  <c r="N4268" i="1"/>
  <c r="O4268" i="1"/>
  <c r="N4269" i="1"/>
  <c r="O4269" i="1"/>
  <c r="N4270" i="1"/>
  <c r="O4270" i="1"/>
  <c r="N4271" i="1"/>
  <c r="O4271" i="1"/>
  <c r="N4272" i="1"/>
  <c r="O4272" i="1"/>
  <c r="N4273" i="1"/>
  <c r="O4273" i="1"/>
  <c r="N4274" i="1"/>
  <c r="O4274" i="1"/>
  <c r="N4275" i="1"/>
  <c r="O4275" i="1"/>
  <c r="N4276" i="1"/>
  <c r="O4276" i="1"/>
  <c r="N4277" i="1"/>
  <c r="O4277" i="1"/>
  <c r="N4278" i="1"/>
  <c r="O4278" i="1"/>
  <c r="N4279" i="1"/>
  <c r="O4279" i="1"/>
  <c r="N4280" i="1"/>
  <c r="O4280" i="1"/>
  <c r="N4281" i="1"/>
  <c r="O4281" i="1"/>
  <c r="N4282" i="1"/>
  <c r="O4282" i="1"/>
  <c r="N4283" i="1"/>
  <c r="O4283" i="1"/>
  <c r="N4284" i="1"/>
  <c r="O4284" i="1"/>
  <c r="N4285" i="1"/>
  <c r="O4285" i="1"/>
  <c r="N4286" i="1"/>
  <c r="O4286" i="1"/>
  <c r="N4287" i="1"/>
  <c r="O4287" i="1"/>
  <c r="N4289" i="1"/>
  <c r="O4289" i="1"/>
  <c r="N4290" i="1"/>
  <c r="O4290" i="1"/>
  <c r="N4291" i="1"/>
  <c r="O4291" i="1"/>
  <c r="N4292" i="1"/>
  <c r="O4292" i="1"/>
  <c r="N4293" i="1"/>
  <c r="O4293" i="1"/>
  <c r="N4294" i="1"/>
  <c r="O4294" i="1"/>
  <c r="N4295" i="1"/>
  <c r="O4295" i="1"/>
  <c r="N4296" i="1"/>
  <c r="O4296" i="1"/>
  <c r="N4297" i="1"/>
  <c r="O4297" i="1"/>
  <c r="N4298" i="1"/>
  <c r="O4298" i="1"/>
  <c r="N4299" i="1"/>
  <c r="O4299" i="1"/>
  <c r="N4300" i="1"/>
  <c r="O4300" i="1"/>
  <c r="N4301" i="1"/>
  <c r="O4301" i="1"/>
  <c r="N4302" i="1"/>
  <c r="O4302" i="1"/>
  <c r="N4303" i="1"/>
  <c r="O4303" i="1"/>
  <c r="N4304" i="1"/>
  <c r="O4304" i="1"/>
  <c r="N4305" i="1"/>
  <c r="O4305" i="1"/>
  <c r="N4306" i="1"/>
  <c r="O4306" i="1"/>
  <c r="N4307" i="1"/>
  <c r="O4307" i="1"/>
  <c r="N4308" i="1"/>
  <c r="O4308" i="1"/>
  <c r="N4309" i="1"/>
  <c r="O4309" i="1"/>
  <c r="N4310" i="1"/>
  <c r="O4310" i="1"/>
  <c r="N4311" i="1"/>
  <c r="O4311" i="1"/>
  <c r="N4312" i="1"/>
  <c r="O4312" i="1"/>
  <c r="N4313" i="1"/>
  <c r="O4313" i="1"/>
  <c r="N4314" i="1"/>
  <c r="O4314" i="1"/>
  <c r="N4315" i="1"/>
  <c r="O4315" i="1"/>
  <c r="N4316" i="1"/>
  <c r="O4316" i="1"/>
  <c r="N4317" i="1"/>
  <c r="O4317" i="1"/>
  <c r="N4318" i="1"/>
  <c r="O4318" i="1"/>
  <c r="N4319" i="1"/>
  <c r="O4319" i="1"/>
  <c r="N4320" i="1"/>
  <c r="O4320" i="1"/>
  <c r="N4321" i="1"/>
  <c r="O4321" i="1"/>
  <c r="N4322" i="1"/>
  <c r="O4322" i="1"/>
  <c r="N4323" i="1"/>
  <c r="O4323" i="1"/>
  <c r="N4324" i="1"/>
  <c r="O4324" i="1"/>
  <c r="N4325" i="1"/>
  <c r="O4325" i="1"/>
  <c r="N4326" i="1"/>
  <c r="O4326" i="1"/>
  <c r="N4327" i="1"/>
  <c r="O4327" i="1"/>
  <c r="N4328" i="1"/>
  <c r="O4328" i="1"/>
  <c r="N4329" i="1"/>
  <c r="O4329" i="1"/>
  <c r="N4330" i="1"/>
  <c r="O4330" i="1"/>
  <c r="N4331" i="1"/>
  <c r="O4331" i="1"/>
  <c r="N4332" i="1"/>
  <c r="O4332" i="1"/>
  <c r="N4333" i="1"/>
  <c r="O4333" i="1"/>
  <c r="N4334" i="1"/>
  <c r="O4334" i="1"/>
  <c r="N4335" i="1"/>
  <c r="O4335" i="1"/>
  <c r="N4336" i="1"/>
  <c r="O4336" i="1"/>
  <c r="N4337" i="1"/>
  <c r="O4337" i="1"/>
  <c r="N4338" i="1"/>
  <c r="O4338" i="1"/>
  <c r="N4339" i="1"/>
  <c r="O4339" i="1"/>
  <c r="N4340" i="1"/>
  <c r="O4340" i="1"/>
  <c r="N4341" i="1"/>
  <c r="O4341" i="1"/>
  <c r="N4342" i="1"/>
  <c r="O4342" i="1"/>
  <c r="N4343" i="1"/>
  <c r="O4343" i="1"/>
  <c r="N4344" i="1"/>
  <c r="O4344" i="1"/>
  <c r="N4345" i="1"/>
  <c r="O4345" i="1"/>
  <c r="N4346" i="1"/>
  <c r="O4346" i="1"/>
  <c r="N4347" i="1"/>
  <c r="O4347" i="1"/>
  <c r="N4348" i="1"/>
  <c r="O4348" i="1"/>
  <c r="N4349" i="1"/>
  <c r="O4349" i="1"/>
  <c r="N4350" i="1"/>
  <c r="O4350" i="1"/>
  <c r="N4351" i="1"/>
  <c r="O4351" i="1"/>
  <c r="N4352" i="1"/>
  <c r="O4352" i="1"/>
  <c r="N4353" i="1"/>
  <c r="O4353" i="1"/>
  <c r="N4354" i="1"/>
  <c r="O4354" i="1"/>
  <c r="N4355" i="1"/>
  <c r="O4355" i="1"/>
  <c r="N4356" i="1"/>
  <c r="O4356" i="1"/>
  <c r="N4357" i="1"/>
  <c r="O4357" i="1"/>
  <c r="N4358" i="1"/>
  <c r="O4358" i="1"/>
  <c r="N4359" i="1"/>
  <c r="O4359" i="1"/>
  <c r="N4360" i="1"/>
  <c r="O4360" i="1"/>
  <c r="N4361" i="1"/>
  <c r="O4361" i="1"/>
  <c r="N4362" i="1"/>
  <c r="O4362" i="1"/>
  <c r="N4363" i="1"/>
  <c r="O4363" i="1"/>
  <c r="N4364" i="1"/>
  <c r="O4364" i="1"/>
  <c r="N4365" i="1"/>
  <c r="O4365" i="1"/>
  <c r="N4366" i="1"/>
  <c r="O4366" i="1"/>
  <c r="N4367" i="1"/>
  <c r="O4367" i="1"/>
  <c r="N4368" i="1"/>
  <c r="O4368" i="1"/>
  <c r="N4369" i="1"/>
  <c r="O4369" i="1"/>
  <c r="N4370" i="1"/>
  <c r="O4370" i="1"/>
  <c r="N4371" i="1"/>
  <c r="O4371" i="1"/>
  <c r="N4372" i="1"/>
  <c r="O4372" i="1"/>
  <c r="N4373" i="1"/>
  <c r="O4373" i="1"/>
  <c r="N4374" i="1"/>
  <c r="O4374" i="1"/>
  <c r="N4375" i="1"/>
  <c r="O4375" i="1"/>
  <c r="N4376" i="1"/>
  <c r="O4376" i="1"/>
  <c r="N4377" i="1"/>
  <c r="O4377" i="1"/>
  <c r="N4378" i="1"/>
  <c r="O4378" i="1"/>
  <c r="N4379" i="1"/>
  <c r="O4379" i="1"/>
  <c r="N4380" i="1"/>
  <c r="O4380" i="1"/>
  <c r="N4381" i="1"/>
  <c r="O4381" i="1"/>
  <c r="N4382" i="1"/>
  <c r="O4382" i="1"/>
  <c r="N4383" i="1"/>
  <c r="O4383" i="1"/>
  <c r="N4384" i="1"/>
  <c r="O4384" i="1"/>
  <c r="N4385" i="1"/>
  <c r="O4385" i="1"/>
  <c r="N4386" i="1"/>
  <c r="O4386" i="1"/>
  <c r="N4387" i="1"/>
  <c r="O4387" i="1"/>
  <c r="N4388" i="1"/>
  <c r="O4388" i="1"/>
  <c r="N4389" i="1"/>
  <c r="O4389" i="1"/>
  <c r="N4390" i="1"/>
  <c r="O4390" i="1"/>
  <c r="N4391" i="1"/>
  <c r="O4391" i="1"/>
  <c r="N4392" i="1"/>
  <c r="O4392" i="1"/>
  <c r="N4393" i="1"/>
  <c r="O4393" i="1"/>
  <c r="N4394" i="1"/>
  <c r="O4394" i="1"/>
  <c r="N4395" i="1"/>
  <c r="O4395" i="1"/>
  <c r="N4396" i="1"/>
  <c r="O4396" i="1"/>
  <c r="N4397" i="1"/>
  <c r="O4397" i="1"/>
  <c r="N4398" i="1"/>
  <c r="O4398" i="1"/>
  <c r="N4399" i="1"/>
  <c r="O4399" i="1"/>
  <c r="N4400" i="1"/>
  <c r="O4400" i="1"/>
  <c r="N4401" i="1"/>
  <c r="O4401" i="1"/>
  <c r="N4402" i="1"/>
  <c r="O4402" i="1"/>
  <c r="N4403" i="1"/>
  <c r="O4403" i="1"/>
  <c r="N4404" i="1"/>
  <c r="O4404" i="1"/>
  <c r="N4405" i="1"/>
  <c r="O4405" i="1"/>
  <c r="N4406" i="1"/>
  <c r="O4406" i="1"/>
  <c r="N4407" i="1"/>
  <c r="O4407" i="1"/>
  <c r="N4408" i="1"/>
  <c r="O4408" i="1"/>
  <c r="N4409" i="1"/>
  <c r="O4409" i="1"/>
  <c r="N4410" i="1"/>
  <c r="O4410" i="1"/>
  <c r="N4411" i="1"/>
  <c r="O4411" i="1"/>
  <c r="N4412" i="1"/>
  <c r="O4412" i="1"/>
  <c r="N4413" i="1"/>
  <c r="O4413" i="1"/>
  <c r="N4414" i="1"/>
  <c r="O4414" i="1"/>
  <c r="N4415" i="1"/>
  <c r="O4415" i="1"/>
  <c r="N4416" i="1"/>
  <c r="O4416" i="1"/>
  <c r="N4417" i="1"/>
  <c r="O4417" i="1"/>
  <c r="N4418" i="1"/>
  <c r="O4418" i="1"/>
  <c r="N4419" i="1"/>
  <c r="O4419" i="1"/>
  <c r="N4420" i="1"/>
  <c r="O4420" i="1"/>
  <c r="N4421" i="1"/>
  <c r="O4421" i="1"/>
  <c r="N4422" i="1"/>
  <c r="O4422" i="1"/>
  <c r="N4423" i="1"/>
  <c r="O4423" i="1"/>
  <c r="N4424" i="1"/>
  <c r="O4424" i="1"/>
  <c r="N4425" i="1"/>
  <c r="O4425" i="1"/>
  <c r="N4426" i="1"/>
  <c r="O4426" i="1"/>
  <c r="N4427" i="1"/>
  <c r="O4427" i="1"/>
  <c r="N4428" i="1"/>
  <c r="O4428" i="1"/>
  <c r="N4429" i="1"/>
  <c r="O4429" i="1"/>
  <c r="N4430" i="1"/>
  <c r="O4430" i="1"/>
  <c r="N4431" i="1"/>
  <c r="O4431" i="1"/>
  <c r="N4432" i="1"/>
  <c r="O4432" i="1"/>
  <c r="N4433" i="1"/>
  <c r="O4433" i="1"/>
  <c r="N4434" i="1"/>
  <c r="O4434" i="1"/>
  <c r="N4435" i="1"/>
  <c r="O4435" i="1"/>
  <c r="N4436" i="1"/>
  <c r="O4436" i="1"/>
  <c r="N4437" i="1"/>
  <c r="O4437" i="1"/>
  <c r="N4438" i="1"/>
  <c r="O4438" i="1"/>
  <c r="N4439" i="1"/>
  <c r="O4439" i="1"/>
  <c r="N4440" i="1"/>
  <c r="O4440" i="1"/>
  <c r="N4441" i="1"/>
  <c r="O4441" i="1"/>
  <c r="N4442" i="1"/>
  <c r="O4442" i="1"/>
  <c r="N4443" i="1"/>
  <c r="O4443" i="1"/>
  <c r="N4444" i="1"/>
  <c r="O4444" i="1"/>
  <c r="N4445" i="1"/>
  <c r="O4445" i="1"/>
  <c r="N4446" i="1"/>
  <c r="O4446" i="1"/>
  <c r="N4447" i="1"/>
  <c r="O4447" i="1"/>
  <c r="N4448" i="1"/>
  <c r="O4448" i="1"/>
  <c r="N4449" i="1"/>
  <c r="O4449" i="1"/>
  <c r="N4450" i="1"/>
  <c r="O4450" i="1"/>
  <c r="N4451" i="1"/>
  <c r="O4451" i="1"/>
  <c r="N4452" i="1"/>
  <c r="O4452" i="1"/>
  <c r="N4453" i="1"/>
  <c r="O4453" i="1"/>
  <c r="N4454" i="1"/>
  <c r="O4454" i="1"/>
  <c r="N4455" i="1"/>
  <c r="O4455" i="1"/>
  <c r="N4456" i="1"/>
  <c r="O4456" i="1"/>
  <c r="N4457" i="1"/>
  <c r="O4457" i="1"/>
  <c r="N4458" i="1"/>
  <c r="O4458" i="1"/>
  <c r="N4459" i="1"/>
  <c r="O4459" i="1"/>
  <c r="N4460" i="1"/>
  <c r="O4460" i="1"/>
  <c r="N4461" i="1"/>
  <c r="O4461" i="1"/>
  <c r="N4462" i="1"/>
  <c r="O4462" i="1"/>
  <c r="N4463" i="1"/>
  <c r="O4463" i="1"/>
  <c r="N4464" i="1"/>
  <c r="O4464" i="1"/>
  <c r="N4465" i="1"/>
  <c r="O4465" i="1"/>
  <c r="N4466" i="1"/>
  <c r="O4466" i="1"/>
  <c r="N4467" i="1"/>
  <c r="O4467" i="1"/>
  <c r="N4468" i="1"/>
  <c r="O4468" i="1"/>
  <c r="N4469" i="1"/>
  <c r="O4469" i="1"/>
  <c r="N4470" i="1"/>
  <c r="O4470" i="1"/>
  <c r="N4471" i="1"/>
  <c r="O4471" i="1"/>
  <c r="N4472" i="1"/>
  <c r="O4472" i="1"/>
  <c r="N4473" i="1"/>
  <c r="O4473" i="1"/>
  <c r="N4474" i="1"/>
  <c r="O4474" i="1"/>
  <c r="N4475" i="1"/>
  <c r="O4475" i="1"/>
  <c r="N4476" i="1"/>
  <c r="O4476" i="1"/>
  <c r="N4477" i="1"/>
  <c r="O4477" i="1"/>
  <c r="N4478" i="1"/>
  <c r="O4478" i="1"/>
  <c r="N4479" i="1"/>
  <c r="O4479" i="1"/>
  <c r="N4480" i="1"/>
  <c r="O4480" i="1"/>
  <c r="N4481" i="1"/>
  <c r="O4481" i="1"/>
  <c r="N4482" i="1"/>
  <c r="O4482" i="1"/>
  <c r="N4483" i="1"/>
  <c r="O4483" i="1"/>
  <c r="N4484" i="1"/>
  <c r="O4484" i="1"/>
  <c r="N4485" i="1"/>
  <c r="O4485" i="1"/>
  <c r="N4486" i="1"/>
  <c r="O4486" i="1"/>
  <c r="N4487" i="1"/>
  <c r="O4487" i="1"/>
  <c r="N4488" i="1"/>
  <c r="O4488" i="1"/>
  <c r="N4489" i="1"/>
  <c r="O4489" i="1"/>
  <c r="N4490" i="1"/>
  <c r="O4490" i="1"/>
  <c r="N4491" i="1"/>
  <c r="O4491" i="1"/>
  <c r="N4492" i="1"/>
  <c r="O4492" i="1"/>
  <c r="N4493" i="1"/>
  <c r="O4493" i="1"/>
  <c r="N4494" i="1"/>
  <c r="O4494" i="1"/>
  <c r="N4495" i="1"/>
  <c r="O4495" i="1"/>
  <c r="N4496" i="1"/>
  <c r="O4496" i="1"/>
  <c r="N4497" i="1"/>
  <c r="O4497" i="1"/>
  <c r="N4498" i="1"/>
  <c r="O4498" i="1"/>
  <c r="N4499" i="1"/>
  <c r="O4499" i="1"/>
  <c r="N4500" i="1"/>
  <c r="O4500" i="1"/>
  <c r="N4501" i="1"/>
  <c r="O4501" i="1"/>
  <c r="N4502" i="1"/>
  <c r="O4502" i="1"/>
  <c r="N4503" i="1"/>
  <c r="O4503" i="1"/>
  <c r="N4504" i="1"/>
  <c r="O4504" i="1"/>
  <c r="N4505" i="1"/>
  <c r="O4505" i="1"/>
  <c r="N4506" i="1"/>
  <c r="O4506" i="1"/>
  <c r="N4507" i="1"/>
  <c r="O4507" i="1"/>
  <c r="N4508" i="1"/>
  <c r="O4508" i="1"/>
  <c r="N4509" i="1"/>
  <c r="O4509" i="1"/>
  <c r="N4510" i="1"/>
  <c r="O4510" i="1"/>
  <c r="N4511" i="1"/>
  <c r="O4511" i="1"/>
  <c r="N4513" i="1"/>
  <c r="O4513" i="1"/>
  <c r="N4514" i="1"/>
  <c r="O4514" i="1"/>
  <c r="N4515" i="1"/>
  <c r="O4515" i="1"/>
  <c r="N4516" i="1"/>
  <c r="O4516" i="1"/>
  <c r="N4517" i="1"/>
  <c r="O4517" i="1"/>
  <c r="N4518" i="1"/>
  <c r="O4518" i="1"/>
  <c r="N4519" i="1"/>
  <c r="O4519" i="1"/>
  <c r="N4520" i="1"/>
  <c r="O4520" i="1"/>
  <c r="N4521" i="1"/>
  <c r="O4521" i="1"/>
  <c r="N4522" i="1"/>
  <c r="O4522" i="1"/>
  <c r="N4523" i="1"/>
  <c r="O4523" i="1"/>
  <c r="N4524" i="1"/>
  <c r="O4524" i="1"/>
  <c r="N4525" i="1"/>
  <c r="O4525" i="1"/>
  <c r="N4526" i="1"/>
  <c r="O4526" i="1"/>
  <c r="N4527" i="1"/>
  <c r="O4527" i="1"/>
  <c r="N4528" i="1"/>
  <c r="O4528" i="1"/>
  <c r="N4529" i="1"/>
  <c r="O4529" i="1"/>
  <c r="N4530" i="1"/>
  <c r="O4530" i="1"/>
  <c r="N4531" i="1"/>
  <c r="O4531" i="1"/>
  <c r="N4532" i="1"/>
  <c r="O4532" i="1"/>
  <c r="N4533" i="1"/>
  <c r="O4533" i="1"/>
  <c r="N4534" i="1"/>
  <c r="O4534" i="1"/>
  <c r="N4535" i="1"/>
  <c r="O4535" i="1"/>
  <c r="N4536" i="1"/>
  <c r="O4536" i="1"/>
  <c r="N4537" i="1"/>
  <c r="O4537" i="1"/>
  <c r="N4538" i="1"/>
  <c r="O4538" i="1"/>
  <c r="N4539" i="1"/>
  <c r="O4539" i="1"/>
  <c r="N4540" i="1"/>
  <c r="O4540" i="1"/>
  <c r="N4541" i="1"/>
  <c r="O4541" i="1"/>
  <c r="N4542" i="1"/>
  <c r="O4542" i="1"/>
  <c r="N4543" i="1"/>
  <c r="O4543" i="1"/>
  <c r="N4544" i="1"/>
  <c r="O4544" i="1"/>
  <c r="N4545" i="1"/>
  <c r="O4545" i="1"/>
  <c r="N4546" i="1"/>
  <c r="O4546" i="1"/>
  <c r="N4547" i="1"/>
  <c r="O4547" i="1"/>
  <c r="N4548" i="1"/>
  <c r="O4548" i="1"/>
  <c r="N4549" i="1"/>
  <c r="O4549" i="1"/>
  <c r="N4550" i="1"/>
  <c r="O4550" i="1"/>
  <c r="N4551" i="1"/>
  <c r="O4551" i="1"/>
  <c r="N4552" i="1"/>
  <c r="O4552" i="1"/>
  <c r="N4553" i="1"/>
  <c r="O4553" i="1"/>
  <c r="N4554" i="1"/>
  <c r="O4554" i="1"/>
  <c r="N4555" i="1"/>
  <c r="O4555" i="1"/>
  <c r="N4556" i="1"/>
  <c r="O4556" i="1"/>
  <c r="N4557" i="1"/>
  <c r="O4557" i="1"/>
  <c r="N4558" i="1"/>
  <c r="O4558" i="1"/>
  <c r="N4559" i="1"/>
  <c r="O4559" i="1"/>
  <c r="N4560" i="1"/>
  <c r="O4560" i="1"/>
  <c r="N4561" i="1"/>
  <c r="O4561" i="1"/>
  <c r="N4562" i="1"/>
  <c r="O4562" i="1"/>
  <c r="N4563" i="1"/>
  <c r="O4563" i="1"/>
  <c r="N4564" i="1"/>
  <c r="O4564" i="1"/>
  <c r="N4565" i="1"/>
  <c r="O4565" i="1"/>
  <c r="N4566" i="1"/>
  <c r="O4566" i="1"/>
  <c r="N4567" i="1"/>
  <c r="O4567" i="1"/>
  <c r="N4568" i="1"/>
  <c r="O4568" i="1"/>
  <c r="N4569" i="1"/>
  <c r="O4569" i="1"/>
  <c r="N4570" i="1"/>
  <c r="O4570" i="1"/>
  <c r="N4571" i="1"/>
  <c r="O4571" i="1"/>
  <c r="N4572" i="1"/>
  <c r="O4572" i="1"/>
  <c r="N4573" i="1"/>
  <c r="O4573" i="1"/>
  <c r="N4574" i="1"/>
  <c r="O4574" i="1"/>
  <c r="N4575" i="1"/>
  <c r="O4575" i="1"/>
  <c r="N4576" i="1"/>
  <c r="O4576" i="1"/>
  <c r="N4577" i="1"/>
  <c r="O4577" i="1"/>
  <c r="N4578" i="1"/>
  <c r="O4578" i="1"/>
  <c r="N4579" i="1"/>
  <c r="O4579" i="1"/>
  <c r="N4580" i="1"/>
  <c r="O4580" i="1"/>
  <c r="N4581" i="1"/>
  <c r="O4581" i="1"/>
  <c r="N4582" i="1"/>
  <c r="O4582" i="1"/>
  <c r="N4583" i="1"/>
  <c r="O4583" i="1"/>
  <c r="N4584" i="1"/>
  <c r="O4584" i="1"/>
  <c r="N4585" i="1"/>
  <c r="O4585" i="1"/>
  <c r="N4586" i="1"/>
  <c r="O4586" i="1"/>
  <c r="N4587" i="1"/>
  <c r="O4587" i="1"/>
  <c r="N4588" i="1"/>
  <c r="O4588" i="1"/>
  <c r="N4589" i="1"/>
  <c r="O4589" i="1"/>
  <c r="N4590" i="1"/>
  <c r="O4590" i="1"/>
  <c r="N4591" i="1"/>
  <c r="O4591" i="1"/>
  <c r="N4592" i="1"/>
  <c r="O4592" i="1"/>
  <c r="N4593" i="1"/>
  <c r="O4593" i="1"/>
  <c r="N4594" i="1"/>
  <c r="O4594" i="1"/>
  <c r="N4595" i="1"/>
  <c r="O4595" i="1"/>
  <c r="N4596" i="1"/>
  <c r="O4596" i="1"/>
  <c r="N4597" i="1"/>
  <c r="O4597" i="1"/>
  <c r="N4598" i="1"/>
  <c r="O4598" i="1"/>
  <c r="N4599" i="1"/>
  <c r="O4599" i="1"/>
  <c r="N4600" i="1"/>
  <c r="O4600" i="1"/>
  <c r="N4601" i="1"/>
  <c r="O4601" i="1"/>
  <c r="N4602" i="1"/>
  <c r="O4602" i="1"/>
  <c r="N4603" i="1"/>
  <c r="O4603" i="1"/>
  <c r="N4604" i="1"/>
  <c r="O4604" i="1"/>
  <c r="N4605" i="1"/>
  <c r="O4605" i="1"/>
  <c r="N4606" i="1"/>
  <c r="O4606" i="1"/>
  <c r="N4607" i="1"/>
  <c r="O4607" i="1"/>
  <c r="N4608" i="1"/>
  <c r="O4608" i="1"/>
  <c r="N4609" i="1"/>
  <c r="O4609" i="1"/>
  <c r="N4610" i="1"/>
  <c r="O4610" i="1"/>
  <c r="N4611" i="1"/>
  <c r="O4611" i="1"/>
  <c r="N4612" i="1"/>
  <c r="O4612" i="1"/>
  <c r="N4613" i="1"/>
  <c r="O4613" i="1"/>
  <c r="N4614" i="1"/>
  <c r="O4614" i="1"/>
  <c r="N4615" i="1"/>
  <c r="O4615" i="1"/>
  <c r="N4616" i="1"/>
  <c r="O4616" i="1"/>
  <c r="N4617" i="1"/>
  <c r="O4617" i="1"/>
  <c r="N4618" i="1"/>
  <c r="O4618" i="1"/>
  <c r="N4619" i="1"/>
  <c r="O4619" i="1"/>
  <c r="N4620" i="1"/>
  <c r="O4620" i="1"/>
  <c r="N4621" i="1"/>
  <c r="O4621" i="1"/>
  <c r="N4622" i="1"/>
  <c r="O4622" i="1"/>
  <c r="N4623" i="1"/>
  <c r="O4623" i="1"/>
  <c r="N4624" i="1"/>
  <c r="O4624" i="1"/>
  <c r="N4625" i="1"/>
  <c r="O4625" i="1"/>
  <c r="N4626" i="1"/>
  <c r="O4626" i="1"/>
  <c r="N4627" i="1"/>
  <c r="O4627" i="1"/>
  <c r="N4628" i="1"/>
  <c r="O4628" i="1"/>
  <c r="N4629" i="1"/>
  <c r="O4629" i="1"/>
  <c r="N4630" i="1"/>
  <c r="O4630" i="1"/>
  <c r="N4631" i="1"/>
  <c r="O4631" i="1"/>
  <c r="N4632" i="1"/>
  <c r="O4632" i="1"/>
  <c r="N4633" i="1"/>
  <c r="O4633" i="1"/>
  <c r="N4634" i="1"/>
  <c r="O4634" i="1"/>
  <c r="N4635" i="1"/>
  <c r="O4635" i="1"/>
  <c r="N4636" i="1"/>
  <c r="O4636" i="1"/>
  <c r="N4637" i="1"/>
  <c r="O4637" i="1"/>
  <c r="N4638" i="1"/>
  <c r="O4638" i="1"/>
  <c r="N4639" i="1"/>
  <c r="O4639" i="1"/>
  <c r="N4640" i="1"/>
  <c r="O4640" i="1"/>
  <c r="N4641" i="1"/>
  <c r="O4641" i="1"/>
  <c r="N4642" i="1"/>
  <c r="O4642" i="1"/>
  <c r="N4643" i="1"/>
  <c r="O4643" i="1"/>
  <c r="N4644" i="1"/>
  <c r="O4644" i="1"/>
  <c r="N4645" i="1"/>
  <c r="O4645" i="1"/>
  <c r="N4646" i="1"/>
  <c r="O4646" i="1"/>
  <c r="N4647" i="1"/>
  <c r="O4647" i="1"/>
  <c r="N4648" i="1"/>
  <c r="O4648" i="1"/>
  <c r="N4649" i="1"/>
  <c r="O4649" i="1"/>
  <c r="N4650" i="1"/>
  <c r="O4650" i="1"/>
  <c r="N4651" i="1"/>
  <c r="O4651" i="1"/>
  <c r="N4652" i="1"/>
  <c r="O4652" i="1"/>
  <c r="N4653" i="1"/>
  <c r="O4653" i="1"/>
  <c r="N4654" i="1"/>
  <c r="O4654" i="1"/>
  <c r="N4655" i="1"/>
  <c r="O4655" i="1"/>
  <c r="N4656" i="1"/>
  <c r="O4656" i="1"/>
  <c r="N4657" i="1"/>
  <c r="O4657" i="1"/>
  <c r="N4658" i="1"/>
  <c r="O4658" i="1"/>
  <c r="N4659" i="1"/>
  <c r="O4659" i="1"/>
  <c r="N4660" i="1"/>
  <c r="O4660" i="1"/>
  <c r="N4661" i="1"/>
  <c r="O4661" i="1"/>
  <c r="N4662" i="1"/>
  <c r="O4662" i="1"/>
  <c r="N4663" i="1"/>
  <c r="O4663" i="1"/>
  <c r="N4664" i="1"/>
  <c r="O4664" i="1"/>
  <c r="N4665" i="1"/>
  <c r="O4665" i="1"/>
  <c r="N4666" i="1"/>
  <c r="O4666" i="1"/>
  <c r="N4667" i="1"/>
  <c r="O4667" i="1"/>
  <c r="N4668" i="1"/>
  <c r="O4668" i="1"/>
  <c r="N4669" i="1"/>
  <c r="O4669" i="1"/>
  <c r="N4670" i="1"/>
  <c r="O4670" i="1"/>
  <c r="N4671" i="1"/>
  <c r="O4671" i="1"/>
  <c r="N4672" i="1"/>
  <c r="O4672" i="1"/>
  <c r="N4673" i="1"/>
  <c r="O4673" i="1"/>
  <c r="N4674" i="1"/>
  <c r="O4674" i="1"/>
  <c r="N4675" i="1"/>
  <c r="O4675" i="1"/>
  <c r="N4676" i="1"/>
  <c r="O4676" i="1"/>
  <c r="N4677" i="1"/>
  <c r="O4677" i="1"/>
  <c r="N4678" i="1"/>
  <c r="O4678" i="1"/>
  <c r="N4679" i="1"/>
  <c r="O4679" i="1"/>
  <c r="N4680" i="1"/>
  <c r="O4680" i="1"/>
  <c r="N4681" i="1"/>
  <c r="O4681" i="1"/>
  <c r="N4682" i="1"/>
  <c r="O4682" i="1"/>
  <c r="N4683" i="1"/>
  <c r="O4683" i="1"/>
  <c r="N4684" i="1"/>
  <c r="O4684" i="1"/>
  <c r="N4685" i="1"/>
  <c r="O4685" i="1"/>
  <c r="N4686" i="1"/>
  <c r="O4686" i="1"/>
  <c r="N4687" i="1"/>
  <c r="O4687" i="1"/>
  <c r="N4688" i="1"/>
  <c r="O4688" i="1"/>
  <c r="N4689" i="1"/>
  <c r="O4689" i="1"/>
  <c r="N4690" i="1"/>
  <c r="O4690" i="1"/>
  <c r="N4691" i="1"/>
  <c r="O4691" i="1"/>
  <c r="N4692" i="1"/>
  <c r="O4692" i="1"/>
  <c r="N4693" i="1"/>
  <c r="O4693" i="1"/>
  <c r="N4694" i="1"/>
  <c r="O4694" i="1"/>
  <c r="N4695" i="1"/>
  <c r="O4695" i="1"/>
  <c r="N4696" i="1"/>
  <c r="O4696" i="1"/>
  <c r="N4697" i="1"/>
  <c r="O4697" i="1"/>
  <c r="N4698" i="1"/>
  <c r="O4698" i="1"/>
  <c r="N4699" i="1"/>
  <c r="O4699" i="1"/>
  <c r="N4700" i="1"/>
  <c r="O4700" i="1"/>
  <c r="N4701" i="1"/>
  <c r="O4701" i="1"/>
  <c r="N4702" i="1"/>
  <c r="O4702" i="1"/>
  <c r="N4703" i="1"/>
  <c r="O4703" i="1"/>
  <c r="N4704" i="1"/>
  <c r="O4704" i="1"/>
  <c r="N4705" i="1"/>
  <c r="O4705" i="1"/>
  <c r="N4706" i="1"/>
  <c r="O4706" i="1"/>
  <c r="N4707" i="1"/>
  <c r="O4707" i="1"/>
  <c r="N4708" i="1"/>
  <c r="O4708" i="1"/>
  <c r="N4709" i="1"/>
  <c r="O4709" i="1"/>
  <c r="N4710" i="1"/>
  <c r="O4710" i="1"/>
  <c r="N4711" i="1"/>
  <c r="O4711" i="1"/>
  <c r="N4712" i="1"/>
  <c r="O4712" i="1"/>
  <c r="N4713" i="1"/>
  <c r="O4713" i="1"/>
  <c r="N4714" i="1"/>
  <c r="O4714" i="1"/>
  <c r="N4715" i="1"/>
  <c r="O4715" i="1"/>
  <c r="N4716" i="1"/>
  <c r="O4716" i="1"/>
  <c r="N4717" i="1"/>
  <c r="O4717" i="1"/>
  <c r="N4718" i="1"/>
  <c r="O4718" i="1"/>
  <c r="N4719" i="1"/>
  <c r="O4719" i="1"/>
  <c r="N4720" i="1"/>
  <c r="O4720" i="1"/>
  <c r="N4721" i="1"/>
  <c r="O4721" i="1"/>
  <c r="N4722" i="1"/>
  <c r="O4722" i="1"/>
  <c r="N4723" i="1"/>
  <c r="O4723" i="1"/>
  <c r="N4724" i="1"/>
  <c r="O4724" i="1"/>
  <c r="N4725" i="1"/>
  <c r="O4725" i="1"/>
  <c r="N4726" i="1"/>
  <c r="O4726" i="1"/>
  <c r="N4727" i="1"/>
  <c r="O4727" i="1"/>
  <c r="N4728" i="1"/>
  <c r="O4728" i="1"/>
  <c r="N4729" i="1"/>
  <c r="O4729" i="1"/>
  <c r="N4730" i="1"/>
  <c r="O4730" i="1"/>
  <c r="N4731" i="1"/>
  <c r="O4731" i="1"/>
  <c r="N4732" i="1"/>
  <c r="O4732" i="1"/>
  <c r="N4733" i="1"/>
  <c r="O4733" i="1"/>
  <c r="N4734" i="1"/>
  <c r="O4734" i="1"/>
  <c r="N4735" i="1"/>
  <c r="O4735" i="1"/>
  <c r="N4736" i="1"/>
  <c r="O4736" i="1"/>
  <c r="N4737" i="1"/>
  <c r="O4737" i="1"/>
  <c r="N4738" i="1"/>
  <c r="O4738" i="1"/>
  <c r="N4739" i="1"/>
  <c r="O4739" i="1"/>
  <c r="N4740" i="1"/>
  <c r="O4740" i="1"/>
  <c r="N4741" i="1"/>
  <c r="O4741" i="1"/>
  <c r="N4742" i="1"/>
  <c r="O4742" i="1"/>
  <c r="N4743" i="1"/>
  <c r="O4743" i="1"/>
  <c r="N4744" i="1"/>
  <c r="O4744" i="1"/>
  <c r="N4745" i="1"/>
  <c r="O4745" i="1"/>
  <c r="N4746" i="1"/>
  <c r="O4746" i="1"/>
  <c r="N4747" i="1"/>
  <c r="O4747" i="1"/>
  <c r="N4748" i="1"/>
  <c r="O4748" i="1"/>
  <c r="N4749" i="1"/>
  <c r="O4749" i="1"/>
  <c r="N4750" i="1"/>
  <c r="O4750" i="1"/>
  <c r="N4751" i="1"/>
  <c r="O4751" i="1"/>
  <c r="N4752" i="1"/>
  <c r="O4752" i="1"/>
  <c r="N4753" i="1"/>
  <c r="O4753" i="1"/>
  <c r="N4755" i="1"/>
  <c r="O4755" i="1"/>
  <c r="N4756" i="1"/>
  <c r="O4756" i="1"/>
  <c r="N4757" i="1"/>
  <c r="O4757" i="1"/>
  <c r="N4758" i="1"/>
  <c r="O4758" i="1"/>
  <c r="N4759" i="1"/>
  <c r="O4759" i="1"/>
  <c r="N4760" i="1"/>
  <c r="O4760" i="1"/>
  <c r="N4761" i="1"/>
  <c r="O4761" i="1"/>
  <c r="N4762" i="1"/>
  <c r="O4762" i="1"/>
  <c r="N4763" i="1"/>
  <c r="O4763" i="1"/>
  <c r="N4764" i="1"/>
  <c r="O4764" i="1"/>
  <c r="N4765" i="1"/>
  <c r="O4765" i="1"/>
  <c r="N4766" i="1"/>
  <c r="O4766" i="1"/>
  <c r="N4767" i="1"/>
  <c r="O4767" i="1"/>
  <c r="N4768" i="1"/>
  <c r="O4768" i="1"/>
  <c r="N4769" i="1"/>
  <c r="O4769" i="1"/>
  <c r="N4770" i="1"/>
  <c r="O4770" i="1"/>
  <c r="N4771" i="1"/>
  <c r="O4771" i="1"/>
  <c r="N4772" i="1"/>
  <c r="O4772" i="1"/>
  <c r="N4773" i="1"/>
  <c r="O4773" i="1"/>
  <c r="N4774" i="1"/>
  <c r="O4774" i="1"/>
  <c r="N4775" i="1"/>
  <c r="O4775" i="1"/>
  <c r="N4776" i="1"/>
  <c r="O4776" i="1"/>
  <c r="N4777" i="1"/>
  <c r="O4777" i="1"/>
  <c r="N4778" i="1"/>
  <c r="O4778" i="1"/>
  <c r="N4779" i="1"/>
  <c r="O4779" i="1"/>
  <c r="N4780" i="1"/>
  <c r="O4780" i="1"/>
  <c r="N4781" i="1"/>
  <c r="O4781" i="1"/>
  <c r="N4782" i="1"/>
  <c r="O4782" i="1"/>
  <c r="N4783" i="1"/>
  <c r="O4783" i="1"/>
  <c r="N4784" i="1"/>
  <c r="O4784" i="1"/>
  <c r="N4785" i="1"/>
  <c r="O4785" i="1"/>
  <c r="N4786" i="1"/>
  <c r="O4786" i="1"/>
  <c r="N4787" i="1"/>
  <c r="O4787" i="1"/>
  <c r="N4788" i="1"/>
  <c r="O4788" i="1"/>
  <c r="N4789" i="1"/>
  <c r="O4789" i="1"/>
  <c r="N4790" i="1"/>
  <c r="O4790" i="1"/>
  <c r="N4791" i="1"/>
  <c r="O4791" i="1"/>
  <c r="N4792" i="1"/>
  <c r="O4792" i="1"/>
  <c r="N4793" i="1"/>
  <c r="O4793" i="1"/>
  <c r="N4794" i="1"/>
  <c r="O4794" i="1"/>
  <c r="N4795" i="1"/>
  <c r="O4795" i="1"/>
  <c r="N4796" i="1"/>
  <c r="O4796" i="1"/>
  <c r="N4797" i="1"/>
  <c r="O4797" i="1"/>
  <c r="N4798" i="1"/>
  <c r="O4798" i="1"/>
  <c r="N4799" i="1"/>
  <c r="O4799" i="1"/>
  <c r="N4800" i="1"/>
  <c r="O4800" i="1"/>
  <c r="N4801" i="1"/>
  <c r="O4801" i="1"/>
  <c r="N4802" i="1"/>
  <c r="O4802" i="1"/>
  <c r="N4803" i="1"/>
  <c r="O4803" i="1"/>
  <c r="N4804" i="1"/>
  <c r="O4804" i="1"/>
  <c r="N4805" i="1"/>
  <c r="O4805" i="1"/>
  <c r="N4806" i="1"/>
  <c r="O4806" i="1"/>
  <c r="N4807" i="1"/>
  <c r="O4807" i="1"/>
  <c r="N4808" i="1"/>
  <c r="O4808" i="1"/>
  <c r="N4809" i="1"/>
  <c r="O4809" i="1"/>
  <c r="N4810" i="1"/>
  <c r="O4810" i="1"/>
  <c r="N4811" i="1"/>
  <c r="O4811" i="1"/>
  <c r="N4812" i="1"/>
  <c r="O4812" i="1"/>
  <c r="N4813" i="1"/>
  <c r="O4813" i="1"/>
  <c r="N4814" i="1"/>
  <c r="O4814" i="1"/>
  <c r="N4815" i="1"/>
  <c r="O4815" i="1"/>
  <c r="N4816" i="1"/>
  <c r="O4816" i="1"/>
  <c r="N4817" i="1"/>
  <c r="O4817" i="1"/>
  <c r="N4818" i="1"/>
  <c r="O4818" i="1"/>
  <c r="N4819" i="1"/>
  <c r="O4819" i="1"/>
  <c r="N4820" i="1"/>
  <c r="O4820" i="1"/>
  <c r="N4821" i="1"/>
  <c r="O4821" i="1"/>
  <c r="N4822" i="1"/>
  <c r="O4822" i="1"/>
  <c r="N4823" i="1"/>
  <c r="O4823" i="1"/>
  <c r="N4824" i="1"/>
  <c r="O4824" i="1"/>
  <c r="N4825" i="1"/>
  <c r="O4825" i="1"/>
  <c r="N4826" i="1"/>
  <c r="O4826" i="1"/>
  <c r="N4827" i="1"/>
  <c r="O4827" i="1"/>
  <c r="N4828" i="1"/>
  <c r="O4828" i="1"/>
  <c r="N4829" i="1"/>
  <c r="O4829" i="1"/>
  <c r="N4830" i="1"/>
  <c r="O4830" i="1"/>
  <c r="N4831" i="1"/>
  <c r="O4831" i="1"/>
  <c r="N4832" i="1"/>
  <c r="O4832" i="1"/>
  <c r="N4833" i="1"/>
  <c r="O4833" i="1"/>
  <c r="N4834" i="1"/>
  <c r="O4834" i="1"/>
  <c r="N4835" i="1"/>
  <c r="O4835" i="1"/>
  <c r="N4836" i="1"/>
  <c r="O4836" i="1"/>
  <c r="N4837" i="1"/>
  <c r="O4837" i="1"/>
  <c r="N4838" i="1"/>
  <c r="O4838" i="1"/>
  <c r="N4839" i="1"/>
  <c r="O4839" i="1"/>
  <c r="N4840" i="1"/>
  <c r="O4840" i="1"/>
  <c r="N4841" i="1"/>
  <c r="O4841" i="1"/>
  <c r="N4842" i="1"/>
  <c r="O4842" i="1"/>
  <c r="N4843" i="1"/>
  <c r="O4843" i="1"/>
  <c r="N4844" i="1"/>
  <c r="O4844" i="1"/>
  <c r="N4845" i="1"/>
  <c r="O4845" i="1"/>
  <c r="N4846" i="1"/>
  <c r="O4846" i="1"/>
  <c r="N4847" i="1"/>
  <c r="O4847" i="1"/>
  <c r="N4848" i="1"/>
  <c r="O4848" i="1"/>
  <c r="N4849" i="1"/>
  <c r="O4849" i="1"/>
  <c r="N4850" i="1"/>
  <c r="O4850" i="1"/>
  <c r="N4851" i="1"/>
  <c r="O4851" i="1"/>
  <c r="N4852" i="1"/>
  <c r="O4852" i="1"/>
  <c r="N4853" i="1"/>
  <c r="O4853" i="1"/>
  <c r="N4854" i="1"/>
  <c r="O4854" i="1"/>
  <c r="N4855" i="1"/>
  <c r="O4855" i="1"/>
  <c r="N4856" i="1"/>
  <c r="O4856" i="1"/>
  <c r="N4857" i="1"/>
  <c r="O4857" i="1"/>
  <c r="N4858" i="1"/>
  <c r="O4858" i="1"/>
  <c r="N4859" i="1"/>
  <c r="O4859" i="1"/>
  <c r="N4860" i="1"/>
  <c r="O4860" i="1"/>
  <c r="N4861" i="1"/>
  <c r="O4861" i="1"/>
  <c r="N4862" i="1"/>
  <c r="O4862" i="1"/>
  <c r="N4863" i="1"/>
  <c r="O4863" i="1"/>
  <c r="N4864" i="1"/>
  <c r="O4864" i="1"/>
  <c r="N4865" i="1"/>
  <c r="O4865" i="1"/>
  <c r="N4866" i="1"/>
  <c r="O4866" i="1"/>
  <c r="N4867" i="1"/>
  <c r="O4867" i="1"/>
  <c r="N4868" i="1"/>
  <c r="O4868" i="1"/>
  <c r="N4869" i="1"/>
  <c r="O4869" i="1"/>
  <c r="N4870" i="1"/>
  <c r="O4870" i="1"/>
  <c r="N4871" i="1"/>
  <c r="O4871" i="1"/>
  <c r="N4872" i="1"/>
  <c r="O4872" i="1"/>
  <c r="N4873" i="1"/>
  <c r="O4873" i="1"/>
  <c r="N4874" i="1"/>
  <c r="O4874" i="1"/>
  <c r="N4875" i="1"/>
  <c r="O4875" i="1"/>
  <c r="N4876" i="1"/>
  <c r="O4876" i="1"/>
  <c r="N4877" i="1"/>
  <c r="O4877" i="1"/>
  <c r="N4878" i="1"/>
  <c r="O4878" i="1"/>
  <c r="N4879" i="1"/>
  <c r="O4879" i="1"/>
  <c r="N4880" i="1"/>
  <c r="O4880" i="1"/>
  <c r="N4881" i="1"/>
  <c r="O4881" i="1"/>
  <c r="N4882" i="1"/>
  <c r="O4882" i="1"/>
  <c r="N4883" i="1"/>
  <c r="O4883" i="1"/>
  <c r="N4884" i="1"/>
  <c r="O4884" i="1"/>
  <c r="N4885" i="1"/>
  <c r="O4885" i="1"/>
  <c r="N4886" i="1"/>
  <c r="O4886" i="1"/>
  <c r="N4887" i="1"/>
  <c r="O4887" i="1"/>
  <c r="N4888" i="1"/>
  <c r="O4888" i="1"/>
  <c r="N4889" i="1"/>
  <c r="O4889" i="1"/>
  <c r="N4890" i="1"/>
  <c r="O4890" i="1"/>
  <c r="N4891" i="1"/>
  <c r="O4891" i="1"/>
  <c r="N4892" i="1"/>
  <c r="O4892" i="1"/>
  <c r="N4893" i="1"/>
  <c r="O4893" i="1"/>
  <c r="N4894" i="1"/>
  <c r="O4894" i="1"/>
  <c r="N4895" i="1"/>
  <c r="O4895" i="1"/>
  <c r="N4896" i="1"/>
  <c r="O4896" i="1"/>
  <c r="N4897" i="1"/>
  <c r="O4897" i="1"/>
  <c r="N4898" i="1"/>
  <c r="O4898" i="1"/>
  <c r="N4899" i="1"/>
  <c r="O4899" i="1"/>
  <c r="N4900" i="1"/>
  <c r="O4900" i="1"/>
  <c r="N4901" i="1"/>
  <c r="O4901" i="1"/>
  <c r="N4902" i="1"/>
  <c r="O4902" i="1"/>
  <c r="N4903" i="1"/>
  <c r="O4903" i="1"/>
  <c r="N4904" i="1"/>
  <c r="O4904" i="1"/>
  <c r="N4905" i="1"/>
  <c r="O4905" i="1"/>
  <c r="N4906" i="1"/>
  <c r="O4906" i="1"/>
  <c r="N4907" i="1"/>
  <c r="O4907" i="1"/>
  <c r="N4908" i="1"/>
  <c r="O4908" i="1"/>
  <c r="N4909" i="1"/>
  <c r="O4909" i="1"/>
  <c r="N4910" i="1"/>
  <c r="O4910" i="1"/>
  <c r="N4911" i="1"/>
  <c r="O4911" i="1"/>
  <c r="N4912" i="1"/>
  <c r="O4912" i="1"/>
  <c r="N4913" i="1"/>
  <c r="O4913" i="1"/>
  <c r="N4914" i="1"/>
  <c r="O4914" i="1"/>
  <c r="N4915" i="1"/>
  <c r="O4915" i="1"/>
  <c r="N4916" i="1"/>
  <c r="O4916" i="1"/>
  <c r="N4917" i="1"/>
  <c r="O4917" i="1"/>
  <c r="N4918" i="1"/>
  <c r="O4918" i="1"/>
  <c r="N4919" i="1"/>
  <c r="O4919" i="1"/>
  <c r="N4920" i="1"/>
  <c r="O4920" i="1"/>
  <c r="N4921" i="1"/>
  <c r="O4921" i="1"/>
  <c r="N4922" i="1"/>
  <c r="O4922" i="1"/>
  <c r="N4923" i="1"/>
  <c r="O4923" i="1"/>
  <c r="N4924" i="1"/>
  <c r="O4924" i="1"/>
  <c r="N4925" i="1"/>
  <c r="O4925" i="1"/>
  <c r="N4926" i="1"/>
  <c r="O4926" i="1"/>
  <c r="N4927" i="1"/>
  <c r="O4927" i="1"/>
  <c r="N4928" i="1"/>
  <c r="O4928" i="1"/>
  <c r="N4929" i="1"/>
  <c r="O4929" i="1"/>
  <c r="N4930" i="1"/>
  <c r="O4930" i="1"/>
  <c r="N4931" i="1"/>
  <c r="O4931" i="1"/>
  <c r="N4932" i="1"/>
  <c r="O4932" i="1"/>
  <c r="N4933" i="1"/>
  <c r="O4933" i="1"/>
  <c r="N4934" i="1"/>
  <c r="O4934" i="1"/>
  <c r="N4935" i="1"/>
  <c r="O4935" i="1"/>
  <c r="N4936" i="1"/>
  <c r="O4936" i="1"/>
  <c r="N4937" i="1"/>
  <c r="O4937" i="1"/>
  <c r="N4938" i="1"/>
  <c r="O4938" i="1"/>
  <c r="N4939" i="1"/>
  <c r="O4939" i="1"/>
  <c r="N4940" i="1"/>
  <c r="O4940" i="1"/>
  <c r="N4941" i="1"/>
  <c r="O4941" i="1"/>
  <c r="N4942" i="1"/>
  <c r="O4942" i="1"/>
  <c r="N4943" i="1"/>
  <c r="O4943" i="1"/>
  <c r="N4944" i="1"/>
  <c r="O4944" i="1"/>
  <c r="N4945" i="1"/>
  <c r="O4945" i="1"/>
  <c r="N4946" i="1"/>
  <c r="O4946" i="1"/>
  <c r="N4947" i="1"/>
  <c r="O4947" i="1"/>
  <c r="N4948" i="1"/>
  <c r="O4948" i="1"/>
  <c r="N4949" i="1"/>
  <c r="O4949" i="1"/>
  <c r="N4950" i="1"/>
  <c r="O4950" i="1"/>
  <c r="N4951" i="1"/>
  <c r="O4951" i="1"/>
  <c r="N4952" i="1"/>
  <c r="O4952" i="1"/>
  <c r="N4953" i="1"/>
  <c r="O4953" i="1"/>
  <c r="N4954" i="1"/>
  <c r="O4954" i="1"/>
  <c r="N4955" i="1"/>
  <c r="O4955" i="1"/>
  <c r="N4956" i="1"/>
  <c r="O4956" i="1"/>
  <c r="N4957" i="1"/>
  <c r="O4957" i="1"/>
  <c r="N4958" i="1"/>
  <c r="O4958" i="1"/>
  <c r="N4959" i="1"/>
  <c r="O4959" i="1"/>
  <c r="N4960" i="1"/>
  <c r="O4960" i="1"/>
  <c r="N4961" i="1"/>
  <c r="O4961" i="1"/>
  <c r="N4962" i="1"/>
  <c r="O4962" i="1"/>
  <c r="N4963" i="1"/>
  <c r="O4963" i="1"/>
  <c r="N4964" i="1"/>
  <c r="O4964" i="1"/>
  <c r="N4965" i="1"/>
  <c r="O4965" i="1"/>
  <c r="N4966" i="1"/>
  <c r="O4966" i="1"/>
  <c r="N4967" i="1"/>
  <c r="O4967" i="1"/>
  <c r="N4968" i="1"/>
  <c r="O4968" i="1"/>
  <c r="N4969" i="1"/>
  <c r="O4969" i="1"/>
  <c r="N4970" i="1"/>
  <c r="O4970" i="1"/>
  <c r="N4971" i="1"/>
  <c r="O4971" i="1"/>
  <c r="N4972" i="1"/>
  <c r="O4972" i="1"/>
  <c r="N4973" i="1"/>
  <c r="O4973" i="1"/>
  <c r="N4974" i="1"/>
  <c r="O4974" i="1"/>
  <c r="N4975" i="1"/>
  <c r="O4975" i="1"/>
  <c r="N4976" i="1"/>
  <c r="O4976" i="1"/>
  <c r="N4977" i="1"/>
  <c r="O4977" i="1"/>
  <c r="N4978" i="1"/>
  <c r="O4978" i="1"/>
  <c r="N4979" i="1"/>
  <c r="O4979" i="1"/>
  <c r="N4980" i="1"/>
  <c r="O4980" i="1"/>
  <c r="N4981" i="1"/>
  <c r="O4981" i="1"/>
  <c r="N4982" i="1"/>
  <c r="O4982" i="1"/>
  <c r="N4983" i="1"/>
  <c r="O4983" i="1"/>
  <c r="N4985" i="1"/>
  <c r="O4985" i="1"/>
  <c r="N4986" i="1"/>
  <c r="O4986" i="1"/>
  <c r="N4987" i="1"/>
  <c r="O4987" i="1"/>
  <c r="N4988" i="1"/>
  <c r="O4988" i="1"/>
  <c r="N4989" i="1"/>
  <c r="O4989" i="1"/>
  <c r="N4990" i="1"/>
  <c r="O4990" i="1"/>
  <c r="N4991" i="1"/>
  <c r="O4991" i="1"/>
  <c r="N4992" i="1"/>
  <c r="O4992" i="1"/>
  <c r="N4993" i="1"/>
  <c r="O4993" i="1"/>
  <c r="N4994" i="1"/>
  <c r="O4994" i="1"/>
  <c r="N4995" i="1"/>
  <c r="O4995" i="1"/>
  <c r="N4996" i="1"/>
  <c r="O4996" i="1"/>
  <c r="N4997" i="1"/>
  <c r="O4997" i="1"/>
  <c r="N4998" i="1"/>
  <c r="O4998" i="1"/>
  <c r="N4999" i="1"/>
  <c r="O4999" i="1"/>
  <c r="N5000" i="1"/>
  <c r="O5000" i="1"/>
  <c r="N5001" i="1"/>
  <c r="O5001" i="1"/>
  <c r="N5002" i="1"/>
  <c r="O5002" i="1"/>
  <c r="N5003" i="1"/>
  <c r="O5003" i="1"/>
  <c r="N5004" i="1"/>
  <c r="O5004" i="1"/>
  <c r="N5005" i="1"/>
  <c r="O5005" i="1"/>
  <c r="N5006" i="1"/>
  <c r="O5006" i="1"/>
  <c r="N5007" i="1"/>
  <c r="O5007" i="1"/>
  <c r="N5008" i="1"/>
  <c r="O5008" i="1"/>
  <c r="N5009" i="1"/>
  <c r="O5009" i="1"/>
  <c r="N5010" i="1"/>
  <c r="O5010" i="1"/>
  <c r="N5011" i="1"/>
  <c r="O5011" i="1"/>
  <c r="N5012" i="1"/>
  <c r="O5012" i="1"/>
  <c r="N5013" i="1"/>
  <c r="O5013" i="1"/>
  <c r="N5014" i="1"/>
  <c r="O5014" i="1"/>
  <c r="N5015" i="1"/>
  <c r="O5015" i="1"/>
  <c r="N5016" i="1"/>
  <c r="O5016" i="1"/>
  <c r="N5017" i="1"/>
  <c r="O5017" i="1"/>
  <c r="N5018" i="1"/>
  <c r="O5018" i="1"/>
  <c r="N5019" i="1"/>
  <c r="O5019" i="1"/>
  <c r="N5020" i="1"/>
  <c r="O5020" i="1"/>
  <c r="N5021" i="1"/>
  <c r="O5021" i="1"/>
  <c r="N5022" i="1"/>
  <c r="O5022" i="1"/>
  <c r="N5023" i="1"/>
  <c r="O5023" i="1"/>
  <c r="N5024" i="1"/>
  <c r="O5024" i="1"/>
  <c r="N5025" i="1"/>
  <c r="O5025" i="1"/>
  <c r="N5026" i="1"/>
  <c r="O5026" i="1"/>
  <c r="N5027" i="1"/>
  <c r="O5027" i="1"/>
  <c r="N5028" i="1"/>
  <c r="O5028" i="1"/>
  <c r="N5029" i="1"/>
  <c r="O5029" i="1"/>
  <c r="N5030" i="1"/>
  <c r="O5030" i="1"/>
  <c r="N5031" i="1"/>
  <c r="O5031" i="1"/>
  <c r="N5032" i="1"/>
  <c r="O5032" i="1"/>
  <c r="N5033" i="1"/>
  <c r="O5033" i="1"/>
  <c r="N5034" i="1"/>
  <c r="O5034" i="1"/>
  <c r="N5035" i="1"/>
  <c r="O5035" i="1"/>
  <c r="N5036" i="1"/>
  <c r="O5036" i="1"/>
  <c r="N5037" i="1"/>
  <c r="O5037" i="1"/>
  <c r="N5038" i="1"/>
  <c r="O5038" i="1"/>
  <c r="N5039" i="1"/>
  <c r="O5039" i="1"/>
  <c r="N5040" i="1"/>
  <c r="O5040" i="1"/>
  <c r="N5041" i="1"/>
  <c r="O5041" i="1"/>
  <c r="N5042" i="1"/>
  <c r="O5042" i="1"/>
  <c r="N5043" i="1"/>
  <c r="O5043" i="1"/>
  <c r="N5044" i="1"/>
  <c r="O5044" i="1"/>
  <c r="N5045" i="1"/>
  <c r="O5045" i="1"/>
  <c r="N5046" i="1"/>
  <c r="O5046" i="1"/>
  <c r="N5047" i="1"/>
  <c r="O5047" i="1"/>
  <c r="N5048" i="1"/>
  <c r="O5048" i="1"/>
  <c r="N5049" i="1"/>
  <c r="O5049" i="1"/>
  <c r="N5050" i="1"/>
  <c r="O5050" i="1"/>
  <c r="N5051" i="1"/>
  <c r="O5051" i="1"/>
  <c r="N5052" i="1"/>
  <c r="O5052" i="1"/>
  <c r="N5053" i="1"/>
  <c r="O5053" i="1"/>
  <c r="N5054" i="1"/>
  <c r="O5054" i="1"/>
  <c r="N5055" i="1"/>
  <c r="O5055" i="1"/>
  <c r="N5056" i="1"/>
  <c r="O5056" i="1"/>
  <c r="N5057" i="1"/>
  <c r="O5057" i="1"/>
  <c r="N5058" i="1"/>
  <c r="O5058" i="1"/>
  <c r="N5059" i="1"/>
  <c r="O5059" i="1"/>
  <c r="N5060" i="1"/>
  <c r="O5060" i="1"/>
  <c r="N5061" i="1"/>
  <c r="O5061" i="1"/>
  <c r="N5062" i="1"/>
  <c r="O5062" i="1"/>
  <c r="N5063" i="1"/>
  <c r="O5063" i="1"/>
  <c r="N5064" i="1"/>
  <c r="O5064" i="1"/>
  <c r="N5065" i="1"/>
  <c r="O5065" i="1"/>
  <c r="N5066" i="1"/>
  <c r="O5066" i="1"/>
  <c r="N5067" i="1"/>
  <c r="O5067" i="1"/>
  <c r="N5068" i="1"/>
  <c r="O5068" i="1"/>
  <c r="N5069" i="1"/>
  <c r="O5069" i="1"/>
  <c r="N5070" i="1"/>
  <c r="O5070" i="1"/>
  <c r="N5071" i="1"/>
  <c r="O5071" i="1"/>
  <c r="N5072" i="1"/>
  <c r="O5072" i="1"/>
  <c r="N5073" i="1"/>
  <c r="O5073" i="1"/>
  <c r="N5074" i="1"/>
  <c r="O5074" i="1"/>
  <c r="N5075" i="1"/>
  <c r="O5075" i="1"/>
  <c r="N5076" i="1"/>
  <c r="O5076" i="1"/>
  <c r="N5077" i="1"/>
  <c r="O5077" i="1"/>
  <c r="N5078" i="1"/>
  <c r="O5078" i="1"/>
  <c r="N5079" i="1"/>
  <c r="O5079" i="1"/>
  <c r="N5080" i="1"/>
  <c r="O5080" i="1"/>
  <c r="N5081" i="1"/>
  <c r="O5081" i="1"/>
  <c r="N5082" i="1"/>
  <c r="O5082" i="1"/>
  <c r="N5083" i="1"/>
  <c r="O5083" i="1"/>
  <c r="N5084" i="1"/>
  <c r="O5084" i="1"/>
  <c r="N5085" i="1"/>
  <c r="O5085" i="1"/>
  <c r="N5086" i="1"/>
  <c r="O5086" i="1"/>
  <c r="N5087" i="1"/>
  <c r="O5087" i="1"/>
  <c r="N5088" i="1"/>
  <c r="O5088" i="1"/>
  <c r="N5089" i="1"/>
  <c r="O5089" i="1"/>
  <c r="N5090" i="1"/>
  <c r="O5090" i="1"/>
  <c r="N5091" i="1"/>
  <c r="O5091" i="1"/>
  <c r="N5092" i="1"/>
  <c r="O5092" i="1"/>
  <c r="N5093" i="1"/>
  <c r="O5093" i="1"/>
  <c r="N5094" i="1"/>
  <c r="O5094" i="1"/>
  <c r="N5095" i="1"/>
  <c r="O5095" i="1"/>
  <c r="N5096" i="1"/>
  <c r="O5096" i="1"/>
  <c r="N5097" i="1"/>
  <c r="O5097" i="1"/>
  <c r="N5098" i="1"/>
  <c r="O5098" i="1"/>
  <c r="N5099" i="1"/>
  <c r="O5099" i="1"/>
  <c r="N5100" i="1"/>
  <c r="O5100" i="1"/>
  <c r="N5101" i="1"/>
  <c r="O5101" i="1"/>
  <c r="N5102" i="1"/>
  <c r="O5102" i="1"/>
  <c r="N5103" i="1"/>
  <c r="O5103" i="1"/>
  <c r="N5104" i="1"/>
  <c r="O5104" i="1"/>
  <c r="N5105" i="1"/>
  <c r="O5105" i="1"/>
  <c r="N5106" i="1"/>
  <c r="O5106" i="1"/>
  <c r="N5107" i="1"/>
  <c r="O5107" i="1"/>
  <c r="N5108" i="1"/>
  <c r="O5108" i="1"/>
  <c r="N5109" i="1"/>
  <c r="O5109" i="1"/>
  <c r="N5110" i="1"/>
  <c r="O5110" i="1"/>
  <c r="N5111" i="1"/>
  <c r="O5111" i="1"/>
  <c r="N5112" i="1"/>
  <c r="O5112" i="1"/>
  <c r="N5113" i="1"/>
  <c r="O5113" i="1"/>
  <c r="N5114" i="1"/>
  <c r="O5114" i="1"/>
  <c r="N5115" i="1"/>
  <c r="O5115" i="1"/>
  <c r="N5116" i="1"/>
  <c r="O5116" i="1"/>
  <c r="N5117" i="1"/>
  <c r="O5117" i="1"/>
  <c r="N5118" i="1"/>
  <c r="O5118" i="1"/>
  <c r="N5119" i="1"/>
  <c r="O5119" i="1"/>
  <c r="N5120" i="1"/>
  <c r="O5120" i="1"/>
  <c r="N5121" i="1"/>
  <c r="O5121" i="1"/>
  <c r="N5122" i="1"/>
  <c r="O5122" i="1"/>
  <c r="N5123" i="1"/>
  <c r="O5123" i="1"/>
  <c r="N5124" i="1"/>
  <c r="O5124" i="1"/>
  <c r="N5125" i="1"/>
  <c r="O5125" i="1"/>
  <c r="N5126" i="1"/>
  <c r="O5126" i="1"/>
  <c r="N5127" i="1"/>
  <c r="O5127" i="1"/>
  <c r="N5128" i="1"/>
  <c r="O5128" i="1"/>
  <c r="N5129" i="1"/>
  <c r="O5129" i="1"/>
  <c r="N5130" i="1"/>
  <c r="O5130" i="1"/>
  <c r="N5131" i="1"/>
  <c r="O5131" i="1"/>
  <c r="N5132" i="1"/>
  <c r="O5132" i="1"/>
  <c r="N5133" i="1"/>
  <c r="O5133" i="1"/>
  <c r="N5134" i="1"/>
  <c r="O5134" i="1"/>
  <c r="N5135" i="1"/>
  <c r="O5135" i="1"/>
  <c r="N5136" i="1"/>
  <c r="O5136" i="1"/>
  <c r="N5137" i="1"/>
  <c r="O5137" i="1"/>
  <c r="N5138" i="1"/>
  <c r="O5138" i="1"/>
  <c r="N5139" i="1"/>
  <c r="O5139" i="1"/>
  <c r="N5140" i="1"/>
  <c r="O5140" i="1"/>
  <c r="N5141" i="1"/>
  <c r="O5141" i="1"/>
  <c r="N5142" i="1"/>
  <c r="O5142" i="1"/>
  <c r="N5143" i="1"/>
  <c r="O5143" i="1"/>
  <c r="N5144" i="1"/>
  <c r="O5144" i="1"/>
  <c r="N5145" i="1"/>
  <c r="O5145" i="1"/>
  <c r="N5146" i="1"/>
  <c r="O5146" i="1"/>
  <c r="N5147" i="1"/>
  <c r="O5147" i="1"/>
  <c r="N5148" i="1"/>
  <c r="O5148" i="1"/>
  <c r="N5149" i="1"/>
  <c r="O5149" i="1"/>
  <c r="N5150" i="1"/>
  <c r="O5150" i="1"/>
  <c r="N5151" i="1"/>
  <c r="O5151" i="1"/>
  <c r="N5152" i="1"/>
  <c r="O5152" i="1"/>
  <c r="N5153" i="1"/>
  <c r="O5153" i="1"/>
  <c r="N5154" i="1"/>
  <c r="O5154" i="1"/>
  <c r="N5155" i="1"/>
  <c r="O5155" i="1"/>
  <c r="N5156" i="1"/>
  <c r="O5156" i="1"/>
  <c r="N5157" i="1"/>
  <c r="O5157" i="1"/>
  <c r="N5158" i="1"/>
  <c r="O5158" i="1"/>
  <c r="N5159" i="1"/>
  <c r="O5159" i="1"/>
  <c r="N5160" i="1"/>
  <c r="O5160" i="1"/>
  <c r="N5161" i="1"/>
  <c r="O5161" i="1"/>
  <c r="N5162" i="1"/>
  <c r="O5162" i="1"/>
  <c r="N5163" i="1"/>
  <c r="O5163" i="1"/>
  <c r="N5164" i="1"/>
  <c r="O5164" i="1"/>
  <c r="N5165" i="1"/>
  <c r="O5165" i="1"/>
  <c r="N5166" i="1"/>
  <c r="O5166" i="1"/>
  <c r="N5167" i="1"/>
  <c r="O5167" i="1"/>
  <c r="N5168" i="1"/>
  <c r="O5168" i="1"/>
  <c r="N5169" i="1"/>
  <c r="O5169" i="1"/>
  <c r="N5170" i="1"/>
  <c r="O5170" i="1"/>
  <c r="N5171" i="1"/>
  <c r="O5171" i="1"/>
  <c r="N5172" i="1"/>
  <c r="O5172" i="1"/>
  <c r="N5173" i="1"/>
  <c r="O5173" i="1"/>
  <c r="N5174" i="1"/>
  <c r="O5174" i="1"/>
  <c r="N5175" i="1"/>
  <c r="O5175" i="1"/>
  <c r="N5176" i="1"/>
  <c r="O5176" i="1"/>
  <c r="N5177" i="1"/>
  <c r="O5177" i="1"/>
  <c r="N5178" i="1"/>
  <c r="O5178" i="1"/>
  <c r="N5179" i="1"/>
  <c r="O5179" i="1"/>
  <c r="N5180" i="1"/>
  <c r="O5180" i="1"/>
  <c r="N5181" i="1"/>
  <c r="O5181" i="1"/>
  <c r="N5182" i="1"/>
  <c r="O5182" i="1"/>
  <c r="N5183" i="1"/>
  <c r="O5183" i="1"/>
  <c r="N5184" i="1"/>
  <c r="O5184" i="1"/>
  <c r="N5185" i="1"/>
  <c r="O5185" i="1"/>
  <c r="N5186" i="1"/>
  <c r="O5186" i="1"/>
  <c r="N5187" i="1"/>
  <c r="O5187" i="1"/>
  <c r="N5188" i="1"/>
  <c r="O5188" i="1"/>
  <c r="N5189" i="1"/>
  <c r="O5189" i="1"/>
  <c r="N5190" i="1"/>
  <c r="O5190" i="1"/>
  <c r="N5191" i="1"/>
  <c r="O5191" i="1"/>
  <c r="N5192" i="1"/>
  <c r="O5192" i="1"/>
  <c r="N5193" i="1"/>
  <c r="O5193" i="1"/>
  <c r="N5194" i="1"/>
  <c r="O5194" i="1"/>
  <c r="N5195" i="1"/>
  <c r="O5195" i="1"/>
  <c r="N5196" i="1"/>
  <c r="O5196" i="1"/>
  <c r="N5197" i="1"/>
  <c r="O5197" i="1"/>
  <c r="N5198" i="1"/>
  <c r="O5198" i="1"/>
  <c r="N5199" i="1"/>
  <c r="O5199" i="1"/>
  <c r="N5200" i="1"/>
  <c r="O5200" i="1"/>
  <c r="N5201" i="1"/>
  <c r="O5201" i="1"/>
  <c r="N5202" i="1"/>
  <c r="O5202" i="1"/>
  <c r="N5203" i="1"/>
  <c r="O5203" i="1"/>
  <c r="N5204" i="1"/>
  <c r="O5204" i="1"/>
  <c r="N5205" i="1"/>
  <c r="O5205" i="1"/>
  <c r="N5206" i="1"/>
  <c r="O5206" i="1"/>
  <c r="N5207" i="1"/>
  <c r="O5207" i="1"/>
  <c r="N5208" i="1"/>
  <c r="O5208" i="1"/>
  <c r="N5209" i="1"/>
  <c r="O5209" i="1"/>
  <c r="N5210" i="1"/>
  <c r="O5210" i="1"/>
  <c r="N5211" i="1"/>
  <c r="O5211" i="1"/>
  <c r="N5212" i="1"/>
  <c r="O5212" i="1"/>
  <c r="N5213" i="1"/>
  <c r="O5213" i="1"/>
  <c r="N5214" i="1"/>
  <c r="O5214" i="1"/>
  <c r="N5215" i="1"/>
  <c r="O5215" i="1"/>
  <c r="N5216" i="1"/>
  <c r="O5216" i="1"/>
  <c r="N5217" i="1"/>
  <c r="O5217" i="1"/>
  <c r="N5218" i="1"/>
  <c r="O5218" i="1"/>
  <c r="N5219" i="1"/>
  <c r="O5219" i="1"/>
  <c r="N5220" i="1"/>
  <c r="O5220" i="1"/>
  <c r="N5221" i="1"/>
  <c r="O5221" i="1"/>
  <c r="N5222" i="1"/>
  <c r="O5222" i="1"/>
  <c r="N5223" i="1"/>
  <c r="O5223" i="1"/>
  <c r="N5224" i="1"/>
  <c r="O5224" i="1"/>
  <c r="N5225" i="1"/>
  <c r="O5225" i="1"/>
  <c r="N5226" i="1"/>
  <c r="O5226" i="1"/>
  <c r="N5227" i="1"/>
  <c r="O5227" i="1"/>
  <c r="N5228" i="1"/>
  <c r="O5228" i="1"/>
  <c r="N5229" i="1"/>
  <c r="O5229" i="1"/>
  <c r="N5230" i="1"/>
  <c r="O5230" i="1"/>
  <c r="N5231" i="1"/>
  <c r="O5231" i="1"/>
  <c r="N5232" i="1"/>
  <c r="O5232" i="1"/>
  <c r="N5233" i="1"/>
  <c r="O5233" i="1"/>
  <c r="N5234" i="1"/>
  <c r="O5234" i="1"/>
  <c r="N5235" i="1"/>
  <c r="O5235" i="1"/>
  <c r="N5236" i="1"/>
  <c r="O5236" i="1"/>
  <c r="N5238" i="1"/>
  <c r="O5238" i="1"/>
  <c r="N5239" i="1"/>
  <c r="O5239" i="1"/>
  <c r="N5240" i="1"/>
  <c r="O5240" i="1"/>
  <c r="N5241" i="1"/>
  <c r="O5241" i="1"/>
  <c r="N5242" i="1"/>
  <c r="O5242" i="1"/>
  <c r="N5243" i="1"/>
  <c r="O5243" i="1"/>
  <c r="N5244" i="1"/>
  <c r="O5244" i="1"/>
  <c r="N5245" i="1"/>
  <c r="O5245" i="1"/>
  <c r="N5246" i="1"/>
  <c r="O5246" i="1"/>
  <c r="N5247" i="1"/>
  <c r="O5247" i="1"/>
  <c r="N5248" i="1"/>
  <c r="O5248" i="1"/>
  <c r="N5249" i="1"/>
  <c r="O5249" i="1"/>
  <c r="N5250" i="1"/>
  <c r="O5250" i="1"/>
  <c r="N5251" i="1"/>
  <c r="O5251" i="1"/>
  <c r="N5252" i="1"/>
  <c r="O5252" i="1"/>
  <c r="N5253" i="1"/>
  <c r="O5253" i="1"/>
  <c r="N5254" i="1"/>
  <c r="O5254" i="1"/>
  <c r="N5255" i="1"/>
  <c r="O5255" i="1"/>
  <c r="N5256" i="1"/>
  <c r="O5256" i="1"/>
  <c r="N5257" i="1"/>
  <c r="O5257" i="1"/>
  <c r="N5258" i="1"/>
  <c r="O5258" i="1"/>
  <c r="N5259" i="1"/>
  <c r="O5259" i="1"/>
  <c r="N5260" i="1"/>
  <c r="O5260" i="1"/>
  <c r="N5261" i="1"/>
  <c r="O5261" i="1"/>
  <c r="N5262" i="1"/>
  <c r="O5262" i="1"/>
  <c r="N5263" i="1"/>
  <c r="O5263" i="1"/>
  <c r="N5264" i="1"/>
  <c r="O5264" i="1"/>
  <c r="N5265" i="1"/>
  <c r="O5265" i="1"/>
  <c r="N5266" i="1"/>
  <c r="O5266" i="1"/>
  <c r="N5267" i="1"/>
  <c r="O5267" i="1"/>
  <c r="N5268" i="1"/>
  <c r="O5268" i="1"/>
  <c r="N5269" i="1"/>
  <c r="O5269" i="1"/>
  <c r="N5270" i="1"/>
  <c r="O5270" i="1"/>
  <c r="N5271" i="1"/>
  <c r="O5271" i="1"/>
  <c r="N5272" i="1"/>
  <c r="O5272" i="1"/>
  <c r="N5273" i="1"/>
  <c r="O5273" i="1"/>
  <c r="N5274" i="1"/>
  <c r="O5274" i="1"/>
  <c r="N5275" i="1"/>
  <c r="O5275" i="1"/>
  <c r="N5276" i="1"/>
  <c r="O5276" i="1"/>
  <c r="N5277" i="1"/>
  <c r="O5277" i="1"/>
  <c r="N5278" i="1"/>
  <c r="O5278" i="1"/>
  <c r="N5279" i="1"/>
  <c r="O5279" i="1"/>
  <c r="N5280" i="1"/>
  <c r="O5280" i="1"/>
  <c r="N5281" i="1"/>
  <c r="O5281" i="1"/>
  <c r="N5282" i="1"/>
  <c r="O5282" i="1"/>
  <c r="N5283" i="1"/>
  <c r="O5283" i="1"/>
  <c r="N5284" i="1"/>
  <c r="O5284" i="1"/>
  <c r="N5285" i="1"/>
  <c r="O5285" i="1"/>
  <c r="N5286" i="1"/>
  <c r="O5286" i="1"/>
  <c r="N5287" i="1"/>
  <c r="O5287" i="1"/>
  <c r="N5288" i="1"/>
  <c r="O5288" i="1"/>
  <c r="N5289" i="1"/>
  <c r="O5289" i="1"/>
  <c r="N5290" i="1"/>
  <c r="O5290" i="1"/>
  <c r="N5291" i="1"/>
  <c r="O5291" i="1"/>
  <c r="N5292" i="1"/>
  <c r="O5292" i="1"/>
  <c r="N5293" i="1"/>
  <c r="O5293" i="1"/>
  <c r="N5294" i="1"/>
  <c r="O5294" i="1"/>
  <c r="N5295" i="1"/>
  <c r="O5295" i="1"/>
  <c r="N5296" i="1"/>
  <c r="O5296" i="1"/>
  <c r="N5297" i="1"/>
  <c r="O5297" i="1"/>
  <c r="N5298" i="1"/>
  <c r="O5298" i="1"/>
  <c r="N5299" i="1"/>
  <c r="O5299" i="1"/>
  <c r="N5300" i="1"/>
  <c r="O5300" i="1"/>
  <c r="N5301" i="1"/>
  <c r="O5301" i="1"/>
  <c r="N5302" i="1"/>
  <c r="O5302" i="1"/>
  <c r="N5303" i="1"/>
  <c r="O5303" i="1"/>
  <c r="N5304" i="1"/>
  <c r="O5304" i="1"/>
  <c r="N5305" i="1"/>
  <c r="O5305" i="1"/>
  <c r="N5306" i="1"/>
  <c r="O5306" i="1"/>
  <c r="N5307" i="1"/>
  <c r="O5307" i="1"/>
  <c r="N5308" i="1"/>
  <c r="O5308" i="1"/>
  <c r="N5309" i="1"/>
  <c r="O5309" i="1"/>
  <c r="N5310" i="1"/>
  <c r="O5310" i="1"/>
  <c r="N5311" i="1"/>
  <c r="O5311" i="1"/>
  <c r="N5312" i="1"/>
  <c r="O5312" i="1"/>
  <c r="N5313" i="1"/>
  <c r="O5313" i="1"/>
  <c r="N5314" i="1"/>
  <c r="O5314" i="1"/>
  <c r="N5315" i="1"/>
  <c r="O5315" i="1"/>
  <c r="N5316" i="1"/>
  <c r="O5316" i="1"/>
  <c r="N5317" i="1"/>
  <c r="O5317" i="1"/>
  <c r="N5318" i="1"/>
  <c r="O5318" i="1"/>
  <c r="N5319" i="1"/>
  <c r="O5319" i="1"/>
  <c r="N5320" i="1"/>
  <c r="O5320" i="1"/>
  <c r="N5321" i="1"/>
  <c r="O5321" i="1"/>
  <c r="N5322" i="1"/>
  <c r="O5322" i="1"/>
  <c r="N5323" i="1"/>
  <c r="O5323" i="1"/>
  <c r="N5324" i="1"/>
  <c r="O5324" i="1"/>
  <c r="N5325" i="1"/>
  <c r="O5325" i="1"/>
  <c r="N5326" i="1"/>
  <c r="O5326" i="1"/>
  <c r="N5327" i="1"/>
  <c r="O5327" i="1"/>
  <c r="N5328" i="1"/>
  <c r="O5328" i="1"/>
  <c r="N5329" i="1"/>
  <c r="O5329" i="1"/>
  <c r="N5330" i="1"/>
  <c r="O5330" i="1"/>
  <c r="N5331" i="1"/>
  <c r="O5331" i="1"/>
  <c r="N5332" i="1"/>
  <c r="O5332" i="1"/>
  <c r="N5333" i="1"/>
  <c r="O5333" i="1"/>
  <c r="N5334" i="1"/>
  <c r="O5334" i="1"/>
  <c r="N5335" i="1"/>
  <c r="O5335" i="1"/>
  <c r="N5336" i="1"/>
  <c r="O5336" i="1"/>
  <c r="N5337" i="1"/>
  <c r="O5337" i="1"/>
  <c r="N5338" i="1"/>
  <c r="O5338" i="1"/>
  <c r="N5339" i="1"/>
  <c r="O5339" i="1"/>
  <c r="N5340" i="1"/>
  <c r="O5340" i="1"/>
  <c r="N5341" i="1"/>
  <c r="O5341" i="1"/>
  <c r="N5342" i="1"/>
  <c r="O5342" i="1"/>
  <c r="N5343" i="1"/>
  <c r="O5343" i="1"/>
  <c r="N5344" i="1"/>
  <c r="O5344" i="1"/>
  <c r="N5345" i="1"/>
  <c r="O5345" i="1"/>
  <c r="N5346" i="1"/>
  <c r="O5346" i="1"/>
  <c r="N5347" i="1"/>
  <c r="O5347" i="1"/>
  <c r="N5348" i="1"/>
  <c r="O5348" i="1"/>
  <c r="N5349" i="1"/>
  <c r="O5349" i="1"/>
  <c r="N5350" i="1"/>
  <c r="O5350" i="1"/>
  <c r="N5351" i="1"/>
  <c r="O5351" i="1"/>
  <c r="N5352" i="1"/>
  <c r="O5352" i="1"/>
  <c r="N5353" i="1"/>
  <c r="O5353" i="1"/>
  <c r="N5354" i="1"/>
  <c r="O5354" i="1"/>
  <c r="N5355" i="1"/>
  <c r="O5355" i="1"/>
  <c r="N5356" i="1"/>
  <c r="O5356" i="1"/>
  <c r="N5357" i="1"/>
  <c r="O5357" i="1"/>
  <c r="N5358" i="1"/>
  <c r="O5358" i="1"/>
  <c r="N5359" i="1"/>
  <c r="O5359" i="1"/>
  <c r="O135" i="1"/>
  <c r="N135" i="1"/>
  <c r="U11" i="1"/>
  <c r="T7" i="1"/>
  <c r="L7" i="1"/>
  <c r="L8" i="1" s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7" i="1"/>
  <c r="E5" i="1"/>
  <c r="D5" i="1"/>
  <c r="C5" i="1"/>
  <c r="L9" i="1" l="1"/>
  <c r="T9" i="1"/>
  <c r="T12" i="1" l="1"/>
  <c r="U12" i="1" s="1"/>
  <c r="T10" i="1"/>
  <c r="L10" i="1"/>
  <c r="L11" i="1" l="1"/>
  <c r="T13" i="1"/>
  <c r="T14" i="1" l="1"/>
  <c r="U13" i="1"/>
  <c r="L12" i="1"/>
  <c r="L13" i="1" l="1"/>
  <c r="T15" i="1"/>
  <c r="U14" i="1"/>
  <c r="T16" i="1" l="1"/>
  <c r="U15" i="1"/>
  <c r="L14" i="1"/>
  <c r="L15" i="1" l="1"/>
  <c r="T17" i="1"/>
  <c r="U16" i="1"/>
  <c r="T18" i="1" l="1"/>
  <c r="U17" i="1"/>
  <c r="R1" i="1"/>
  <c r="L16" i="1"/>
  <c r="L17" i="1" l="1"/>
  <c r="T19" i="1"/>
  <c r="U18" i="1"/>
  <c r="T20" i="1" l="1"/>
  <c r="U19" i="1"/>
  <c r="L18" i="1"/>
  <c r="L19" i="1" l="1"/>
  <c r="T21" i="1"/>
  <c r="U20" i="1"/>
  <c r="T22" i="1" l="1"/>
  <c r="U21" i="1"/>
  <c r="L20" i="1"/>
  <c r="L21" i="1" l="1"/>
  <c r="T23" i="1"/>
  <c r="U22" i="1"/>
  <c r="T24" i="1" l="1"/>
  <c r="U23" i="1"/>
  <c r="L22" i="1"/>
  <c r="L23" i="1" l="1"/>
  <c r="T25" i="1"/>
  <c r="U24" i="1"/>
  <c r="T26" i="1" l="1"/>
  <c r="U25" i="1"/>
  <c r="L24" i="1"/>
  <c r="L25" i="1" l="1"/>
  <c r="T27" i="1"/>
  <c r="U26" i="1"/>
  <c r="T28" i="1" l="1"/>
  <c r="U27" i="1"/>
  <c r="L26" i="1"/>
  <c r="L27" i="1" l="1"/>
  <c r="T29" i="1"/>
  <c r="U28" i="1"/>
  <c r="T30" i="1" l="1"/>
  <c r="U29" i="1"/>
  <c r="L28" i="1"/>
  <c r="L29" i="1" l="1"/>
  <c r="T31" i="1"/>
  <c r="U30" i="1"/>
  <c r="T32" i="1" l="1"/>
  <c r="U31" i="1"/>
  <c r="L30" i="1"/>
  <c r="L31" i="1" l="1"/>
  <c r="T33" i="1"/>
  <c r="U32" i="1"/>
  <c r="T34" i="1" l="1"/>
  <c r="U33" i="1"/>
  <c r="L32" i="1"/>
  <c r="L33" i="1" l="1"/>
  <c r="T35" i="1"/>
  <c r="U35" i="1" s="1"/>
  <c r="U34" i="1"/>
  <c r="L34" i="1" l="1"/>
  <c r="L35" i="1" l="1"/>
  <c r="L36" i="1" l="1"/>
  <c r="L37" i="1" l="1"/>
  <c r="L38" i="1" l="1"/>
  <c r="L39" i="1" l="1"/>
  <c r="L40" i="1" l="1"/>
  <c r="L41" i="1" l="1"/>
  <c r="L42" i="1" l="1"/>
  <c r="L43" i="1" l="1"/>
  <c r="L44" i="1" l="1"/>
  <c r="L45" i="1" l="1"/>
  <c r="L46" i="1" l="1"/>
  <c r="L47" i="1" l="1"/>
  <c r="L48" i="1" l="1"/>
  <c r="L49" i="1" l="1"/>
  <c r="L50" i="1" l="1"/>
  <c r="L51" i="1" l="1"/>
  <c r="L52" i="1" l="1"/>
  <c r="L53" i="1" l="1"/>
  <c r="L54" i="1" l="1"/>
  <c r="L55" i="1" l="1"/>
  <c r="L56" i="1" l="1"/>
  <c r="L57" i="1" l="1"/>
  <c r="L58" i="1" l="1"/>
  <c r="L59" i="1" l="1"/>
  <c r="L60" i="1" l="1"/>
  <c r="L61" i="1" l="1"/>
  <c r="L62" i="1" l="1"/>
  <c r="L63" i="1" l="1"/>
  <c r="L64" i="1" l="1"/>
  <c r="L65" i="1" l="1"/>
  <c r="L66" i="1" l="1"/>
  <c r="L67" i="1" l="1"/>
  <c r="L68" i="1" l="1"/>
  <c r="L69" i="1" l="1"/>
  <c r="L70" i="1" l="1"/>
  <c r="L71" i="1" l="1"/>
  <c r="L72" i="1" l="1"/>
  <c r="L73" i="1" l="1"/>
  <c r="L74" i="1" l="1"/>
  <c r="L75" i="1" l="1"/>
  <c r="L76" i="1" l="1"/>
  <c r="L77" i="1" l="1"/>
  <c r="L78" i="1" l="1"/>
  <c r="L79" i="1" l="1"/>
  <c r="L80" i="1" l="1"/>
  <c r="L81" i="1" l="1"/>
  <c r="L82" i="1" l="1"/>
  <c r="L83" i="1" l="1"/>
  <c r="L84" i="1" l="1"/>
  <c r="L85" i="1" l="1"/>
  <c r="L86" i="1" l="1"/>
  <c r="L87" i="1" l="1"/>
  <c r="L88" i="1" l="1"/>
  <c r="L89" i="1" l="1"/>
  <c r="L90" i="1" l="1"/>
  <c r="L91" i="1" l="1"/>
  <c r="L92" i="1" l="1"/>
  <c r="L93" i="1" l="1"/>
  <c r="L94" i="1" l="1"/>
  <c r="L95" i="1" l="1"/>
  <c r="L96" i="1" l="1"/>
  <c r="L97" i="1" l="1"/>
  <c r="L98" i="1" l="1"/>
  <c r="L99" i="1" l="1"/>
  <c r="L100" i="1" l="1"/>
  <c r="L101" i="1" l="1"/>
  <c r="L102" i="1" l="1"/>
  <c r="L103" i="1" l="1"/>
  <c r="L104" i="1" l="1"/>
  <c r="L105" i="1" l="1"/>
  <c r="L106" i="1" l="1"/>
  <c r="L107" i="1" l="1"/>
  <c r="L108" i="1" l="1"/>
  <c r="L109" i="1" l="1"/>
  <c r="L110" i="1" l="1"/>
  <c r="L111" i="1" l="1"/>
  <c r="L112" i="1" l="1"/>
  <c r="L113" i="1" l="1"/>
  <c r="L114" i="1" l="1"/>
  <c r="L115" i="1" l="1"/>
  <c r="L116" i="1" l="1"/>
  <c r="L117" i="1" l="1"/>
  <c r="L118" i="1" l="1"/>
  <c r="L119" i="1" l="1"/>
  <c r="L120" i="1" l="1"/>
  <c r="L121" i="1" l="1"/>
  <c r="L122" i="1" l="1"/>
  <c r="L123" i="1" l="1"/>
  <c r="L124" i="1" l="1"/>
  <c r="L125" i="1" l="1"/>
  <c r="L126" i="1" l="1"/>
  <c r="L127" i="1" l="1"/>
  <c r="L128" i="1" l="1"/>
  <c r="L129" i="1" l="1"/>
  <c r="L130" i="1" l="1"/>
  <c r="L131" i="1" l="1"/>
  <c r="L132" i="1" l="1"/>
  <c r="L133" i="1" l="1"/>
  <c r="L134" i="1" l="1"/>
  <c r="L135" i="1" l="1"/>
  <c r="L136" i="1" l="1"/>
  <c r="L137" i="1" l="1"/>
  <c r="L138" i="1" l="1"/>
  <c r="L139" i="1" l="1"/>
  <c r="L140" i="1" l="1"/>
  <c r="L141" i="1" l="1"/>
  <c r="L142" i="1" l="1"/>
  <c r="L143" i="1" l="1"/>
  <c r="L144" i="1" l="1"/>
  <c r="L145" i="1" l="1"/>
  <c r="L146" i="1" l="1"/>
  <c r="L147" i="1" l="1"/>
  <c r="L148" i="1" l="1"/>
  <c r="L149" i="1" l="1"/>
  <c r="L150" i="1" l="1"/>
  <c r="L151" i="1" l="1"/>
  <c r="L152" i="1" l="1"/>
  <c r="L153" i="1" l="1"/>
  <c r="L154" i="1" l="1"/>
  <c r="L155" i="1" l="1"/>
  <c r="L156" i="1" l="1"/>
  <c r="L157" i="1" l="1"/>
  <c r="L158" i="1" l="1"/>
  <c r="L159" i="1" l="1"/>
  <c r="L160" i="1" l="1"/>
  <c r="L161" i="1" l="1"/>
  <c r="L162" i="1" l="1"/>
  <c r="L163" i="1" l="1"/>
  <c r="L164" i="1" l="1"/>
  <c r="L165" i="1" l="1"/>
  <c r="L166" i="1" l="1"/>
  <c r="L167" i="1" l="1"/>
  <c r="L168" i="1" l="1"/>
  <c r="L169" i="1" l="1"/>
  <c r="L170" i="1" l="1"/>
  <c r="L171" i="1" l="1"/>
  <c r="L172" i="1" l="1"/>
  <c r="L173" i="1" l="1"/>
  <c r="L174" i="1" l="1"/>
  <c r="L175" i="1" l="1"/>
  <c r="L176" i="1" l="1"/>
  <c r="L177" i="1" l="1"/>
  <c r="L178" i="1" l="1"/>
  <c r="L179" i="1" l="1"/>
  <c r="L180" i="1" l="1"/>
  <c r="L181" i="1" l="1"/>
  <c r="L182" i="1" l="1"/>
  <c r="L183" i="1" l="1"/>
  <c r="L184" i="1" l="1"/>
  <c r="L185" i="1" l="1"/>
  <c r="L186" i="1" l="1"/>
  <c r="L187" i="1" l="1"/>
  <c r="L188" i="1" l="1"/>
  <c r="L189" i="1" l="1"/>
  <c r="L190" i="1" l="1"/>
  <c r="L191" i="1" l="1"/>
  <c r="L192" i="1" l="1"/>
  <c r="L193" i="1" l="1"/>
  <c r="L194" i="1" l="1"/>
  <c r="L195" i="1" l="1"/>
  <c r="L196" i="1" l="1"/>
  <c r="L197" i="1" l="1"/>
  <c r="L198" i="1" l="1"/>
  <c r="L199" i="1" l="1"/>
  <c r="L200" i="1" l="1"/>
  <c r="L201" i="1" l="1"/>
  <c r="L202" i="1" l="1"/>
  <c r="L203" i="1" l="1"/>
  <c r="L204" i="1" l="1"/>
  <c r="L205" i="1" l="1"/>
  <c r="L206" i="1" l="1"/>
  <c r="L207" i="1" l="1"/>
  <c r="L208" i="1" l="1"/>
  <c r="L209" i="1" l="1"/>
  <c r="L210" i="1" l="1"/>
  <c r="L211" i="1" l="1"/>
  <c r="L212" i="1" l="1"/>
  <c r="L213" i="1" l="1"/>
  <c r="L214" i="1" l="1"/>
  <c r="L215" i="1" l="1"/>
  <c r="L216" i="1" l="1"/>
  <c r="L217" i="1" l="1"/>
  <c r="L218" i="1" l="1"/>
  <c r="L219" i="1" l="1"/>
  <c r="L220" i="1" l="1"/>
  <c r="L221" i="1" l="1"/>
  <c r="L222" i="1" l="1"/>
  <c r="L223" i="1" l="1"/>
  <c r="L224" i="1" l="1"/>
  <c r="L225" i="1" l="1"/>
  <c r="L226" i="1" l="1"/>
  <c r="L227" i="1" l="1"/>
  <c r="L228" i="1" l="1"/>
  <c r="L229" i="1" l="1"/>
  <c r="L230" i="1" l="1"/>
  <c r="L231" i="1" l="1"/>
  <c r="L232" i="1" l="1"/>
  <c r="L233" i="1" l="1"/>
  <c r="L234" i="1" l="1"/>
  <c r="L235" i="1" l="1"/>
  <c r="L236" i="1" l="1"/>
  <c r="L237" i="1" l="1"/>
  <c r="L238" i="1" l="1"/>
  <c r="L239" i="1" l="1"/>
  <c r="L240" i="1" l="1"/>
  <c r="L241" i="1" l="1"/>
  <c r="L242" i="1" l="1"/>
  <c r="L243" i="1" l="1"/>
  <c r="L244" i="1" l="1"/>
  <c r="L245" i="1" l="1"/>
  <c r="L246" i="1" l="1"/>
  <c r="L247" i="1" l="1"/>
  <c r="L248" i="1" l="1"/>
  <c r="L249" i="1" l="1"/>
  <c r="L250" i="1" l="1"/>
  <c r="L251" i="1" l="1"/>
  <c r="L252" i="1" l="1"/>
  <c r="L253" i="1" l="1"/>
  <c r="L254" i="1" l="1"/>
  <c r="L255" i="1" l="1"/>
  <c r="L256" i="1" l="1"/>
  <c r="L257" i="1" l="1"/>
  <c r="L258" i="1" l="1"/>
  <c r="L259" i="1" l="1"/>
  <c r="L260" i="1" l="1"/>
  <c r="L261" i="1" l="1"/>
  <c r="L262" i="1" l="1"/>
  <c r="L263" i="1" l="1"/>
  <c r="L264" i="1" l="1"/>
  <c r="L265" i="1" l="1"/>
  <c r="L266" i="1" l="1"/>
  <c r="L267" i="1" l="1"/>
  <c r="L268" i="1" l="1"/>
  <c r="L269" i="1" l="1"/>
  <c r="L270" i="1" l="1"/>
  <c r="L271" i="1" l="1"/>
  <c r="L272" i="1" l="1"/>
  <c r="L273" i="1" l="1"/>
  <c r="L274" i="1" l="1"/>
  <c r="L275" i="1" l="1"/>
  <c r="L276" i="1" l="1"/>
  <c r="L277" i="1" l="1"/>
  <c r="L278" i="1" l="1"/>
  <c r="L279" i="1" l="1"/>
  <c r="L280" i="1" l="1"/>
  <c r="L281" i="1" l="1"/>
  <c r="L282" i="1" l="1"/>
  <c r="L283" i="1" l="1"/>
  <c r="L284" i="1" l="1"/>
  <c r="L285" i="1" l="1"/>
  <c r="L286" i="1" l="1"/>
  <c r="L287" i="1" l="1"/>
  <c r="L288" i="1" l="1"/>
  <c r="L289" i="1" l="1"/>
  <c r="L290" i="1" l="1"/>
  <c r="L291" i="1" l="1"/>
  <c r="L292" i="1" l="1"/>
  <c r="L293" i="1" l="1"/>
  <c r="L294" i="1" l="1"/>
  <c r="L295" i="1" l="1"/>
  <c r="L296" i="1" l="1"/>
  <c r="L297" i="1" l="1"/>
  <c r="L298" i="1" l="1"/>
  <c r="L299" i="1" l="1"/>
  <c r="L300" i="1" l="1"/>
  <c r="L301" i="1" l="1"/>
  <c r="L302" i="1" l="1"/>
  <c r="L303" i="1" l="1"/>
  <c r="L304" i="1" l="1"/>
  <c r="L305" i="1" l="1"/>
  <c r="L306" i="1" l="1"/>
  <c r="L307" i="1" l="1"/>
  <c r="L308" i="1" l="1"/>
  <c r="L309" i="1" l="1"/>
  <c r="L310" i="1" l="1"/>
  <c r="L311" i="1" l="1"/>
  <c r="L312" i="1" l="1"/>
  <c r="L313" i="1" l="1"/>
  <c r="L314" i="1" l="1"/>
  <c r="L315" i="1" l="1"/>
  <c r="L316" i="1" l="1"/>
  <c r="L317" i="1" l="1"/>
  <c r="L318" i="1" l="1"/>
  <c r="L319" i="1" l="1"/>
  <c r="L320" i="1" l="1"/>
  <c r="L321" i="1" l="1"/>
  <c r="L322" i="1" l="1"/>
  <c r="L323" i="1" l="1"/>
  <c r="L324" i="1" l="1"/>
  <c r="L325" i="1" l="1"/>
  <c r="L326" i="1" l="1"/>
  <c r="L327" i="1" l="1"/>
  <c r="L328" i="1" l="1"/>
  <c r="L329" i="1" l="1"/>
  <c r="L330" i="1" l="1"/>
  <c r="L331" i="1" l="1"/>
  <c r="L332" i="1" l="1"/>
  <c r="L333" i="1" l="1"/>
  <c r="L334" i="1" l="1"/>
  <c r="L335" i="1" l="1"/>
  <c r="L336" i="1" l="1"/>
  <c r="L337" i="1" l="1"/>
  <c r="L338" i="1" l="1"/>
  <c r="L339" i="1" l="1"/>
  <c r="L340" i="1" l="1"/>
  <c r="L341" i="1" l="1"/>
  <c r="L342" i="1" l="1"/>
  <c r="L343" i="1" l="1"/>
  <c r="L344" i="1" l="1"/>
  <c r="L345" i="1" l="1"/>
  <c r="L346" i="1" l="1"/>
  <c r="L347" i="1" l="1"/>
  <c r="L348" i="1" l="1"/>
  <c r="L349" i="1" l="1"/>
  <c r="L350" i="1" l="1"/>
  <c r="L351" i="1" l="1"/>
  <c r="L352" i="1" l="1"/>
  <c r="L353" i="1" l="1"/>
  <c r="L354" i="1" l="1"/>
  <c r="L355" i="1" l="1"/>
  <c r="L356" i="1" l="1"/>
  <c r="L357" i="1" l="1"/>
  <c r="L358" i="1" l="1"/>
  <c r="L359" i="1" l="1"/>
  <c r="L360" i="1" l="1"/>
  <c r="L361" i="1" l="1"/>
  <c r="L362" i="1" l="1"/>
  <c r="L363" i="1" l="1"/>
  <c r="L364" i="1" l="1"/>
  <c r="L365" i="1" l="1"/>
  <c r="L366" i="1" l="1"/>
  <c r="L367" i="1" l="1"/>
  <c r="L368" i="1" l="1"/>
  <c r="L369" i="1" l="1"/>
  <c r="L370" i="1" l="1"/>
  <c r="L371" i="1" l="1"/>
  <c r="L372" i="1" l="1"/>
  <c r="L373" i="1" l="1"/>
  <c r="L374" i="1" l="1"/>
  <c r="L375" i="1" l="1"/>
  <c r="L376" i="1" l="1"/>
  <c r="L377" i="1" l="1"/>
  <c r="L378" i="1" l="1"/>
  <c r="L379" i="1" l="1"/>
  <c r="L380" i="1" l="1"/>
  <c r="L381" i="1" l="1"/>
  <c r="L382" i="1" l="1"/>
  <c r="L383" i="1" l="1"/>
  <c r="L384" i="1" l="1"/>
  <c r="L385" i="1" l="1"/>
  <c r="L386" i="1" l="1"/>
  <c r="L387" i="1" l="1"/>
  <c r="L388" i="1" l="1"/>
  <c r="L389" i="1" l="1"/>
  <c r="L390" i="1" l="1"/>
  <c r="L391" i="1" l="1"/>
  <c r="L392" i="1" l="1"/>
  <c r="L393" i="1" l="1"/>
  <c r="L394" i="1" l="1"/>
  <c r="L395" i="1" l="1"/>
  <c r="L396" i="1" l="1"/>
  <c r="L397" i="1" l="1"/>
  <c r="L398" i="1" l="1"/>
  <c r="L399" i="1" l="1"/>
  <c r="L400" i="1" l="1"/>
  <c r="L401" i="1" l="1"/>
  <c r="L402" i="1" l="1"/>
  <c r="L403" i="1" l="1"/>
  <c r="L404" i="1" l="1"/>
  <c r="L405" i="1" l="1"/>
  <c r="L406" i="1" l="1"/>
  <c r="L407" i="1" l="1"/>
  <c r="L408" i="1" l="1"/>
  <c r="L409" i="1" l="1"/>
  <c r="L410" i="1" l="1"/>
  <c r="L411" i="1" l="1"/>
  <c r="L412" i="1" l="1"/>
  <c r="L413" i="1" l="1"/>
  <c r="L414" i="1" l="1"/>
  <c r="L415" i="1" l="1"/>
  <c r="L416" i="1" l="1"/>
  <c r="L417" i="1" l="1"/>
  <c r="L418" i="1" l="1"/>
  <c r="L419" i="1" l="1"/>
  <c r="L420" i="1" l="1"/>
  <c r="L421" i="1" l="1"/>
  <c r="L422" i="1" l="1"/>
  <c r="L423" i="1" l="1"/>
  <c r="L424" i="1" l="1"/>
  <c r="L425" i="1" l="1"/>
  <c r="L426" i="1" l="1"/>
  <c r="L427" i="1" l="1"/>
  <c r="L428" i="1" l="1"/>
  <c r="L429" i="1" l="1"/>
  <c r="L430" i="1" l="1"/>
  <c r="L431" i="1" l="1"/>
  <c r="L432" i="1" l="1"/>
  <c r="L433" i="1" l="1"/>
  <c r="L434" i="1" l="1"/>
  <c r="L435" i="1" l="1"/>
  <c r="L436" i="1" l="1"/>
  <c r="L437" i="1" l="1"/>
  <c r="L438" i="1" l="1"/>
  <c r="L439" i="1" l="1"/>
  <c r="L440" i="1" l="1"/>
  <c r="L441" i="1" l="1"/>
  <c r="L442" i="1" l="1"/>
  <c r="L443" i="1" l="1"/>
  <c r="L444" i="1" l="1"/>
  <c r="L445" i="1" l="1"/>
  <c r="L446" i="1" l="1"/>
  <c r="L447" i="1" l="1"/>
  <c r="L448" i="1" l="1"/>
  <c r="L449" i="1" l="1"/>
  <c r="L450" i="1" l="1"/>
  <c r="L451" i="1" l="1"/>
  <c r="L452" i="1" l="1"/>
  <c r="L453" i="1" l="1"/>
  <c r="L454" i="1" l="1"/>
  <c r="L455" i="1" l="1"/>
  <c r="L456" i="1" l="1"/>
  <c r="L457" i="1" l="1"/>
  <c r="L458" i="1" l="1"/>
  <c r="L459" i="1" l="1"/>
  <c r="L460" i="1" l="1"/>
  <c r="L461" i="1" l="1"/>
  <c r="L462" i="1" l="1"/>
  <c r="L463" i="1" l="1"/>
  <c r="L464" i="1" l="1"/>
  <c r="L465" i="1" l="1"/>
  <c r="L466" i="1" l="1"/>
  <c r="L467" i="1" l="1"/>
  <c r="L468" i="1" l="1"/>
  <c r="L469" i="1" l="1"/>
  <c r="L470" i="1" l="1"/>
  <c r="L471" i="1" l="1"/>
  <c r="L472" i="1" l="1"/>
  <c r="L473" i="1" l="1"/>
  <c r="L474" i="1" l="1"/>
  <c r="L475" i="1" l="1"/>
  <c r="L476" i="1" l="1"/>
  <c r="L477" i="1" l="1"/>
  <c r="L478" i="1" l="1"/>
  <c r="L479" i="1" l="1"/>
  <c r="L480" i="1" l="1"/>
  <c r="L481" i="1" l="1"/>
  <c r="L482" i="1" l="1"/>
  <c r="L483" i="1" l="1"/>
  <c r="L484" i="1" l="1"/>
  <c r="L485" i="1" l="1"/>
  <c r="L486" i="1" l="1"/>
  <c r="L487" i="1" l="1"/>
  <c r="L488" i="1" l="1"/>
  <c r="L489" i="1" l="1"/>
  <c r="L490" i="1" l="1"/>
  <c r="L491" i="1" l="1"/>
  <c r="L492" i="1" l="1"/>
  <c r="L493" i="1" l="1"/>
  <c r="L494" i="1" l="1"/>
  <c r="L495" i="1" l="1"/>
  <c r="L496" i="1" l="1"/>
  <c r="L497" i="1" l="1"/>
  <c r="L498" i="1" l="1"/>
  <c r="L499" i="1" l="1"/>
  <c r="L500" i="1" l="1"/>
  <c r="L501" i="1" l="1"/>
  <c r="L502" i="1" l="1"/>
  <c r="L503" i="1" l="1"/>
  <c r="L504" i="1" l="1"/>
  <c r="L505" i="1" l="1"/>
  <c r="L506" i="1" l="1"/>
  <c r="L507" i="1" l="1"/>
  <c r="L508" i="1" l="1"/>
  <c r="L509" i="1" l="1"/>
  <c r="L510" i="1" l="1"/>
  <c r="L511" i="1" l="1"/>
  <c r="L512" i="1" l="1"/>
  <c r="L513" i="1" l="1"/>
  <c r="L514" i="1" l="1"/>
  <c r="L515" i="1" l="1"/>
  <c r="L516" i="1" l="1"/>
  <c r="L517" i="1" l="1"/>
  <c r="L518" i="1" l="1"/>
  <c r="L519" i="1" l="1"/>
  <c r="L520" i="1" l="1"/>
  <c r="L521" i="1" l="1"/>
  <c r="L522" i="1" l="1"/>
  <c r="L523" i="1" l="1"/>
  <c r="L524" i="1" l="1"/>
  <c r="L525" i="1" l="1"/>
  <c r="L526" i="1" l="1"/>
  <c r="L527" i="1" l="1"/>
  <c r="L528" i="1" l="1"/>
  <c r="L529" i="1" l="1"/>
  <c r="L530" i="1" l="1"/>
  <c r="L531" i="1" l="1"/>
  <c r="L532" i="1" l="1"/>
  <c r="L533" i="1" l="1"/>
  <c r="L534" i="1" l="1"/>
  <c r="L535" i="1" l="1"/>
  <c r="L536" i="1" l="1"/>
  <c r="L537" i="1" l="1"/>
  <c r="L538" i="1" l="1"/>
  <c r="L539" i="1" l="1"/>
  <c r="L540" i="1" l="1"/>
  <c r="L541" i="1" l="1"/>
  <c r="L542" i="1" l="1"/>
  <c r="L543" i="1" l="1"/>
  <c r="L544" i="1" l="1"/>
  <c r="L545" i="1" l="1"/>
  <c r="L546" i="1" l="1"/>
  <c r="L547" i="1" l="1"/>
  <c r="L548" i="1" l="1"/>
  <c r="L549" i="1" l="1"/>
  <c r="L550" i="1" l="1"/>
  <c r="L551" i="1" l="1"/>
  <c r="L552" i="1" l="1"/>
  <c r="L553" i="1" l="1"/>
  <c r="L554" i="1" l="1"/>
  <c r="L555" i="1" l="1"/>
  <c r="L556" i="1" l="1"/>
  <c r="L557" i="1" l="1"/>
  <c r="L558" i="1" l="1"/>
  <c r="L559" i="1" l="1"/>
  <c r="L560" i="1" l="1"/>
  <c r="L561" i="1" l="1"/>
  <c r="L562" i="1" l="1"/>
  <c r="L563" i="1" l="1"/>
  <c r="L564" i="1" l="1"/>
  <c r="L565" i="1" l="1"/>
  <c r="L566" i="1" l="1"/>
  <c r="L567" i="1" l="1"/>
  <c r="L568" i="1" l="1"/>
  <c r="L569" i="1" l="1"/>
  <c r="L570" i="1" l="1"/>
  <c r="L571" i="1" l="1"/>
  <c r="L572" i="1" l="1"/>
  <c r="L573" i="1" l="1"/>
  <c r="L574" i="1" l="1"/>
  <c r="L575" i="1" l="1"/>
  <c r="L576" i="1" l="1"/>
  <c r="L577" i="1" l="1"/>
  <c r="L578" i="1" l="1"/>
  <c r="L579" i="1" l="1"/>
  <c r="L580" i="1" l="1"/>
  <c r="L581" i="1" l="1"/>
  <c r="L582" i="1" l="1"/>
  <c r="L583" i="1" l="1"/>
  <c r="L584" i="1" l="1"/>
  <c r="L585" i="1" l="1"/>
  <c r="L586" i="1" l="1"/>
  <c r="L587" i="1" l="1"/>
  <c r="L588" i="1" l="1"/>
  <c r="L589" i="1" l="1"/>
  <c r="L590" i="1" l="1"/>
  <c r="L591" i="1" l="1"/>
  <c r="L592" i="1" l="1"/>
  <c r="L593" i="1" l="1"/>
  <c r="L594" i="1" l="1"/>
  <c r="L595" i="1" l="1"/>
  <c r="L596" i="1" l="1"/>
  <c r="L597" i="1" l="1"/>
  <c r="L598" i="1" l="1"/>
  <c r="L599" i="1" l="1"/>
  <c r="L600" i="1" l="1"/>
  <c r="L601" i="1" l="1"/>
  <c r="L602" i="1" l="1"/>
  <c r="L603" i="1" l="1"/>
  <c r="L604" i="1" l="1"/>
  <c r="L605" i="1" l="1"/>
  <c r="L606" i="1" l="1"/>
  <c r="L607" i="1" l="1"/>
  <c r="L608" i="1" l="1"/>
  <c r="L609" i="1" l="1"/>
  <c r="L610" i="1" l="1"/>
  <c r="L611" i="1" l="1"/>
  <c r="L612" i="1" l="1"/>
  <c r="L613" i="1" l="1"/>
  <c r="L614" i="1" l="1"/>
  <c r="L615" i="1" l="1"/>
  <c r="L616" i="1" l="1"/>
  <c r="L617" i="1" l="1"/>
  <c r="L618" i="1" l="1"/>
  <c r="L619" i="1" l="1"/>
  <c r="L620" i="1" l="1"/>
  <c r="L621" i="1" l="1"/>
  <c r="L622" i="1" l="1"/>
  <c r="L623" i="1" l="1"/>
  <c r="L624" i="1" l="1"/>
  <c r="L625" i="1" l="1"/>
  <c r="L626" i="1" l="1"/>
  <c r="L627" i="1" l="1"/>
  <c r="L628" i="1" l="1"/>
  <c r="L629" i="1" l="1"/>
  <c r="L630" i="1" l="1"/>
  <c r="L631" i="1" l="1"/>
  <c r="L632" i="1" l="1"/>
  <c r="L633" i="1" l="1"/>
  <c r="L634" i="1" l="1"/>
  <c r="L635" i="1" l="1"/>
  <c r="L636" i="1" l="1"/>
  <c r="L637" i="1" l="1"/>
  <c r="L638" i="1" l="1"/>
  <c r="L639" i="1" l="1"/>
  <c r="L640" i="1" l="1"/>
  <c r="L641" i="1" l="1"/>
  <c r="L642" i="1" l="1"/>
  <c r="L643" i="1" l="1"/>
  <c r="L644" i="1" l="1"/>
  <c r="L645" i="1" l="1"/>
  <c r="L646" i="1" l="1"/>
  <c r="L647" i="1" l="1"/>
  <c r="L648" i="1" l="1"/>
  <c r="L649" i="1" l="1"/>
  <c r="L650" i="1" l="1"/>
  <c r="L651" i="1" l="1"/>
  <c r="L652" i="1" l="1"/>
  <c r="L653" i="1" l="1"/>
  <c r="L654" i="1" l="1"/>
  <c r="L655" i="1" l="1"/>
  <c r="L656" i="1" l="1"/>
  <c r="L657" i="1" l="1"/>
  <c r="L658" i="1" l="1"/>
  <c r="L659" i="1" l="1"/>
  <c r="L660" i="1" l="1"/>
  <c r="L661" i="1" l="1"/>
  <c r="L662" i="1" l="1"/>
  <c r="L663" i="1" l="1"/>
  <c r="L664" i="1" l="1"/>
  <c r="L665" i="1" l="1"/>
  <c r="L666" i="1" l="1"/>
  <c r="L667" i="1" l="1"/>
  <c r="L668" i="1" l="1"/>
  <c r="L669" i="1" l="1"/>
  <c r="L670" i="1" l="1"/>
  <c r="L671" i="1" l="1"/>
  <c r="L672" i="1" l="1"/>
  <c r="L673" i="1" l="1"/>
  <c r="L674" i="1" l="1"/>
  <c r="L675" i="1" l="1"/>
  <c r="L676" i="1" l="1"/>
  <c r="L677" i="1" l="1"/>
  <c r="L678" i="1" l="1"/>
  <c r="L679" i="1" l="1"/>
  <c r="L680" i="1" l="1"/>
  <c r="L681" i="1" l="1"/>
  <c r="L682" i="1" l="1"/>
  <c r="L683" i="1" l="1"/>
  <c r="L684" i="1" l="1"/>
  <c r="L685" i="1" l="1"/>
  <c r="L686" i="1" l="1"/>
  <c r="L687" i="1" l="1"/>
  <c r="L688" i="1" l="1"/>
  <c r="L689" i="1" l="1"/>
  <c r="L690" i="1" l="1"/>
  <c r="L691" i="1" l="1"/>
  <c r="L692" i="1" l="1"/>
  <c r="L693" i="1" l="1"/>
  <c r="L694" i="1" l="1"/>
  <c r="L695" i="1" l="1"/>
  <c r="L696" i="1" l="1"/>
  <c r="L697" i="1" l="1"/>
  <c r="L698" i="1" l="1"/>
  <c r="L699" i="1" l="1"/>
  <c r="L700" i="1" l="1"/>
  <c r="L701" i="1" l="1"/>
  <c r="L702" i="1" l="1"/>
  <c r="L703" i="1" l="1"/>
  <c r="L704" i="1" l="1"/>
  <c r="L705" i="1" l="1"/>
  <c r="L706" i="1" l="1"/>
  <c r="L707" i="1" l="1"/>
  <c r="L708" i="1" l="1"/>
  <c r="L709" i="1" l="1"/>
  <c r="L710" i="1" l="1"/>
  <c r="L711" i="1" l="1"/>
  <c r="L712" i="1" l="1"/>
  <c r="L713" i="1" l="1"/>
  <c r="L714" i="1" l="1"/>
  <c r="L715" i="1" l="1"/>
  <c r="L716" i="1" l="1"/>
  <c r="L717" i="1" l="1"/>
  <c r="L718" i="1" l="1"/>
  <c r="L719" i="1" l="1"/>
  <c r="L720" i="1" l="1"/>
  <c r="L721" i="1" l="1"/>
  <c r="L722" i="1" l="1"/>
  <c r="L723" i="1" l="1"/>
  <c r="L724" i="1" l="1"/>
  <c r="L725" i="1" l="1"/>
  <c r="L726" i="1" l="1"/>
  <c r="L727" i="1" l="1"/>
  <c r="L728" i="1" l="1"/>
  <c r="L729" i="1" l="1"/>
  <c r="L730" i="1" l="1"/>
  <c r="L731" i="1" l="1"/>
  <c r="L732" i="1" l="1"/>
  <c r="L733" i="1" l="1"/>
  <c r="L734" i="1" l="1"/>
  <c r="L735" i="1" l="1"/>
  <c r="L736" i="1" l="1"/>
  <c r="L737" i="1" l="1"/>
  <c r="L738" i="1" l="1"/>
  <c r="L739" i="1" l="1"/>
  <c r="L740" i="1" l="1"/>
  <c r="L741" i="1" l="1"/>
  <c r="L742" i="1" l="1"/>
  <c r="L743" i="1" l="1"/>
  <c r="L744" i="1" l="1"/>
  <c r="L745" i="1" l="1"/>
  <c r="L746" i="1" l="1"/>
  <c r="L747" i="1" l="1"/>
  <c r="L748" i="1" l="1"/>
  <c r="L749" i="1" l="1"/>
  <c r="L750" i="1" l="1"/>
  <c r="L751" i="1" l="1"/>
  <c r="L752" i="1" l="1"/>
  <c r="L753" i="1" l="1"/>
  <c r="L754" i="1" l="1"/>
  <c r="L755" i="1" l="1"/>
  <c r="L756" i="1" l="1"/>
  <c r="L757" i="1" l="1"/>
  <c r="L758" i="1" l="1"/>
  <c r="L759" i="1" l="1"/>
  <c r="L760" i="1" l="1"/>
  <c r="L761" i="1" l="1"/>
  <c r="L762" i="1" l="1"/>
  <c r="L763" i="1" l="1"/>
  <c r="L764" i="1" l="1"/>
  <c r="L765" i="1" l="1"/>
  <c r="L766" i="1" l="1"/>
  <c r="L767" i="1" l="1"/>
  <c r="L768" i="1" l="1"/>
  <c r="L769" i="1" l="1"/>
  <c r="L770" i="1" l="1"/>
  <c r="L771" i="1" l="1"/>
  <c r="L772" i="1" l="1"/>
  <c r="L773" i="1" l="1"/>
  <c r="L774" i="1" l="1"/>
  <c r="L775" i="1" l="1"/>
  <c r="L776" i="1" l="1"/>
  <c r="L777" i="1" l="1"/>
  <c r="L778" i="1" l="1"/>
  <c r="L779" i="1" l="1"/>
  <c r="L780" i="1" l="1"/>
  <c r="L781" i="1" l="1"/>
  <c r="L782" i="1" l="1"/>
  <c r="L783" i="1" l="1"/>
  <c r="L784" i="1" l="1"/>
  <c r="L785" i="1" l="1"/>
  <c r="L786" i="1" l="1"/>
  <c r="L787" i="1" l="1"/>
  <c r="L788" i="1" l="1"/>
  <c r="M788" i="1" s="1"/>
  <c r="N788" i="1" l="1"/>
  <c r="O788" i="1"/>
  <c r="L789" i="1"/>
  <c r="L790" i="1" l="1"/>
  <c r="L791" i="1" l="1"/>
  <c r="L792" i="1" l="1"/>
  <c r="L793" i="1" l="1"/>
  <c r="L794" i="1" l="1"/>
  <c r="L795" i="1" l="1"/>
  <c r="L796" i="1" l="1"/>
  <c r="L797" i="1" l="1"/>
  <c r="L798" i="1" l="1"/>
  <c r="L799" i="1" l="1"/>
  <c r="L800" i="1" l="1"/>
  <c r="L801" i="1" l="1"/>
  <c r="L802" i="1" l="1"/>
  <c r="L803" i="1" l="1"/>
  <c r="L804" i="1" l="1"/>
  <c r="L805" i="1" l="1"/>
  <c r="L806" i="1" l="1"/>
  <c r="L807" i="1" l="1"/>
  <c r="L808" i="1" l="1"/>
  <c r="L809" i="1" l="1"/>
  <c r="L810" i="1" l="1"/>
  <c r="L811" i="1" l="1"/>
  <c r="L812" i="1" l="1"/>
  <c r="L813" i="1" l="1"/>
  <c r="L814" i="1" l="1"/>
  <c r="L815" i="1" l="1"/>
  <c r="L816" i="1" l="1"/>
  <c r="L817" i="1" l="1"/>
  <c r="L818" i="1" l="1"/>
  <c r="L819" i="1" l="1"/>
  <c r="L820" i="1" l="1"/>
  <c r="L821" i="1" l="1"/>
  <c r="L822" i="1" l="1"/>
  <c r="L823" i="1" l="1"/>
  <c r="L824" i="1" l="1"/>
  <c r="L825" i="1" l="1"/>
  <c r="L826" i="1" l="1"/>
  <c r="L827" i="1" l="1"/>
  <c r="L828" i="1" l="1"/>
  <c r="L829" i="1" l="1"/>
  <c r="L830" i="1" l="1"/>
  <c r="L831" i="1" l="1"/>
  <c r="L832" i="1" l="1"/>
  <c r="L833" i="1" l="1"/>
  <c r="L834" i="1" l="1"/>
  <c r="L835" i="1" l="1"/>
  <c r="L836" i="1" l="1"/>
  <c r="L837" i="1" l="1"/>
  <c r="L838" i="1" l="1"/>
  <c r="L839" i="1" l="1"/>
  <c r="L840" i="1" l="1"/>
  <c r="L841" i="1" l="1"/>
  <c r="L842" i="1" l="1"/>
  <c r="L843" i="1" l="1"/>
  <c r="L844" i="1" l="1"/>
  <c r="L845" i="1" l="1"/>
  <c r="L846" i="1" l="1"/>
  <c r="L847" i="1" l="1"/>
  <c r="L848" i="1" l="1"/>
  <c r="L849" i="1" l="1"/>
  <c r="L850" i="1" l="1"/>
  <c r="L851" i="1" l="1"/>
  <c r="L852" i="1" l="1"/>
  <c r="L853" i="1" l="1"/>
  <c r="L854" i="1" l="1"/>
  <c r="L855" i="1" l="1"/>
  <c r="L856" i="1" l="1"/>
  <c r="L857" i="1" l="1"/>
  <c r="L858" i="1" l="1"/>
  <c r="L859" i="1" l="1"/>
  <c r="L860" i="1" l="1"/>
  <c r="L861" i="1" l="1"/>
  <c r="L862" i="1" l="1"/>
  <c r="L863" i="1" l="1"/>
  <c r="L864" i="1" l="1"/>
  <c r="L865" i="1" l="1"/>
  <c r="L866" i="1" l="1"/>
  <c r="L867" i="1" l="1"/>
  <c r="L868" i="1" l="1"/>
  <c r="L869" i="1" l="1"/>
  <c r="L870" i="1" l="1"/>
  <c r="L871" i="1" l="1"/>
  <c r="L872" i="1" l="1"/>
  <c r="L873" i="1" l="1"/>
  <c r="L874" i="1" l="1"/>
  <c r="L875" i="1" l="1"/>
  <c r="L876" i="1" l="1"/>
  <c r="L877" i="1" l="1"/>
  <c r="L878" i="1" l="1"/>
  <c r="L879" i="1" l="1"/>
  <c r="L880" i="1" l="1"/>
  <c r="L881" i="1" l="1"/>
  <c r="L882" i="1" l="1"/>
  <c r="L883" i="1" l="1"/>
  <c r="L884" i="1" l="1"/>
  <c r="L885" i="1" l="1"/>
  <c r="L886" i="1" l="1"/>
  <c r="L887" i="1" l="1"/>
  <c r="L888" i="1" l="1"/>
  <c r="L889" i="1" l="1"/>
  <c r="L890" i="1" l="1"/>
  <c r="L891" i="1" l="1"/>
  <c r="L892" i="1" l="1"/>
  <c r="L893" i="1" l="1"/>
  <c r="L894" i="1" l="1"/>
  <c r="L895" i="1" l="1"/>
  <c r="L896" i="1" l="1"/>
  <c r="L897" i="1" l="1"/>
  <c r="L898" i="1" l="1"/>
  <c r="L899" i="1" l="1"/>
  <c r="L900" i="1" l="1"/>
  <c r="L901" i="1" l="1"/>
  <c r="L902" i="1" l="1"/>
  <c r="L903" i="1" l="1"/>
  <c r="L904" i="1" l="1"/>
  <c r="L905" i="1" l="1"/>
  <c r="L906" i="1" l="1"/>
  <c r="L907" i="1" l="1"/>
  <c r="L908" i="1" l="1"/>
  <c r="L909" i="1" l="1"/>
  <c r="L910" i="1" l="1"/>
  <c r="L911" i="1" l="1"/>
  <c r="L912" i="1" l="1"/>
  <c r="L913" i="1" l="1"/>
  <c r="L914" i="1" l="1"/>
  <c r="L915" i="1" l="1"/>
  <c r="L916" i="1" l="1"/>
  <c r="L917" i="1" l="1"/>
  <c r="L918" i="1" l="1"/>
  <c r="L919" i="1" l="1"/>
  <c r="L920" i="1" l="1"/>
  <c r="L921" i="1" l="1"/>
  <c r="L922" i="1" l="1"/>
  <c r="L923" i="1" l="1"/>
  <c r="L924" i="1" l="1"/>
  <c r="L925" i="1" l="1"/>
  <c r="L926" i="1" l="1"/>
  <c r="L927" i="1" l="1"/>
  <c r="L928" i="1" l="1"/>
  <c r="L929" i="1" l="1"/>
  <c r="L930" i="1" l="1"/>
  <c r="L931" i="1" l="1"/>
  <c r="L932" i="1" l="1"/>
  <c r="L933" i="1" l="1"/>
  <c r="L934" i="1" l="1"/>
  <c r="L935" i="1" l="1"/>
  <c r="L936" i="1" l="1"/>
  <c r="L937" i="1" l="1"/>
  <c r="L938" i="1" l="1"/>
  <c r="L939" i="1" l="1"/>
  <c r="L940" i="1" l="1"/>
  <c r="L941" i="1" l="1"/>
  <c r="L942" i="1" l="1"/>
  <c r="L943" i="1" l="1"/>
  <c r="L944" i="1" l="1"/>
  <c r="L945" i="1" l="1"/>
  <c r="L946" i="1" l="1"/>
  <c r="L947" i="1" l="1"/>
  <c r="L948" i="1" l="1"/>
  <c r="L949" i="1" l="1"/>
  <c r="L950" i="1" l="1"/>
  <c r="L951" i="1" l="1"/>
  <c r="L952" i="1" l="1"/>
  <c r="L953" i="1" l="1"/>
  <c r="L954" i="1" l="1"/>
  <c r="L955" i="1" l="1"/>
  <c r="L956" i="1" l="1"/>
  <c r="L957" i="1" l="1"/>
  <c r="L958" i="1" l="1"/>
  <c r="L959" i="1" l="1"/>
  <c r="L960" i="1" l="1"/>
  <c r="L961" i="1" l="1"/>
  <c r="L962" i="1" l="1"/>
  <c r="L963" i="1" l="1"/>
  <c r="L964" i="1" l="1"/>
  <c r="L965" i="1" l="1"/>
  <c r="L966" i="1" l="1"/>
  <c r="L967" i="1" l="1"/>
  <c r="L968" i="1" l="1"/>
  <c r="L969" i="1" l="1"/>
  <c r="L970" i="1" l="1"/>
  <c r="L971" i="1" l="1"/>
  <c r="L972" i="1" l="1"/>
  <c r="L973" i="1" l="1"/>
  <c r="L974" i="1" l="1"/>
  <c r="L975" i="1" l="1"/>
  <c r="L976" i="1" l="1"/>
  <c r="M976" i="1" s="1"/>
  <c r="N976" i="1" l="1"/>
  <c r="O976" i="1"/>
  <c r="L977" i="1"/>
  <c r="L978" i="1" l="1"/>
  <c r="L979" i="1" l="1"/>
  <c r="L980" i="1" l="1"/>
  <c r="L981" i="1" l="1"/>
  <c r="L982" i="1" l="1"/>
  <c r="L983" i="1" l="1"/>
  <c r="L984" i="1" l="1"/>
  <c r="L985" i="1" l="1"/>
  <c r="L986" i="1" l="1"/>
  <c r="L987" i="1" l="1"/>
  <c r="L988" i="1" l="1"/>
  <c r="L989" i="1" l="1"/>
  <c r="L990" i="1" l="1"/>
  <c r="L991" i="1" l="1"/>
  <c r="L992" i="1" l="1"/>
  <c r="L993" i="1" l="1"/>
  <c r="L994" i="1" l="1"/>
  <c r="L995" i="1" l="1"/>
  <c r="L996" i="1" l="1"/>
  <c r="L997" i="1" l="1"/>
  <c r="L998" i="1" l="1"/>
  <c r="L999" i="1" l="1"/>
  <c r="L1000" i="1" l="1"/>
  <c r="L1001" i="1" l="1"/>
  <c r="L1002" i="1" l="1"/>
  <c r="L1003" i="1" l="1"/>
  <c r="L1004" i="1" l="1"/>
  <c r="L1005" i="1" l="1"/>
  <c r="L1006" i="1" l="1"/>
  <c r="L1007" i="1" l="1"/>
  <c r="L1008" i="1" l="1"/>
  <c r="L1009" i="1" l="1"/>
  <c r="L1010" i="1" l="1"/>
  <c r="L1011" i="1" l="1"/>
  <c r="L1012" i="1" l="1"/>
  <c r="L1013" i="1" l="1"/>
  <c r="L1014" i="1" l="1"/>
  <c r="L1015" i="1" l="1"/>
  <c r="L1016" i="1" l="1"/>
  <c r="L1017" i="1" l="1"/>
  <c r="L1018" i="1" l="1"/>
  <c r="L1019" i="1" l="1"/>
  <c r="L1020" i="1" l="1"/>
  <c r="L1021" i="1" l="1"/>
  <c r="L1022" i="1" l="1"/>
  <c r="L1023" i="1" l="1"/>
  <c r="L1024" i="1" l="1"/>
  <c r="L1025" i="1" l="1"/>
  <c r="L1026" i="1" l="1"/>
  <c r="L1027" i="1" l="1"/>
  <c r="L1028" i="1" l="1"/>
  <c r="L1029" i="1" l="1"/>
  <c r="L1030" i="1" l="1"/>
  <c r="L1031" i="1" l="1"/>
  <c r="L1032" i="1" l="1"/>
  <c r="L1033" i="1" l="1"/>
  <c r="L1034" i="1" l="1"/>
  <c r="L1035" i="1" l="1"/>
  <c r="L1036" i="1" l="1"/>
  <c r="L1037" i="1" l="1"/>
  <c r="L1038" i="1" l="1"/>
  <c r="L1039" i="1" l="1"/>
  <c r="L1040" i="1" l="1"/>
  <c r="L1041" i="1" l="1"/>
  <c r="L1042" i="1" l="1"/>
  <c r="L1043" i="1" l="1"/>
  <c r="L1044" i="1" l="1"/>
  <c r="L1045" i="1" l="1"/>
  <c r="L1046" i="1" l="1"/>
  <c r="L1047" i="1" l="1"/>
  <c r="L1048" i="1" l="1"/>
  <c r="L1049" i="1" l="1"/>
  <c r="L1050" i="1" l="1"/>
  <c r="L1051" i="1" l="1"/>
  <c r="L1052" i="1" l="1"/>
  <c r="L1053" i="1" l="1"/>
  <c r="L1054" i="1" l="1"/>
  <c r="L1055" i="1" l="1"/>
  <c r="L1056" i="1" l="1"/>
  <c r="L1057" i="1" l="1"/>
  <c r="L1058" i="1" l="1"/>
  <c r="L1059" i="1" l="1"/>
  <c r="L1060" i="1" l="1"/>
  <c r="L1061" i="1" l="1"/>
  <c r="L1062" i="1" l="1"/>
  <c r="L1063" i="1" l="1"/>
  <c r="L1064" i="1" l="1"/>
  <c r="L1065" i="1" l="1"/>
  <c r="L1066" i="1" l="1"/>
  <c r="L1067" i="1" l="1"/>
  <c r="L1068" i="1" l="1"/>
  <c r="L1069" i="1" l="1"/>
  <c r="L1070" i="1" l="1"/>
  <c r="L1071" i="1" l="1"/>
  <c r="L1072" i="1" l="1"/>
  <c r="L1073" i="1" l="1"/>
  <c r="L1074" i="1" l="1"/>
  <c r="L1075" i="1" l="1"/>
  <c r="L1076" i="1" l="1"/>
  <c r="L1077" i="1" l="1"/>
  <c r="L1078" i="1" l="1"/>
  <c r="L1079" i="1" l="1"/>
  <c r="L1080" i="1" l="1"/>
  <c r="L1081" i="1" l="1"/>
  <c r="L1082" i="1" l="1"/>
  <c r="L1083" i="1" l="1"/>
  <c r="L1084" i="1" l="1"/>
  <c r="L1085" i="1" l="1"/>
  <c r="L1086" i="1" l="1"/>
  <c r="L1087" i="1" l="1"/>
  <c r="L1088" i="1" l="1"/>
  <c r="L1089" i="1" l="1"/>
  <c r="L1090" i="1" l="1"/>
  <c r="L1091" i="1" l="1"/>
  <c r="L1092" i="1" l="1"/>
  <c r="L1093" i="1" l="1"/>
  <c r="L1094" i="1" l="1"/>
  <c r="L1095" i="1" l="1"/>
  <c r="L1096" i="1" l="1"/>
  <c r="L1097" i="1" l="1"/>
  <c r="L1098" i="1" l="1"/>
  <c r="L1099" i="1" l="1"/>
  <c r="L1100" i="1" l="1"/>
  <c r="L1101" i="1" l="1"/>
  <c r="L1102" i="1" l="1"/>
  <c r="L1103" i="1" l="1"/>
  <c r="L1104" i="1" l="1"/>
  <c r="L1105" i="1" l="1"/>
  <c r="L1106" i="1" l="1"/>
  <c r="L1107" i="1" l="1"/>
  <c r="L1108" i="1" l="1"/>
  <c r="L1109" i="1" l="1"/>
  <c r="L1110" i="1" l="1"/>
  <c r="L1111" i="1" l="1"/>
  <c r="L1112" i="1" l="1"/>
  <c r="L1113" i="1" l="1"/>
  <c r="L1114" i="1" l="1"/>
  <c r="L1115" i="1" l="1"/>
  <c r="L1116" i="1" l="1"/>
  <c r="L1117" i="1" l="1"/>
  <c r="L1118" i="1" l="1"/>
  <c r="L1119" i="1" l="1"/>
  <c r="L1120" i="1" l="1"/>
  <c r="L1121" i="1" l="1"/>
  <c r="L1122" i="1" l="1"/>
  <c r="L1123" i="1" l="1"/>
  <c r="L1124" i="1" l="1"/>
  <c r="L1125" i="1" l="1"/>
  <c r="L1126" i="1" l="1"/>
  <c r="L1127" i="1" l="1"/>
  <c r="L1128" i="1" l="1"/>
  <c r="L1129" i="1" l="1"/>
  <c r="L1130" i="1" l="1"/>
  <c r="L1131" i="1" l="1"/>
  <c r="L1132" i="1" l="1"/>
  <c r="L1133" i="1" l="1"/>
  <c r="L1134" i="1" l="1"/>
  <c r="L1135" i="1" l="1"/>
  <c r="L1136" i="1" l="1"/>
  <c r="L1137" i="1" l="1"/>
  <c r="L1138" i="1" l="1"/>
  <c r="L1139" i="1" l="1"/>
  <c r="L1140" i="1" l="1"/>
  <c r="L1141" i="1" l="1"/>
  <c r="L1142" i="1" l="1"/>
  <c r="L1143" i="1" l="1"/>
  <c r="L1144" i="1" l="1"/>
  <c r="L1145" i="1" l="1"/>
  <c r="L1146" i="1" l="1"/>
  <c r="L1147" i="1" l="1"/>
  <c r="L1148" i="1" l="1"/>
  <c r="L1149" i="1" l="1"/>
  <c r="L1150" i="1" l="1"/>
  <c r="L1151" i="1" l="1"/>
  <c r="L1152" i="1" l="1"/>
  <c r="L1153" i="1" l="1"/>
  <c r="L1154" i="1" l="1"/>
  <c r="L1155" i="1" l="1"/>
  <c r="L1156" i="1" l="1"/>
  <c r="L1157" i="1" l="1"/>
  <c r="L1158" i="1" l="1"/>
  <c r="L1159" i="1" l="1"/>
  <c r="L1160" i="1" l="1"/>
  <c r="L1161" i="1" l="1"/>
  <c r="L1162" i="1" l="1"/>
  <c r="L1163" i="1" l="1"/>
  <c r="L1164" i="1" l="1"/>
  <c r="L1165" i="1" l="1"/>
  <c r="L1166" i="1" l="1"/>
  <c r="L1167" i="1" l="1"/>
  <c r="L1168" i="1" l="1"/>
  <c r="L1169" i="1" l="1"/>
  <c r="L1170" i="1" l="1"/>
  <c r="L1171" i="1" l="1"/>
  <c r="L1172" i="1" l="1"/>
  <c r="L1173" i="1" l="1"/>
  <c r="L1174" i="1" l="1"/>
  <c r="L1175" i="1" l="1"/>
  <c r="L1176" i="1" l="1"/>
  <c r="L1177" i="1" l="1"/>
  <c r="L1178" i="1" l="1"/>
  <c r="L1179" i="1" l="1"/>
  <c r="L1180" i="1" l="1"/>
  <c r="L1181" i="1" l="1"/>
  <c r="L1182" i="1" l="1"/>
  <c r="L1183" i="1" l="1"/>
  <c r="L1184" i="1" l="1"/>
  <c r="L1185" i="1" l="1"/>
  <c r="L1186" i="1" l="1"/>
  <c r="L1187" i="1" l="1"/>
  <c r="L1188" i="1" l="1"/>
  <c r="L1189" i="1" l="1"/>
  <c r="L1190" i="1" l="1"/>
  <c r="L1191" i="1" l="1"/>
  <c r="L1192" i="1" l="1"/>
  <c r="L1193" i="1" l="1"/>
  <c r="L1194" i="1" l="1"/>
  <c r="L1195" i="1" l="1"/>
  <c r="L1196" i="1" l="1"/>
  <c r="L1197" i="1" l="1"/>
  <c r="L1198" i="1" l="1"/>
  <c r="L1199" i="1" l="1"/>
  <c r="L1200" i="1" l="1"/>
  <c r="L1201" i="1" l="1"/>
  <c r="L1202" i="1" l="1"/>
  <c r="L1203" i="1" l="1"/>
  <c r="L1204" i="1" l="1"/>
  <c r="L1205" i="1" l="1"/>
  <c r="L1206" i="1" l="1"/>
  <c r="L1207" i="1" l="1"/>
  <c r="L1208" i="1" l="1"/>
  <c r="L1209" i="1" l="1"/>
  <c r="L1210" i="1" l="1"/>
  <c r="L1211" i="1" l="1"/>
  <c r="L1212" i="1" l="1"/>
  <c r="L1213" i="1" l="1"/>
  <c r="L1214" i="1" l="1"/>
  <c r="L1215" i="1" l="1"/>
  <c r="L1216" i="1" l="1"/>
  <c r="L1217" i="1" l="1"/>
  <c r="L1218" i="1" l="1"/>
  <c r="L1219" i="1" l="1"/>
  <c r="L1220" i="1" l="1"/>
  <c r="L1221" i="1" l="1"/>
  <c r="L1222" i="1" l="1"/>
  <c r="L1223" i="1" l="1"/>
  <c r="L1224" i="1" l="1"/>
  <c r="L1225" i="1" l="1"/>
  <c r="L1226" i="1" l="1"/>
  <c r="L1227" i="1" l="1"/>
  <c r="L1228" i="1" l="1"/>
  <c r="L1229" i="1" l="1"/>
  <c r="L1230" i="1" l="1"/>
  <c r="L1231" i="1" l="1"/>
  <c r="L1232" i="1" l="1"/>
  <c r="L1233" i="1" l="1"/>
  <c r="L1234" i="1" l="1"/>
  <c r="L1235" i="1" l="1"/>
  <c r="L1236" i="1" l="1"/>
  <c r="L1237" i="1" l="1"/>
  <c r="L1238" i="1" l="1"/>
  <c r="L1239" i="1" l="1"/>
  <c r="L1240" i="1" l="1"/>
  <c r="L1241" i="1" l="1"/>
  <c r="L1242" i="1" l="1"/>
  <c r="L1243" i="1" l="1"/>
  <c r="L1244" i="1" l="1"/>
  <c r="L1245" i="1" l="1"/>
  <c r="L1246" i="1" l="1"/>
  <c r="L1247" i="1" l="1"/>
  <c r="L1248" i="1" l="1"/>
  <c r="L1249" i="1" l="1"/>
  <c r="L1250" i="1" l="1"/>
  <c r="L1251" i="1" l="1"/>
  <c r="L1252" i="1" l="1"/>
  <c r="L1253" i="1" l="1"/>
  <c r="L1254" i="1" l="1"/>
  <c r="L1255" i="1" l="1"/>
  <c r="M1255" i="1" s="1"/>
  <c r="N1255" i="1" l="1"/>
  <c r="O1255" i="1"/>
  <c r="L1256" i="1"/>
  <c r="L1257" i="1" l="1"/>
  <c r="L1258" i="1" l="1"/>
  <c r="L1259" i="1" l="1"/>
  <c r="L1260" i="1" l="1"/>
  <c r="L1261" i="1" l="1"/>
  <c r="L1262" i="1" l="1"/>
  <c r="L1263" i="1" l="1"/>
  <c r="L1264" i="1" l="1"/>
  <c r="L1265" i="1" l="1"/>
  <c r="L1266" i="1" l="1"/>
  <c r="L1267" i="1" l="1"/>
  <c r="L1268" i="1" l="1"/>
  <c r="L1269" i="1" l="1"/>
  <c r="L1270" i="1" l="1"/>
  <c r="L1271" i="1" l="1"/>
  <c r="L1272" i="1" l="1"/>
  <c r="L1273" i="1" l="1"/>
  <c r="L1274" i="1" l="1"/>
  <c r="L1275" i="1" l="1"/>
  <c r="L1276" i="1" l="1"/>
  <c r="L1277" i="1" l="1"/>
  <c r="L1278" i="1" l="1"/>
  <c r="L1279" i="1" l="1"/>
  <c r="L1280" i="1" l="1"/>
  <c r="L1281" i="1" l="1"/>
  <c r="L1282" i="1" l="1"/>
  <c r="L1283" i="1" l="1"/>
  <c r="L1284" i="1" l="1"/>
  <c r="L1285" i="1" l="1"/>
  <c r="L1286" i="1" l="1"/>
  <c r="L1287" i="1" l="1"/>
  <c r="L1288" i="1" l="1"/>
  <c r="L1289" i="1" l="1"/>
  <c r="L1290" i="1" l="1"/>
  <c r="L1291" i="1" l="1"/>
  <c r="L1292" i="1" l="1"/>
  <c r="L1293" i="1" l="1"/>
  <c r="L1294" i="1" l="1"/>
  <c r="L1295" i="1" l="1"/>
  <c r="L1296" i="1" l="1"/>
  <c r="L1297" i="1" l="1"/>
  <c r="L1298" i="1" l="1"/>
  <c r="L1299" i="1" l="1"/>
  <c r="L1300" i="1" l="1"/>
  <c r="L1301" i="1" l="1"/>
  <c r="L1302" i="1" l="1"/>
  <c r="L1303" i="1" l="1"/>
  <c r="L1304" i="1" l="1"/>
  <c r="L1305" i="1" l="1"/>
  <c r="L1306" i="1" l="1"/>
  <c r="L1307" i="1" l="1"/>
  <c r="L1308" i="1" l="1"/>
  <c r="L1309" i="1" l="1"/>
  <c r="L1310" i="1" l="1"/>
  <c r="L1311" i="1" l="1"/>
  <c r="L1312" i="1" l="1"/>
  <c r="L1313" i="1" l="1"/>
  <c r="L1314" i="1" l="1"/>
  <c r="L1315" i="1" l="1"/>
  <c r="L1316" i="1" l="1"/>
  <c r="L1317" i="1" l="1"/>
  <c r="L1318" i="1" l="1"/>
  <c r="L1319" i="1" l="1"/>
  <c r="L1320" i="1" l="1"/>
  <c r="L1321" i="1" l="1"/>
  <c r="L1322" i="1" l="1"/>
  <c r="L1323" i="1" l="1"/>
  <c r="L1324" i="1" l="1"/>
  <c r="L1325" i="1" l="1"/>
  <c r="L1326" i="1" l="1"/>
  <c r="L1327" i="1" l="1"/>
  <c r="L1328" i="1" l="1"/>
  <c r="L1329" i="1" l="1"/>
  <c r="L1330" i="1" l="1"/>
  <c r="L1331" i="1" l="1"/>
  <c r="L1332" i="1" l="1"/>
  <c r="L1333" i="1" l="1"/>
  <c r="L1334" i="1" l="1"/>
  <c r="L1335" i="1" l="1"/>
  <c r="L1336" i="1" l="1"/>
  <c r="L1337" i="1" l="1"/>
  <c r="L1338" i="1" l="1"/>
  <c r="L1339" i="1" l="1"/>
  <c r="L1340" i="1" l="1"/>
  <c r="L1341" i="1" l="1"/>
  <c r="L1342" i="1" l="1"/>
  <c r="L1343" i="1" l="1"/>
  <c r="L1344" i="1" l="1"/>
  <c r="L1345" i="1" l="1"/>
  <c r="L1346" i="1" l="1"/>
  <c r="L1347" i="1" l="1"/>
  <c r="L1348" i="1" l="1"/>
  <c r="L1349" i="1" l="1"/>
  <c r="L1350" i="1" l="1"/>
  <c r="L1351" i="1" l="1"/>
  <c r="L1352" i="1" l="1"/>
  <c r="L1353" i="1" l="1"/>
  <c r="L1354" i="1" l="1"/>
  <c r="L1355" i="1" l="1"/>
  <c r="L1356" i="1" l="1"/>
  <c r="L1357" i="1" l="1"/>
  <c r="L1358" i="1" l="1"/>
  <c r="L1359" i="1" l="1"/>
  <c r="L1360" i="1" l="1"/>
  <c r="L1361" i="1" l="1"/>
  <c r="L1362" i="1" l="1"/>
  <c r="L1363" i="1" l="1"/>
  <c r="L1364" i="1" l="1"/>
  <c r="L1365" i="1" l="1"/>
  <c r="L1366" i="1" l="1"/>
  <c r="L1367" i="1" l="1"/>
  <c r="L1368" i="1" l="1"/>
  <c r="L1369" i="1" l="1"/>
  <c r="L1370" i="1" l="1"/>
  <c r="L1371" i="1" l="1"/>
  <c r="L1372" i="1" l="1"/>
  <c r="L1373" i="1" l="1"/>
  <c r="L1374" i="1" l="1"/>
  <c r="L1375" i="1" l="1"/>
  <c r="L1376" i="1" l="1"/>
  <c r="L1377" i="1" l="1"/>
  <c r="L1378" i="1" l="1"/>
  <c r="L1379" i="1" l="1"/>
  <c r="L1380" i="1" l="1"/>
  <c r="L1381" i="1" l="1"/>
  <c r="L1382" i="1" l="1"/>
  <c r="L1383" i="1" l="1"/>
  <c r="L1384" i="1" l="1"/>
  <c r="L1385" i="1" l="1"/>
  <c r="L1386" i="1" l="1"/>
  <c r="L1387" i="1" l="1"/>
  <c r="L1388" i="1" l="1"/>
  <c r="L1389" i="1" l="1"/>
  <c r="L1390" i="1" l="1"/>
  <c r="L1391" i="1" l="1"/>
  <c r="L1392" i="1" l="1"/>
  <c r="L1393" i="1" l="1"/>
  <c r="L1394" i="1" l="1"/>
  <c r="L1395" i="1" l="1"/>
  <c r="L1396" i="1" l="1"/>
  <c r="L1397" i="1" l="1"/>
  <c r="L1398" i="1" l="1"/>
  <c r="L1399" i="1" l="1"/>
  <c r="L1400" i="1" l="1"/>
  <c r="L1401" i="1" l="1"/>
  <c r="L1402" i="1" l="1"/>
  <c r="L1403" i="1" l="1"/>
  <c r="L1404" i="1" l="1"/>
  <c r="L1405" i="1" l="1"/>
  <c r="L1406" i="1" l="1"/>
  <c r="L1407" i="1" l="1"/>
  <c r="L1408" i="1" l="1"/>
  <c r="L1409" i="1" l="1"/>
  <c r="L1410" i="1" l="1"/>
  <c r="L1411" i="1" l="1"/>
  <c r="L1412" i="1" l="1"/>
  <c r="L1413" i="1" l="1"/>
  <c r="L1414" i="1" l="1"/>
  <c r="L1415" i="1" l="1"/>
  <c r="L1416" i="1" l="1"/>
  <c r="L1417" i="1" l="1"/>
  <c r="L1418" i="1" l="1"/>
  <c r="L1419" i="1" l="1"/>
  <c r="L1420" i="1" l="1"/>
  <c r="L1421" i="1" l="1"/>
  <c r="L1422" i="1" l="1"/>
  <c r="L1423" i="1" l="1"/>
  <c r="L1424" i="1" l="1"/>
  <c r="L1425" i="1" l="1"/>
  <c r="L1426" i="1" l="1"/>
  <c r="L1427" i="1" l="1"/>
  <c r="L1428" i="1" l="1"/>
  <c r="L1429" i="1" l="1"/>
  <c r="L1430" i="1" l="1"/>
  <c r="L1431" i="1" l="1"/>
  <c r="L1432" i="1" l="1"/>
  <c r="L1433" i="1" l="1"/>
  <c r="L1434" i="1" l="1"/>
  <c r="L1435" i="1" l="1"/>
  <c r="L1436" i="1" l="1"/>
  <c r="L1437" i="1" l="1"/>
  <c r="L1438" i="1" l="1"/>
  <c r="L1439" i="1" l="1"/>
  <c r="L1440" i="1" l="1"/>
  <c r="L1441" i="1" l="1"/>
  <c r="L1442" i="1" l="1"/>
  <c r="L1443" i="1" l="1"/>
  <c r="L1444" i="1" l="1"/>
  <c r="L1445" i="1" l="1"/>
  <c r="L1446" i="1" l="1"/>
  <c r="L1447" i="1" l="1"/>
  <c r="L1448" i="1" l="1"/>
  <c r="L1449" i="1" l="1"/>
  <c r="L1450" i="1" l="1"/>
  <c r="L1451" i="1" l="1"/>
  <c r="L1452" i="1" l="1"/>
  <c r="L1453" i="1" l="1"/>
  <c r="L1454" i="1" l="1"/>
  <c r="L1455" i="1" l="1"/>
  <c r="L1456" i="1" l="1"/>
  <c r="L1457" i="1" l="1"/>
  <c r="L1458" i="1" l="1"/>
  <c r="L1459" i="1" l="1"/>
  <c r="L1460" i="1" l="1"/>
  <c r="L1461" i="1" l="1"/>
  <c r="L1462" i="1" l="1"/>
  <c r="L1463" i="1" l="1"/>
  <c r="L1464" i="1" l="1"/>
  <c r="L1465" i="1" l="1"/>
  <c r="L1466" i="1" l="1"/>
  <c r="L1467" i="1" l="1"/>
  <c r="L1468" i="1" l="1"/>
  <c r="L1469" i="1" l="1"/>
  <c r="L1470" i="1" l="1"/>
  <c r="L1471" i="1" l="1"/>
  <c r="L1472" i="1" l="1"/>
  <c r="L1473" i="1" l="1"/>
  <c r="L1474" i="1" l="1"/>
  <c r="L1475" i="1" l="1"/>
  <c r="L1476" i="1" l="1"/>
  <c r="L1477" i="1" l="1"/>
  <c r="L1478" i="1" l="1"/>
  <c r="L1479" i="1" l="1"/>
  <c r="L1480" i="1" l="1"/>
  <c r="L1481" i="1" l="1"/>
  <c r="L1482" i="1" l="1"/>
  <c r="L1483" i="1" l="1"/>
  <c r="L1484" i="1" l="1"/>
  <c r="L1485" i="1" l="1"/>
  <c r="L1486" i="1" l="1"/>
  <c r="L1487" i="1" l="1"/>
  <c r="L1488" i="1" l="1"/>
  <c r="L1489" i="1" l="1"/>
  <c r="L1490" i="1" l="1"/>
  <c r="L1491" i="1" l="1"/>
  <c r="L1492" i="1" l="1"/>
  <c r="L1493" i="1" l="1"/>
  <c r="L1494" i="1" l="1"/>
  <c r="L1495" i="1" l="1"/>
  <c r="L1496" i="1" l="1"/>
  <c r="L1497" i="1" l="1"/>
  <c r="L1498" i="1" l="1"/>
  <c r="L1499" i="1" l="1"/>
  <c r="L1500" i="1" l="1"/>
  <c r="L1501" i="1" l="1"/>
  <c r="L1502" i="1" l="1"/>
  <c r="L1503" i="1" l="1"/>
  <c r="L1504" i="1" l="1"/>
  <c r="L1505" i="1" l="1"/>
  <c r="L1506" i="1" l="1"/>
  <c r="L1507" i="1" l="1"/>
  <c r="L1508" i="1" l="1"/>
  <c r="L1509" i="1" l="1"/>
  <c r="M1509" i="1" s="1"/>
  <c r="N1509" i="1" l="1"/>
  <c r="O1509" i="1"/>
  <c r="L1510" i="1"/>
  <c r="L1511" i="1" l="1"/>
  <c r="L1512" i="1" l="1"/>
  <c r="L1513" i="1" l="1"/>
  <c r="L1514" i="1" l="1"/>
  <c r="L1515" i="1" l="1"/>
  <c r="L1516" i="1" l="1"/>
  <c r="L1517" i="1" l="1"/>
  <c r="L1518" i="1" l="1"/>
  <c r="L1519" i="1" l="1"/>
  <c r="L1520" i="1" l="1"/>
  <c r="L1521" i="1" l="1"/>
  <c r="L1522" i="1" l="1"/>
  <c r="L1523" i="1" l="1"/>
  <c r="L1524" i="1" l="1"/>
  <c r="L1525" i="1" l="1"/>
  <c r="L1526" i="1" l="1"/>
  <c r="L1527" i="1" l="1"/>
  <c r="L1528" i="1" l="1"/>
  <c r="L1529" i="1" l="1"/>
  <c r="L1530" i="1" l="1"/>
  <c r="L1531" i="1" l="1"/>
  <c r="L1532" i="1" l="1"/>
  <c r="L1533" i="1" l="1"/>
  <c r="L1534" i="1" l="1"/>
  <c r="L1535" i="1" l="1"/>
  <c r="L1536" i="1" l="1"/>
  <c r="L1537" i="1" l="1"/>
  <c r="L1538" i="1" l="1"/>
  <c r="L1539" i="1" l="1"/>
  <c r="L1540" i="1" l="1"/>
  <c r="L1541" i="1" l="1"/>
  <c r="L1542" i="1" l="1"/>
  <c r="L1543" i="1" l="1"/>
  <c r="L1544" i="1" l="1"/>
  <c r="L1545" i="1" l="1"/>
  <c r="L1546" i="1" l="1"/>
  <c r="L1547" i="1" l="1"/>
  <c r="L1548" i="1" l="1"/>
  <c r="L1549" i="1" l="1"/>
  <c r="L1550" i="1" l="1"/>
  <c r="L1551" i="1" l="1"/>
  <c r="L1552" i="1" l="1"/>
  <c r="L1553" i="1" l="1"/>
  <c r="L1554" i="1" l="1"/>
  <c r="L1555" i="1" l="1"/>
  <c r="L1556" i="1" l="1"/>
  <c r="L1557" i="1" l="1"/>
  <c r="L1558" i="1" l="1"/>
  <c r="L1559" i="1" l="1"/>
  <c r="L1560" i="1" l="1"/>
  <c r="L1561" i="1" l="1"/>
  <c r="L1562" i="1" l="1"/>
  <c r="L1563" i="1" l="1"/>
  <c r="L1564" i="1" l="1"/>
  <c r="L1565" i="1" l="1"/>
  <c r="L1566" i="1" l="1"/>
  <c r="L1567" i="1" l="1"/>
  <c r="L1568" i="1" l="1"/>
  <c r="L1569" i="1" l="1"/>
  <c r="L1570" i="1" l="1"/>
  <c r="L1571" i="1" l="1"/>
  <c r="L1572" i="1" l="1"/>
  <c r="L1573" i="1" l="1"/>
  <c r="L1574" i="1" l="1"/>
  <c r="L1575" i="1" l="1"/>
  <c r="L1576" i="1" l="1"/>
  <c r="L1577" i="1" l="1"/>
  <c r="L1578" i="1" l="1"/>
  <c r="L1579" i="1" l="1"/>
  <c r="L1580" i="1" l="1"/>
  <c r="L1581" i="1" l="1"/>
  <c r="L1582" i="1" l="1"/>
  <c r="L1583" i="1" l="1"/>
  <c r="L1584" i="1" l="1"/>
  <c r="L1585" i="1" l="1"/>
  <c r="L1586" i="1" l="1"/>
  <c r="L1587" i="1" l="1"/>
  <c r="L1588" i="1" l="1"/>
  <c r="L1589" i="1" l="1"/>
  <c r="L1590" i="1" l="1"/>
  <c r="L1591" i="1" l="1"/>
  <c r="L1592" i="1" l="1"/>
  <c r="L1593" i="1" l="1"/>
  <c r="L1594" i="1" l="1"/>
  <c r="L1595" i="1" l="1"/>
  <c r="L1596" i="1" l="1"/>
  <c r="L1597" i="1" l="1"/>
  <c r="L1598" i="1" l="1"/>
  <c r="L1599" i="1" l="1"/>
  <c r="L1600" i="1" l="1"/>
  <c r="L1601" i="1" l="1"/>
  <c r="L1602" i="1" l="1"/>
  <c r="L1603" i="1" l="1"/>
  <c r="L1604" i="1" l="1"/>
  <c r="L1605" i="1" l="1"/>
  <c r="L1606" i="1" l="1"/>
  <c r="L1607" i="1" l="1"/>
  <c r="L1608" i="1" l="1"/>
  <c r="L1609" i="1" l="1"/>
  <c r="L1610" i="1" l="1"/>
  <c r="L1611" i="1" l="1"/>
  <c r="L1612" i="1" l="1"/>
  <c r="L1613" i="1" l="1"/>
  <c r="L1614" i="1" l="1"/>
  <c r="L1615" i="1" l="1"/>
  <c r="L1616" i="1" l="1"/>
  <c r="L1617" i="1" l="1"/>
  <c r="L1618" i="1" l="1"/>
  <c r="L1619" i="1" l="1"/>
  <c r="L1620" i="1" l="1"/>
  <c r="L1621" i="1" l="1"/>
  <c r="L1622" i="1" l="1"/>
  <c r="L1623" i="1" l="1"/>
  <c r="L1624" i="1" l="1"/>
  <c r="L1625" i="1" l="1"/>
  <c r="L1626" i="1" l="1"/>
  <c r="L1627" i="1" l="1"/>
  <c r="L1628" i="1" l="1"/>
  <c r="L1629" i="1" l="1"/>
  <c r="L1630" i="1" l="1"/>
  <c r="L1631" i="1" l="1"/>
  <c r="L1632" i="1" l="1"/>
  <c r="L1633" i="1" l="1"/>
  <c r="L1634" i="1" l="1"/>
  <c r="L1635" i="1" l="1"/>
  <c r="L1636" i="1" l="1"/>
  <c r="L1637" i="1" l="1"/>
  <c r="L1638" i="1" l="1"/>
  <c r="L1639" i="1" l="1"/>
  <c r="L1640" i="1" l="1"/>
  <c r="L1641" i="1" l="1"/>
  <c r="L1642" i="1" l="1"/>
  <c r="L1643" i="1" l="1"/>
  <c r="L1644" i="1" l="1"/>
  <c r="L1645" i="1" l="1"/>
  <c r="L1646" i="1" l="1"/>
  <c r="L1647" i="1" l="1"/>
  <c r="L1648" i="1" l="1"/>
  <c r="L1649" i="1" l="1"/>
  <c r="L1650" i="1" l="1"/>
  <c r="L1651" i="1" l="1"/>
  <c r="L1652" i="1" l="1"/>
  <c r="L1653" i="1" l="1"/>
  <c r="L1654" i="1" l="1"/>
  <c r="L1655" i="1" l="1"/>
  <c r="L1656" i="1" l="1"/>
  <c r="L1657" i="1" l="1"/>
  <c r="L1658" i="1" l="1"/>
  <c r="L1659" i="1" l="1"/>
  <c r="L1660" i="1" l="1"/>
  <c r="L1661" i="1" l="1"/>
  <c r="L1662" i="1" l="1"/>
  <c r="L1663" i="1" l="1"/>
  <c r="L1664" i="1" l="1"/>
  <c r="L1665" i="1" l="1"/>
  <c r="L1666" i="1" l="1"/>
  <c r="L1667" i="1" l="1"/>
  <c r="L1668" i="1" l="1"/>
  <c r="L1669" i="1" l="1"/>
  <c r="L1670" i="1" l="1"/>
  <c r="L1671" i="1" l="1"/>
  <c r="L1672" i="1" l="1"/>
  <c r="L1673" i="1" l="1"/>
  <c r="L1674" i="1" l="1"/>
  <c r="L1675" i="1" l="1"/>
  <c r="L1676" i="1" l="1"/>
  <c r="L1677" i="1" l="1"/>
  <c r="L1678" i="1" l="1"/>
  <c r="L1679" i="1" l="1"/>
  <c r="L1680" i="1" l="1"/>
  <c r="L1681" i="1" l="1"/>
  <c r="L1682" i="1" l="1"/>
  <c r="L1683" i="1" l="1"/>
  <c r="L1684" i="1" l="1"/>
  <c r="L1685" i="1" l="1"/>
  <c r="L1686" i="1" l="1"/>
  <c r="L1687" i="1" l="1"/>
  <c r="L1688" i="1" l="1"/>
  <c r="L1689" i="1" l="1"/>
  <c r="L1690" i="1" l="1"/>
  <c r="L1691" i="1" l="1"/>
  <c r="L1692" i="1" l="1"/>
  <c r="L1693" i="1" l="1"/>
  <c r="L1694" i="1" l="1"/>
  <c r="L1695" i="1" l="1"/>
  <c r="L1696" i="1" l="1"/>
  <c r="L1697" i="1" l="1"/>
  <c r="L1698" i="1" l="1"/>
  <c r="L1699" i="1" l="1"/>
  <c r="L1700" i="1" l="1"/>
  <c r="L1701" i="1" l="1"/>
  <c r="L1702" i="1" l="1"/>
  <c r="L1703" i="1" l="1"/>
  <c r="L1704" i="1" l="1"/>
  <c r="L1705" i="1" l="1"/>
  <c r="L1706" i="1" l="1"/>
  <c r="L1707" i="1" l="1"/>
  <c r="L1708" i="1" l="1"/>
  <c r="L1709" i="1" l="1"/>
  <c r="L1710" i="1" l="1"/>
  <c r="L1711" i="1" l="1"/>
  <c r="L1712" i="1" l="1"/>
  <c r="L1713" i="1" l="1"/>
  <c r="L1714" i="1" l="1"/>
  <c r="L1715" i="1" l="1"/>
  <c r="L1716" i="1" l="1"/>
  <c r="L1717" i="1" l="1"/>
  <c r="L1718" i="1" l="1"/>
  <c r="L1719" i="1" l="1"/>
  <c r="L1720" i="1" l="1"/>
  <c r="L1721" i="1" l="1"/>
  <c r="L1722" i="1" l="1"/>
  <c r="L1723" i="1" l="1"/>
  <c r="L1724" i="1" l="1"/>
  <c r="L1725" i="1" l="1"/>
  <c r="L1726" i="1" l="1"/>
  <c r="L1727" i="1" l="1"/>
  <c r="L1728" i="1" l="1"/>
  <c r="L1729" i="1" l="1"/>
  <c r="L1730" i="1" l="1"/>
  <c r="L1731" i="1" l="1"/>
  <c r="L1732" i="1" l="1"/>
  <c r="L1733" i="1" l="1"/>
  <c r="L1734" i="1" l="1"/>
  <c r="L1735" i="1" l="1"/>
  <c r="L1736" i="1" l="1"/>
  <c r="L1737" i="1" l="1"/>
  <c r="L1738" i="1" l="1"/>
  <c r="L1739" i="1" l="1"/>
  <c r="L1740" i="1" l="1"/>
  <c r="L1741" i="1" l="1"/>
  <c r="L1742" i="1" l="1"/>
  <c r="L1743" i="1" l="1"/>
  <c r="L1744" i="1" l="1"/>
  <c r="L1745" i="1" l="1"/>
  <c r="L1746" i="1" l="1"/>
  <c r="L1747" i="1" l="1"/>
  <c r="M1747" i="1" s="1"/>
  <c r="N1747" i="1" l="1"/>
  <c r="O1747" i="1"/>
  <c r="L1748" i="1"/>
  <c r="L1749" i="1" l="1"/>
  <c r="L1750" i="1" l="1"/>
  <c r="L1751" i="1" l="1"/>
  <c r="L1752" i="1" l="1"/>
  <c r="L1753" i="1" l="1"/>
  <c r="L1754" i="1" l="1"/>
  <c r="L1755" i="1" l="1"/>
  <c r="L1756" i="1" l="1"/>
  <c r="L1757" i="1" l="1"/>
  <c r="L1758" i="1" l="1"/>
  <c r="L1759" i="1" l="1"/>
  <c r="L1760" i="1" l="1"/>
  <c r="L1761" i="1" l="1"/>
  <c r="L1762" i="1" l="1"/>
  <c r="L1763" i="1" l="1"/>
  <c r="L1764" i="1" l="1"/>
  <c r="L1765" i="1" l="1"/>
  <c r="L1766" i="1" l="1"/>
  <c r="L1767" i="1" l="1"/>
  <c r="L1768" i="1" l="1"/>
  <c r="L1769" i="1" l="1"/>
  <c r="L1770" i="1" l="1"/>
  <c r="L1771" i="1" l="1"/>
  <c r="L1772" i="1" l="1"/>
  <c r="L1773" i="1" l="1"/>
  <c r="L1774" i="1" l="1"/>
  <c r="L1775" i="1" l="1"/>
  <c r="L1776" i="1" l="1"/>
  <c r="L1777" i="1" l="1"/>
  <c r="L1778" i="1" l="1"/>
  <c r="L1779" i="1" l="1"/>
  <c r="L1780" i="1" l="1"/>
  <c r="L1781" i="1" l="1"/>
  <c r="L1782" i="1" l="1"/>
  <c r="L1783" i="1" l="1"/>
  <c r="L1784" i="1" l="1"/>
  <c r="L1785" i="1" l="1"/>
  <c r="L1786" i="1" l="1"/>
  <c r="L1787" i="1" l="1"/>
  <c r="L1788" i="1" l="1"/>
  <c r="L1789" i="1" l="1"/>
  <c r="L1790" i="1" l="1"/>
  <c r="L1791" i="1" l="1"/>
  <c r="L1792" i="1" l="1"/>
  <c r="L1793" i="1" l="1"/>
  <c r="L1794" i="1" l="1"/>
  <c r="L1795" i="1" l="1"/>
  <c r="L1796" i="1" l="1"/>
  <c r="L1797" i="1" l="1"/>
  <c r="L1798" i="1" l="1"/>
  <c r="L1799" i="1" l="1"/>
  <c r="L1800" i="1" l="1"/>
  <c r="L1801" i="1" l="1"/>
  <c r="L1802" i="1" l="1"/>
  <c r="L1803" i="1" l="1"/>
  <c r="L1804" i="1" l="1"/>
  <c r="L1805" i="1" l="1"/>
  <c r="L1806" i="1" l="1"/>
  <c r="L1807" i="1" l="1"/>
  <c r="L1808" i="1" l="1"/>
  <c r="L1809" i="1" l="1"/>
  <c r="L1810" i="1" l="1"/>
  <c r="L1811" i="1" l="1"/>
  <c r="L1812" i="1" l="1"/>
  <c r="L1813" i="1" l="1"/>
  <c r="L1814" i="1" l="1"/>
  <c r="L1815" i="1" l="1"/>
  <c r="L1816" i="1" l="1"/>
  <c r="L1817" i="1" l="1"/>
  <c r="L1818" i="1" l="1"/>
  <c r="L1819" i="1" l="1"/>
  <c r="L1820" i="1" l="1"/>
  <c r="L1821" i="1" l="1"/>
  <c r="L1822" i="1" l="1"/>
  <c r="L1823" i="1" l="1"/>
  <c r="L1824" i="1" l="1"/>
  <c r="L1825" i="1" l="1"/>
  <c r="L1826" i="1" l="1"/>
  <c r="L1827" i="1" l="1"/>
  <c r="L1828" i="1" l="1"/>
  <c r="L1829" i="1" l="1"/>
  <c r="L1830" i="1" l="1"/>
  <c r="L1831" i="1" l="1"/>
  <c r="L1832" i="1" l="1"/>
  <c r="L1833" i="1" l="1"/>
  <c r="L1834" i="1" l="1"/>
  <c r="L1835" i="1" l="1"/>
  <c r="L1836" i="1" l="1"/>
  <c r="L1837" i="1" l="1"/>
  <c r="L1838" i="1" l="1"/>
  <c r="L1839" i="1" l="1"/>
  <c r="L1840" i="1" l="1"/>
  <c r="L1841" i="1" l="1"/>
  <c r="L1842" i="1" l="1"/>
  <c r="L1843" i="1" l="1"/>
  <c r="L1844" i="1" l="1"/>
  <c r="L1845" i="1" l="1"/>
  <c r="L1846" i="1" l="1"/>
  <c r="L1847" i="1" l="1"/>
  <c r="L1848" i="1" l="1"/>
  <c r="L1849" i="1" l="1"/>
  <c r="L1850" i="1" l="1"/>
  <c r="L1851" i="1" l="1"/>
  <c r="L1852" i="1" l="1"/>
  <c r="L1853" i="1" l="1"/>
  <c r="L1854" i="1" l="1"/>
  <c r="L1855" i="1" l="1"/>
  <c r="L1856" i="1" l="1"/>
  <c r="L1857" i="1" l="1"/>
  <c r="L1858" i="1" l="1"/>
  <c r="L1859" i="1" l="1"/>
  <c r="L1860" i="1" l="1"/>
  <c r="L1861" i="1" l="1"/>
  <c r="L1862" i="1" l="1"/>
  <c r="L1863" i="1" l="1"/>
  <c r="L1864" i="1" l="1"/>
  <c r="L1865" i="1" l="1"/>
  <c r="L1866" i="1" l="1"/>
  <c r="L1867" i="1" l="1"/>
  <c r="L1868" i="1" l="1"/>
  <c r="L1869" i="1" l="1"/>
  <c r="L1870" i="1" l="1"/>
  <c r="L1871" i="1" l="1"/>
  <c r="L1872" i="1" l="1"/>
  <c r="L1873" i="1" l="1"/>
  <c r="L1874" i="1" l="1"/>
  <c r="L1875" i="1" l="1"/>
  <c r="L1876" i="1" l="1"/>
  <c r="L1877" i="1" l="1"/>
  <c r="L1878" i="1" l="1"/>
  <c r="L1879" i="1" l="1"/>
  <c r="L1880" i="1" l="1"/>
  <c r="L1881" i="1" l="1"/>
  <c r="L1882" i="1" l="1"/>
  <c r="L1883" i="1" l="1"/>
  <c r="L1884" i="1" l="1"/>
  <c r="L1885" i="1" l="1"/>
  <c r="L1886" i="1" l="1"/>
  <c r="L1887" i="1" l="1"/>
  <c r="L1888" i="1" l="1"/>
  <c r="L1889" i="1" l="1"/>
  <c r="L1890" i="1" l="1"/>
  <c r="L1891" i="1" l="1"/>
  <c r="L1892" i="1" l="1"/>
  <c r="L1893" i="1" l="1"/>
  <c r="L1894" i="1" l="1"/>
  <c r="L1895" i="1" l="1"/>
  <c r="L1896" i="1" l="1"/>
  <c r="L1897" i="1" l="1"/>
  <c r="L1898" i="1" l="1"/>
  <c r="L1899" i="1" l="1"/>
  <c r="L1900" i="1" l="1"/>
  <c r="L1901" i="1" l="1"/>
  <c r="L1902" i="1" l="1"/>
  <c r="L1903" i="1" l="1"/>
  <c r="L1904" i="1" l="1"/>
  <c r="L1905" i="1" l="1"/>
  <c r="L1906" i="1" l="1"/>
  <c r="L1907" i="1" l="1"/>
  <c r="L1908" i="1" l="1"/>
  <c r="L1909" i="1" l="1"/>
  <c r="L1910" i="1" l="1"/>
  <c r="L1911" i="1" l="1"/>
  <c r="L1912" i="1" l="1"/>
  <c r="L1913" i="1" l="1"/>
  <c r="L1914" i="1" l="1"/>
  <c r="L1915" i="1" l="1"/>
  <c r="L1916" i="1" l="1"/>
  <c r="L1917" i="1" l="1"/>
  <c r="L1918" i="1" l="1"/>
  <c r="L1919" i="1" l="1"/>
  <c r="L1920" i="1" l="1"/>
  <c r="L1921" i="1" l="1"/>
  <c r="L1922" i="1" l="1"/>
  <c r="L1923" i="1" l="1"/>
  <c r="L1924" i="1" l="1"/>
  <c r="L1925" i="1" l="1"/>
  <c r="L1926" i="1" l="1"/>
  <c r="L1927" i="1" l="1"/>
  <c r="L1928" i="1" l="1"/>
  <c r="L1929" i="1" l="1"/>
  <c r="L1930" i="1" l="1"/>
  <c r="L1931" i="1" l="1"/>
  <c r="L1932" i="1" l="1"/>
  <c r="L1933" i="1" l="1"/>
  <c r="L1934" i="1" l="1"/>
  <c r="L1935" i="1" l="1"/>
  <c r="L1936" i="1" l="1"/>
  <c r="L1937" i="1" l="1"/>
  <c r="L1938" i="1" l="1"/>
  <c r="L1939" i="1" l="1"/>
  <c r="L1940" i="1" l="1"/>
  <c r="L1941" i="1" l="1"/>
  <c r="L1942" i="1" l="1"/>
  <c r="L1943" i="1" l="1"/>
  <c r="L1944" i="1" l="1"/>
  <c r="L1945" i="1" l="1"/>
  <c r="L1946" i="1" l="1"/>
  <c r="L1947" i="1" l="1"/>
  <c r="L1948" i="1" l="1"/>
  <c r="L1949" i="1" l="1"/>
  <c r="L1950" i="1" l="1"/>
  <c r="L1951" i="1" l="1"/>
  <c r="L1952" i="1" l="1"/>
  <c r="L1953" i="1" l="1"/>
  <c r="L1954" i="1" l="1"/>
  <c r="L1955" i="1" l="1"/>
  <c r="L1956" i="1" l="1"/>
  <c r="L1957" i="1" l="1"/>
  <c r="L1958" i="1" l="1"/>
  <c r="L1959" i="1" l="1"/>
  <c r="L1960" i="1" l="1"/>
  <c r="L1961" i="1" l="1"/>
  <c r="L1962" i="1" l="1"/>
  <c r="L1963" i="1" l="1"/>
  <c r="L1964" i="1" l="1"/>
  <c r="L1965" i="1" l="1"/>
  <c r="L1966" i="1" l="1"/>
  <c r="L1967" i="1" l="1"/>
  <c r="L1968" i="1" l="1"/>
  <c r="L1969" i="1" l="1"/>
  <c r="L1970" i="1" l="1"/>
  <c r="L1971" i="1" l="1"/>
  <c r="L1972" i="1" l="1"/>
  <c r="L1973" i="1" l="1"/>
  <c r="L1974" i="1" l="1"/>
  <c r="L1975" i="1" l="1"/>
  <c r="L1976" i="1" l="1"/>
  <c r="L1977" i="1" l="1"/>
  <c r="L1978" i="1" l="1"/>
  <c r="L1979" i="1" l="1"/>
  <c r="L1980" i="1" l="1"/>
  <c r="L1981" i="1" l="1"/>
  <c r="L1982" i="1" l="1"/>
  <c r="L1983" i="1" l="1"/>
  <c r="L1984" i="1" l="1"/>
  <c r="L1985" i="1" l="1"/>
  <c r="L1986" i="1" l="1"/>
  <c r="L1987" i="1" l="1"/>
  <c r="L1988" i="1" l="1"/>
  <c r="L1989" i="1" l="1"/>
  <c r="L1990" i="1" l="1"/>
  <c r="M1990" i="1" s="1"/>
  <c r="N1990" i="1" l="1"/>
  <c r="O1990" i="1"/>
  <c r="L1991" i="1"/>
  <c r="L1992" i="1" l="1"/>
  <c r="L1993" i="1" l="1"/>
  <c r="L1994" i="1" l="1"/>
  <c r="L1995" i="1" l="1"/>
  <c r="L1996" i="1" l="1"/>
  <c r="L1997" i="1" l="1"/>
  <c r="L1998" i="1" l="1"/>
  <c r="L1999" i="1" l="1"/>
  <c r="L2000" i="1" l="1"/>
  <c r="L2001" i="1" l="1"/>
  <c r="L2002" i="1" l="1"/>
  <c r="L2003" i="1" l="1"/>
  <c r="L2004" i="1" l="1"/>
  <c r="L2005" i="1" l="1"/>
  <c r="L2006" i="1" l="1"/>
  <c r="L2007" i="1" l="1"/>
  <c r="L2008" i="1" l="1"/>
  <c r="L2009" i="1" l="1"/>
  <c r="L2010" i="1" l="1"/>
  <c r="L2011" i="1" l="1"/>
  <c r="L2012" i="1" l="1"/>
  <c r="L2013" i="1" l="1"/>
  <c r="L2014" i="1" l="1"/>
  <c r="L2015" i="1" l="1"/>
  <c r="L2016" i="1" l="1"/>
  <c r="L2017" i="1" l="1"/>
  <c r="L2018" i="1" l="1"/>
  <c r="L2019" i="1" l="1"/>
  <c r="L2020" i="1" l="1"/>
  <c r="L2021" i="1" l="1"/>
  <c r="L2022" i="1" l="1"/>
  <c r="L2023" i="1" l="1"/>
  <c r="L2024" i="1" l="1"/>
  <c r="L2025" i="1" l="1"/>
  <c r="L2026" i="1" l="1"/>
  <c r="L2027" i="1" l="1"/>
  <c r="L2028" i="1" l="1"/>
  <c r="L2029" i="1" l="1"/>
  <c r="L2030" i="1" l="1"/>
  <c r="L2031" i="1" l="1"/>
  <c r="L2032" i="1" l="1"/>
  <c r="L2033" i="1" l="1"/>
  <c r="L2034" i="1" l="1"/>
  <c r="L2035" i="1" l="1"/>
  <c r="L2036" i="1" l="1"/>
  <c r="L2037" i="1" l="1"/>
  <c r="L2038" i="1" l="1"/>
  <c r="L2039" i="1" l="1"/>
  <c r="L2040" i="1" l="1"/>
  <c r="L2041" i="1" l="1"/>
  <c r="L2042" i="1" l="1"/>
  <c r="L2043" i="1" l="1"/>
  <c r="L2044" i="1" l="1"/>
  <c r="L2045" i="1" l="1"/>
  <c r="L2046" i="1" l="1"/>
  <c r="L2047" i="1" l="1"/>
  <c r="L2048" i="1" l="1"/>
  <c r="L2049" i="1" l="1"/>
  <c r="L2050" i="1" l="1"/>
  <c r="L2051" i="1" l="1"/>
  <c r="L2052" i="1" l="1"/>
  <c r="L2053" i="1" l="1"/>
  <c r="L2054" i="1" l="1"/>
  <c r="L2055" i="1" l="1"/>
  <c r="L2056" i="1" l="1"/>
  <c r="L2057" i="1" l="1"/>
  <c r="L2058" i="1" l="1"/>
  <c r="L2059" i="1" l="1"/>
  <c r="L2060" i="1" l="1"/>
  <c r="L2061" i="1" l="1"/>
  <c r="L2062" i="1" l="1"/>
  <c r="L2063" i="1" l="1"/>
  <c r="L2064" i="1" l="1"/>
  <c r="L2065" i="1" l="1"/>
  <c r="L2066" i="1" l="1"/>
  <c r="L2067" i="1" l="1"/>
  <c r="L2068" i="1" l="1"/>
  <c r="L2069" i="1" l="1"/>
  <c r="L2070" i="1" l="1"/>
  <c r="L2071" i="1" l="1"/>
  <c r="L2072" i="1" l="1"/>
  <c r="L2073" i="1" l="1"/>
  <c r="L2074" i="1" l="1"/>
  <c r="L2075" i="1" l="1"/>
  <c r="L2076" i="1" l="1"/>
  <c r="L2077" i="1" l="1"/>
  <c r="L2078" i="1" l="1"/>
  <c r="L2079" i="1" l="1"/>
  <c r="L2080" i="1" l="1"/>
  <c r="L2081" i="1" l="1"/>
  <c r="L2082" i="1" l="1"/>
  <c r="L2083" i="1" l="1"/>
  <c r="L2084" i="1" l="1"/>
  <c r="L2085" i="1" l="1"/>
  <c r="L2086" i="1" l="1"/>
  <c r="L2087" i="1" l="1"/>
  <c r="L2088" i="1" l="1"/>
  <c r="L2089" i="1" l="1"/>
  <c r="L2090" i="1" l="1"/>
  <c r="L2091" i="1" l="1"/>
  <c r="L2092" i="1" l="1"/>
  <c r="L2093" i="1" l="1"/>
  <c r="L2094" i="1" l="1"/>
  <c r="L2095" i="1" l="1"/>
  <c r="L2096" i="1" l="1"/>
  <c r="L2097" i="1" l="1"/>
  <c r="L2098" i="1" l="1"/>
  <c r="L2099" i="1" l="1"/>
  <c r="L2100" i="1" l="1"/>
  <c r="L2101" i="1" l="1"/>
  <c r="L2102" i="1" l="1"/>
  <c r="L2103" i="1" l="1"/>
  <c r="L2104" i="1" l="1"/>
  <c r="L2105" i="1" l="1"/>
  <c r="L2106" i="1" l="1"/>
  <c r="L2107" i="1" l="1"/>
  <c r="L2108" i="1" l="1"/>
  <c r="L2109" i="1" l="1"/>
  <c r="L2110" i="1" l="1"/>
  <c r="L2111" i="1" l="1"/>
  <c r="L2112" i="1" l="1"/>
  <c r="L2113" i="1" l="1"/>
  <c r="L2114" i="1" l="1"/>
  <c r="L2115" i="1" l="1"/>
  <c r="L2116" i="1" l="1"/>
  <c r="L2117" i="1" l="1"/>
  <c r="L2118" i="1" l="1"/>
  <c r="L2119" i="1" l="1"/>
  <c r="L2120" i="1" l="1"/>
  <c r="L2121" i="1" l="1"/>
  <c r="L2122" i="1" l="1"/>
  <c r="L2123" i="1" l="1"/>
  <c r="L2124" i="1" l="1"/>
  <c r="L2125" i="1" l="1"/>
  <c r="L2126" i="1" l="1"/>
  <c r="L2127" i="1" l="1"/>
  <c r="L2128" i="1" l="1"/>
  <c r="L2129" i="1" l="1"/>
  <c r="L2130" i="1" l="1"/>
  <c r="L2131" i="1" l="1"/>
  <c r="L2132" i="1" l="1"/>
  <c r="L2133" i="1" l="1"/>
  <c r="L2134" i="1" l="1"/>
  <c r="L2135" i="1" l="1"/>
  <c r="L2136" i="1" l="1"/>
  <c r="L2137" i="1" l="1"/>
  <c r="L2138" i="1" l="1"/>
  <c r="L2139" i="1" l="1"/>
  <c r="L2140" i="1" l="1"/>
  <c r="L2141" i="1" l="1"/>
  <c r="L2142" i="1" l="1"/>
  <c r="L2143" i="1" l="1"/>
  <c r="L2144" i="1" l="1"/>
  <c r="L2145" i="1" l="1"/>
  <c r="L2146" i="1" l="1"/>
  <c r="L2147" i="1" l="1"/>
  <c r="L2148" i="1" l="1"/>
  <c r="L2149" i="1" l="1"/>
  <c r="L2150" i="1" l="1"/>
  <c r="L2151" i="1" l="1"/>
  <c r="L2152" i="1" l="1"/>
  <c r="L2153" i="1" l="1"/>
  <c r="L2154" i="1" l="1"/>
  <c r="L2155" i="1" l="1"/>
  <c r="L2156" i="1" l="1"/>
  <c r="L2157" i="1" l="1"/>
  <c r="L2158" i="1" l="1"/>
  <c r="L2159" i="1" l="1"/>
  <c r="L2160" i="1" l="1"/>
  <c r="L2161" i="1" l="1"/>
  <c r="L2162" i="1" l="1"/>
  <c r="L2163" i="1" l="1"/>
  <c r="L2164" i="1" l="1"/>
  <c r="L2165" i="1" l="1"/>
  <c r="L2166" i="1" l="1"/>
  <c r="L2167" i="1" l="1"/>
  <c r="L2168" i="1" l="1"/>
  <c r="L2169" i="1" l="1"/>
  <c r="L2170" i="1" l="1"/>
  <c r="L2171" i="1" l="1"/>
  <c r="L2172" i="1" l="1"/>
  <c r="L2173" i="1" l="1"/>
  <c r="L2174" i="1" l="1"/>
  <c r="L2175" i="1" l="1"/>
  <c r="L2176" i="1" l="1"/>
  <c r="L2177" i="1" l="1"/>
  <c r="L2178" i="1" l="1"/>
  <c r="L2179" i="1" l="1"/>
  <c r="L2180" i="1" l="1"/>
  <c r="L2181" i="1" l="1"/>
  <c r="L2182" i="1" l="1"/>
  <c r="L2183" i="1" l="1"/>
  <c r="L2184" i="1" l="1"/>
  <c r="L2185" i="1" l="1"/>
  <c r="L2186" i="1" l="1"/>
  <c r="L2187" i="1" l="1"/>
  <c r="L2188" i="1" l="1"/>
  <c r="L2189" i="1" l="1"/>
  <c r="L2190" i="1" l="1"/>
  <c r="L2191" i="1" l="1"/>
  <c r="L2192" i="1" l="1"/>
  <c r="L2193" i="1" l="1"/>
  <c r="L2194" i="1" l="1"/>
  <c r="L2195" i="1" l="1"/>
  <c r="L2196" i="1" l="1"/>
  <c r="L2197" i="1" l="1"/>
  <c r="L2198" i="1" l="1"/>
  <c r="L2199" i="1" l="1"/>
  <c r="L2200" i="1" l="1"/>
  <c r="L2201" i="1" l="1"/>
  <c r="M2201" i="1" s="1"/>
  <c r="N2201" i="1" l="1"/>
  <c r="O2201" i="1"/>
  <c r="L2202" i="1"/>
  <c r="L2203" i="1" l="1"/>
  <c r="L2204" i="1" l="1"/>
  <c r="L2205" i="1" l="1"/>
  <c r="L2206" i="1" l="1"/>
  <c r="L2207" i="1" l="1"/>
  <c r="L2208" i="1" l="1"/>
  <c r="L2209" i="1" l="1"/>
  <c r="L2210" i="1" l="1"/>
  <c r="L2211" i="1" l="1"/>
  <c r="L2212" i="1" l="1"/>
  <c r="L2213" i="1" l="1"/>
  <c r="L2214" i="1" l="1"/>
  <c r="L2215" i="1" l="1"/>
  <c r="L2216" i="1" l="1"/>
  <c r="L2217" i="1" l="1"/>
  <c r="L2218" i="1" l="1"/>
  <c r="L2219" i="1" l="1"/>
  <c r="L2220" i="1" l="1"/>
  <c r="L2221" i="1" l="1"/>
  <c r="L2222" i="1" l="1"/>
  <c r="L2223" i="1" l="1"/>
  <c r="L2224" i="1" l="1"/>
  <c r="L2225" i="1" l="1"/>
  <c r="L2226" i="1" l="1"/>
  <c r="L2227" i="1" l="1"/>
  <c r="L2228" i="1" l="1"/>
  <c r="L2229" i="1" l="1"/>
  <c r="L2230" i="1" l="1"/>
  <c r="L2231" i="1" l="1"/>
  <c r="L2232" i="1" l="1"/>
  <c r="L2233" i="1" l="1"/>
  <c r="L2234" i="1" l="1"/>
  <c r="L2235" i="1" l="1"/>
  <c r="L2236" i="1" l="1"/>
  <c r="L2237" i="1" l="1"/>
  <c r="L2238" i="1" l="1"/>
  <c r="L2239" i="1" l="1"/>
  <c r="L2240" i="1" l="1"/>
  <c r="L2241" i="1" l="1"/>
  <c r="L2242" i="1" l="1"/>
  <c r="L2243" i="1" l="1"/>
  <c r="L2244" i="1" l="1"/>
  <c r="L2245" i="1" l="1"/>
  <c r="L2246" i="1" l="1"/>
  <c r="L2247" i="1" l="1"/>
  <c r="L2248" i="1" l="1"/>
  <c r="L2249" i="1" l="1"/>
  <c r="L2250" i="1" l="1"/>
  <c r="L2251" i="1" l="1"/>
  <c r="L2252" i="1" l="1"/>
  <c r="L2253" i="1" l="1"/>
  <c r="L2254" i="1" l="1"/>
  <c r="L2255" i="1" l="1"/>
  <c r="L2256" i="1" l="1"/>
  <c r="L2257" i="1" l="1"/>
  <c r="L2258" i="1" l="1"/>
  <c r="L2259" i="1" l="1"/>
  <c r="L2260" i="1" l="1"/>
  <c r="L2261" i="1" l="1"/>
  <c r="L2262" i="1" l="1"/>
  <c r="L2263" i="1" l="1"/>
  <c r="L2264" i="1" l="1"/>
  <c r="L2265" i="1" l="1"/>
  <c r="L2266" i="1" l="1"/>
  <c r="L2267" i="1" l="1"/>
  <c r="L2268" i="1" l="1"/>
  <c r="L2269" i="1" l="1"/>
  <c r="L2270" i="1" l="1"/>
  <c r="L2271" i="1" l="1"/>
  <c r="L2272" i="1" l="1"/>
  <c r="L2273" i="1" l="1"/>
  <c r="L2274" i="1" l="1"/>
  <c r="L2275" i="1" l="1"/>
  <c r="L2276" i="1" l="1"/>
  <c r="L2277" i="1" l="1"/>
  <c r="L2278" i="1" l="1"/>
  <c r="L2279" i="1" l="1"/>
  <c r="L2280" i="1" l="1"/>
  <c r="L2281" i="1" l="1"/>
  <c r="L2282" i="1" l="1"/>
  <c r="L2283" i="1" l="1"/>
  <c r="L2284" i="1" l="1"/>
  <c r="L2285" i="1" l="1"/>
  <c r="L2286" i="1" l="1"/>
  <c r="L2287" i="1" l="1"/>
  <c r="L2288" i="1" l="1"/>
  <c r="L2289" i="1" l="1"/>
  <c r="L2290" i="1" l="1"/>
  <c r="L2291" i="1" l="1"/>
  <c r="L2292" i="1" l="1"/>
  <c r="L2293" i="1" l="1"/>
  <c r="L2294" i="1" l="1"/>
  <c r="L2295" i="1" l="1"/>
  <c r="L2296" i="1" l="1"/>
  <c r="L2297" i="1" l="1"/>
  <c r="L2298" i="1" l="1"/>
  <c r="L2299" i="1" l="1"/>
  <c r="L2300" i="1" l="1"/>
  <c r="L2301" i="1" l="1"/>
  <c r="L2302" i="1" l="1"/>
  <c r="L2303" i="1" l="1"/>
  <c r="L2304" i="1" l="1"/>
  <c r="L2305" i="1" l="1"/>
  <c r="L2306" i="1" l="1"/>
  <c r="L2307" i="1" l="1"/>
  <c r="L2308" i="1" l="1"/>
  <c r="L2309" i="1" l="1"/>
  <c r="L2310" i="1" l="1"/>
  <c r="L2311" i="1" l="1"/>
  <c r="L2312" i="1" l="1"/>
  <c r="L2313" i="1" l="1"/>
  <c r="L2314" i="1" l="1"/>
  <c r="L2315" i="1" l="1"/>
  <c r="L2316" i="1" l="1"/>
  <c r="L2317" i="1" l="1"/>
  <c r="L2318" i="1" l="1"/>
  <c r="L2319" i="1" l="1"/>
  <c r="L2320" i="1" l="1"/>
  <c r="L2321" i="1" l="1"/>
  <c r="L2322" i="1" l="1"/>
  <c r="L2323" i="1" l="1"/>
  <c r="L2324" i="1" l="1"/>
  <c r="L2325" i="1" l="1"/>
  <c r="L2326" i="1" l="1"/>
  <c r="L2327" i="1" l="1"/>
  <c r="L2328" i="1" l="1"/>
  <c r="L2329" i="1" l="1"/>
  <c r="L2330" i="1" l="1"/>
  <c r="L2331" i="1" l="1"/>
  <c r="L2332" i="1" l="1"/>
  <c r="L2333" i="1" l="1"/>
  <c r="L2334" i="1" l="1"/>
  <c r="L2335" i="1" l="1"/>
  <c r="L2336" i="1" l="1"/>
  <c r="L2337" i="1" l="1"/>
  <c r="L2338" i="1" l="1"/>
  <c r="L2339" i="1" l="1"/>
  <c r="L2340" i="1" l="1"/>
  <c r="L2341" i="1" l="1"/>
  <c r="L2342" i="1" l="1"/>
  <c r="L2343" i="1" l="1"/>
  <c r="L2344" i="1" l="1"/>
  <c r="L2345" i="1" l="1"/>
  <c r="L2346" i="1" l="1"/>
  <c r="L2347" i="1" l="1"/>
  <c r="L2348" i="1" l="1"/>
  <c r="L2349" i="1" l="1"/>
  <c r="L2350" i="1" l="1"/>
  <c r="L2351" i="1" l="1"/>
  <c r="L2352" i="1" l="1"/>
  <c r="L2353" i="1" l="1"/>
  <c r="L2354" i="1" l="1"/>
  <c r="L2355" i="1" l="1"/>
  <c r="L2356" i="1" l="1"/>
  <c r="L2357" i="1" l="1"/>
  <c r="L2358" i="1" l="1"/>
  <c r="L2359" i="1" l="1"/>
  <c r="L2360" i="1" l="1"/>
  <c r="L2361" i="1" l="1"/>
  <c r="L2362" i="1" l="1"/>
  <c r="L2363" i="1" l="1"/>
  <c r="L2364" i="1" l="1"/>
  <c r="L2365" i="1" l="1"/>
  <c r="L2366" i="1" l="1"/>
  <c r="L2367" i="1" l="1"/>
  <c r="L2368" i="1" l="1"/>
  <c r="L2369" i="1" l="1"/>
  <c r="L2370" i="1" l="1"/>
  <c r="L2371" i="1" l="1"/>
  <c r="L2372" i="1" l="1"/>
  <c r="L2373" i="1" l="1"/>
  <c r="L2374" i="1" l="1"/>
  <c r="L2375" i="1" l="1"/>
  <c r="L2376" i="1" l="1"/>
  <c r="L2377" i="1" l="1"/>
  <c r="L2378" i="1" l="1"/>
  <c r="L2379" i="1" l="1"/>
  <c r="L2380" i="1" l="1"/>
  <c r="L2381" i="1" l="1"/>
  <c r="L2382" i="1" l="1"/>
  <c r="L2383" i="1" l="1"/>
  <c r="L2384" i="1" l="1"/>
  <c r="L2385" i="1" l="1"/>
  <c r="L2386" i="1" l="1"/>
  <c r="L2387" i="1" l="1"/>
  <c r="L2388" i="1" l="1"/>
  <c r="L2389" i="1" l="1"/>
  <c r="L2390" i="1" l="1"/>
  <c r="L2391" i="1" l="1"/>
  <c r="L2392" i="1" l="1"/>
  <c r="L2393" i="1" l="1"/>
  <c r="L2394" i="1" l="1"/>
  <c r="L2395" i="1" l="1"/>
  <c r="L2396" i="1" l="1"/>
  <c r="L2397" i="1" l="1"/>
  <c r="L2398" i="1" l="1"/>
  <c r="L2399" i="1" l="1"/>
  <c r="L2400" i="1" l="1"/>
  <c r="L2401" i="1" l="1"/>
  <c r="L2402" i="1" l="1"/>
  <c r="L2403" i="1" l="1"/>
  <c r="L2404" i="1" l="1"/>
  <c r="L2405" i="1" l="1"/>
  <c r="L2406" i="1" l="1"/>
  <c r="L2407" i="1" l="1"/>
  <c r="L2408" i="1" l="1"/>
  <c r="L2409" i="1" l="1"/>
  <c r="L2410" i="1" l="1"/>
  <c r="L2411" i="1" l="1"/>
  <c r="L2412" i="1" l="1"/>
  <c r="L2413" i="1" l="1"/>
  <c r="L2414" i="1" l="1"/>
  <c r="L2415" i="1" l="1"/>
  <c r="L2416" i="1" l="1"/>
  <c r="L2417" i="1" l="1"/>
  <c r="L2418" i="1" l="1"/>
  <c r="L2419" i="1" l="1"/>
  <c r="L2420" i="1" l="1"/>
  <c r="L2421" i="1" l="1"/>
  <c r="L2422" i="1" l="1"/>
  <c r="L2423" i="1" l="1"/>
  <c r="L2424" i="1" l="1"/>
  <c r="L2425" i="1" l="1"/>
  <c r="L2426" i="1" l="1"/>
  <c r="L2427" i="1" l="1"/>
  <c r="L2428" i="1" l="1"/>
  <c r="L2429" i="1" l="1"/>
  <c r="L2430" i="1" l="1"/>
  <c r="L2431" i="1" l="1"/>
  <c r="L2432" i="1" l="1"/>
  <c r="L2433" i="1" l="1"/>
  <c r="L2434" i="1" l="1"/>
  <c r="L2435" i="1" l="1"/>
  <c r="L2436" i="1" l="1"/>
  <c r="L2437" i="1" l="1"/>
  <c r="L2438" i="1" l="1"/>
  <c r="L2439" i="1" l="1"/>
  <c r="L2440" i="1" l="1"/>
  <c r="L2441" i="1" l="1"/>
  <c r="L2442" i="1" l="1"/>
  <c r="L2443" i="1" l="1"/>
  <c r="L2444" i="1" l="1"/>
  <c r="L2445" i="1" l="1"/>
  <c r="L2446" i="1" l="1"/>
  <c r="L2447" i="1" l="1"/>
  <c r="L2448" i="1" l="1"/>
  <c r="L2449" i="1" l="1"/>
  <c r="L2450" i="1" l="1"/>
  <c r="L2451" i="1" l="1"/>
  <c r="M2451" i="1" s="1"/>
  <c r="N2451" i="1" l="1"/>
  <c r="O2451" i="1"/>
  <c r="L2452" i="1"/>
  <c r="L2453" i="1" l="1"/>
  <c r="L2454" i="1" l="1"/>
  <c r="L2455" i="1" l="1"/>
  <c r="L2456" i="1" l="1"/>
  <c r="L2457" i="1" l="1"/>
  <c r="L2458" i="1" l="1"/>
  <c r="L2459" i="1" l="1"/>
  <c r="L2460" i="1" l="1"/>
  <c r="L2461" i="1" l="1"/>
  <c r="L2462" i="1" l="1"/>
  <c r="L2463" i="1" l="1"/>
  <c r="L2464" i="1" l="1"/>
  <c r="L2465" i="1" l="1"/>
  <c r="L2466" i="1" l="1"/>
  <c r="L2467" i="1" l="1"/>
  <c r="L2468" i="1" l="1"/>
  <c r="L2469" i="1" l="1"/>
  <c r="L2470" i="1" l="1"/>
  <c r="L2471" i="1" l="1"/>
  <c r="L2472" i="1" l="1"/>
  <c r="L2473" i="1" l="1"/>
  <c r="L2474" i="1" l="1"/>
  <c r="L2475" i="1" l="1"/>
  <c r="L2476" i="1" l="1"/>
  <c r="L2477" i="1" l="1"/>
  <c r="L2478" i="1" l="1"/>
  <c r="L2479" i="1" l="1"/>
  <c r="L2480" i="1" l="1"/>
  <c r="L2481" i="1" l="1"/>
  <c r="L2482" i="1" l="1"/>
  <c r="L2483" i="1" l="1"/>
  <c r="L2484" i="1" l="1"/>
  <c r="L2485" i="1" l="1"/>
  <c r="L2486" i="1" l="1"/>
  <c r="L2487" i="1" l="1"/>
  <c r="L2488" i="1" l="1"/>
  <c r="L2489" i="1" l="1"/>
  <c r="L2490" i="1" l="1"/>
  <c r="L2491" i="1" l="1"/>
  <c r="L2492" i="1" l="1"/>
  <c r="L2493" i="1" l="1"/>
  <c r="L2494" i="1" l="1"/>
  <c r="L2495" i="1" l="1"/>
  <c r="L2496" i="1" l="1"/>
  <c r="L2497" i="1" l="1"/>
  <c r="L2498" i="1" l="1"/>
  <c r="L2499" i="1" l="1"/>
  <c r="L2500" i="1" l="1"/>
  <c r="L2501" i="1" l="1"/>
  <c r="L2502" i="1" l="1"/>
  <c r="L2503" i="1" l="1"/>
  <c r="L2504" i="1" l="1"/>
  <c r="L2505" i="1" l="1"/>
  <c r="L2506" i="1" l="1"/>
  <c r="L2507" i="1" l="1"/>
  <c r="L2508" i="1" l="1"/>
  <c r="L2509" i="1" l="1"/>
  <c r="L2510" i="1" l="1"/>
  <c r="L2511" i="1" l="1"/>
  <c r="L2512" i="1" l="1"/>
  <c r="L2513" i="1" l="1"/>
  <c r="L2514" i="1" l="1"/>
  <c r="L2515" i="1" l="1"/>
  <c r="L2516" i="1" l="1"/>
  <c r="L2517" i="1" l="1"/>
  <c r="L2518" i="1" l="1"/>
  <c r="L2519" i="1" l="1"/>
  <c r="L2520" i="1" l="1"/>
  <c r="L2521" i="1" l="1"/>
  <c r="L2522" i="1" l="1"/>
  <c r="L2523" i="1" l="1"/>
  <c r="L2524" i="1" l="1"/>
  <c r="L2525" i="1" l="1"/>
  <c r="L2526" i="1" l="1"/>
  <c r="L2527" i="1" l="1"/>
  <c r="L2528" i="1" l="1"/>
  <c r="L2529" i="1" l="1"/>
  <c r="L2530" i="1" l="1"/>
  <c r="L2531" i="1" l="1"/>
  <c r="L2532" i="1" l="1"/>
  <c r="L2533" i="1" l="1"/>
  <c r="L2534" i="1" l="1"/>
  <c r="L2535" i="1" l="1"/>
  <c r="L2536" i="1" l="1"/>
  <c r="L2537" i="1" l="1"/>
  <c r="L2538" i="1" l="1"/>
  <c r="L2539" i="1" l="1"/>
  <c r="L2540" i="1" l="1"/>
  <c r="L2541" i="1" l="1"/>
  <c r="L2542" i="1" l="1"/>
  <c r="L2543" i="1" l="1"/>
  <c r="L2544" i="1" l="1"/>
  <c r="L2545" i="1" l="1"/>
  <c r="L2546" i="1" l="1"/>
  <c r="L2547" i="1" l="1"/>
  <c r="L2548" i="1" l="1"/>
  <c r="L2549" i="1" l="1"/>
  <c r="L2550" i="1" l="1"/>
  <c r="L2551" i="1" l="1"/>
  <c r="L2552" i="1" l="1"/>
  <c r="L2553" i="1" l="1"/>
  <c r="L2554" i="1" l="1"/>
  <c r="L2555" i="1" l="1"/>
  <c r="L2556" i="1" l="1"/>
  <c r="L2557" i="1" l="1"/>
  <c r="L2558" i="1" l="1"/>
  <c r="L2559" i="1" l="1"/>
  <c r="L2560" i="1" l="1"/>
  <c r="L2561" i="1" l="1"/>
  <c r="L2562" i="1" l="1"/>
  <c r="L2563" i="1" l="1"/>
  <c r="L2564" i="1" l="1"/>
  <c r="L2565" i="1" l="1"/>
  <c r="L2566" i="1" l="1"/>
  <c r="L2567" i="1" l="1"/>
  <c r="L2568" i="1" l="1"/>
  <c r="L2569" i="1" l="1"/>
  <c r="L2570" i="1" l="1"/>
  <c r="L2571" i="1" l="1"/>
  <c r="L2572" i="1" l="1"/>
  <c r="L2573" i="1" l="1"/>
  <c r="L2574" i="1" l="1"/>
  <c r="L2575" i="1" l="1"/>
  <c r="L2576" i="1" l="1"/>
  <c r="L2577" i="1" l="1"/>
  <c r="L2578" i="1" l="1"/>
  <c r="L2579" i="1" l="1"/>
  <c r="L2580" i="1" l="1"/>
  <c r="L2581" i="1" l="1"/>
  <c r="L2582" i="1" l="1"/>
  <c r="L2583" i="1" l="1"/>
  <c r="L2584" i="1" l="1"/>
  <c r="L2585" i="1" l="1"/>
  <c r="L2586" i="1" l="1"/>
  <c r="L2587" i="1" l="1"/>
  <c r="L2588" i="1" l="1"/>
  <c r="L2589" i="1" l="1"/>
  <c r="L2590" i="1" l="1"/>
  <c r="L2591" i="1" l="1"/>
  <c r="L2592" i="1" l="1"/>
  <c r="L2593" i="1" l="1"/>
  <c r="L2594" i="1" l="1"/>
  <c r="L2595" i="1" l="1"/>
  <c r="L2596" i="1" l="1"/>
  <c r="L2597" i="1" l="1"/>
  <c r="L2598" i="1" l="1"/>
  <c r="L2599" i="1" l="1"/>
  <c r="L2600" i="1" l="1"/>
  <c r="L2601" i="1" l="1"/>
  <c r="L2602" i="1" l="1"/>
  <c r="L2603" i="1" l="1"/>
  <c r="L2604" i="1" l="1"/>
  <c r="L2605" i="1" l="1"/>
  <c r="L2606" i="1" l="1"/>
  <c r="L2607" i="1" l="1"/>
  <c r="L2608" i="1" l="1"/>
  <c r="L2609" i="1" l="1"/>
  <c r="L2610" i="1" l="1"/>
  <c r="L2611" i="1" l="1"/>
  <c r="L2612" i="1" l="1"/>
  <c r="L2613" i="1" l="1"/>
  <c r="L2614" i="1" l="1"/>
  <c r="L2615" i="1" l="1"/>
  <c r="L2616" i="1" l="1"/>
  <c r="L2617" i="1" l="1"/>
  <c r="L2618" i="1" l="1"/>
  <c r="L2619" i="1" l="1"/>
  <c r="L2620" i="1" l="1"/>
  <c r="L2621" i="1" l="1"/>
  <c r="L2622" i="1" l="1"/>
  <c r="L2623" i="1" l="1"/>
  <c r="L2624" i="1" l="1"/>
  <c r="L2625" i="1" l="1"/>
  <c r="L2626" i="1" l="1"/>
  <c r="L2627" i="1" l="1"/>
  <c r="L2628" i="1" l="1"/>
  <c r="L2629" i="1" l="1"/>
  <c r="L2630" i="1" l="1"/>
  <c r="L2631" i="1" l="1"/>
  <c r="L2632" i="1" l="1"/>
  <c r="L2633" i="1" l="1"/>
  <c r="L2634" i="1" l="1"/>
  <c r="L2635" i="1" l="1"/>
  <c r="L2636" i="1" l="1"/>
  <c r="M2636" i="1" s="1"/>
  <c r="N2636" i="1" l="1"/>
  <c r="O2636" i="1"/>
  <c r="L2637" i="1"/>
  <c r="L2638" i="1" l="1"/>
  <c r="L2639" i="1" l="1"/>
  <c r="L2640" i="1" l="1"/>
  <c r="L2641" i="1" l="1"/>
  <c r="L2642" i="1" l="1"/>
  <c r="L2643" i="1" l="1"/>
  <c r="L2644" i="1" l="1"/>
  <c r="L2645" i="1" l="1"/>
  <c r="L2646" i="1" l="1"/>
  <c r="L2647" i="1" l="1"/>
  <c r="L2648" i="1" l="1"/>
  <c r="L2649" i="1" l="1"/>
  <c r="L2650" i="1" l="1"/>
  <c r="L2651" i="1" l="1"/>
  <c r="L2652" i="1" l="1"/>
  <c r="L2653" i="1" l="1"/>
  <c r="L2654" i="1" l="1"/>
  <c r="L2655" i="1" l="1"/>
  <c r="L2656" i="1" l="1"/>
  <c r="L2657" i="1" l="1"/>
  <c r="L2658" i="1" l="1"/>
  <c r="L2659" i="1" l="1"/>
  <c r="L2660" i="1" l="1"/>
  <c r="L2661" i="1" l="1"/>
  <c r="L2662" i="1" l="1"/>
  <c r="L2663" i="1" l="1"/>
  <c r="L2664" i="1" l="1"/>
  <c r="L2665" i="1" l="1"/>
  <c r="L2666" i="1" l="1"/>
  <c r="L2667" i="1" l="1"/>
  <c r="L2668" i="1" l="1"/>
  <c r="L2669" i="1" l="1"/>
  <c r="L2670" i="1" l="1"/>
  <c r="L2671" i="1" l="1"/>
  <c r="L2672" i="1" l="1"/>
  <c r="L2673" i="1" l="1"/>
  <c r="L2674" i="1" l="1"/>
  <c r="L2675" i="1" l="1"/>
  <c r="L2676" i="1" l="1"/>
  <c r="L2677" i="1" l="1"/>
  <c r="L2678" i="1" l="1"/>
  <c r="L2679" i="1" l="1"/>
  <c r="L2680" i="1" l="1"/>
  <c r="L2681" i="1" l="1"/>
  <c r="L2682" i="1" l="1"/>
  <c r="L2683" i="1" l="1"/>
  <c r="L2684" i="1" l="1"/>
  <c r="L2685" i="1" l="1"/>
  <c r="L2686" i="1" l="1"/>
  <c r="L2687" i="1" l="1"/>
  <c r="L2688" i="1" l="1"/>
  <c r="L2689" i="1" l="1"/>
  <c r="L2690" i="1" l="1"/>
  <c r="L2691" i="1" l="1"/>
  <c r="L2692" i="1" l="1"/>
  <c r="L2693" i="1" l="1"/>
  <c r="L2694" i="1" l="1"/>
  <c r="L2695" i="1" l="1"/>
  <c r="L2696" i="1" l="1"/>
  <c r="L2697" i="1" l="1"/>
  <c r="L2698" i="1" l="1"/>
  <c r="L2699" i="1" l="1"/>
  <c r="L2700" i="1" l="1"/>
  <c r="L2701" i="1" l="1"/>
  <c r="L2702" i="1" l="1"/>
  <c r="L2703" i="1" l="1"/>
  <c r="L2704" i="1" l="1"/>
  <c r="L2705" i="1" l="1"/>
  <c r="L2706" i="1" l="1"/>
  <c r="L2707" i="1" l="1"/>
  <c r="L2708" i="1" l="1"/>
  <c r="L2709" i="1" l="1"/>
  <c r="L2710" i="1" l="1"/>
  <c r="L2711" i="1" l="1"/>
  <c r="L2712" i="1" l="1"/>
  <c r="L2713" i="1" l="1"/>
  <c r="L2714" i="1" l="1"/>
  <c r="L2715" i="1" l="1"/>
  <c r="L2716" i="1" l="1"/>
  <c r="L2717" i="1" l="1"/>
  <c r="L2718" i="1" l="1"/>
  <c r="L2719" i="1" l="1"/>
  <c r="L2720" i="1" l="1"/>
  <c r="L2721" i="1" l="1"/>
  <c r="L2722" i="1" l="1"/>
  <c r="L2723" i="1" l="1"/>
  <c r="L2724" i="1" l="1"/>
  <c r="L2725" i="1" l="1"/>
  <c r="L2726" i="1" l="1"/>
  <c r="L2727" i="1" l="1"/>
  <c r="L2728" i="1" l="1"/>
  <c r="L2729" i="1" l="1"/>
  <c r="L2730" i="1" l="1"/>
  <c r="L2731" i="1" l="1"/>
  <c r="L2732" i="1" l="1"/>
  <c r="L2733" i="1" l="1"/>
  <c r="L2734" i="1" l="1"/>
  <c r="L2735" i="1" l="1"/>
  <c r="L2736" i="1" l="1"/>
  <c r="L2737" i="1" l="1"/>
  <c r="L2738" i="1" l="1"/>
  <c r="L2739" i="1" l="1"/>
  <c r="L2740" i="1" l="1"/>
  <c r="L2741" i="1" l="1"/>
  <c r="L2742" i="1" l="1"/>
  <c r="L2743" i="1" l="1"/>
  <c r="L2744" i="1" l="1"/>
  <c r="L2745" i="1" l="1"/>
  <c r="L2746" i="1" l="1"/>
  <c r="L2747" i="1" l="1"/>
  <c r="L2748" i="1" l="1"/>
  <c r="L2749" i="1" l="1"/>
  <c r="L2750" i="1" l="1"/>
  <c r="L2751" i="1" l="1"/>
  <c r="L2752" i="1" l="1"/>
  <c r="L2753" i="1" l="1"/>
  <c r="L2754" i="1" l="1"/>
  <c r="L2755" i="1" l="1"/>
  <c r="L2756" i="1" l="1"/>
  <c r="L2757" i="1" l="1"/>
  <c r="L2758" i="1" l="1"/>
  <c r="L2759" i="1" l="1"/>
  <c r="L2760" i="1" l="1"/>
  <c r="L2761" i="1" l="1"/>
  <c r="L2762" i="1" l="1"/>
  <c r="L2763" i="1" l="1"/>
  <c r="L2764" i="1" l="1"/>
  <c r="L2765" i="1" l="1"/>
  <c r="L2766" i="1" l="1"/>
  <c r="L2767" i="1" l="1"/>
  <c r="L2768" i="1" l="1"/>
  <c r="L2769" i="1" l="1"/>
  <c r="L2770" i="1" l="1"/>
  <c r="L2771" i="1" l="1"/>
  <c r="L2772" i="1" l="1"/>
  <c r="L2773" i="1" l="1"/>
  <c r="L2774" i="1" l="1"/>
  <c r="L2775" i="1" l="1"/>
  <c r="L2776" i="1" l="1"/>
  <c r="L2777" i="1" l="1"/>
  <c r="L2778" i="1" l="1"/>
  <c r="L2779" i="1" l="1"/>
  <c r="L2780" i="1" l="1"/>
  <c r="L2781" i="1" l="1"/>
  <c r="L2782" i="1" l="1"/>
  <c r="L2783" i="1" l="1"/>
  <c r="L2784" i="1" l="1"/>
  <c r="L2785" i="1" l="1"/>
  <c r="L2786" i="1" l="1"/>
  <c r="L2787" i="1" l="1"/>
  <c r="L2788" i="1" l="1"/>
  <c r="L2789" i="1" l="1"/>
  <c r="L2790" i="1" l="1"/>
  <c r="L2791" i="1" l="1"/>
  <c r="L2792" i="1" l="1"/>
  <c r="L2793" i="1" l="1"/>
  <c r="L2794" i="1" l="1"/>
  <c r="L2795" i="1" l="1"/>
  <c r="M2795" i="1" s="1"/>
  <c r="N2795" i="1" l="1"/>
  <c r="O2795" i="1"/>
  <c r="L2796" i="1"/>
  <c r="L2797" i="1" l="1"/>
  <c r="L2798" i="1" l="1"/>
  <c r="L2799" i="1" l="1"/>
  <c r="L2800" i="1" l="1"/>
  <c r="L2801" i="1" l="1"/>
  <c r="L2802" i="1" l="1"/>
  <c r="L2803" i="1" l="1"/>
  <c r="L2804" i="1" l="1"/>
  <c r="L2805" i="1" l="1"/>
  <c r="L2806" i="1" l="1"/>
  <c r="L2807" i="1" l="1"/>
  <c r="L2808" i="1" l="1"/>
  <c r="L2809" i="1" l="1"/>
  <c r="L2810" i="1" l="1"/>
  <c r="L2811" i="1" l="1"/>
  <c r="L2812" i="1" l="1"/>
  <c r="L2813" i="1" l="1"/>
  <c r="L2814" i="1" l="1"/>
  <c r="L2815" i="1" l="1"/>
  <c r="L2816" i="1" l="1"/>
  <c r="L2817" i="1" l="1"/>
  <c r="L2818" i="1" l="1"/>
  <c r="L2819" i="1" l="1"/>
  <c r="L2820" i="1" l="1"/>
  <c r="L2821" i="1" l="1"/>
  <c r="L2822" i="1" l="1"/>
  <c r="L2823" i="1" l="1"/>
  <c r="L2824" i="1" l="1"/>
  <c r="L2825" i="1" l="1"/>
  <c r="L2826" i="1" l="1"/>
  <c r="L2827" i="1" l="1"/>
  <c r="L2828" i="1" l="1"/>
  <c r="L2829" i="1" l="1"/>
  <c r="L2830" i="1" l="1"/>
  <c r="L2831" i="1" l="1"/>
  <c r="L2832" i="1" l="1"/>
  <c r="L2833" i="1" l="1"/>
  <c r="L2834" i="1" l="1"/>
  <c r="L2835" i="1" l="1"/>
  <c r="L2836" i="1" l="1"/>
  <c r="L2837" i="1" l="1"/>
  <c r="L2838" i="1" l="1"/>
  <c r="L2839" i="1" l="1"/>
  <c r="L2840" i="1" l="1"/>
  <c r="L2841" i="1" l="1"/>
  <c r="L2842" i="1" l="1"/>
  <c r="L2843" i="1" l="1"/>
  <c r="L2844" i="1" l="1"/>
  <c r="L2845" i="1" l="1"/>
  <c r="L2846" i="1" l="1"/>
  <c r="L2847" i="1" l="1"/>
  <c r="L2848" i="1" l="1"/>
  <c r="L2849" i="1" l="1"/>
  <c r="L2850" i="1" l="1"/>
  <c r="L2851" i="1" l="1"/>
  <c r="L2852" i="1" l="1"/>
  <c r="L2853" i="1" l="1"/>
  <c r="L2854" i="1" l="1"/>
  <c r="L2855" i="1" l="1"/>
  <c r="L2856" i="1" l="1"/>
  <c r="L2857" i="1" l="1"/>
  <c r="L2858" i="1" l="1"/>
  <c r="L2859" i="1" l="1"/>
  <c r="L2860" i="1" l="1"/>
  <c r="L2861" i="1" l="1"/>
  <c r="L2862" i="1" l="1"/>
  <c r="L2863" i="1" l="1"/>
  <c r="L2864" i="1" l="1"/>
  <c r="L2865" i="1" l="1"/>
  <c r="L2866" i="1" l="1"/>
  <c r="L2867" i="1" l="1"/>
  <c r="L2868" i="1" l="1"/>
  <c r="L2869" i="1" l="1"/>
  <c r="L2870" i="1" l="1"/>
  <c r="L2871" i="1" l="1"/>
  <c r="L2872" i="1" l="1"/>
  <c r="L2873" i="1" l="1"/>
  <c r="L2874" i="1" l="1"/>
  <c r="L2875" i="1" l="1"/>
  <c r="L2876" i="1" l="1"/>
  <c r="L2877" i="1" l="1"/>
  <c r="L2878" i="1" l="1"/>
  <c r="L2879" i="1" l="1"/>
  <c r="L2880" i="1" l="1"/>
  <c r="L2881" i="1" l="1"/>
  <c r="L2882" i="1" l="1"/>
  <c r="L2883" i="1" l="1"/>
  <c r="L2884" i="1" l="1"/>
  <c r="L2885" i="1" l="1"/>
  <c r="L2886" i="1" l="1"/>
  <c r="L2887" i="1" l="1"/>
  <c r="L2888" i="1" l="1"/>
  <c r="L2889" i="1" l="1"/>
  <c r="L2890" i="1" l="1"/>
  <c r="L2891" i="1" l="1"/>
  <c r="L2892" i="1" l="1"/>
  <c r="L2893" i="1" l="1"/>
  <c r="L2894" i="1" l="1"/>
  <c r="L2895" i="1" l="1"/>
  <c r="L2896" i="1" l="1"/>
  <c r="L2897" i="1" l="1"/>
  <c r="L2898" i="1" l="1"/>
  <c r="L2899" i="1" l="1"/>
  <c r="L2900" i="1" l="1"/>
  <c r="L2901" i="1" l="1"/>
  <c r="L2902" i="1" l="1"/>
  <c r="L2903" i="1" l="1"/>
  <c r="L2904" i="1" l="1"/>
  <c r="L2905" i="1" l="1"/>
  <c r="L2906" i="1" l="1"/>
  <c r="L2907" i="1" l="1"/>
  <c r="L2908" i="1" l="1"/>
  <c r="L2909" i="1" l="1"/>
  <c r="L2910" i="1" l="1"/>
  <c r="L2911" i="1" l="1"/>
  <c r="L2912" i="1" l="1"/>
  <c r="L2913" i="1" l="1"/>
  <c r="L2914" i="1" l="1"/>
  <c r="L2915" i="1" l="1"/>
  <c r="L2916" i="1" l="1"/>
  <c r="L2917" i="1" l="1"/>
  <c r="L2918" i="1" l="1"/>
  <c r="L2919" i="1" l="1"/>
  <c r="L2920" i="1" l="1"/>
  <c r="L2921" i="1" l="1"/>
  <c r="L2922" i="1" l="1"/>
  <c r="L2923" i="1" l="1"/>
  <c r="L2924" i="1" l="1"/>
  <c r="L2925" i="1" l="1"/>
  <c r="L2926" i="1" l="1"/>
  <c r="L2927" i="1" l="1"/>
  <c r="L2928" i="1" l="1"/>
  <c r="L2929" i="1" l="1"/>
  <c r="L2930" i="1" l="1"/>
  <c r="L2931" i="1" l="1"/>
  <c r="L2932" i="1" l="1"/>
  <c r="L2933" i="1" l="1"/>
  <c r="L2934" i="1" l="1"/>
  <c r="L2935" i="1" l="1"/>
  <c r="L2936" i="1" l="1"/>
  <c r="L2937" i="1" l="1"/>
  <c r="L2938" i="1" l="1"/>
  <c r="L2939" i="1" l="1"/>
  <c r="L2940" i="1" l="1"/>
  <c r="L2941" i="1" l="1"/>
  <c r="L2942" i="1" l="1"/>
  <c r="L2943" i="1" l="1"/>
  <c r="L2944" i="1" l="1"/>
  <c r="L2945" i="1" l="1"/>
  <c r="L2946" i="1" l="1"/>
  <c r="L2947" i="1" l="1"/>
  <c r="L2948" i="1" l="1"/>
  <c r="L2949" i="1" l="1"/>
  <c r="L2950" i="1" l="1"/>
  <c r="L2951" i="1" l="1"/>
  <c r="L2952" i="1" l="1"/>
  <c r="L2953" i="1" l="1"/>
  <c r="L2954" i="1" l="1"/>
  <c r="L2955" i="1" l="1"/>
  <c r="L2956" i="1" l="1"/>
  <c r="L2957" i="1" l="1"/>
  <c r="L2958" i="1" l="1"/>
  <c r="L2959" i="1" l="1"/>
  <c r="L2960" i="1" l="1"/>
  <c r="L2961" i="1" l="1"/>
  <c r="L2962" i="1" l="1"/>
  <c r="L2963" i="1" l="1"/>
  <c r="L2964" i="1" l="1"/>
  <c r="L2965" i="1" l="1"/>
  <c r="L2966" i="1" l="1"/>
  <c r="L2967" i="1" l="1"/>
  <c r="L2968" i="1" l="1"/>
  <c r="L2969" i="1" l="1"/>
  <c r="L2970" i="1" l="1"/>
  <c r="L2971" i="1" l="1"/>
  <c r="L2972" i="1" l="1"/>
  <c r="L2973" i="1" l="1"/>
  <c r="L2974" i="1" l="1"/>
  <c r="L2975" i="1" l="1"/>
  <c r="L2976" i="1" l="1"/>
  <c r="L2977" i="1" l="1"/>
  <c r="L2978" i="1" l="1"/>
  <c r="L2979" i="1" l="1"/>
  <c r="L2980" i="1" l="1"/>
  <c r="L2981" i="1" l="1"/>
  <c r="L2982" i="1" l="1"/>
  <c r="L2983" i="1" l="1"/>
  <c r="L2984" i="1" l="1"/>
  <c r="L2985" i="1" l="1"/>
  <c r="L2986" i="1" l="1"/>
  <c r="L2987" i="1" l="1"/>
  <c r="L2988" i="1" l="1"/>
  <c r="L2989" i="1" l="1"/>
  <c r="L2990" i="1" l="1"/>
  <c r="L2991" i="1" l="1"/>
  <c r="L2992" i="1" l="1"/>
  <c r="L2993" i="1" l="1"/>
  <c r="L2994" i="1" l="1"/>
  <c r="L2995" i="1" l="1"/>
  <c r="L2996" i="1" l="1"/>
  <c r="L2997" i="1" l="1"/>
  <c r="L2998" i="1" l="1"/>
  <c r="L2999" i="1" l="1"/>
  <c r="L3000" i="1" l="1"/>
  <c r="L3001" i="1" l="1"/>
  <c r="M3001" i="1" s="1"/>
  <c r="N3001" i="1" l="1"/>
  <c r="O3001" i="1"/>
  <c r="L3002" i="1"/>
  <c r="L3003" i="1" l="1"/>
  <c r="L3004" i="1" l="1"/>
  <c r="L3005" i="1" l="1"/>
  <c r="L3006" i="1" l="1"/>
  <c r="L3007" i="1" l="1"/>
  <c r="L3008" i="1" l="1"/>
  <c r="L3009" i="1" l="1"/>
  <c r="L3010" i="1" l="1"/>
  <c r="L3011" i="1" l="1"/>
  <c r="L3012" i="1" l="1"/>
  <c r="L3013" i="1" l="1"/>
  <c r="L3014" i="1" l="1"/>
  <c r="L3015" i="1" l="1"/>
  <c r="L3016" i="1" l="1"/>
  <c r="L3017" i="1" l="1"/>
  <c r="L3018" i="1" l="1"/>
  <c r="L3019" i="1" l="1"/>
  <c r="L3020" i="1" l="1"/>
  <c r="L3021" i="1" l="1"/>
  <c r="L3022" i="1" l="1"/>
  <c r="L3023" i="1" l="1"/>
  <c r="L3024" i="1" l="1"/>
  <c r="L3025" i="1" l="1"/>
  <c r="L3026" i="1" l="1"/>
  <c r="L3027" i="1" l="1"/>
  <c r="L3028" i="1" l="1"/>
  <c r="L3029" i="1" l="1"/>
  <c r="L3030" i="1" l="1"/>
  <c r="L3031" i="1" l="1"/>
  <c r="L3032" i="1" l="1"/>
  <c r="L3033" i="1" l="1"/>
  <c r="L3034" i="1" l="1"/>
  <c r="L3035" i="1" l="1"/>
  <c r="L3036" i="1" l="1"/>
  <c r="L3037" i="1" l="1"/>
  <c r="L3038" i="1" l="1"/>
  <c r="L3039" i="1" l="1"/>
  <c r="L3040" i="1" l="1"/>
  <c r="L3041" i="1" l="1"/>
  <c r="L3042" i="1" l="1"/>
  <c r="L3043" i="1" l="1"/>
  <c r="L3044" i="1" l="1"/>
  <c r="L3045" i="1" l="1"/>
  <c r="L3046" i="1" l="1"/>
  <c r="L3047" i="1" l="1"/>
  <c r="L3048" i="1" l="1"/>
  <c r="L3049" i="1" l="1"/>
  <c r="L3050" i="1" l="1"/>
  <c r="L3051" i="1" l="1"/>
  <c r="L3052" i="1" l="1"/>
  <c r="L3053" i="1" l="1"/>
  <c r="L3054" i="1" l="1"/>
  <c r="L3055" i="1" l="1"/>
  <c r="L3056" i="1" l="1"/>
  <c r="L3057" i="1" l="1"/>
  <c r="L3058" i="1" l="1"/>
  <c r="L3059" i="1" l="1"/>
  <c r="L3060" i="1" l="1"/>
  <c r="L3061" i="1" l="1"/>
  <c r="L3062" i="1" l="1"/>
  <c r="L3063" i="1" l="1"/>
  <c r="L3064" i="1" l="1"/>
  <c r="L3065" i="1" l="1"/>
  <c r="L3066" i="1" l="1"/>
  <c r="L3067" i="1" l="1"/>
  <c r="L3068" i="1" l="1"/>
  <c r="L3069" i="1" l="1"/>
  <c r="L3070" i="1" l="1"/>
  <c r="L3071" i="1" l="1"/>
  <c r="L3072" i="1" l="1"/>
  <c r="L3073" i="1" l="1"/>
  <c r="L3074" i="1" l="1"/>
  <c r="L3075" i="1" l="1"/>
  <c r="L3076" i="1" l="1"/>
  <c r="L3077" i="1" l="1"/>
  <c r="L3078" i="1" l="1"/>
  <c r="L3079" i="1" l="1"/>
  <c r="L3080" i="1" l="1"/>
  <c r="L3081" i="1" l="1"/>
  <c r="L3082" i="1" l="1"/>
  <c r="L3083" i="1" l="1"/>
  <c r="L3084" i="1" l="1"/>
  <c r="L3085" i="1" l="1"/>
  <c r="L3086" i="1" l="1"/>
  <c r="L3087" i="1" l="1"/>
  <c r="L3088" i="1" l="1"/>
  <c r="L3089" i="1" l="1"/>
  <c r="L3090" i="1" l="1"/>
  <c r="L3091" i="1" l="1"/>
  <c r="L3092" i="1" l="1"/>
  <c r="L3093" i="1" l="1"/>
  <c r="L3094" i="1" l="1"/>
  <c r="L3095" i="1" l="1"/>
  <c r="L3096" i="1" l="1"/>
  <c r="L3097" i="1" l="1"/>
  <c r="L3098" i="1" l="1"/>
  <c r="L3099" i="1" l="1"/>
  <c r="L3100" i="1" l="1"/>
  <c r="L3101" i="1" l="1"/>
  <c r="L3102" i="1" l="1"/>
  <c r="L3103" i="1" l="1"/>
  <c r="L3104" i="1" l="1"/>
  <c r="L3105" i="1" l="1"/>
  <c r="L3106" i="1" l="1"/>
  <c r="L3107" i="1" l="1"/>
  <c r="L3108" i="1" l="1"/>
  <c r="L3109" i="1" l="1"/>
  <c r="L3110" i="1" l="1"/>
  <c r="L3111" i="1" l="1"/>
  <c r="L3112" i="1" l="1"/>
  <c r="L3113" i="1" l="1"/>
  <c r="L3114" i="1" l="1"/>
  <c r="L3115" i="1" l="1"/>
  <c r="L3116" i="1" l="1"/>
  <c r="L3117" i="1" l="1"/>
  <c r="L3118" i="1" l="1"/>
  <c r="L3119" i="1" l="1"/>
  <c r="L3120" i="1" l="1"/>
  <c r="L3121" i="1" l="1"/>
  <c r="L3122" i="1" l="1"/>
  <c r="L3123" i="1" l="1"/>
  <c r="L3124" i="1" l="1"/>
  <c r="L3125" i="1" l="1"/>
  <c r="L3126" i="1" l="1"/>
  <c r="L3127" i="1" l="1"/>
  <c r="L3128" i="1" l="1"/>
  <c r="L3129" i="1" l="1"/>
  <c r="L3130" i="1" l="1"/>
  <c r="L3131" i="1" l="1"/>
  <c r="L3132" i="1" l="1"/>
  <c r="L3133" i="1" l="1"/>
  <c r="L3134" i="1" l="1"/>
  <c r="L3135" i="1" l="1"/>
  <c r="L3136" i="1" l="1"/>
  <c r="L3137" i="1" l="1"/>
  <c r="L3138" i="1" l="1"/>
  <c r="L3139" i="1" l="1"/>
  <c r="L3140" i="1" l="1"/>
  <c r="L3141" i="1" l="1"/>
  <c r="L3142" i="1" l="1"/>
  <c r="L3143" i="1" l="1"/>
  <c r="L3144" i="1" l="1"/>
  <c r="L3145" i="1" l="1"/>
  <c r="L3146" i="1" l="1"/>
  <c r="L3147" i="1" l="1"/>
  <c r="L3148" i="1" l="1"/>
  <c r="L3149" i="1" l="1"/>
  <c r="L3150" i="1" l="1"/>
  <c r="L3151" i="1" l="1"/>
  <c r="L3152" i="1" l="1"/>
  <c r="L3153" i="1" l="1"/>
  <c r="L3154" i="1" l="1"/>
  <c r="L3155" i="1" l="1"/>
  <c r="L3156" i="1" l="1"/>
  <c r="L3157" i="1" l="1"/>
  <c r="L3158" i="1" l="1"/>
  <c r="L3159" i="1" l="1"/>
  <c r="L3160" i="1" l="1"/>
  <c r="L3161" i="1" l="1"/>
  <c r="L3162" i="1" l="1"/>
  <c r="L3163" i="1" l="1"/>
  <c r="L3164" i="1" l="1"/>
  <c r="L3165" i="1" l="1"/>
  <c r="L3166" i="1" l="1"/>
  <c r="L3167" i="1" l="1"/>
  <c r="L3168" i="1" l="1"/>
  <c r="L3169" i="1" l="1"/>
  <c r="L3170" i="1" l="1"/>
  <c r="L3171" i="1" l="1"/>
  <c r="L3172" i="1" l="1"/>
  <c r="L3173" i="1" l="1"/>
  <c r="L3174" i="1" l="1"/>
  <c r="L3175" i="1" l="1"/>
  <c r="L3176" i="1" l="1"/>
  <c r="L3177" i="1" l="1"/>
  <c r="L3178" i="1" l="1"/>
  <c r="L3179" i="1" l="1"/>
  <c r="L3180" i="1" l="1"/>
  <c r="L3181" i="1" l="1"/>
  <c r="L3182" i="1" l="1"/>
  <c r="L3183" i="1" l="1"/>
  <c r="L3184" i="1" l="1"/>
  <c r="L3185" i="1" l="1"/>
  <c r="L3186" i="1" l="1"/>
  <c r="L3187" i="1" l="1"/>
  <c r="L3188" i="1" l="1"/>
  <c r="L3189" i="1" l="1"/>
  <c r="M3189" i="1" s="1"/>
  <c r="N3189" i="1" l="1"/>
  <c r="O3189" i="1"/>
  <c r="L3190" i="1"/>
  <c r="L3191" i="1" l="1"/>
  <c r="L3192" i="1" l="1"/>
  <c r="L3193" i="1" l="1"/>
  <c r="L3194" i="1" l="1"/>
  <c r="L3195" i="1" l="1"/>
  <c r="L3196" i="1" l="1"/>
  <c r="L3197" i="1" l="1"/>
  <c r="L3198" i="1" l="1"/>
  <c r="L3199" i="1" l="1"/>
  <c r="L3200" i="1" l="1"/>
  <c r="L3201" i="1" l="1"/>
  <c r="L3202" i="1" l="1"/>
  <c r="L3203" i="1" l="1"/>
  <c r="L3204" i="1" l="1"/>
  <c r="L3205" i="1" l="1"/>
  <c r="L3206" i="1" l="1"/>
  <c r="L3207" i="1" l="1"/>
  <c r="L3208" i="1" l="1"/>
  <c r="L3209" i="1" l="1"/>
  <c r="L3210" i="1" l="1"/>
  <c r="L3211" i="1" l="1"/>
  <c r="L3212" i="1" l="1"/>
  <c r="L3213" i="1" l="1"/>
  <c r="L3214" i="1" l="1"/>
  <c r="L3215" i="1" l="1"/>
  <c r="L3216" i="1" l="1"/>
  <c r="L3217" i="1" l="1"/>
  <c r="L3218" i="1" l="1"/>
  <c r="L3219" i="1" l="1"/>
  <c r="L3220" i="1" l="1"/>
  <c r="L3221" i="1" l="1"/>
  <c r="L3222" i="1" l="1"/>
  <c r="L3223" i="1" l="1"/>
  <c r="L3224" i="1" l="1"/>
  <c r="L3225" i="1" l="1"/>
  <c r="L3226" i="1" l="1"/>
  <c r="L3227" i="1" l="1"/>
  <c r="L3228" i="1" l="1"/>
  <c r="L3229" i="1" l="1"/>
  <c r="L3230" i="1" l="1"/>
  <c r="L3231" i="1" l="1"/>
  <c r="L3232" i="1" l="1"/>
  <c r="L3233" i="1" l="1"/>
  <c r="L3234" i="1" l="1"/>
  <c r="L3235" i="1" l="1"/>
  <c r="L3236" i="1" l="1"/>
  <c r="L3237" i="1" l="1"/>
  <c r="L3238" i="1" l="1"/>
  <c r="L3239" i="1" l="1"/>
  <c r="L3240" i="1" l="1"/>
  <c r="L3241" i="1" l="1"/>
  <c r="L3242" i="1" l="1"/>
  <c r="L3243" i="1" l="1"/>
  <c r="L3244" i="1" l="1"/>
  <c r="L3245" i="1" l="1"/>
  <c r="L3246" i="1" l="1"/>
  <c r="L3247" i="1" l="1"/>
  <c r="L3248" i="1" l="1"/>
  <c r="L3249" i="1" l="1"/>
  <c r="L3250" i="1" l="1"/>
  <c r="L3251" i="1" l="1"/>
  <c r="L3252" i="1" l="1"/>
  <c r="L3253" i="1" l="1"/>
  <c r="L3254" i="1" l="1"/>
  <c r="L3255" i="1" l="1"/>
  <c r="L3256" i="1" l="1"/>
  <c r="L3257" i="1" l="1"/>
  <c r="L3258" i="1" l="1"/>
  <c r="L3259" i="1" l="1"/>
  <c r="L3260" i="1" l="1"/>
  <c r="L3261" i="1" l="1"/>
  <c r="L3262" i="1" l="1"/>
  <c r="L3263" i="1" l="1"/>
  <c r="L3264" i="1" l="1"/>
  <c r="L3265" i="1" l="1"/>
  <c r="L3266" i="1" l="1"/>
  <c r="L3267" i="1" l="1"/>
  <c r="L3268" i="1" l="1"/>
  <c r="L3269" i="1" l="1"/>
  <c r="L3270" i="1" l="1"/>
  <c r="L3271" i="1" l="1"/>
  <c r="L3272" i="1" l="1"/>
  <c r="L3273" i="1" l="1"/>
  <c r="L3274" i="1" l="1"/>
  <c r="L3275" i="1" l="1"/>
  <c r="L3276" i="1" l="1"/>
  <c r="L3277" i="1" l="1"/>
  <c r="L3278" i="1" l="1"/>
  <c r="L3279" i="1" l="1"/>
  <c r="L3280" i="1" l="1"/>
  <c r="L3281" i="1" l="1"/>
  <c r="L3282" i="1" l="1"/>
  <c r="L3283" i="1" l="1"/>
  <c r="L3284" i="1" l="1"/>
  <c r="L3285" i="1" l="1"/>
  <c r="L3286" i="1" l="1"/>
  <c r="L3287" i="1" l="1"/>
  <c r="L3288" i="1" l="1"/>
  <c r="L3289" i="1" l="1"/>
  <c r="L3290" i="1" l="1"/>
  <c r="L3291" i="1" l="1"/>
  <c r="L3292" i="1" l="1"/>
  <c r="L3293" i="1" l="1"/>
  <c r="L3294" i="1" l="1"/>
  <c r="L3295" i="1" l="1"/>
  <c r="L3296" i="1" l="1"/>
  <c r="L3297" i="1" l="1"/>
  <c r="L3298" i="1" l="1"/>
  <c r="L3299" i="1" l="1"/>
  <c r="L3300" i="1" l="1"/>
  <c r="L3301" i="1" l="1"/>
  <c r="L3302" i="1" l="1"/>
  <c r="L3303" i="1" l="1"/>
  <c r="L3304" i="1" l="1"/>
  <c r="L3305" i="1" l="1"/>
  <c r="L3306" i="1" l="1"/>
  <c r="L3307" i="1" l="1"/>
  <c r="L3308" i="1" l="1"/>
  <c r="L3309" i="1" l="1"/>
  <c r="L3310" i="1" l="1"/>
  <c r="L3311" i="1" l="1"/>
  <c r="L3312" i="1" l="1"/>
  <c r="L3313" i="1" l="1"/>
  <c r="L3314" i="1" l="1"/>
  <c r="L3315" i="1" l="1"/>
  <c r="L3316" i="1" l="1"/>
  <c r="L3317" i="1" l="1"/>
  <c r="L3318" i="1" l="1"/>
  <c r="L3319" i="1" l="1"/>
  <c r="L3320" i="1" l="1"/>
  <c r="L3321" i="1" l="1"/>
  <c r="L3322" i="1" l="1"/>
  <c r="L3323" i="1" l="1"/>
  <c r="L3324" i="1" l="1"/>
  <c r="L3325" i="1" l="1"/>
  <c r="L3326" i="1" l="1"/>
  <c r="L3327" i="1" l="1"/>
  <c r="L3328" i="1" l="1"/>
  <c r="L3329" i="1" l="1"/>
  <c r="L3330" i="1" l="1"/>
  <c r="L3331" i="1" l="1"/>
  <c r="L3332" i="1" l="1"/>
  <c r="L3333" i="1" l="1"/>
  <c r="L3334" i="1" l="1"/>
  <c r="L3335" i="1" l="1"/>
  <c r="L3336" i="1" l="1"/>
  <c r="L3337" i="1" l="1"/>
  <c r="L3338" i="1" l="1"/>
  <c r="L3339" i="1" l="1"/>
  <c r="L3340" i="1" l="1"/>
  <c r="L3341" i="1" l="1"/>
  <c r="L3342" i="1" l="1"/>
  <c r="L3343" i="1" l="1"/>
  <c r="L3344" i="1" l="1"/>
  <c r="L3345" i="1" l="1"/>
  <c r="L3346" i="1" l="1"/>
  <c r="L3347" i="1" l="1"/>
  <c r="L3348" i="1" l="1"/>
  <c r="L3349" i="1" l="1"/>
  <c r="L3350" i="1" l="1"/>
  <c r="L3351" i="1" l="1"/>
  <c r="L3352" i="1" l="1"/>
  <c r="L3353" i="1" l="1"/>
  <c r="L3354" i="1" l="1"/>
  <c r="L3355" i="1" l="1"/>
  <c r="L3356" i="1" l="1"/>
  <c r="L3357" i="1" l="1"/>
  <c r="L3358" i="1" l="1"/>
  <c r="L3359" i="1" l="1"/>
  <c r="L3360" i="1" l="1"/>
  <c r="L3361" i="1" l="1"/>
  <c r="L3362" i="1" l="1"/>
  <c r="L3363" i="1" l="1"/>
  <c r="L3364" i="1" l="1"/>
  <c r="L3365" i="1" l="1"/>
  <c r="L3366" i="1" l="1"/>
  <c r="L3367" i="1" l="1"/>
  <c r="L3368" i="1" l="1"/>
  <c r="L3369" i="1" l="1"/>
  <c r="L3370" i="1" l="1"/>
  <c r="L3371" i="1" l="1"/>
  <c r="L3372" i="1" l="1"/>
  <c r="L3373" i="1" l="1"/>
  <c r="L3374" i="1" l="1"/>
  <c r="L3375" i="1" l="1"/>
  <c r="L3376" i="1" l="1"/>
  <c r="L3377" i="1" l="1"/>
  <c r="L3378" i="1" l="1"/>
  <c r="L3379" i="1" l="1"/>
  <c r="L3380" i="1" l="1"/>
  <c r="L3381" i="1" l="1"/>
  <c r="L3382" i="1" l="1"/>
  <c r="L3383" i="1" l="1"/>
  <c r="L3384" i="1" l="1"/>
  <c r="L3385" i="1" l="1"/>
  <c r="L3386" i="1" l="1"/>
  <c r="L3387" i="1" l="1"/>
  <c r="L3388" i="1" l="1"/>
  <c r="L3389" i="1" l="1"/>
  <c r="L3390" i="1" l="1"/>
  <c r="L3391" i="1" l="1"/>
  <c r="L3392" i="1" l="1"/>
  <c r="L3393" i="1" l="1"/>
  <c r="L3394" i="1" l="1"/>
  <c r="L3395" i="1" l="1"/>
  <c r="L3396" i="1" l="1"/>
  <c r="L3397" i="1" l="1"/>
  <c r="L3398" i="1" l="1"/>
  <c r="L3399" i="1" l="1"/>
  <c r="L3400" i="1" l="1"/>
  <c r="L3401" i="1" l="1"/>
  <c r="L3402" i="1" l="1"/>
  <c r="L3403" i="1" l="1"/>
  <c r="L3404" i="1" l="1"/>
  <c r="L3405" i="1" l="1"/>
  <c r="L3406" i="1" l="1"/>
  <c r="L3407" i="1" l="1"/>
  <c r="L3408" i="1" l="1"/>
  <c r="L3409" i="1" l="1"/>
  <c r="L3410" i="1" l="1"/>
  <c r="L3411" i="1" l="1"/>
  <c r="L3412" i="1" l="1"/>
  <c r="L3413" i="1" l="1"/>
  <c r="L3414" i="1" l="1"/>
  <c r="L3415" i="1" l="1"/>
  <c r="L3416" i="1" l="1"/>
  <c r="M3416" i="1" s="1"/>
  <c r="N3416" i="1" l="1"/>
  <c r="O3416" i="1"/>
  <c r="L3417" i="1"/>
  <c r="L3418" i="1" l="1"/>
  <c r="L3419" i="1" l="1"/>
  <c r="L3420" i="1" l="1"/>
  <c r="L3421" i="1" l="1"/>
  <c r="L3422" i="1" l="1"/>
  <c r="L3423" i="1" l="1"/>
  <c r="L3424" i="1" l="1"/>
  <c r="L3425" i="1" l="1"/>
  <c r="L3426" i="1" l="1"/>
  <c r="L3427" i="1" l="1"/>
  <c r="L3428" i="1" l="1"/>
  <c r="L3429" i="1" l="1"/>
  <c r="L3430" i="1" l="1"/>
  <c r="L3431" i="1" l="1"/>
  <c r="L3432" i="1" l="1"/>
  <c r="L3433" i="1" l="1"/>
  <c r="L3434" i="1" l="1"/>
  <c r="L3435" i="1" l="1"/>
  <c r="L3436" i="1" l="1"/>
  <c r="L3437" i="1" l="1"/>
  <c r="L3438" i="1" l="1"/>
  <c r="L3439" i="1" l="1"/>
  <c r="L3440" i="1" l="1"/>
  <c r="L3441" i="1" l="1"/>
  <c r="L3442" i="1" l="1"/>
  <c r="L3443" i="1" l="1"/>
  <c r="L3444" i="1" l="1"/>
  <c r="L3445" i="1" l="1"/>
  <c r="L3446" i="1" l="1"/>
  <c r="L3447" i="1" l="1"/>
  <c r="L3448" i="1" l="1"/>
  <c r="L3449" i="1" l="1"/>
  <c r="L3450" i="1" l="1"/>
  <c r="L3451" i="1" l="1"/>
  <c r="L3452" i="1" l="1"/>
  <c r="L3453" i="1" l="1"/>
  <c r="L3454" i="1" l="1"/>
  <c r="L3455" i="1" l="1"/>
  <c r="L3456" i="1" l="1"/>
  <c r="L3457" i="1" l="1"/>
  <c r="L3458" i="1" l="1"/>
  <c r="L3459" i="1" l="1"/>
  <c r="L3460" i="1" l="1"/>
  <c r="L3461" i="1" l="1"/>
  <c r="L3462" i="1" l="1"/>
  <c r="L3463" i="1" l="1"/>
  <c r="L3464" i="1" l="1"/>
  <c r="L3465" i="1" l="1"/>
  <c r="L3466" i="1" l="1"/>
  <c r="L3467" i="1" l="1"/>
  <c r="L3468" i="1" l="1"/>
  <c r="L3469" i="1" l="1"/>
  <c r="L3470" i="1" l="1"/>
  <c r="L3471" i="1" l="1"/>
  <c r="L3472" i="1" l="1"/>
  <c r="L3473" i="1" l="1"/>
  <c r="L3474" i="1" l="1"/>
  <c r="L3475" i="1" l="1"/>
  <c r="L3476" i="1" l="1"/>
  <c r="L3477" i="1" l="1"/>
  <c r="L3478" i="1" l="1"/>
  <c r="L3479" i="1" l="1"/>
  <c r="L3480" i="1" l="1"/>
  <c r="L3481" i="1" l="1"/>
  <c r="L3482" i="1" l="1"/>
  <c r="L3483" i="1" l="1"/>
  <c r="L3484" i="1" l="1"/>
  <c r="L3485" i="1" l="1"/>
  <c r="L3486" i="1" l="1"/>
  <c r="L3487" i="1" l="1"/>
  <c r="L3488" i="1" l="1"/>
  <c r="L3489" i="1" l="1"/>
  <c r="L3490" i="1" l="1"/>
  <c r="L3491" i="1" l="1"/>
  <c r="L3492" i="1" l="1"/>
  <c r="L3493" i="1" l="1"/>
  <c r="L3494" i="1" l="1"/>
  <c r="L3495" i="1" l="1"/>
  <c r="L3496" i="1" l="1"/>
  <c r="L3497" i="1" l="1"/>
  <c r="L3498" i="1" l="1"/>
  <c r="L3499" i="1" l="1"/>
  <c r="L3500" i="1" l="1"/>
  <c r="L3501" i="1" l="1"/>
  <c r="L3502" i="1" l="1"/>
  <c r="L3503" i="1" l="1"/>
  <c r="L3504" i="1" l="1"/>
  <c r="L3505" i="1" l="1"/>
  <c r="L3506" i="1" l="1"/>
  <c r="L3507" i="1" l="1"/>
  <c r="L3508" i="1" l="1"/>
  <c r="L3509" i="1" l="1"/>
  <c r="L3510" i="1" l="1"/>
  <c r="L3511" i="1" l="1"/>
  <c r="L3512" i="1" l="1"/>
  <c r="L3513" i="1" l="1"/>
  <c r="L3514" i="1" l="1"/>
  <c r="L3515" i="1" l="1"/>
  <c r="L3516" i="1" l="1"/>
  <c r="L3517" i="1" l="1"/>
  <c r="L3518" i="1" l="1"/>
  <c r="L3519" i="1" l="1"/>
  <c r="L3520" i="1" l="1"/>
  <c r="L3521" i="1" l="1"/>
  <c r="L3522" i="1" l="1"/>
  <c r="L3523" i="1" l="1"/>
  <c r="L3524" i="1" l="1"/>
  <c r="L3525" i="1" l="1"/>
  <c r="L3526" i="1" l="1"/>
  <c r="L3527" i="1" l="1"/>
  <c r="L3528" i="1" l="1"/>
  <c r="L3529" i="1" l="1"/>
  <c r="L3530" i="1" l="1"/>
  <c r="L3531" i="1" l="1"/>
  <c r="L3532" i="1" l="1"/>
  <c r="L3533" i="1" l="1"/>
  <c r="L3534" i="1" l="1"/>
  <c r="L3535" i="1" l="1"/>
  <c r="L3536" i="1" l="1"/>
  <c r="L3537" i="1" l="1"/>
  <c r="L3538" i="1" l="1"/>
  <c r="L3539" i="1" l="1"/>
  <c r="L3540" i="1" l="1"/>
  <c r="L3541" i="1" l="1"/>
  <c r="L3542" i="1" l="1"/>
  <c r="L3543" i="1" l="1"/>
  <c r="L3544" i="1" l="1"/>
  <c r="L3545" i="1" l="1"/>
  <c r="L3546" i="1" l="1"/>
  <c r="L3547" i="1" l="1"/>
  <c r="L3548" i="1" l="1"/>
  <c r="L3549" i="1" l="1"/>
  <c r="L3550" i="1" l="1"/>
  <c r="L3551" i="1" l="1"/>
  <c r="L3552" i="1" l="1"/>
  <c r="L3553" i="1" l="1"/>
  <c r="L3554" i="1" l="1"/>
  <c r="L3555" i="1" l="1"/>
  <c r="L3556" i="1" l="1"/>
  <c r="L3557" i="1" l="1"/>
  <c r="L3558" i="1" l="1"/>
  <c r="L3559" i="1" l="1"/>
  <c r="L3560" i="1" l="1"/>
  <c r="L3561" i="1" l="1"/>
  <c r="L3562" i="1" l="1"/>
  <c r="L3563" i="1" l="1"/>
  <c r="L3564" i="1" l="1"/>
  <c r="L3565" i="1" l="1"/>
  <c r="L3566" i="1" l="1"/>
  <c r="L3567" i="1" l="1"/>
  <c r="L3568" i="1" l="1"/>
  <c r="L3569" i="1" l="1"/>
  <c r="L3570" i="1" l="1"/>
  <c r="L3571" i="1" l="1"/>
  <c r="L3572" i="1" l="1"/>
  <c r="L3573" i="1" l="1"/>
  <c r="M3573" i="1" s="1"/>
  <c r="N3573" i="1" l="1"/>
  <c r="O3573" i="1"/>
  <c r="L3574" i="1"/>
  <c r="L3575" i="1" l="1"/>
  <c r="L3576" i="1" l="1"/>
  <c r="L3577" i="1" l="1"/>
  <c r="L3578" i="1" l="1"/>
  <c r="L3579" i="1" l="1"/>
  <c r="L3580" i="1" l="1"/>
  <c r="L3581" i="1" l="1"/>
  <c r="L3582" i="1" l="1"/>
  <c r="L3583" i="1" l="1"/>
  <c r="L3584" i="1" l="1"/>
  <c r="L3585" i="1" l="1"/>
  <c r="L3586" i="1" l="1"/>
  <c r="L3587" i="1" l="1"/>
  <c r="L3588" i="1" l="1"/>
  <c r="L3589" i="1" l="1"/>
  <c r="L3590" i="1" l="1"/>
  <c r="L3591" i="1" l="1"/>
  <c r="L3592" i="1" l="1"/>
  <c r="L3593" i="1" l="1"/>
  <c r="L3594" i="1" l="1"/>
  <c r="L3595" i="1" l="1"/>
  <c r="L3596" i="1" l="1"/>
  <c r="L3597" i="1" l="1"/>
  <c r="L3598" i="1" l="1"/>
  <c r="L3599" i="1" l="1"/>
  <c r="L3600" i="1" l="1"/>
  <c r="L3601" i="1" l="1"/>
  <c r="L3602" i="1" l="1"/>
  <c r="L3603" i="1" l="1"/>
  <c r="L3604" i="1" l="1"/>
  <c r="L3605" i="1" l="1"/>
  <c r="L3606" i="1" l="1"/>
  <c r="L3607" i="1" l="1"/>
  <c r="L3608" i="1" l="1"/>
  <c r="L3609" i="1" l="1"/>
  <c r="L3610" i="1" l="1"/>
  <c r="L3611" i="1" l="1"/>
  <c r="L3612" i="1" l="1"/>
  <c r="L3613" i="1" l="1"/>
  <c r="L3614" i="1" l="1"/>
  <c r="L3615" i="1" l="1"/>
  <c r="L3616" i="1" l="1"/>
  <c r="L3617" i="1" l="1"/>
  <c r="L3618" i="1" l="1"/>
  <c r="L3619" i="1" l="1"/>
  <c r="L3620" i="1" l="1"/>
  <c r="L3621" i="1" l="1"/>
  <c r="L3622" i="1" l="1"/>
  <c r="L3623" i="1" l="1"/>
  <c r="L3624" i="1" l="1"/>
  <c r="L3625" i="1" l="1"/>
  <c r="L3626" i="1" l="1"/>
  <c r="L3627" i="1" l="1"/>
  <c r="L3628" i="1" l="1"/>
  <c r="L3629" i="1" l="1"/>
  <c r="L3630" i="1" l="1"/>
  <c r="L3631" i="1" l="1"/>
  <c r="L3632" i="1" l="1"/>
  <c r="L3633" i="1" l="1"/>
  <c r="L3634" i="1" l="1"/>
  <c r="L3635" i="1" l="1"/>
  <c r="L3636" i="1" l="1"/>
  <c r="L3637" i="1" l="1"/>
  <c r="L3638" i="1" l="1"/>
  <c r="L3639" i="1" l="1"/>
  <c r="L3640" i="1" l="1"/>
  <c r="L3641" i="1" l="1"/>
  <c r="L3642" i="1" l="1"/>
  <c r="L3643" i="1" l="1"/>
  <c r="L3644" i="1" l="1"/>
  <c r="L3645" i="1" l="1"/>
  <c r="L3646" i="1" l="1"/>
  <c r="L3647" i="1" l="1"/>
  <c r="L3648" i="1" l="1"/>
  <c r="L3649" i="1" l="1"/>
  <c r="L3650" i="1" l="1"/>
  <c r="L3651" i="1" l="1"/>
  <c r="L3652" i="1" l="1"/>
  <c r="L3653" i="1" l="1"/>
  <c r="L3654" i="1" l="1"/>
  <c r="L3655" i="1" l="1"/>
  <c r="L3656" i="1" l="1"/>
  <c r="L3657" i="1" l="1"/>
  <c r="L3658" i="1" l="1"/>
  <c r="L3659" i="1" l="1"/>
  <c r="L3660" i="1" l="1"/>
  <c r="L3661" i="1" l="1"/>
  <c r="L3662" i="1" l="1"/>
  <c r="L3663" i="1" l="1"/>
  <c r="L3664" i="1" l="1"/>
  <c r="L3665" i="1" l="1"/>
  <c r="L3666" i="1" l="1"/>
  <c r="L3667" i="1" l="1"/>
  <c r="L3668" i="1" l="1"/>
  <c r="L3669" i="1" l="1"/>
  <c r="L3670" i="1" l="1"/>
  <c r="L3671" i="1" l="1"/>
  <c r="L3672" i="1" l="1"/>
  <c r="L3673" i="1" l="1"/>
  <c r="L3674" i="1" l="1"/>
  <c r="L3675" i="1" l="1"/>
  <c r="L3676" i="1" l="1"/>
  <c r="L3677" i="1" l="1"/>
  <c r="L3678" i="1" l="1"/>
  <c r="L3679" i="1" l="1"/>
  <c r="L3680" i="1" l="1"/>
  <c r="L3681" i="1" l="1"/>
  <c r="L3682" i="1" l="1"/>
  <c r="L3683" i="1" l="1"/>
  <c r="L3684" i="1" l="1"/>
  <c r="L3685" i="1" l="1"/>
  <c r="L3686" i="1" l="1"/>
  <c r="L3687" i="1" l="1"/>
  <c r="L3688" i="1" l="1"/>
  <c r="L3689" i="1" l="1"/>
  <c r="L3690" i="1" l="1"/>
  <c r="L3691" i="1" l="1"/>
  <c r="L3692" i="1" l="1"/>
  <c r="L3693" i="1" l="1"/>
  <c r="L3694" i="1" l="1"/>
  <c r="L3695" i="1" l="1"/>
  <c r="L3696" i="1" l="1"/>
  <c r="L3697" i="1" l="1"/>
  <c r="L3698" i="1" l="1"/>
  <c r="L3699" i="1" l="1"/>
  <c r="L3700" i="1" l="1"/>
  <c r="L3701" i="1" l="1"/>
  <c r="L3702" i="1" l="1"/>
  <c r="L3703" i="1" l="1"/>
  <c r="L3704" i="1" l="1"/>
  <c r="L3705" i="1" l="1"/>
  <c r="L3706" i="1" l="1"/>
  <c r="L3707" i="1" l="1"/>
  <c r="L3708" i="1" l="1"/>
  <c r="L3709" i="1" l="1"/>
  <c r="L3710" i="1" l="1"/>
  <c r="L3711" i="1" l="1"/>
  <c r="L3712" i="1" l="1"/>
  <c r="L3713" i="1" l="1"/>
  <c r="L3714" i="1" l="1"/>
  <c r="L3715" i="1" l="1"/>
  <c r="L3716" i="1" l="1"/>
  <c r="L3717" i="1" l="1"/>
  <c r="L3718" i="1" l="1"/>
  <c r="L3719" i="1" l="1"/>
  <c r="L3720" i="1" l="1"/>
  <c r="L3721" i="1" l="1"/>
  <c r="L3722" i="1" l="1"/>
  <c r="L3723" i="1" l="1"/>
  <c r="L3724" i="1" l="1"/>
  <c r="L3725" i="1" l="1"/>
  <c r="L3726" i="1" l="1"/>
  <c r="L3727" i="1" l="1"/>
  <c r="L3728" i="1" l="1"/>
  <c r="L3729" i="1" l="1"/>
  <c r="L3730" i="1" l="1"/>
  <c r="L3731" i="1" l="1"/>
  <c r="L3732" i="1" l="1"/>
  <c r="L3733" i="1" l="1"/>
  <c r="L3734" i="1" l="1"/>
  <c r="L3735" i="1" l="1"/>
  <c r="L3736" i="1" l="1"/>
  <c r="L3737" i="1" l="1"/>
  <c r="L3738" i="1" l="1"/>
  <c r="L3739" i="1" l="1"/>
  <c r="L3740" i="1" l="1"/>
  <c r="L3741" i="1" l="1"/>
  <c r="L3742" i="1" l="1"/>
  <c r="L3743" i="1" l="1"/>
  <c r="L3744" i="1" l="1"/>
  <c r="L3745" i="1" l="1"/>
  <c r="L3746" i="1" l="1"/>
  <c r="L3747" i="1" l="1"/>
  <c r="L3748" i="1" l="1"/>
  <c r="L3749" i="1" l="1"/>
  <c r="L3750" i="1" l="1"/>
  <c r="L3751" i="1" l="1"/>
  <c r="L3752" i="1" l="1"/>
  <c r="L3753" i="1" l="1"/>
  <c r="L3754" i="1" l="1"/>
  <c r="L3755" i="1" l="1"/>
  <c r="L3756" i="1" l="1"/>
  <c r="L3757" i="1" l="1"/>
  <c r="L3758" i="1" l="1"/>
  <c r="L3759" i="1" l="1"/>
  <c r="L3760" i="1" l="1"/>
  <c r="L3761" i="1" l="1"/>
  <c r="L3762" i="1" l="1"/>
  <c r="M3762" i="1" s="1"/>
  <c r="N3762" i="1" l="1"/>
  <c r="O3762" i="1"/>
  <c r="L3763" i="1"/>
  <c r="L3764" i="1" l="1"/>
  <c r="L3765" i="1" l="1"/>
  <c r="L3766" i="1" l="1"/>
  <c r="L3767" i="1" l="1"/>
  <c r="L3768" i="1" l="1"/>
  <c r="L3769" i="1" l="1"/>
  <c r="L3770" i="1" l="1"/>
  <c r="L3771" i="1" l="1"/>
  <c r="L3772" i="1" l="1"/>
  <c r="L3773" i="1" l="1"/>
  <c r="L3774" i="1" l="1"/>
  <c r="L3775" i="1" l="1"/>
  <c r="L3776" i="1" l="1"/>
  <c r="L3777" i="1" l="1"/>
  <c r="L3778" i="1" l="1"/>
  <c r="L3779" i="1" l="1"/>
  <c r="L3780" i="1" l="1"/>
  <c r="L3781" i="1" l="1"/>
  <c r="L3782" i="1" l="1"/>
  <c r="L3783" i="1" l="1"/>
  <c r="L3784" i="1" l="1"/>
  <c r="L3785" i="1" l="1"/>
  <c r="L3786" i="1" l="1"/>
  <c r="L3787" i="1" l="1"/>
  <c r="L3788" i="1" l="1"/>
  <c r="L3789" i="1" l="1"/>
  <c r="L3790" i="1" l="1"/>
  <c r="L3791" i="1" l="1"/>
  <c r="L3792" i="1" l="1"/>
  <c r="L3793" i="1" l="1"/>
  <c r="L3794" i="1" l="1"/>
  <c r="L3795" i="1" l="1"/>
  <c r="L3796" i="1" l="1"/>
  <c r="L3797" i="1" l="1"/>
  <c r="L3798" i="1" l="1"/>
  <c r="L3799" i="1" l="1"/>
  <c r="L3800" i="1" l="1"/>
  <c r="L3801" i="1" l="1"/>
  <c r="L3802" i="1" l="1"/>
  <c r="L3803" i="1" l="1"/>
  <c r="L3804" i="1" l="1"/>
  <c r="L3805" i="1" l="1"/>
  <c r="L3806" i="1" l="1"/>
  <c r="L3807" i="1" l="1"/>
  <c r="L3808" i="1" l="1"/>
  <c r="L3809" i="1" l="1"/>
  <c r="L3810" i="1" l="1"/>
  <c r="L3811" i="1" l="1"/>
  <c r="L3812" i="1" l="1"/>
  <c r="L3813" i="1" l="1"/>
  <c r="L3814" i="1" l="1"/>
  <c r="L3815" i="1" l="1"/>
  <c r="L3816" i="1" l="1"/>
  <c r="L3817" i="1" l="1"/>
  <c r="L3818" i="1" l="1"/>
  <c r="L3819" i="1" l="1"/>
  <c r="L3820" i="1" l="1"/>
  <c r="L3821" i="1" l="1"/>
  <c r="L3822" i="1" l="1"/>
  <c r="L3823" i="1" l="1"/>
  <c r="L3824" i="1" l="1"/>
  <c r="L3825" i="1" l="1"/>
  <c r="L3826" i="1" l="1"/>
  <c r="L3827" i="1" l="1"/>
  <c r="L3828" i="1" l="1"/>
  <c r="L3829" i="1" l="1"/>
  <c r="L3830" i="1" l="1"/>
  <c r="L3831" i="1" l="1"/>
  <c r="L3832" i="1" l="1"/>
  <c r="L3833" i="1" l="1"/>
  <c r="L3834" i="1" l="1"/>
  <c r="L3835" i="1" l="1"/>
  <c r="L3836" i="1" l="1"/>
  <c r="L3837" i="1" l="1"/>
  <c r="L3838" i="1" l="1"/>
  <c r="L3839" i="1" l="1"/>
  <c r="L3840" i="1" l="1"/>
  <c r="L3841" i="1" l="1"/>
  <c r="L3842" i="1" l="1"/>
  <c r="L3843" i="1" l="1"/>
  <c r="L3844" i="1" l="1"/>
  <c r="L3845" i="1" l="1"/>
  <c r="L3846" i="1" l="1"/>
  <c r="L3847" i="1" l="1"/>
  <c r="L3848" i="1" l="1"/>
  <c r="L3849" i="1" l="1"/>
  <c r="L3850" i="1" l="1"/>
  <c r="L3851" i="1" l="1"/>
  <c r="L3852" i="1" l="1"/>
  <c r="L3853" i="1" l="1"/>
  <c r="L3854" i="1" l="1"/>
  <c r="L3855" i="1" l="1"/>
  <c r="L3856" i="1" l="1"/>
  <c r="L3857" i="1" l="1"/>
  <c r="L3858" i="1" l="1"/>
  <c r="L3859" i="1" l="1"/>
  <c r="L3860" i="1" l="1"/>
  <c r="L3861" i="1" l="1"/>
  <c r="L3862" i="1" l="1"/>
  <c r="L3863" i="1" l="1"/>
  <c r="L3864" i="1" l="1"/>
  <c r="L3865" i="1" l="1"/>
  <c r="L3866" i="1" l="1"/>
  <c r="L3867" i="1" l="1"/>
  <c r="L3868" i="1" l="1"/>
  <c r="L3869" i="1" l="1"/>
  <c r="L3870" i="1" l="1"/>
  <c r="L3871" i="1" l="1"/>
  <c r="L3872" i="1" l="1"/>
  <c r="L3873" i="1" l="1"/>
  <c r="L3874" i="1" l="1"/>
  <c r="L3875" i="1" l="1"/>
  <c r="L3876" i="1" l="1"/>
  <c r="L3877" i="1" l="1"/>
  <c r="L3878" i="1" l="1"/>
  <c r="L3879" i="1" l="1"/>
  <c r="L3880" i="1" l="1"/>
  <c r="L3881" i="1" l="1"/>
  <c r="L3882" i="1" l="1"/>
  <c r="L3883" i="1" l="1"/>
  <c r="L3884" i="1" l="1"/>
  <c r="L3885" i="1" l="1"/>
  <c r="L3886" i="1" l="1"/>
  <c r="L3887" i="1" l="1"/>
  <c r="L3888" i="1" l="1"/>
  <c r="L3889" i="1" l="1"/>
  <c r="L3890" i="1" l="1"/>
  <c r="L3891" i="1" l="1"/>
  <c r="L3892" i="1" l="1"/>
  <c r="L3893" i="1" l="1"/>
  <c r="L3894" i="1" l="1"/>
  <c r="L3895" i="1" l="1"/>
  <c r="L3896" i="1" l="1"/>
  <c r="L3897" i="1" l="1"/>
  <c r="L3898" i="1" l="1"/>
  <c r="L3899" i="1" l="1"/>
  <c r="L3900" i="1" l="1"/>
  <c r="L3901" i="1" l="1"/>
  <c r="L3902" i="1" l="1"/>
  <c r="L3903" i="1" l="1"/>
  <c r="L3904" i="1" l="1"/>
  <c r="L3905" i="1" l="1"/>
  <c r="L3906" i="1" l="1"/>
  <c r="L3907" i="1" l="1"/>
  <c r="L3908" i="1" l="1"/>
  <c r="L3909" i="1" l="1"/>
  <c r="L3910" i="1" l="1"/>
  <c r="L3911" i="1" l="1"/>
  <c r="L3912" i="1" l="1"/>
  <c r="L3913" i="1" l="1"/>
  <c r="L3914" i="1" l="1"/>
  <c r="L3915" i="1" l="1"/>
  <c r="L3916" i="1" l="1"/>
  <c r="L3917" i="1" l="1"/>
  <c r="L3918" i="1" l="1"/>
  <c r="L3919" i="1" l="1"/>
  <c r="L3920" i="1" l="1"/>
  <c r="L3921" i="1" l="1"/>
  <c r="L3922" i="1" l="1"/>
  <c r="L3923" i="1" l="1"/>
  <c r="L3924" i="1" l="1"/>
  <c r="L3925" i="1" l="1"/>
  <c r="L3926" i="1" l="1"/>
  <c r="L3927" i="1" l="1"/>
  <c r="L3928" i="1" l="1"/>
  <c r="L3929" i="1" l="1"/>
  <c r="L3930" i="1" l="1"/>
  <c r="L3931" i="1" l="1"/>
  <c r="L3932" i="1" l="1"/>
  <c r="L3933" i="1" l="1"/>
  <c r="L3934" i="1" l="1"/>
  <c r="L3935" i="1" l="1"/>
  <c r="L3936" i="1" l="1"/>
  <c r="L3937" i="1" l="1"/>
  <c r="M3937" i="1" s="1"/>
  <c r="N3937" i="1" l="1"/>
  <c r="O3937" i="1"/>
  <c r="L3938" i="1"/>
  <c r="L3939" i="1" l="1"/>
  <c r="L3940" i="1" l="1"/>
  <c r="L3941" i="1" l="1"/>
  <c r="L3942" i="1" l="1"/>
  <c r="L3943" i="1" l="1"/>
  <c r="L3944" i="1" l="1"/>
  <c r="L3945" i="1" l="1"/>
  <c r="L3946" i="1" l="1"/>
  <c r="L3947" i="1" l="1"/>
  <c r="L3948" i="1" l="1"/>
  <c r="L3949" i="1" l="1"/>
  <c r="L3950" i="1" l="1"/>
  <c r="L3951" i="1" l="1"/>
  <c r="L3952" i="1" l="1"/>
  <c r="L3953" i="1" l="1"/>
  <c r="L3954" i="1" l="1"/>
  <c r="L3955" i="1" l="1"/>
  <c r="L3956" i="1" l="1"/>
  <c r="L3957" i="1" l="1"/>
  <c r="L3958" i="1" l="1"/>
  <c r="L3959" i="1" l="1"/>
  <c r="L3960" i="1" l="1"/>
  <c r="L3961" i="1" l="1"/>
  <c r="L3962" i="1" l="1"/>
  <c r="L3963" i="1" l="1"/>
  <c r="L3964" i="1" l="1"/>
  <c r="L3965" i="1" l="1"/>
  <c r="L3966" i="1" l="1"/>
  <c r="L3967" i="1" l="1"/>
  <c r="L3968" i="1" l="1"/>
  <c r="L3969" i="1" l="1"/>
  <c r="L3970" i="1" l="1"/>
  <c r="L3971" i="1" l="1"/>
  <c r="L3972" i="1" l="1"/>
  <c r="L3973" i="1" l="1"/>
  <c r="L3974" i="1" l="1"/>
  <c r="L3975" i="1" l="1"/>
  <c r="L3976" i="1" l="1"/>
  <c r="L3977" i="1" l="1"/>
  <c r="L3978" i="1" l="1"/>
  <c r="L3979" i="1" l="1"/>
  <c r="L3980" i="1" l="1"/>
  <c r="L3981" i="1" l="1"/>
  <c r="L3982" i="1" l="1"/>
  <c r="L3983" i="1" l="1"/>
  <c r="L3984" i="1" l="1"/>
  <c r="L3985" i="1" l="1"/>
  <c r="L3986" i="1" l="1"/>
  <c r="L3987" i="1" l="1"/>
  <c r="L3988" i="1" l="1"/>
  <c r="L3989" i="1" l="1"/>
  <c r="L3990" i="1" l="1"/>
  <c r="L3991" i="1" l="1"/>
  <c r="L3992" i="1" l="1"/>
  <c r="L3993" i="1" l="1"/>
  <c r="L3994" i="1" l="1"/>
  <c r="L3995" i="1" l="1"/>
  <c r="L3996" i="1" l="1"/>
  <c r="L3997" i="1" l="1"/>
  <c r="L3998" i="1" l="1"/>
  <c r="L3999" i="1" l="1"/>
  <c r="L4000" i="1" l="1"/>
  <c r="L4001" i="1" l="1"/>
  <c r="L4002" i="1" l="1"/>
  <c r="L4003" i="1" l="1"/>
  <c r="L4004" i="1" l="1"/>
  <c r="L4005" i="1" l="1"/>
  <c r="L4006" i="1" l="1"/>
  <c r="L4007" i="1" l="1"/>
  <c r="L4008" i="1" l="1"/>
  <c r="L4009" i="1" l="1"/>
  <c r="L4010" i="1" l="1"/>
  <c r="L4011" i="1" l="1"/>
  <c r="L4012" i="1" l="1"/>
  <c r="L4013" i="1" l="1"/>
  <c r="L4014" i="1" l="1"/>
  <c r="L4015" i="1" l="1"/>
  <c r="L4016" i="1" l="1"/>
  <c r="L4017" i="1" l="1"/>
  <c r="L4018" i="1" l="1"/>
  <c r="L4019" i="1" l="1"/>
  <c r="L4020" i="1" l="1"/>
  <c r="L4021" i="1" l="1"/>
  <c r="L4022" i="1" l="1"/>
  <c r="L4023" i="1" l="1"/>
  <c r="L4024" i="1" l="1"/>
  <c r="L4025" i="1" l="1"/>
  <c r="L4026" i="1" l="1"/>
  <c r="L4027" i="1" l="1"/>
  <c r="L4028" i="1" l="1"/>
  <c r="L4029" i="1" l="1"/>
  <c r="L4030" i="1" l="1"/>
  <c r="L4031" i="1" l="1"/>
  <c r="L4032" i="1" l="1"/>
  <c r="L4033" i="1" l="1"/>
  <c r="L4034" i="1" l="1"/>
  <c r="L4035" i="1" l="1"/>
  <c r="L4036" i="1" l="1"/>
  <c r="L4037" i="1" l="1"/>
  <c r="L4038" i="1" l="1"/>
  <c r="L4039" i="1" l="1"/>
  <c r="L4040" i="1" l="1"/>
  <c r="L4041" i="1" l="1"/>
  <c r="L4042" i="1" l="1"/>
  <c r="L4043" i="1" l="1"/>
  <c r="L4044" i="1" l="1"/>
  <c r="L4045" i="1" l="1"/>
  <c r="L4046" i="1" l="1"/>
  <c r="L4047" i="1" l="1"/>
  <c r="L4048" i="1" l="1"/>
  <c r="L4049" i="1" l="1"/>
  <c r="L4050" i="1" l="1"/>
  <c r="L4051" i="1" l="1"/>
  <c r="L4052" i="1" l="1"/>
  <c r="L4053" i="1" l="1"/>
  <c r="L4054" i="1" l="1"/>
  <c r="L4055" i="1" l="1"/>
  <c r="L4056" i="1" l="1"/>
  <c r="L4057" i="1" l="1"/>
  <c r="L4058" i="1" l="1"/>
  <c r="L4059" i="1" l="1"/>
  <c r="L4060" i="1" l="1"/>
  <c r="L4061" i="1" l="1"/>
  <c r="L4062" i="1" l="1"/>
  <c r="L4063" i="1" l="1"/>
  <c r="L4064" i="1" l="1"/>
  <c r="L4065" i="1" l="1"/>
  <c r="L4066" i="1" l="1"/>
  <c r="L4067" i="1" l="1"/>
  <c r="L4068" i="1" l="1"/>
  <c r="L4069" i="1" l="1"/>
  <c r="L4070" i="1" l="1"/>
  <c r="L4071" i="1" l="1"/>
  <c r="L4072" i="1" l="1"/>
  <c r="L4073" i="1" l="1"/>
  <c r="L4074" i="1" l="1"/>
  <c r="L4075" i="1" l="1"/>
  <c r="L4076" i="1" l="1"/>
  <c r="L4077" i="1" l="1"/>
  <c r="L4078" i="1" l="1"/>
  <c r="L4079" i="1" l="1"/>
  <c r="L4080" i="1" l="1"/>
  <c r="L4081" i="1" l="1"/>
  <c r="L4082" i="1" l="1"/>
  <c r="L4083" i="1" l="1"/>
  <c r="L4084" i="1" l="1"/>
  <c r="L4085" i="1" l="1"/>
  <c r="L4086" i="1" l="1"/>
  <c r="L4087" i="1" l="1"/>
  <c r="L4088" i="1" l="1"/>
  <c r="L4089" i="1" l="1"/>
  <c r="L4090" i="1" l="1"/>
  <c r="L4091" i="1" l="1"/>
  <c r="L4092" i="1" l="1"/>
  <c r="L4093" i="1" l="1"/>
  <c r="L4094" i="1" l="1"/>
  <c r="L4095" i="1" l="1"/>
  <c r="L4096" i="1" l="1"/>
  <c r="L4097" i="1" l="1"/>
  <c r="L4098" i="1" l="1"/>
  <c r="M4098" i="1" s="1"/>
  <c r="N4098" i="1" l="1"/>
  <c r="O4098" i="1"/>
  <c r="L4099" i="1"/>
  <c r="L4100" i="1" l="1"/>
  <c r="L4101" i="1" l="1"/>
  <c r="L4102" i="1" l="1"/>
  <c r="L4103" i="1" l="1"/>
  <c r="L4104" i="1" l="1"/>
  <c r="L4105" i="1" l="1"/>
  <c r="L4106" i="1" l="1"/>
  <c r="L4107" i="1" l="1"/>
  <c r="L4108" i="1" l="1"/>
  <c r="L4109" i="1" l="1"/>
  <c r="L4110" i="1" l="1"/>
  <c r="L4111" i="1" l="1"/>
  <c r="L4112" i="1" l="1"/>
  <c r="L4113" i="1" l="1"/>
  <c r="L4114" i="1" l="1"/>
  <c r="L4115" i="1" l="1"/>
  <c r="L4116" i="1" l="1"/>
  <c r="L4117" i="1" l="1"/>
  <c r="L4118" i="1" l="1"/>
  <c r="L4119" i="1" l="1"/>
  <c r="L4120" i="1" l="1"/>
  <c r="L4121" i="1" l="1"/>
  <c r="L4122" i="1" l="1"/>
  <c r="L4123" i="1" l="1"/>
  <c r="L4124" i="1" l="1"/>
  <c r="L4125" i="1" l="1"/>
  <c r="L4126" i="1" l="1"/>
  <c r="L4127" i="1" l="1"/>
  <c r="L4128" i="1" l="1"/>
  <c r="L4129" i="1" l="1"/>
  <c r="L4130" i="1" l="1"/>
  <c r="L4131" i="1" l="1"/>
  <c r="L4132" i="1" l="1"/>
  <c r="L4133" i="1" l="1"/>
  <c r="L4134" i="1" l="1"/>
  <c r="L4135" i="1" l="1"/>
  <c r="L4136" i="1" l="1"/>
  <c r="L4137" i="1" l="1"/>
  <c r="L4138" i="1" l="1"/>
  <c r="L4139" i="1" l="1"/>
  <c r="L4140" i="1" l="1"/>
  <c r="L4141" i="1" l="1"/>
  <c r="L4142" i="1" l="1"/>
  <c r="L4143" i="1" l="1"/>
  <c r="L4144" i="1" l="1"/>
  <c r="L4145" i="1" l="1"/>
  <c r="L4146" i="1" l="1"/>
  <c r="L4147" i="1" l="1"/>
  <c r="L4148" i="1" l="1"/>
  <c r="L4149" i="1" l="1"/>
  <c r="L4150" i="1" l="1"/>
  <c r="L4151" i="1" l="1"/>
  <c r="L4152" i="1" l="1"/>
  <c r="L4153" i="1" l="1"/>
  <c r="L4154" i="1" l="1"/>
  <c r="L4155" i="1" l="1"/>
  <c r="L4156" i="1" l="1"/>
  <c r="L4157" i="1" l="1"/>
  <c r="L4158" i="1" l="1"/>
  <c r="L4159" i="1" l="1"/>
  <c r="L4160" i="1" l="1"/>
  <c r="L4161" i="1" l="1"/>
  <c r="L4162" i="1" l="1"/>
  <c r="L4163" i="1" l="1"/>
  <c r="L4164" i="1" l="1"/>
  <c r="L4165" i="1" l="1"/>
  <c r="L4166" i="1" l="1"/>
  <c r="L4167" i="1" l="1"/>
  <c r="L4168" i="1" l="1"/>
  <c r="L4169" i="1" l="1"/>
  <c r="L4170" i="1" l="1"/>
  <c r="L4171" i="1" l="1"/>
  <c r="L4172" i="1" l="1"/>
  <c r="L4173" i="1" l="1"/>
  <c r="L4174" i="1" l="1"/>
  <c r="L4175" i="1" l="1"/>
  <c r="L4176" i="1" l="1"/>
  <c r="L4177" i="1" l="1"/>
  <c r="L4178" i="1" l="1"/>
  <c r="L4179" i="1" l="1"/>
  <c r="L4180" i="1" l="1"/>
  <c r="L4181" i="1" l="1"/>
  <c r="L4182" i="1" l="1"/>
  <c r="L4183" i="1" l="1"/>
  <c r="L4184" i="1" l="1"/>
  <c r="L4185" i="1" l="1"/>
  <c r="L4186" i="1" l="1"/>
  <c r="L4187" i="1" l="1"/>
  <c r="L4188" i="1" l="1"/>
  <c r="L4189" i="1" l="1"/>
  <c r="L4190" i="1" l="1"/>
  <c r="L4191" i="1" l="1"/>
  <c r="L4192" i="1" l="1"/>
  <c r="L4193" i="1" l="1"/>
  <c r="L4194" i="1" l="1"/>
  <c r="L4195" i="1" l="1"/>
  <c r="L4196" i="1" l="1"/>
  <c r="L4197" i="1" l="1"/>
  <c r="L4198" i="1" l="1"/>
  <c r="L4199" i="1" l="1"/>
  <c r="L4200" i="1" l="1"/>
  <c r="L4201" i="1" l="1"/>
  <c r="L4202" i="1" l="1"/>
  <c r="L4203" i="1" l="1"/>
  <c r="L4204" i="1" l="1"/>
  <c r="L4205" i="1" l="1"/>
  <c r="L4206" i="1" l="1"/>
  <c r="L4207" i="1" l="1"/>
  <c r="L4208" i="1" l="1"/>
  <c r="L4209" i="1" l="1"/>
  <c r="L4210" i="1" l="1"/>
  <c r="L4211" i="1" l="1"/>
  <c r="L4212" i="1" l="1"/>
  <c r="L4213" i="1" l="1"/>
  <c r="L4214" i="1" l="1"/>
  <c r="L4215" i="1" l="1"/>
  <c r="L4216" i="1" l="1"/>
  <c r="L4217" i="1" l="1"/>
  <c r="L4218" i="1" l="1"/>
  <c r="L4219" i="1" l="1"/>
  <c r="L4220" i="1" l="1"/>
  <c r="L4221" i="1" l="1"/>
  <c r="L4222" i="1" l="1"/>
  <c r="L4223" i="1" l="1"/>
  <c r="L4224" i="1" l="1"/>
  <c r="L4225" i="1" l="1"/>
  <c r="L4226" i="1" l="1"/>
  <c r="L4227" i="1" l="1"/>
  <c r="L4228" i="1" l="1"/>
  <c r="L4229" i="1" l="1"/>
  <c r="L4230" i="1" l="1"/>
  <c r="L4231" i="1" l="1"/>
  <c r="L4232" i="1" l="1"/>
  <c r="L4233" i="1" l="1"/>
  <c r="L4234" i="1" l="1"/>
  <c r="L4235" i="1" l="1"/>
  <c r="L4236" i="1" l="1"/>
  <c r="L4237" i="1" l="1"/>
  <c r="L4238" i="1" l="1"/>
  <c r="L4239" i="1" l="1"/>
  <c r="L4240" i="1" l="1"/>
  <c r="L4241" i="1" l="1"/>
  <c r="L4242" i="1" l="1"/>
  <c r="L4243" i="1" l="1"/>
  <c r="L4244" i="1" l="1"/>
  <c r="L4245" i="1" l="1"/>
  <c r="L4246" i="1" l="1"/>
  <c r="L4247" i="1" l="1"/>
  <c r="L4248" i="1" l="1"/>
  <c r="L4249" i="1" l="1"/>
  <c r="L4250" i="1" l="1"/>
  <c r="L4251" i="1" l="1"/>
  <c r="L4252" i="1" l="1"/>
  <c r="L4253" i="1" l="1"/>
  <c r="L4254" i="1" l="1"/>
  <c r="L4255" i="1" l="1"/>
  <c r="L4256" i="1" l="1"/>
  <c r="L4257" i="1" l="1"/>
  <c r="L4258" i="1" l="1"/>
  <c r="L4259" i="1" l="1"/>
  <c r="L4260" i="1" l="1"/>
  <c r="L4261" i="1" l="1"/>
  <c r="L4262" i="1" l="1"/>
  <c r="L4263" i="1" l="1"/>
  <c r="L4264" i="1" l="1"/>
  <c r="L4265" i="1" l="1"/>
  <c r="L4266" i="1" l="1"/>
  <c r="L4267" i="1" l="1"/>
  <c r="L4268" i="1" l="1"/>
  <c r="L4269" i="1" l="1"/>
  <c r="L4270" i="1" l="1"/>
  <c r="L4271" i="1" l="1"/>
  <c r="L4272" i="1" l="1"/>
  <c r="L4273" i="1" l="1"/>
  <c r="L4274" i="1" l="1"/>
  <c r="L4275" i="1" l="1"/>
  <c r="L4276" i="1" l="1"/>
  <c r="L4277" i="1" l="1"/>
  <c r="L4278" i="1" l="1"/>
  <c r="L4279" i="1" l="1"/>
  <c r="L4280" i="1" l="1"/>
  <c r="L4281" i="1" l="1"/>
  <c r="L4282" i="1" l="1"/>
  <c r="L4283" i="1" l="1"/>
  <c r="L4284" i="1" l="1"/>
  <c r="L4285" i="1" l="1"/>
  <c r="L4286" i="1" l="1"/>
  <c r="L4287" i="1" l="1"/>
  <c r="L4288" i="1" l="1"/>
  <c r="M4288" i="1" s="1"/>
  <c r="N4288" i="1" l="1"/>
  <c r="O4288" i="1"/>
  <c r="L4289" i="1"/>
  <c r="L4290" i="1" l="1"/>
  <c r="L4291" i="1" l="1"/>
  <c r="L4292" i="1" l="1"/>
  <c r="L4293" i="1" l="1"/>
  <c r="L4294" i="1" l="1"/>
  <c r="L4295" i="1" l="1"/>
  <c r="L4296" i="1" l="1"/>
  <c r="L4297" i="1" l="1"/>
  <c r="L4298" i="1" l="1"/>
  <c r="L4299" i="1" l="1"/>
  <c r="L4300" i="1" l="1"/>
  <c r="L4301" i="1" l="1"/>
  <c r="L4302" i="1" l="1"/>
  <c r="L4303" i="1" l="1"/>
  <c r="L4304" i="1" l="1"/>
  <c r="L4305" i="1" l="1"/>
  <c r="L4306" i="1" l="1"/>
  <c r="L4307" i="1" l="1"/>
  <c r="L4308" i="1" l="1"/>
  <c r="L4309" i="1" l="1"/>
  <c r="L4310" i="1" l="1"/>
  <c r="L4311" i="1" l="1"/>
  <c r="L4312" i="1" l="1"/>
  <c r="L4313" i="1" l="1"/>
  <c r="L4314" i="1" l="1"/>
  <c r="L4315" i="1" l="1"/>
  <c r="L4316" i="1" l="1"/>
  <c r="L4317" i="1" l="1"/>
  <c r="L4318" i="1" l="1"/>
  <c r="L4319" i="1" l="1"/>
  <c r="L4320" i="1" l="1"/>
  <c r="L4321" i="1" l="1"/>
  <c r="L4322" i="1" l="1"/>
  <c r="L4323" i="1" l="1"/>
  <c r="L4324" i="1" l="1"/>
  <c r="L4325" i="1" l="1"/>
  <c r="L4326" i="1" l="1"/>
  <c r="L4327" i="1" l="1"/>
  <c r="L4328" i="1" l="1"/>
  <c r="L4329" i="1" l="1"/>
  <c r="L4330" i="1" l="1"/>
  <c r="L4331" i="1" l="1"/>
  <c r="L4332" i="1" l="1"/>
  <c r="L4333" i="1" l="1"/>
  <c r="L4334" i="1" l="1"/>
  <c r="L4335" i="1" l="1"/>
  <c r="L4336" i="1" l="1"/>
  <c r="L4337" i="1" l="1"/>
  <c r="L4338" i="1" l="1"/>
  <c r="L4339" i="1" l="1"/>
  <c r="L4340" i="1" l="1"/>
  <c r="L4341" i="1" l="1"/>
  <c r="L4342" i="1" l="1"/>
  <c r="L4343" i="1" l="1"/>
  <c r="L4344" i="1" l="1"/>
  <c r="L4345" i="1" l="1"/>
  <c r="L4346" i="1" l="1"/>
  <c r="L4347" i="1" l="1"/>
  <c r="L4348" i="1" l="1"/>
  <c r="L4349" i="1" l="1"/>
  <c r="L4350" i="1" l="1"/>
  <c r="L4351" i="1" l="1"/>
  <c r="L4352" i="1" l="1"/>
  <c r="L4353" i="1" l="1"/>
  <c r="L4354" i="1" l="1"/>
  <c r="L4355" i="1" l="1"/>
  <c r="L4356" i="1" l="1"/>
  <c r="L4357" i="1" l="1"/>
  <c r="L4358" i="1" l="1"/>
  <c r="L4359" i="1" l="1"/>
  <c r="L4360" i="1" l="1"/>
  <c r="L4361" i="1" l="1"/>
  <c r="L4362" i="1" l="1"/>
  <c r="L4363" i="1" l="1"/>
  <c r="L4364" i="1" l="1"/>
  <c r="L4365" i="1" l="1"/>
  <c r="L4366" i="1" l="1"/>
  <c r="L4367" i="1" l="1"/>
  <c r="L4368" i="1" l="1"/>
  <c r="L4369" i="1" l="1"/>
  <c r="L4370" i="1" l="1"/>
  <c r="L4371" i="1" l="1"/>
  <c r="L4372" i="1" l="1"/>
  <c r="L4373" i="1" l="1"/>
  <c r="L4374" i="1" l="1"/>
  <c r="L4375" i="1" l="1"/>
  <c r="L4376" i="1" l="1"/>
  <c r="L4377" i="1" l="1"/>
  <c r="L4378" i="1" l="1"/>
  <c r="L4379" i="1" l="1"/>
  <c r="L4380" i="1" l="1"/>
  <c r="L4381" i="1" l="1"/>
  <c r="L4382" i="1" l="1"/>
  <c r="L4383" i="1" l="1"/>
  <c r="L4384" i="1" l="1"/>
  <c r="L4385" i="1" l="1"/>
  <c r="L4386" i="1" l="1"/>
  <c r="L4387" i="1" l="1"/>
  <c r="L4388" i="1" l="1"/>
  <c r="L4389" i="1" l="1"/>
  <c r="L4390" i="1" l="1"/>
  <c r="L4391" i="1" l="1"/>
  <c r="L4392" i="1" l="1"/>
  <c r="L4393" i="1" l="1"/>
  <c r="L4394" i="1" l="1"/>
  <c r="L4395" i="1" l="1"/>
  <c r="L4396" i="1" l="1"/>
  <c r="L4397" i="1" l="1"/>
  <c r="L4398" i="1" l="1"/>
  <c r="L4399" i="1" l="1"/>
  <c r="L4400" i="1" l="1"/>
  <c r="L4401" i="1" l="1"/>
  <c r="L4402" i="1" l="1"/>
  <c r="L4403" i="1" l="1"/>
  <c r="L4404" i="1" l="1"/>
  <c r="L4405" i="1" l="1"/>
  <c r="L4406" i="1" l="1"/>
  <c r="L4407" i="1" l="1"/>
  <c r="L4408" i="1" l="1"/>
  <c r="L4409" i="1" l="1"/>
  <c r="L4410" i="1" l="1"/>
  <c r="L4411" i="1" l="1"/>
  <c r="L4412" i="1" l="1"/>
  <c r="L4413" i="1" l="1"/>
  <c r="L4414" i="1" l="1"/>
  <c r="L4415" i="1" l="1"/>
  <c r="L4416" i="1" l="1"/>
  <c r="L4417" i="1" l="1"/>
  <c r="L4418" i="1" l="1"/>
  <c r="L4419" i="1" l="1"/>
  <c r="L4420" i="1" l="1"/>
  <c r="L4421" i="1" l="1"/>
  <c r="L4422" i="1" l="1"/>
  <c r="L4423" i="1" l="1"/>
  <c r="L4424" i="1" l="1"/>
  <c r="L4425" i="1" l="1"/>
  <c r="L4426" i="1" l="1"/>
  <c r="L4427" i="1" l="1"/>
  <c r="L4428" i="1" l="1"/>
  <c r="L4429" i="1" l="1"/>
  <c r="L4430" i="1" l="1"/>
  <c r="L4431" i="1" l="1"/>
  <c r="L4432" i="1" l="1"/>
  <c r="L4433" i="1" l="1"/>
  <c r="L4434" i="1" l="1"/>
  <c r="L4435" i="1" l="1"/>
  <c r="L4436" i="1" l="1"/>
  <c r="L4437" i="1" l="1"/>
  <c r="L4438" i="1" l="1"/>
  <c r="L4439" i="1" l="1"/>
  <c r="L4440" i="1" l="1"/>
  <c r="L4441" i="1" l="1"/>
  <c r="L4442" i="1" l="1"/>
  <c r="L4443" i="1" l="1"/>
  <c r="L4444" i="1" l="1"/>
  <c r="L4445" i="1" l="1"/>
  <c r="L4446" i="1" l="1"/>
  <c r="L4447" i="1" l="1"/>
  <c r="L4448" i="1" l="1"/>
  <c r="L4449" i="1" l="1"/>
  <c r="L4450" i="1" l="1"/>
  <c r="L4451" i="1" l="1"/>
  <c r="L4452" i="1" l="1"/>
  <c r="L4453" i="1" l="1"/>
  <c r="L4454" i="1" l="1"/>
  <c r="L4455" i="1" l="1"/>
  <c r="L4456" i="1" l="1"/>
  <c r="L4457" i="1" l="1"/>
  <c r="L4458" i="1" l="1"/>
  <c r="L4459" i="1" l="1"/>
  <c r="L4460" i="1" l="1"/>
  <c r="L4461" i="1" l="1"/>
  <c r="L4462" i="1" l="1"/>
  <c r="L4463" i="1" l="1"/>
  <c r="L4464" i="1" l="1"/>
  <c r="L4465" i="1" l="1"/>
  <c r="L4466" i="1" l="1"/>
  <c r="L4467" i="1" l="1"/>
  <c r="L4468" i="1" l="1"/>
  <c r="L4469" i="1" l="1"/>
  <c r="L4470" i="1" l="1"/>
  <c r="L4471" i="1" l="1"/>
  <c r="L4472" i="1" l="1"/>
  <c r="L4473" i="1" l="1"/>
  <c r="L4474" i="1" l="1"/>
  <c r="L4475" i="1" l="1"/>
  <c r="L4476" i="1" l="1"/>
  <c r="L4477" i="1" l="1"/>
  <c r="L4478" i="1" l="1"/>
  <c r="L4479" i="1" l="1"/>
  <c r="L4480" i="1" l="1"/>
  <c r="L4481" i="1" l="1"/>
  <c r="L4482" i="1" l="1"/>
  <c r="L4483" i="1" l="1"/>
  <c r="L4484" i="1" l="1"/>
  <c r="L4485" i="1" l="1"/>
  <c r="L4486" i="1" l="1"/>
  <c r="L4487" i="1" l="1"/>
  <c r="L4488" i="1" l="1"/>
  <c r="L4489" i="1" l="1"/>
  <c r="L4490" i="1" l="1"/>
  <c r="L4491" i="1" l="1"/>
  <c r="L4492" i="1" l="1"/>
  <c r="L4493" i="1" l="1"/>
  <c r="L4494" i="1" l="1"/>
  <c r="L4495" i="1" l="1"/>
  <c r="L4496" i="1" l="1"/>
  <c r="L4497" i="1" l="1"/>
  <c r="L4498" i="1" l="1"/>
  <c r="L4499" i="1" l="1"/>
  <c r="L4500" i="1" l="1"/>
  <c r="L4501" i="1" l="1"/>
  <c r="L4502" i="1" l="1"/>
  <c r="L4503" i="1" l="1"/>
  <c r="L4504" i="1" l="1"/>
  <c r="L4505" i="1" l="1"/>
  <c r="L4506" i="1" l="1"/>
  <c r="L4507" i="1" l="1"/>
  <c r="L4508" i="1" l="1"/>
  <c r="L4509" i="1" l="1"/>
  <c r="L4510" i="1" l="1"/>
  <c r="L4511" i="1" l="1"/>
  <c r="L4512" i="1" l="1"/>
  <c r="M4512" i="1" s="1"/>
  <c r="N4512" i="1" l="1"/>
  <c r="O4512" i="1"/>
  <c r="L4513" i="1"/>
  <c r="L4514" i="1" l="1"/>
  <c r="L4515" i="1" l="1"/>
  <c r="L4516" i="1" l="1"/>
  <c r="L4517" i="1" l="1"/>
  <c r="L4518" i="1" l="1"/>
  <c r="L4519" i="1" l="1"/>
  <c r="L4520" i="1" l="1"/>
  <c r="L4521" i="1" l="1"/>
  <c r="L4522" i="1" l="1"/>
  <c r="L4523" i="1" l="1"/>
  <c r="L4524" i="1" l="1"/>
  <c r="L4525" i="1" l="1"/>
  <c r="L4526" i="1" l="1"/>
  <c r="L4527" i="1" l="1"/>
  <c r="L4528" i="1" l="1"/>
  <c r="L4529" i="1" l="1"/>
  <c r="L4530" i="1" l="1"/>
  <c r="L4531" i="1" l="1"/>
  <c r="L4532" i="1" l="1"/>
  <c r="L4533" i="1" l="1"/>
  <c r="L4534" i="1" l="1"/>
  <c r="L4535" i="1" l="1"/>
  <c r="L4536" i="1" l="1"/>
  <c r="L4537" i="1" l="1"/>
  <c r="L4538" i="1" l="1"/>
  <c r="L4539" i="1" l="1"/>
  <c r="L4540" i="1" l="1"/>
  <c r="L4541" i="1" l="1"/>
  <c r="L4542" i="1" l="1"/>
  <c r="L4543" i="1" l="1"/>
  <c r="L4544" i="1" l="1"/>
  <c r="L4545" i="1" l="1"/>
  <c r="L4546" i="1" l="1"/>
  <c r="L4547" i="1" l="1"/>
  <c r="L4548" i="1" l="1"/>
  <c r="L4549" i="1" l="1"/>
  <c r="L4550" i="1" l="1"/>
  <c r="L4551" i="1" l="1"/>
  <c r="L4552" i="1" l="1"/>
  <c r="L4553" i="1" l="1"/>
  <c r="L4554" i="1" l="1"/>
  <c r="L4555" i="1" l="1"/>
  <c r="L4556" i="1" l="1"/>
  <c r="L4557" i="1" l="1"/>
  <c r="L4558" i="1" l="1"/>
  <c r="L4559" i="1" l="1"/>
  <c r="L4560" i="1" l="1"/>
  <c r="L4561" i="1" l="1"/>
  <c r="L4562" i="1" l="1"/>
  <c r="L4563" i="1" l="1"/>
  <c r="L4564" i="1" l="1"/>
  <c r="L4565" i="1" l="1"/>
  <c r="L4566" i="1" l="1"/>
  <c r="L4567" i="1" l="1"/>
  <c r="L4568" i="1" l="1"/>
  <c r="L4569" i="1" l="1"/>
  <c r="L4570" i="1" l="1"/>
  <c r="L4571" i="1" l="1"/>
  <c r="L4572" i="1" l="1"/>
  <c r="L4573" i="1" l="1"/>
  <c r="L4574" i="1" l="1"/>
  <c r="L4575" i="1" l="1"/>
  <c r="L4576" i="1" l="1"/>
  <c r="L4577" i="1" l="1"/>
  <c r="L4578" i="1" l="1"/>
  <c r="L4579" i="1" l="1"/>
  <c r="L4580" i="1" l="1"/>
  <c r="L4581" i="1" l="1"/>
  <c r="L4582" i="1" l="1"/>
  <c r="L4583" i="1" l="1"/>
  <c r="L4584" i="1" l="1"/>
  <c r="L4585" i="1" l="1"/>
  <c r="L4586" i="1" l="1"/>
  <c r="L4587" i="1" l="1"/>
  <c r="L4588" i="1" l="1"/>
  <c r="L4589" i="1" l="1"/>
  <c r="L4590" i="1" l="1"/>
  <c r="L4591" i="1" l="1"/>
  <c r="L4592" i="1" l="1"/>
  <c r="L4593" i="1" l="1"/>
  <c r="L4594" i="1" l="1"/>
  <c r="L4595" i="1" l="1"/>
  <c r="L4596" i="1" l="1"/>
  <c r="L4597" i="1" l="1"/>
  <c r="L4598" i="1" l="1"/>
  <c r="L4599" i="1" l="1"/>
  <c r="L4600" i="1" l="1"/>
  <c r="L4601" i="1" l="1"/>
  <c r="L4602" i="1" l="1"/>
  <c r="L4603" i="1" l="1"/>
  <c r="L4604" i="1" l="1"/>
  <c r="L4605" i="1" l="1"/>
  <c r="L4606" i="1" l="1"/>
  <c r="L4607" i="1" l="1"/>
  <c r="L4608" i="1" l="1"/>
  <c r="L4609" i="1" l="1"/>
  <c r="L4610" i="1" l="1"/>
  <c r="L4611" i="1" l="1"/>
  <c r="L4612" i="1" l="1"/>
  <c r="L4613" i="1" l="1"/>
  <c r="L4614" i="1" l="1"/>
  <c r="L4615" i="1" l="1"/>
  <c r="L4616" i="1" l="1"/>
  <c r="L4617" i="1" l="1"/>
  <c r="L4618" i="1" l="1"/>
  <c r="L4619" i="1" l="1"/>
  <c r="L4620" i="1" l="1"/>
  <c r="L4621" i="1" l="1"/>
  <c r="L4622" i="1" l="1"/>
  <c r="L4623" i="1" l="1"/>
  <c r="L4624" i="1" l="1"/>
  <c r="L4625" i="1" l="1"/>
  <c r="L4626" i="1" l="1"/>
  <c r="L4627" i="1" l="1"/>
  <c r="L4628" i="1" l="1"/>
  <c r="L4629" i="1" l="1"/>
  <c r="L4630" i="1" l="1"/>
  <c r="L4631" i="1" l="1"/>
  <c r="L4632" i="1" l="1"/>
  <c r="L4633" i="1" l="1"/>
  <c r="L4634" i="1" l="1"/>
  <c r="L4635" i="1" l="1"/>
  <c r="L4636" i="1" l="1"/>
  <c r="L4637" i="1" l="1"/>
  <c r="L4638" i="1" l="1"/>
  <c r="L4639" i="1" l="1"/>
  <c r="L4640" i="1" l="1"/>
  <c r="L4641" i="1" l="1"/>
  <c r="L4642" i="1" l="1"/>
  <c r="L4643" i="1" l="1"/>
  <c r="L4644" i="1" l="1"/>
  <c r="L4645" i="1" l="1"/>
  <c r="L4646" i="1" l="1"/>
  <c r="L4647" i="1" l="1"/>
  <c r="L4648" i="1" l="1"/>
  <c r="L4649" i="1" l="1"/>
  <c r="L4650" i="1" l="1"/>
  <c r="L4651" i="1" l="1"/>
  <c r="L4652" i="1" l="1"/>
  <c r="L4653" i="1" l="1"/>
  <c r="L4654" i="1" l="1"/>
  <c r="L4655" i="1" l="1"/>
  <c r="L4656" i="1" l="1"/>
  <c r="L4657" i="1" l="1"/>
  <c r="L4658" i="1" l="1"/>
  <c r="L4659" i="1" l="1"/>
  <c r="L4660" i="1" l="1"/>
  <c r="L4661" i="1" l="1"/>
  <c r="L4662" i="1" l="1"/>
  <c r="L4663" i="1" l="1"/>
  <c r="L4664" i="1" l="1"/>
  <c r="L4665" i="1" l="1"/>
  <c r="L4666" i="1" l="1"/>
  <c r="L4667" i="1" l="1"/>
  <c r="L4668" i="1" l="1"/>
  <c r="L4669" i="1" l="1"/>
  <c r="L4670" i="1" l="1"/>
  <c r="L4671" i="1" l="1"/>
  <c r="L4672" i="1" l="1"/>
  <c r="L4673" i="1" l="1"/>
  <c r="L4674" i="1" l="1"/>
  <c r="L4675" i="1" l="1"/>
  <c r="L4676" i="1" l="1"/>
  <c r="L4677" i="1" l="1"/>
  <c r="L4678" i="1" l="1"/>
  <c r="L4679" i="1" l="1"/>
  <c r="L4680" i="1" l="1"/>
  <c r="L4681" i="1" l="1"/>
  <c r="L4682" i="1" l="1"/>
  <c r="L4683" i="1" l="1"/>
  <c r="L4684" i="1" l="1"/>
  <c r="L4685" i="1" l="1"/>
  <c r="L4686" i="1" l="1"/>
  <c r="L4687" i="1" l="1"/>
  <c r="L4688" i="1" l="1"/>
  <c r="L4689" i="1" l="1"/>
  <c r="L4690" i="1" l="1"/>
  <c r="L4691" i="1" l="1"/>
  <c r="L4692" i="1" l="1"/>
  <c r="L4693" i="1" l="1"/>
  <c r="L4694" i="1" l="1"/>
  <c r="L4695" i="1" l="1"/>
  <c r="L4696" i="1" l="1"/>
  <c r="L4697" i="1" l="1"/>
  <c r="L4698" i="1" l="1"/>
  <c r="L4699" i="1" l="1"/>
  <c r="L4700" i="1" l="1"/>
  <c r="L4701" i="1" l="1"/>
  <c r="L4702" i="1" l="1"/>
  <c r="L4703" i="1" l="1"/>
  <c r="L4704" i="1" l="1"/>
  <c r="L4705" i="1" l="1"/>
  <c r="L4706" i="1" l="1"/>
  <c r="L4707" i="1" l="1"/>
  <c r="L4708" i="1" l="1"/>
  <c r="L4709" i="1" l="1"/>
  <c r="L4710" i="1" l="1"/>
  <c r="L4711" i="1" l="1"/>
  <c r="L4712" i="1" l="1"/>
  <c r="L4713" i="1" l="1"/>
  <c r="L4714" i="1" l="1"/>
  <c r="L4715" i="1" l="1"/>
  <c r="L4716" i="1" l="1"/>
  <c r="L4717" i="1" l="1"/>
  <c r="L4718" i="1" l="1"/>
  <c r="L4719" i="1" l="1"/>
  <c r="L4720" i="1" l="1"/>
  <c r="L4721" i="1" l="1"/>
  <c r="L4722" i="1" l="1"/>
  <c r="L4723" i="1" l="1"/>
  <c r="L4724" i="1" l="1"/>
  <c r="L4725" i="1" l="1"/>
  <c r="L4726" i="1" l="1"/>
  <c r="L4727" i="1" l="1"/>
  <c r="L4728" i="1" l="1"/>
  <c r="L4729" i="1" l="1"/>
  <c r="L4730" i="1" l="1"/>
  <c r="L4731" i="1" l="1"/>
  <c r="L4732" i="1" l="1"/>
  <c r="L4733" i="1" l="1"/>
  <c r="L4734" i="1" l="1"/>
  <c r="L4735" i="1" l="1"/>
  <c r="L4736" i="1" l="1"/>
  <c r="L4737" i="1" l="1"/>
  <c r="L4738" i="1" l="1"/>
  <c r="L4739" i="1" l="1"/>
  <c r="L4740" i="1" l="1"/>
  <c r="L4741" i="1" l="1"/>
  <c r="L4742" i="1" l="1"/>
  <c r="L4743" i="1" l="1"/>
  <c r="L4744" i="1" l="1"/>
  <c r="L4745" i="1" l="1"/>
  <c r="L4746" i="1" l="1"/>
  <c r="L4747" i="1" l="1"/>
  <c r="L4748" i="1" l="1"/>
  <c r="L4749" i="1" l="1"/>
  <c r="L4750" i="1" l="1"/>
  <c r="L4751" i="1" l="1"/>
  <c r="L4752" i="1" l="1"/>
  <c r="L4753" i="1" l="1"/>
  <c r="L4754" i="1" l="1"/>
  <c r="M4754" i="1" s="1"/>
  <c r="N4754" i="1" l="1"/>
  <c r="O4754" i="1"/>
  <c r="L4755" i="1"/>
  <c r="L4756" i="1" l="1"/>
  <c r="L4757" i="1" l="1"/>
  <c r="L4758" i="1" l="1"/>
  <c r="L4759" i="1" l="1"/>
  <c r="L4760" i="1" l="1"/>
  <c r="L4761" i="1" l="1"/>
  <c r="L4762" i="1" l="1"/>
  <c r="L4763" i="1" l="1"/>
  <c r="L4764" i="1" l="1"/>
  <c r="L4765" i="1" l="1"/>
  <c r="L4766" i="1" l="1"/>
  <c r="L4767" i="1" l="1"/>
  <c r="L4768" i="1" l="1"/>
  <c r="L4769" i="1" l="1"/>
  <c r="L4770" i="1" l="1"/>
  <c r="L4771" i="1" l="1"/>
  <c r="L4772" i="1" l="1"/>
  <c r="L4773" i="1" l="1"/>
  <c r="L4774" i="1" l="1"/>
  <c r="L4775" i="1" l="1"/>
  <c r="L4776" i="1" l="1"/>
  <c r="L4777" i="1" l="1"/>
  <c r="L4778" i="1" l="1"/>
  <c r="L4779" i="1" l="1"/>
  <c r="L4780" i="1" l="1"/>
  <c r="L4781" i="1" l="1"/>
  <c r="L4782" i="1" l="1"/>
  <c r="L4783" i="1" l="1"/>
  <c r="L4784" i="1" l="1"/>
  <c r="L4785" i="1" l="1"/>
  <c r="L4786" i="1" l="1"/>
  <c r="L4787" i="1" l="1"/>
  <c r="L4788" i="1" l="1"/>
  <c r="L4789" i="1" l="1"/>
  <c r="L4790" i="1" l="1"/>
  <c r="L4791" i="1" l="1"/>
  <c r="L4792" i="1" l="1"/>
  <c r="L4793" i="1" l="1"/>
  <c r="L4794" i="1" l="1"/>
  <c r="L4795" i="1" l="1"/>
  <c r="L4796" i="1" l="1"/>
  <c r="L4797" i="1" l="1"/>
  <c r="L4798" i="1" l="1"/>
  <c r="L4799" i="1" l="1"/>
  <c r="L4800" i="1" l="1"/>
  <c r="L4801" i="1" l="1"/>
  <c r="L4802" i="1" l="1"/>
  <c r="L4803" i="1" l="1"/>
  <c r="L4804" i="1" l="1"/>
  <c r="L4805" i="1" l="1"/>
  <c r="L4806" i="1" l="1"/>
  <c r="L4807" i="1" l="1"/>
  <c r="L4808" i="1" l="1"/>
  <c r="L4809" i="1" l="1"/>
  <c r="L4810" i="1" l="1"/>
  <c r="L4811" i="1" l="1"/>
  <c r="L4812" i="1" l="1"/>
  <c r="L4813" i="1" l="1"/>
  <c r="L4814" i="1" l="1"/>
  <c r="L4815" i="1" l="1"/>
  <c r="L4816" i="1" l="1"/>
  <c r="L4817" i="1" l="1"/>
  <c r="L4818" i="1" l="1"/>
  <c r="L4819" i="1" l="1"/>
  <c r="L4820" i="1" l="1"/>
  <c r="L4821" i="1" l="1"/>
  <c r="L4822" i="1" l="1"/>
  <c r="L4823" i="1" l="1"/>
  <c r="L4824" i="1" l="1"/>
  <c r="L4825" i="1" l="1"/>
  <c r="L4826" i="1" l="1"/>
  <c r="L4827" i="1" l="1"/>
  <c r="L4828" i="1" l="1"/>
  <c r="L4829" i="1" l="1"/>
  <c r="L4830" i="1" l="1"/>
  <c r="L4831" i="1" l="1"/>
  <c r="L4832" i="1" l="1"/>
  <c r="L4833" i="1" l="1"/>
  <c r="L4834" i="1" l="1"/>
  <c r="L4835" i="1" l="1"/>
  <c r="L4836" i="1" l="1"/>
  <c r="L4837" i="1" l="1"/>
  <c r="L4838" i="1" l="1"/>
  <c r="L4839" i="1" l="1"/>
  <c r="L4840" i="1" l="1"/>
  <c r="L4841" i="1" l="1"/>
  <c r="L4842" i="1" l="1"/>
  <c r="L4843" i="1" l="1"/>
  <c r="L4844" i="1" l="1"/>
  <c r="L4845" i="1" l="1"/>
  <c r="L4846" i="1" l="1"/>
  <c r="L4847" i="1" l="1"/>
  <c r="L4848" i="1" l="1"/>
  <c r="L4849" i="1" l="1"/>
  <c r="L4850" i="1" l="1"/>
  <c r="L4851" i="1" l="1"/>
  <c r="L4852" i="1" l="1"/>
  <c r="L4853" i="1" l="1"/>
  <c r="L4854" i="1" l="1"/>
  <c r="L4855" i="1" l="1"/>
  <c r="L4856" i="1" l="1"/>
  <c r="L4857" i="1" l="1"/>
  <c r="L4858" i="1" l="1"/>
  <c r="L4859" i="1" l="1"/>
  <c r="L4860" i="1" l="1"/>
  <c r="L4861" i="1" l="1"/>
  <c r="L4862" i="1" l="1"/>
  <c r="L4863" i="1" l="1"/>
  <c r="L4864" i="1" l="1"/>
  <c r="L4865" i="1" l="1"/>
  <c r="L4866" i="1" l="1"/>
  <c r="L4867" i="1" l="1"/>
  <c r="L4868" i="1" l="1"/>
  <c r="L4869" i="1" l="1"/>
  <c r="L4870" i="1" l="1"/>
  <c r="L4871" i="1" l="1"/>
  <c r="L4872" i="1" l="1"/>
  <c r="L4873" i="1" l="1"/>
  <c r="L4874" i="1" l="1"/>
  <c r="L4875" i="1" l="1"/>
  <c r="L4876" i="1" l="1"/>
  <c r="L4877" i="1" l="1"/>
  <c r="L4878" i="1" l="1"/>
  <c r="L4879" i="1" l="1"/>
  <c r="L4880" i="1" l="1"/>
  <c r="L4881" i="1" l="1"/>
  <c r="L4882" i="1" l="1"/>
  <c r="L4883" i="1" l="1"/>
  <c r="L4884" i="1" l="1"/>
  <c r="L4885" i="1" l="1"/>
  <c r="L4886" i="1" l="1"/>
  <c r="L4887" i="1" l="1"/>
  <c r="L4888" i="1" l="1"/>
  <c r="L4889" i="1" l="1"/>
  <c r="L4890" i="1" l="1"/>
  <c r="L4891" i="1" l="1"/>
  <c r="L4892" i="1" l="1"/>
  <c r="L4893" i="1" l="1"/>
  <c r="L4894" i="1" l="1"/>
  <c r="L4895" i="1" l="1"/>
  <c r="L4896" i="1" l="1"/>
  <c r="L4897" i="1" l="1"/>
  <c r="L4898" i="1" l="1"/>
  <c r="L4899" i="1" l="1"/>
  <c r="L4900" i="1" l="1"/>
  <c r="L4901" i="1" l="1"/>
  <c r="L4902" i="1" l="1"/>
  <c r="L4903" i="1" l="1"/>
  <c r="L4904" i="1" l="1"/>
  <c r="L4905" i="1" l="1"/>
  <c r="L4906" i="1" l="1"/>
  <c r="L4907" i="1" l="1"/>
  <c r="L4908" i="1" l="1"/>
  <c r="L4909" i="1" l="1"/>
  <c r="L4910" i="1" l="1"/>
  <c r="L4911" i="1" l="1"/>
  <c r="L4912" i="1" l="1"/>
  <c r="L4913" i="1" l="1"/>
  <c r="L4914" i="1" l="1"/>
  <c r="L4915" i="1" l="1"/>
  <c r="L4916" i="1" l="1"/>
  <c r="L4917" i="1" l="1"/>
  <c r="L4918" i="1" l="1"/>
  <c r="L4919" i="1" l="1"/>
  <c r="L4920" i="1" l="1"/>
  <c r="L4921" i="1" l="1"/>
  <c r="L4922" i="1" l="1"/>
  <c r="L4923" i="1" l="1"/>
  <c r="L4924" i="1" l="1"/>
  <c r="L4925" i="1" l="1"/>
  <c r="L4926" i="1" l="1"/>
  <c r="L4927" i="1" l="1"/>
  <c r="L4928" i="1" l="1"/>
  <c r="L4929" i="1" l="1"/>
  <c r="L4930" i="1" l="1"/>
  <c r="L4931" i="1" l="1"/>
  <c r="L4932" i="1" l="1"/>
  <c r="L4933" i="1" l="1"/>
  <c r="L4934" i="1" l="1"/>
  <c r="L4935" i="1" l="1"/>
  <c r="L4936" i="1" l="1"/>
  <c r="L4937" i="1" l="1"/>
  <c r="L4938" i="1" l="1"/>
  <c r="L4939" i="1" l="1"/>
  <c r="L4940" i="1" l="1"/>
  <c r="L4941" i="1" l="1"/>
  <c r="L4942" i="1" l="1"/>
  <c r="L4943" i="1" l="1"/>
  <c r="L4944" i="1" l="1"/>
  <c r="L4945" i="1" l="1"/>
  <c r="L4946" i="1" l="1"/>
  <c r="L4947" i="1" l="1"/>
  <c r="L4948" i="1" l="1"/>
  <c r="L4949" i="1" l="1"/>
  <c r="L4950" i="1" l="1"/>
  <c r="L4951" i="1" l="1"/>
  <c r="L4952" i="1" l="1"/>
  <c r="L4953" i="1" l="1"/>
  <c r="L4954" i="1" l="1"/>
  <c r="L4955" i="1" l="1"/>
  <c r="L4956" i="1" l="1"/>
  <c r="L4957" i="1" l="1"/>
  <c r="L4958" i="1" l="1"/>
  <c r="L4959" i="1" l="1"/>
  <c r="L4960" i="1" l="1"/>
  <c r="L4961" i="1" l="1"/>
  <c r="L4962" i="1" l="1"/>
  <c r="L4963" i="1" l="1"/>
  <c r="L4964" i="1" l="1"/>
  <c r="L4965" i="1" l="1"/>
  <c r="L4966" i="1" l="1"/>
  <c r="L4967" i="1" l="1"/>
  <c r="L4968" i="1" l="1"/>
  <c r="L4969" i="1" l="1"/>
  <c r="L4970" i="1" l="1"/>
  <c r="L4971" i="1" l="1"/>
  <c r="L4972" i="1" l="1"/>
  <c r="L4973" i="1" l="1"/>
  <c r="L4974" i="1" l="1"/>
  <c r="L4975" i="1" l="1"/>
  <c r="L4976" i="1" l="1"/>
  <c r="L4977" i="1" l="1"/>
  <c r="L4978" i="1" l="1"/>
  <c r="L4979" i="1" l="1"/>
  <c r="L4980" i="1" l="1"/>
  <c r="L4981" i="1" l="1"/>
  <c r="L4982" i="1" l="1"/>
  <c r="L4983" i="1" l="1"/>
  <c r="L4984" i="1" l="1"/>
  <c r="M4984" i="1" s="1"/>
  <c r="N4984" i="1" l="1"/>
  <c r="O4984" i="1"/>
  <c r="L4985" i="1"/>
  <c r="L4986" i="1" l="1"/>
  <c r="L4987" i="1" l="1"/>
  <c r="L4988" i="1" l="1"/>
  <c r="L4989" i="1" l="1"/>
  <c r="L4990" i="1" l="1"/>
  <c r="L4991" i="1" l="1"/>
  <c r="L4992" i="1" l="1"/>
  <c r="L4993" i="1" l="1"/>
  <c r="L4994" i="1" l="1"/>
  <c r="L4995" i="1" l="1"/>
  <c r="L4996" i="1" l="1"/>
  <c r="L4997" i="1" l="1"/>
  <c r="L4998" i="1" l="1"/>
  <c r="L4999" i="1" l="1"/>
  <c r="L5000" i="1" l="1"/>
  <c r="L5001" i="1" l="1"/>
  <c r="L5002" i="1" l="1"/>
  <c r="L5003" i="1" l="1"/>
  <c r="L5004" i="1" l="1"/>
  <c r="L5005" i="1" l="1"/>
  <c r="L5006" i="1" l="1"/>
  <c r="L5007" i="1" l="1"/>
  <c r="L5008" i="1" l="1"/>
  <c r="L5009" i="1" l="1"/>
  <c r="L5010" i="1" l="1"/>
  <c r="L5011" i="1" l="1"/>
  <c r="L5012" i="1" l="1"/>
  <c r="L5013" i="1" l="1"/>
  <c r="L5014" i="1" l="1"/>
  <c r="L5015" i="1" l="1"/>
  <c r="L5016" i="1" l="1"/>
  <c r="L5017" i="1" l="1"/>
  <c r="L5018" i="1" l="1"/>
  <c r="L5019" i="1" l="1"/>
  <c r="L5020" i="1" l="1"/>
  <c r="L5021" i="1" l="1"/>
  <c r="L5022" i="1" l="1"/>
  <c r="L5023" i="1" l="1"/>
  <c r="L5024" i="1" l="1"/>
  <c r="L5025" i="1" l="1"/>
  <c r="L5026" i="1" l="1"/>
  <c r="L5027" i="1" l="1"/>
  <c r="L5028" i="1" l="1"/>
  <c r="L5029" i="1" l="1"/>
  <c r="L5030" i="1" l="1"/>
  <c r="L5031" i="1" l="1"/>
  <c r="L5032" i="1" l="1"/>
  <c r="L5033" i="1" l="1"/>
  <c r="L5034" i="1" l="1"/>
  <c r="L5035" i="1" l="1"/>
  <c r="L5036" i="1" l="1"/>
  <c r="L5037" i="1" l="1"/>
  <c r="L5038" i="1" l="1"/>
  <c r="L5039" i="1" l="1"/>
  <c r="L5040" i="1" l="1"/>
  <c r="L5041" i="1" l="1"/>
  <c r="L5042" i="1" l="1"/>
  <c r="L5043" i="1" l="1"/>
  <c r="L5044" i="1" l="1"/>
  <c r="L5045" i="1" l="1"/>
  <c r="L5046" i="1" l="1"/>
  <c r="L5047" i="1" l="1"/>
  <c r="L5048" i="1" l="1"/>
  <c r="L5049" i="1" l="1"/>
  <c r="L5050" i="1" l="1"/>
  <c r="L5051" i="1" l="1"/>
  <c r="L5052" i="1" l="1"/>
  <c r="L5053" i="1" l="1"/>
  <c r="L5054" i="1" l="1"/>
  <c r="L5055" i="1" l="1"/>
  <c r="L5056" i="1" l="1"/>
  <c r="L5057" i="1" l="1"/>
  <c r="L5058" i="1" l="1"/>
  <c r="L5059" i="1" l="1"/>
  <c r="L5060" i="1" l="1"/>
  <c r="L5061" i="1" l="1"/>
  <c r="L5062" i="1" l="1"/>
  <c r="L5063" i="1" l="1"/>
  <c r="L5064" i="1" l="1"/>
  <c r="L5065" i="1" l="1"/>
  <c r="L5066" i="1" l="1"/>
  <c r="L5067" i="1" l="1"/>
  <c r="L5068" i="1" l="1"/>
  <c r="L5069" i="1" l="1"/>
  <c r="L5070" i="1" l="1"/>
  <c r="L5071" i="1" l="1"/>
  <c r="L5072" i="1" l="1"/>
  <c r="L5073" i="1" l="1"/>
  <c r="L5074" i="1" l="1"/>
  <c r="L5075" i="1" l="1"/>
  <c r="L5076" i="1" l="1"/>
  <c r="L5077" i="1" l="1"/>
  <c r="L5078" i="1" l="1"/>
  <c r="L5079" i="1" l="1"/>
  <c r="L5080" i="1" l="1"/>
  <c r="L5081" i="1" l="1"/>
  <c r="L5082" i="1" l="1"/>
  <c r="L5083" i="1" l="1"/>
  <c r="L5084" i="1" l="1"/>
  <c r="L5085" i="1" l="1"/>
  <c r="L5086" i="1" l="1"/>
  <c r="L5087" i="1" l="1"/>
  <c r="L5088" i="1" l="1"/>
  <c r="L5089" i="1" l="1"/>
  <c r="L5090" i="1" l="1"/>
  <c r="L5091" i="1" l="1"/>
  <c r="L5092" i="1" l="1"/>
  <c r="L5093" i="1" l="1"/>
  <c r="L5094" i="1" l="1"/>
  <c r="L5095" i="1" l="1"/>
  <c r="L5096" i="1" l="1"/>
  <c r="L5097" i="1" l="1"/>
  <c r="L5098" i="1" l="1"/>
  <c r="L5099" i="1" l="1"/>
  <c r="L5100" i="1" l="1"/>
  <c r="L5101" i="1" l="1"/>
  <c r="L5102" i="1" l="1"/>
  <c r="L5103" i="1" l="1"/>
  <c r="L5104" i="1" l="1"/>
  <c r="L5105" i="1" l="1"/>
  <c r="L5106" i="1" l="1"/>
  <c r="L5107" i="1" l="1"/>
  <c r="L5108" i="1" l="1"/>
  <c r="L5109" i="1" l="1"/>
  <c r="L5110" i="1" l="1"/>
  <c r="L5111" i="1" l="1"/>
  <c r="L5112" i="1" l="1"/>
  <c r="L5113" i="1" l="1"/>
  <c r="L5114" i="1" l="1"/>
  <c r="L5115" i="1" l="1"/>
  <c r="L5116" i="1" l="1"/>
  <c r="L5117" i="1" l="1"/>
  <c r="L5118" i="1" l="1"/>
  <c r="L5119" i="1" l="1"/>
  <c r="L5120" i="1" l="1"/>
  <c r="L5121" i="1" l="1"/>
  <c r="L5122" i="1" l="1"/>
  <c r="L5123" i="1" l="1"/>
  <c r="L5124" i="1" l="1"/>
  <c r="L5125" i="1" l="1"/>
  <c r="L5126" i="1" l="1"/>
  <c r="L5127" i="1" l="1"/>
  <c r="L5128" i="1" l="1"/>
  <c r="L5129" i="1" l="1"/>
  <c r="L5130" i="1" l="1"/>
  <c r="L5131" i="1" l="1"/>
  <c r="L5132" i="1" l="1"/>
  <c r="L5133" i="1" l="1"/>
  <c r="L5134" i="1" l="1"/>
  <c r="L5135" i="1" l="1"/>
  <c r="L5136" i="1" l="1"/>
  <c r="L5137" i="1" l="1"/>
  <c r="L5138" i="1" l="1"/>
  <c r="L5139" i="1" l="1"/>
  <c r="L5140" i="1" l="1"/>
  <c r="L5141" i="1" l="1"/>
  <c r="L5142" i="1" l="1"/>
  <c r="L5143" i="1" l="1"/>
  <c r="L5144" i="1" l="1"/>
  <c r="L5145" i="1" l="1"/>
  <c r="L5146" i="1" l="1"/>
  <c r="L5147" i="1" l="1"/>
  <c r="L5148" i="1" l="1"/>
  <c r="L5149" i="1" l="1"/>
  <c r="L5150" i="1" l="1"/>
  <c r="L5151" i="1" l="1"/>
  <c r="L5152" i="1" l="1"/>
  <c r="L5153" i="1" l="1"/>
  <c r="L5154" i="1" l="1"/>
  <c r="L5155" i="1" l="1"/>
  <c r="L5156" i="1" l="1"/>
  <c r="L5157" i="1" l="1"/>
  <c r="L5158" i="1" l="1"/>
  <c r="L5159" i="1" l="1"/>
  <c r="L5160" i="1" l="1"/>
  <c r="L5161" i="1" l="1"/>
  <c r="L5162" i="1" l="1"/>
  <c r="L5163" i="1" l="1"/>
  <c r="L5164" i="1" l="1"/>
  <c r="L5165" i="1" l="1"/>
  <c r="L5166" i="1" l="1"/>
  <c r="L5167" i="1" l="1"/>
  <c r="L5168" i="1" l="1"/>
  <c r="L5169" i="1" l="1"/>
  <c r="L5170" i="1" l="1"/>
  <c r="L5171" i="1" l="1"/>
  <c r="L5172" i="1" l="1"/>
  <c r="L5173" i="1" l="1"/>
  <c r="L5174" i="1" l="1"/>
  <c r="L5175" i="1" l="1"/>
  <c r="L5176" i="1" l="1"/>
  <c r="L5177" i="1" l="1"/>
  <c r="L5178" i="1" l="1"/>
  <c r="L5179" i="1" l="1"/>
  <c r="L5180" i="1" l="1"/>
  <c r="L5181" i="1" l="1"/>
  <c r="L5182" i="1" l="1"/>
  <c r="L5183" i="1" l="1"/>
  <c r="L5184" i="1" l="1"/>
  <c r="L5185" i="1" l="1"/>
  <c r="L5186" i="1" l="1"/>
  <c r="L5187" i="1" l="1"/>
  <c r="L5188" i="1" l="1"/>
  <c r="L5189" i="1" l="1"/>
  <c r="L5190" i="1" l="1"/>
  <c r="L5191" i="1" l="1"/>
  <c r="L5192" i="1" l="1"/>
  <c r="L5193" i="1" l="1"/>
  <c r="L5194" i="1" l="1"/>
  <c r="L5195" i="1" l="1"/>
  <c r="L5196" i="1" l="1"/>
  <c r="L5197" i="1" l="1"/>
  <c r="L5198" i="1" l="1"/>
  <c r="L5199" i="1" l="1"/>
  <c r="L5200" i="1" l="1"/>
  <c r="L5201" i="1" l="1"/>
  <c r="L5202" i="1" l="1"/>
  <c r="L5203" i="1" l="1"/>
  <c r="L5204" i="1" l="1"/>
  <c r="L5205" i="1" l="1"/>
  <c r="L5206" i="1" l="1"/>
  <c r="L5207" i="1" l="1"/>
  <c r="L5208" i="1" l="1"/>
  <c r="L5209" i="1" l="1"/>
  <c r="L5210" i="1" l="1"/>
  <c r="L5211" i="1" l="1"/>
  <c r="L5212" i="1" l="1"/>
  <c r="L5213" i="1" l="1"/>
  <c r="L5214" i="1" l="1"/>
  <c r="L5215" i="1" l="1"/>
  <c r="L5216" i="1" l="1"/>
  <c r="L5217" i="1" l="1"/>
  <c r="L5218" i="1" l="1"/>
  <c r="L5219" i="1" l="1"/>
  <c r="L5220" i="1" l="1"/>
  <c r="L5221" i="1" l="1"/>
  <c r="L5222" i="1" l="1"/>
  <c r="L5223" i="1" l="1"/>
  <c r="L5224" i="1" l="1"/>
  <c r="L5225" i="1" l="1"/>
  <c r="L5226" i="1" l="1"/>
  <c r="L5227" i="1" l="1"/>
  <c r="L5228" i="1" l="1"/>
  <c r="L5229" i="1" l="1"/>
  <c r="L5230" i="1" l="1"/>
  <c r="L5231" i="1" l="1"/>
  <c r="L5232" i="1" l="1"/>
  <c r="L5233" i="1" l="1"/>
  <c r="L5234" i="1" l="1"/>
  <c r="L5235" i="1" l="1"/>
  <c r="L5236" i="1" l="1"/>
  <c r="L5237" i="1" l="1"/>
  <c r="M5237" i="1" s="1"/>
  <c r="N5237" i="1" l="1"/>
  <c r="O5237" i="1"/>
  <c r="L5238" i="1"/>
  <c r="L5239" i="1" l="1"/>
  <c r="L5240" i="1" l="1"/>
  <c r="L5241" i="1" l="1"/>
  <c r="L5242" i="1" l="1"/>
  <c r="L5243" i="1" l="1"/>
  <c r="L5244" i="1" l="1"/>
  <c r="L5245" i="1" l="1"/>
  <c r="L5246" i="1" l="1"/>
  <c r="L5247" i="1" l="1"/>
  <c r="L5248" i="1" l="1"/>
  <c r="L5249" i="1" l="1"/>
  <c r="L5250" i="1" l="1"/>
  <c r="L5251" i="1" l="1"/>
  <c r="L5252" i="1" l="1"/>
  <c r="L5253" i="1" l="1"/>
  <c r="L5254" i="1" l="1"/>
  <c r="L5255" i="1" l="1"/>
  <c r="L5256" i="1" l="1"/>
  <c r="L5257" i="1" l="1"/>
  <c r="L5258" i="1" l="1"/>
  <c r="L5259" i="1" l="1"/>
  <c r="L5260" i="1" l="1"/>
  <c r="L5261" i="1" l="1"/>
  <c r="L5262" i="1" l="1"/>
  <c r="L5263" i="1" l="1"/>
  <c r="L5264" i="1" l="1"/>
  <c r="L5265" i="1" l="1"/>
  <c r="L5266" i="1" l="1"/>
  <c r="L5267" i="1" l="1"/>
  <c r="L5268" i="1" l="1"/>
  <c r="L5269" i="1" l="1"/>
  <c r="L5270" i="1" l="1"/>
  <c r="L5271" i="1" l="1"/>
  <c r="L5272" i="1" l="1"/>
  <c r="L5273" i="1" l="1"/>
  <c r="L5274" i="1" l="1"/>
  <c r="L5275" i="1" l="1"/>
  <c r="L5276" i="1" l="1"/>
  <c r="L5277" i="1" l="1"/>
  <c r="L5278" i="1" l="1"/>
  <c r="L5279" i="1" l="1"/>
  <c r="L5280" i="1" l="1"/>
  <c r="L5281" i="1" l="1"/>
  <c r="L5282" i="1" l="1"/>
  <c r="L5283" i="1" l="1"/>
  <c r="L5284" i="1" l="1"/>
  <c r="L5285" i="1" l="1"/>
  <c r="L5286" i="1" l="1"/>
  <c r="L5287" i="1" l="1"/>
  <c r="L5288" i="1" l="1"/>
  <c r="L5289" i="1" l="1"/>
  <c r="L5290" i="1" l="1"/>
  <c r="L5291" i="1" l="1"/>
  <c r="L5292" i="1" l="1"/>
  <c r="L5293" i="1" l="1"/>
  <c r="L5294" i="1" l="1"/>
  <c r="L5295" i="1" l="1"/>
  <c r="L5296" i="1" l="1"/>
  <c r="L5297" i="1" l="1"/>
  <c r="L5298" i="1" l="1"/>
  <c r="L5299" i="1" l="1"/>
  <c r="L5300" i="1" l="1"/>
  <c r="L5301" i="1" l="1"/>
  <c r="L5302" i="1" l="1"/>
  <c r="L5303" i="1" l="1"/>
  <c r="L5304" i="1" l="1"/>
  <c r="L5305" i="1" l="1"/>
  <c r="L5306" i="1" l="1"/>
  <c r="L5307" i="1" l="1"/>
  <c r="L5308" i="1" l="1"/>
  <c r="L5309" i="1" l="1"/>
  <c r="L5310" i="1" l="1"/>
  <c r="L5311" i="1" l="1"/>
  <c r="L5312" i="1" l="1"/>
  <c r="L5313" i="1" l="1"/>
  <c r="L5314" i="1" l="1"/>
  <c r="L5315" i="1" l="1"/>
  <c r="L5316" i="1" l="1"/>
  <c r="L5317" i="1" l="1"/>
  <c r="L5318" i="1" l="1"/>
  <c r="L5319" i="1" l="1"/>
  <c r="L5320" i="1" l="1"/>
  <c r="L5321" i="1" l="1"/>
  <c r="L5322" i="1" l="1"/>
  <c r="L5323" i="1" l="1"/>
  <c r="L5324" i="1" l="1"/>
  <c r="L5325" i="1" l="1"/>
  <c r="L5326" i="1" l="1"/>
  <c r="L5327" i="1" l="1"/>
  <c r="L5328" i="1" l="1"/>
  <c r="L5329" i="1" l="1"/>
  <c r="L5330" i="1" l="1"/>
  <c r="L5331" i="1" l="1"/>
  <c r="L5332" i="1" l="1"/>
  <c r="L5333" i="1" l="1"/>
  <c r="L5334" i="1" l="1"/>
  <c r="L5335" i="1" l="1"/>
  <c r="L5336" i="1" l="1"/>
  <c r="L5337" i="1" l="1"/>
  <c r="L5338" i="1" l="1"/>
  <c r="L5339" i="1" l="1"/>
  <c r="L5340" i="1" l="1"/>
  <c r="L5341" i="1" l="1"/>
  <c r="L5342" i="1" l="1"/>
  <c r="L5343" i="1" l="1"/>
  <c r="L5344" i="1" l="1"/>
  <c r="L5345" i="1" l="1"/>
  <c r="L5346" i="1" l="1"/>
  <c r="L5347" i="1" l="1"/>
  <c r="L5348" i="1" l="1"/>
  <c r="L5349" i="1" l="1"/>
  <c r="L5350" i="1" l="1"/>
  <c r="L5351" i="1" l="1"/>
  <c r="L5352" i="1" l="1"/>
  <c r="L5353" i="1" l="1"/>
  <c r="L5354" i="1" l="1"/>
  <c r="L5355" i="1" l="1"/>
  <c r="L5356" i="1" l="1"/>
  <c r="L5357" i="1" l="1"/>
  <c r="L5358" i="1" l="1"/>
  <c r="L5359" i="1" l="1"/>
</calcChain>
</file>

<file path=xl/sharedStrings.xml><?xml version="1.0" encoding="utf-8"?>
<sst xmlns="http://schemas.openxmlformats.org/spreadsheetml/2006/main" count="15561" uniqueCount="5399">
  <si>
    <t xml:space="preserve">          1</t>
  </si>
  <si>
    <t xml:space="preserve">          2</t>
  </si>
  <si>
    <t xml:space="preserve">          3</t>
  </si>
  <si>
    <t xml:space="preserve">          4</t>
  </si>
  <si>
    <t xml:space="preserve">          5</t>
  </si>
  <si>
    <t xml:space="preserve">          6</t>
  </si>
  <si>
    <t xml:space="preserve">          7</t>
  </si>
  <si>
    <t xml:space="preserve">          8</t>
  </si>
  <si>
    <t xml:space="preserve">          9</t>
  </si>
  <si>
    <t>Ricardo Anaya Cortés</t>
  </si>
  <si>
    <t>José Antonio Meade Kuribreña</t>
  </si>
  <si>
    <t>Andrés Manuel López Obrador</t>
  </si>
  <si>
    <t>Lista Nominal X</t>
  </si>
  <si>
    <t>Total de Votos</t>
  </si>
  <si>
    <t>Sección</t>
  </si>
  <si>
    <t>Pi</t>
  </si>
  <si>
    <t>Acumulada X</t>
  </si>
  <si>
    <t>Marcada Muestra</t>
  </si>
  <si>
    <t>Yi/Pi</t>
  </si>
  <si>
    <t>Ricardo Anaya Cortés Yi</t>
  </si>
  <si>
    <t>Lista Nominal Xi</t>
  </si>
  <si>
    <t>Suma de X</t>
  </si>
  <si>
    <t>n</t>
  </si>
  <si>
    <t>K =X/n</t>
  </si>
  <si>
    <t>Aleatorio</t>
  </si>
  <si>
    <t>MUESTRA</t>
  </si>
  <si>
    <t>TOTAL LISTA NOMINAL</t>
  </si>
  <si>
    <t>Ricardo Anaya Cortés Y</t>
  </si>
  <si>
    <t>Total Est</t>
  </si>
  <si>
    <t>Var Total</t>
  </si>
  <si>
    <t>Error Est</t>
  </si>
  <si>
    <t>Z 95%</t>
  </si>
  <si>
    <t>Lim Inf</t>
  </si>
  <si>
    <t>Lim Sup</t>
  </si>
  <si>
    <t>Yi/Pi - Yest</t>
  </si>
  <si>
    <t>(Yi/Pi - Yest)²</t>
  </si>
  <si>
    <t>PROBABILIDAD DE SELECCIÓN PROPORCIONAL AL TAMAÑO</t>
  </si>
  <si>
    <t>b) Calcule la varianza y el error estándar de su estimación</t>
  </si>
  <si>
    <t>c) Cnstruya intervalos de confianza del 95% para la estimación de votos</t>
  </si>
  <si>
    <t>TOTAL ANAYA</t>
  </si>
  <si>
    <t xml:space="preserve">          10</t>
  </si>
  <si>
    <t xml:space="preserve">          11</t>
  </si>
  <si>
    <t xml:space="preserve">          12</t>
  </si>
  <si>
    <t xml:space="preserve">          13</t>
  </si>
  <si>
    <t xml:space="preserve">          14</t>
  </si>
  <si>
    <t xml:space="preserve">          15</t>
  </si>
  <si>
    <t xml:space="preserve">          16</t>
  </si>
  <si>
    <t xml:space="preserve">          17</t>
  </si>
  <si>
    <t xml:space="preserve">          18</t>
  </si>
  <si>
    <t xml:space="preserve">          19</t>
  </si>
  <si>
    <t xml:space="preserve">          20</t>
  </si>
  <si>
    <t xml:space="preserve">          21</t>
  </si>
  <si>
    <t xml:space="preserve">          22</t>
  </si>
  <si>
    <t xml:space="preserve">          23</t>
  </si>
  <si>
    <t xml:space="preserve">          24</t>
  </si>
  <si>
    <t xml:space="preserve">          25</t>
  </si>
  <si>
    <t xml:space="preserve">          26</t>
  </si>
  <si>
    <t xml:space="preserve">          27</t>
  </si>
  <si>
    <t xml:space="preserve">          28</t>
  </si>
  <si>
    <t xml:space="preserve">          29</t>
  </si>
  <si>
    <t xml:space="preserve">          30</t>
  </si>
  <si>
    <t xml:space="preserve">          31</t>
  </si>
  <si>
    <t xml:space="preserve">          32</t>
  </si>
  <si>
    <t xml:space="preserve">          33</t>
  </si>
  <si>
    <t xml:space="preserve">          34</t>
  </si>
  <si>
    <t xml:space="preserve">          35</t>
  </si>
  <si>
    <t xml:space="preserve">          36</t>
  </si>
  <si>
    <t xml:space="preserve">          37</t>
  </si>
  <si>
    <t xml:space="preserve">          38</t>
  </si>
  <si>
    <t xml:space="preserve">          39</t>
  </si>
  <si>
    <t xml:space="preserve">          40</t>
  </si>
  <si>
    <t xml:space="preserve">          41</t>
  </si>
  <si>
    <t xml:space="preserve">          42</t>
  </si>
  <si>
    <t xml:space="preserve">          43</t>
  </si>
  <si>
    <t xml:space="preserve">          44</t>
  </si>
  <si>
    <t xml:space="preserve">          45</t>
  </si>
  <si>
    <t xml:space="preserve">          46</t>
  </si>
  <si>
    <t xml:space="preserve">          47</t>
  </si>
  <si>
    <t xml:space="preserve">          48</t>
  </si>
  <si>
    <t xml:space="preserve">          49</t>
  </si>
  <si>
    <t xml:space="preserve">          50</t>
  </si>
  <si>
    <t xml:space="preserve">          51</t>
  </si>
  <si>
    <t xml:space="preserve">          52</t>
  </si>
  <si>
    <t xml:space="preserve">          53</t>
  </si>
  <si>
    <t xml:space="preserve">          54</t>
  </si>
  <si>
    <t xml:space="preserve">          55</t>
  </si>
  <si>
    <t xml:space="preserve">          56</t>
  </si>
  <si>
    <t xml:space="preserve">          57</t>
  </si>
  <si>
    <t xml:space="preserve">          58</t>
  </si>
  <si>
    <t xml:space="preserve">          59</t>
  </si>
  <si>
    <t xml:space="preserve">          60</t>
  </si>
  <si>
    <t xml:space="preserve">          61</t>
  </si>
  <si>
    <t xml:space="preserve">          62</t>
  </si>
  <si>
    <t xml:space="preserve">          63</t>
  </si>
  <si>
    <t xml:space="preserve">          64</t>
  </si>
  <si>
    <t xml:space="preserve">          65</t>
  </si>
  <si>
    <t xml:space="preserve">          66</t>
  </si>
  <si>
    <t xml:space="preserve">          67</t>
  </si>
  <si>
    <t xml:space="preserve">          68</t>
  </si>
  <si>
    <t xml:space="preserve">          69</t>
  </si>
  <si>
    <t xml:space="preserve">          70</t>
  </si>
  <si>
    <t xml:space="preserve">          71</t>
  </si>
  <si>
    <t xml:space="preserve">          72</t>
  </si>
  <si>
    <t xml:space="preserve">          73</t>
  </si>
  <si>
    <t xml:space="preserve">          74</t>
  </si>
  <si>
    <t xml:space="preserve">          75</t>
  </si>
  <si>
    <t xml:space="preserve">          76</t>
  </si>
  <si>
    <t xml:space="preserve">          77</t>
  </si>
  <si>
    <t xml:space="preserve">          78</t>
  </si>
  <si>
    <t xml:space="preserve">          79</t>
  </si>
  <si>
    <t xml:space="preserve">          80</t>
  </si>
  <si>
    <t xml:space="preserve">          81</t>
  </si>
  <si>
    <t xml:space="preserve">          82</t>
  </si>
  <si>
    <t xml:space="preserve">          83</t>
  </si>
  <si>
    <t xml:space="preserve">          84</t>
  </si>
  <si>
    <t xml:space="preserve">          85</t>
  </si>
  <si>
    <t xml:space="preserve">          86</t>
  </si>
  <si>
    <t xml:space="preserve">          87</t>
  </si>
  <si>
    <t xml:space="preserve">          88</t>
  </si>
  <si>
    <t xml:space="preserve">          89</t>
  </si>
  <si>
    <t xml:space="preserve">          90</t>
  </si>
  <si>
    <t xml:space="preserve">          91</t>
  </si>
  <si>
    <t xml:space="preserve">          92</t>
  </si>
  <si>
    <t xml:space="preserve">          93</t>
  </si>
  <si>
    <t xml:space="preserve">          94</t>
  </si>
  <si>
    <t xml:space="preserve">          95</t>
  </si>
  <si>
    <t xml:space="preserve">          96</t>
  </si>
  <si>
    <t xml:space="preserve">          97</t>
  </si>
  <si>
    <t xml:space="preserve">          98</t>
  </si>
  <si>
    <t xml:space="preserve">          99</t>
  </si>
  <si>
    <t xml:space="preserve">          100</t>
  </si>
  <si>
    <t xml:space="preserve">          101</t>
  </si>
  <si>
    <t xml:space="preserve">          102</t>
  </si>
  <si>
    <t xml:space="preserve">          103</t>
  </si>
  <si>
    <t xml:space="preserve">          104</t>
  </si>
  <si>
    <t xml:space="preserve">          105</t>
  </si>
  <si>
    <t xml:space="preserve">          106</t>
  </si>
  <si>
    <t xml:space="preserve">          107</t>
  </si>
  <si>
    <t xml:space="preserve">          108</t>
  </si>
  <si>
    <t xml:space="preserve">          109</t>
  </si>
  <si>
    <t xml:space="preserve">          110</t>
  </si>
  <si>
    <t xml:space="preserve">          111</t>
  </si>
  <si>
    <t xml:space="preserve">          112</t>
  </si>
  <si>
    <t xml:space="preserve">          113</t>
  </si>
  <si>
    <t xml:space="preserve">          114</t>
  </si>
  <si>
    <t xml:space="preserve">          115</t>
  </si>
  <si>
    <t xml:space="preserve">          116</t>
  </si>
  <si>
    <t xml:space="preserve">          117</t>
  </si>
  <si>
    <t xml:space="preserve">          118</t>
  </si>
  <si>
    <t xml:space="preserve">          119</t>
  </si>
  <si>
    <t xml:space="preserve">          120</t>
  </si>
  <si>
    <t xml:space="preserve">          121</t>
  </si>
  <si>
    <t xml:space="preserve">          122</t>
  </si>
  <si>
    <t xml:space="preserve">          123</t>
  </si>
  <si>
    <t xml:space="preserve">          124</t>
  </si>
  <si>
    <t xml:space="preserve">          125</t>
  </si>
  <si>
    <t xml:space="preserve">          126</t>
  </si>
  <si>
    <t xml:space="preserve">          127</t>
  </si>
  <si>
    <t xml:space="preserve">          128</t>
  </si>
  <si>
    <t xml:space="preserve">          129</t>
  </si>
  <si>
    <t xml:space="preserve">          130</t>
  </si>
  <si>
    <t xml:space="preserve">          131</t>
  </si>
  <si>
    <t xml:space="preserve">          132</t>
  </si>
  <si>
    <t xml:space="preserve">          133</t>
  </si>
  <si>
    <t xml:space="preserve">          134</t>
  </si>
  <si>
    <t xml:space="preserve">          135</t>
  </si>
  <si>
    <t xml:space="preserve">          136</t>
  </si>
  <si>
    <t xml:space="preserve">          137</t>
  </si>
  <si>
    <t xml:space="preserve">          138</t>
  </si>
  <si>
    <t xml:space="preserve">          139</t>
  </si>
  <si>
    <t xml:space="preserve">          140</t>
  </si>
  <si>
    <t xml:space="preserve">          141</t>
  </si>
  <si>
    <t xml:space="preserve">          142</t>
  </si>
  <si>
    <t xml:space="preserve">          143</t>
  </si>
  <si>
    <t xml:space="preserve">          144</t>
  </si>
  <si>
    <t xml:space="preserve">          145</t>
  </si>
  <si>
    <t xml:space="preserve">          146</t>
  </si>
  <si>
    <t xml:space="preserve">          147</t>
  </si>
  <si>
    <t xml:space="preserve">          148</t>
  </si>
  <si>
    <t xml:space="preserve">          149</t>
  </si>
  <si>
    <t xml:space="preserve">          150</t>
  </si>
  <si>
    <t xml:space="preserve">          151</t>
  </si>
  <si>
    <t xml:space="preserve">          152</t>
  </si>
  <si>
    <t xml:space="preserve">          153</t>
  </si>
  <si>
    <t xml:space="preserve">          154</t>
  </si>
  <si>
    <t xml:space="preserve">          155</t>
  </si>
  <si>
    <t xml:space="preserve">          156</t>
  </si>
  <si>
    <t xml:space="preserve">          157</t>
  </si>
  <si>
    <t xml:space="preserve">          158</t>
  </si>
  <si>
    <t xml:space="preserve">          159</t>
  </si>
  <si>
    <t xml:space="preserve">          160</t>
  </si>
  <si>
    <t xml:space="preserve">          161</t>
  </si>
  <si>
    <t xml:space="preserve">          162</t>
  </si>
  <si>
    <t xml:space="preserve">          163</t>
  </si>
  <si>
    <t xml:space="preserve">          164</t>
  </si>
  <si>
    <t xml:space="preserve">          165</t>
  </si>
  <si>
    <t xml:space="preserve">          166</t>
  </si>
  <si>
    <t xml:space="preserve">          167</t>
  </si>
  <si>
    <t xml:space="preserve">          168</t>
  </si>
  <si>
    <t xml:space="preserve">          169</t>
  </si>
  <si>
    <t xml:space="preserve">          170</t>
  </si>
  <si>
    <t xml:space="preserve">          171</t>
  </si>
  <si>
    <t xml:space="preserve">          172</t>
  </si>
  <si>
    <t xml:space="preserve">          173</t>
  </si>
  <si>
    <t xml:space="preserve">          174</t>
  </si>
  <si>
    <t xml:space="preserve">          175</t>
  </si>
  <si>
    <t xml:space="preserve">          176</t>
  </si>
  <si>
    <t xml:space="preserve">          177</t>
  </si>
  <si>
    <t xml:space="preserve">          178</t>
  </si>
  <si>
    <t xml:space="preserve">          179</t>
  </si>
  <si>
    <t xml:space="preserve">          180</t>
  </si>
  <si>
    <t xml:space="preserve">          181</t>
  </si>
  <si>
    <t xml:space="preserve">          182</t>
  </si>
  <si>
    <t xml:space="preserve">          183</t>
  </si>
  <si>
    <t xml:space="preserve">          184</t>
  </si>
  <si>
    <t xml:space="preserve">          185</t>
  </si>
  <si>
    <t xml:space="preserve">          186</t>
  </si>
  <si>
    <t xml:space="preserve">          187</t>
  </si>
  <si>
    <t xml:space="preserve">          188</t>
  </si>
  <si>
    <t xml:space="preserve">          189</t>
  </si>
  <si>
    <t xml:space="preserve">          190</t>
  </si>
  <si>
    <t xml:space="preserve">          191</t>
  </si>
  <si>
    <t xml:space="preserve">          192</t>
  </si>
  <si>
    <t xml:space="preserve">          193</t>
  </si>
  <si>
    <t xml:space="preserve">          194</t>
  </si>
  <si>
    <t xml:space="preserve">          195</t>
  </si>
  <si>
    <t xml:space="preserve">          196</t>
  </si>
  <si>
    <t xml:space="preserve">          197</t>
  </si>
  <si>
    <t xml:space="preserve">          198</t>
  </si>
  <si>
    <t xml:space="preserve">          199</t>
  </si>
  <si>
    <t xml:space="preserve">          200</t>
  </si>
  <si>
    <t xml:space="preserve">          201</t>
  </si>
  <si>
    <t xml:space="preserve">          202</t>
  </si>
  <si>
    <t xml:space="preserve">          203</t>
  </si>
  <si>
    <t xml:space="preserve">          204</t>
  </si>
  <si>
    <t xml:space="preserve">          205</t>
  </si>
  <si>
    <t xml:space="preserve">          206</t>
  </si>
  <si>
    <t xml:space="preserve">          207</t>
  </si>
  <si>
    <t xml:space="preserve">          208</t>
  </si>
  <si>
    <t xml:space="preserve">          209</t>
  </si>
  <si>
    <t xml:space="preserve">          210</t>
  </si>
  <si>
    <t xml:space="preserve">          211</t>
  </si>
  <si>
    <t xml:space="preserve">          212</t>
  </si>
  <si>
    <t xml:space="preserve">          213</t>
  </si>
  <si>
    <t xml:space="preserve">          214</t>
  </si>
  <si>
    <t xml:space="preserve">          215</t>
  </si>
  <si>
    <t xml:space="preserve">          216</t>
  </si>
  <si>
    <t xml:space="preserve">          217</t>
  </si>
  <si>
    <t xml:space="preserve">          218</t>
  </si>
  <si>
    <t xml:space="preserve">          219</t>
  </si>
  <si>
    <t xml:space="preserve">          220</t>
  </si>
  <si>
    <t xml:space="preserve">          221</t>
  </si>
  <si>
    <t xml:space="preserve">          222</t>
  </si>
  <si>
    <t xml:space="preserve">          223</t>
  </si>
  <si>
    <t xml:space="preserve">          224</t>
  </si>
  <si>
    <t xml:space="preserve">          225</t>
  </si>
  <si>
    <t xml:space="preserve">          226</t>
  </si>
  <si>
    <t xml:space="preserve">          227</t>
  </si>
  <si>
    <t xml:space="preserve">          228</t>
  </si>
  <si>
    <t xml:space="preserve">          229</t>
  </si>
  <si>
    <t xml:space="preserve">          230</t>
  </si>
  <si>
    <t xml:space="preserve">          231</t>
  </si>
  <si>
    <t xml:space="preserve">          232</t>
  </si>
  <si>
    <t xml:space="preserve">          233</t>
  </si>
  <si>
    <t xml:space="preserve">          234</t>
  </si>
  <si>
    <t xml:space="preserve">          235</t>
  </si>
  <si>
    <t xml:space="preserve">          236</t>
  </si>
  <si>
    <t xml:space="preserve">          237</t>
  </si>
  <si>
    <t xml:space="preserve">          238</t>
  </si>
  <si>
    <t xml:space="preserve">          239</t>
  </si>
  <si>
    <t xml:space="preserve">          240</t>
  </si>
  <si>
    <t xml:space="preserve">          241</t>
  </si>
  <si>
    <t xml:space="preserve">          242</t>
  </si>
  <si>
    <t xml:space="preserve">          243</t>
  </si>
  <si>
    <t xml:space="preserve">          244</t>
  </si>
  <si>
    <t xml:space="preserve">          245</t>
  </si>
  <si>
    <t xml:space="preserve">          246</t>
  </si>
  <si>
    <t xml:space="preserve">          247</t>
  </si>
  <si>
    <t xml:space="preserve">          248</t>
  </si>
  <si>
    <t xml:space="preserve">          249</t>
  </si>
  <si>
    <t xml:space="preserve">          250</t>
  </si>
  <si>
    <t xml:space="preserve">          251</t>
  </si>
  <si>
    <t xml:space="preserve">          252</t>
  </si>
  <si>
    <t xml:space="preserve">          253</t>
  </si>
  <si>
    <t xml:space="preserve">          254</t>
  </si>
  <si>
    <t xml:space="preserve">          255</t>
  </si>
  <si>
    <t xml:space="preserve">          256</t>
  </si>
  <si>
    <t xml:space="preserve">          257</t>
  </si>
  <si>
    <t xml:space="preserve">          258</t>
  </si>
  <si>
    <t xml:space="preserve">          259</t>
  </si>
  <si>
    <t xml:space="preserve">          260</t>
  </si>
  <si>
    <t xml:space="preserve">          261</t>
  </si>
  <si>
    <t xml:space="preserve">          262</t>
  </si>
  <si>
    <t xml:space="preserve">          263</t>
  </si>
  <si>
    <t xml:space="preserve">          264</t>
  </si>
  <si>
    <t xml:space="preserve">          265</t>
  </si>
  <si>
    <t xml:space="preserve">          266</t>
  </si>
  <si>
    <t xml:space="preserve">          267</t>
  </si>
  <si>
    <t xml:space="preserve">          268</t>
  </si>
  <si>
    <t xml:space="preserve">          269</t>
  </si>
  <si>
    <t xml:space="preserve">          270</t>
  </si>
  <si>
    <t xml:space="preserve">          271</t>
  </si>
  <si>
    <t xml:space="preserve">          272</t>
  </si>
  <si>
    <t xml:space="preserve">          273</t>
  </si>
  <si>
    <t xml:space="preserve">          274</t>
  </si>
  <si>
    <t xml:space="preserve">          275</t>
  </si>
  <si>
    <t xml:space="preserve">          276</t>
  </si>
  <si>
    <t xml:space="preserve">          277</t>
  </si>
  <si>
    <t xml:space="preserve">          278</t>
  </si>
  <si>
    <t xml:space="preserve">          279</t>
  </si>
  <si>
    <t xml:space="preserve">          280</t>
  </si>
  <si>
    <t xml:space="preserve">          281</t>
  </si>
  <si>
    <t xml:space="preserve">          282</t>
  </si>
  <si>
    <t xml:space="preserve">          283</t>
  </si>
  <si>
    <t xml:space="preserve">          284</t>
  </si>
  <si>
    <t xml:space="preserve">          285</t>
  </si>
  <si>
    <t xml:space="preserve">          286</t>
  </si>
  <si>
    <t xml:space="preserve">          287</t>
  </si>
  <si>
    <t xml:space="preserve">          288</t>
  </si>
  <si>
    <t xml:space="preserve">          289</t>
  </si>
  <si>
    <t xml:space="preserve">          290</t>
  </si>
  <si>
    <t xml:space="preserve">          291</t>
  </si>
  <si>
    <t xml:space="preserve">          292</t>
  </si>
  <si>
    <t xml:space="preserve">          293</t>
  </si>
  <si>
    <t xml:space="preserve">          294</t>
  </si>
  <si>
    <t xml:space="preserve">          295</t>
  </si>
  <si>
    <t xml:space="preserve">          296</t>
  </si>
  <si>
    <t xml:space="preserve">          297</t>
  </si>
  <si>
    <t xml:space="preserve">          298</t>
  </si>
  <si>
    <t xml:space="preserve">          299</t>
  </si>
  <si>
    <t xml:space="preserve">          300</t>
  </si>
  <si>
    <t xml:space="preserve">          301</t>
  </si>
  <si>
    <t xml:space="preserve">          302</t>
  </si>
  <si>
    <t xml:space="preserve">          303</t>
  </si>
  <si>
    <t xml:space="preserve">          304</t>
  </si>
  <si>
    <t xml:space="preserve">          305</t>
  </si>
  <si>
    <t xml:space="preserve">          306</t>
  </si>
  <si>
    <t xml:space="preserve">          307</t>
  </si>
  <si>
    <t xml:space="preserve">          308</t>
  </si>
  <si>
    <t xml:space="preserve">          309</t>
  </si>
  <si>
    <t xml:space="preserve">          310</t>
  </si>
  <si>
    <t xml:space="preserve">          311</t>
  </si>
  <si>
    <t xml:space="preserve">          312</t>
  </si>
  <si>
    <t xml:space="preserve">          313</t>
  </si>
  <si>
    <t xml:space="preserve">          314</t>
  </si>
  <si>
    <t xml:space="preserve">          315</t>
  </si>
  <si>
    <t xml:space="preserve">          316</t>
  </si>
  <si>
    <t xml:space="preserve">          317</t>
  </si>
  <si>
    <t xml:space="preserve">          318</t>
  </si>
  <si>
    <t xml:space="preserve">          319</t>
  </si>
  <si>
    <t xml:space="preserve">          320</t>
  </si>
  <si>
    <t xml:space="preserve">          321</t>
  </si>
  <si>
    <t xml:space="preserve">          322</t>
  </si>
  <si>
    <t xml:space="preserve">          323</t>
  </si>
  <si>
    <t xml:space="preserve">          324</t>
  </si>
  <si>
    <t xml:space="preserve">          325</t>
  </si>
  <si>
    <t xml:space="preserve">          326</t>
  </si>
  <si>
    <t xml:space="preserve">          327</t>
  </si>
  <si>
    <t xml:space="preserve">          328</t>
  </si>
  <si>
    <t xml:space="preserve">          329</t>
  </si>
  <si>
    <t xml:space="preserve">          330</t>
  </si>
  <si>
    <t xml:space="preserve">          331</t>
  </si>
  <si>
    <t xml:space="preserve">          332</t>
  </si>
  <si>
    <t xml:space="preserve">          333</t>
  </si>
  <si>
    <t xml:space="preserve">          334</t>
  </si>
  <si>
    <t xml:space="preserve">          335</t>
  </si>
  <si>
    <t xml:space="preserve">          336</t>
  </si>
  <si>
    <t xml:space="preserve">          337</t>
  </si>
  <si>
    <t xml:space="preserve">          338</t>
  </si>
  <si>
    <t xml:space="preserve">          339</t>
  </si>
  <si>
    <t xml:space="preserve">          340</t>
  </si>
  <si>
    <t xml:space="preserve">          341</t>
  </si>
  <si>
    <t xml:space="preserve">          342</t>
  </si>
  <si>
    <t xml:space="preserve">          343</t>
  </si>
  <si>
    <t xml:space="preserve">          344</t>
  </si>
  <si>
    <t xml:space="preserve">          345</t>
  </si>
  <si>
    <t xml:space="preserve">          346</t>
  </si>
  <si>
    <t xml:space="preserve">          347</t>
  </si>
  <si>
    <t xml:space="preserve">          348</t>
  </si>
  <si>
    <t xml:space="preserve">          349</t>
  </si>
  <si>
    <t xml:space="preserve">          350</t>
  </si>
  <si>
    <t xml:space="preserve">          351</t>
  </si>
  <si>
    <t xml:space="preserve">          352</t>
  </si>
  <si>
    <t xml:space="preserve">          353</t>
  </si>
  <si>
    <t xml:space="preserve">          354</t>
  </si>
  <si>
    <t xml:space="preserve">          355</t>
  </si>
  <si>
    <t xml:space="preserve">          356</t>
  </si>
  <si>
    <t xml:space="preserve">          357</t>
  </si>
  <si>
    <t xml:space="preserve">          358</t>
  </si>
  <si>
    <t xml:space="preserve">          359</t>
  </si>
  <si>
    <t xml:space="preserve">          360</t>
  </si>
  <si>
    <t xml:space="preserve">          361</t>
  </si>
  <si>
    <t xml:space="preserve">          362</t>
  </si>
  <si>
    <t xml:space="preserve">          363</t>
  </si>
  <si>
    <t xml:space="preserve">          364</t>
  </si>
  <si>
    <t xml:space="preserve">          365</t>
  </si>
  <si>
    <t xml:space="preserve">          366</t>
  </si>
  <si>
    <t xml:space="preserve">          367</t>
  </si>
  <si>
    <t xml:space="preserve">          368</t>
  </si>
  <si>
    <t xml:space="preserve">          369</t>
  </si>
  <si>
    <t xml:space="preserve">          370</t>
  </si>
  <si>
    <t xml:space="preserve">          371</t>
  </si>
  <si>
    <t xml:space="preserve">          372</t>
  </si>
  <si>
    <t xml:space="preserve">          373</t>
  </si>
  <si>
    <t xml:space="preserve">          374</t>
  </si>
  <si>
    <t xml:space="preserve">          375</t>
  </si>
  <si>
    <t xml:space="preserve">          376</t>
  </si>
  <si>
    <t xml:space="preserve">          377</t>
  </si>
  <si>
    <t xml:space="preserve">          378</t>
  </si>
  <si>
    <t xml:space="preserve">          379</t>
  </si>
  <si>
    <t xml:space="preserve">          380</t>
  </si>
  <si>
    <t xml:space="preserve">          381</t>
  </si>
  <si>
    <t xml:space="preserve">          382</t>
  </si>
  <si>
    <t xml:space="preserve">          383</t>
  </si>
  <si>
    <t xml:space="preserve">          384</t>
  </si>
  <si>
    <t xml:space="preserve">          385</t>
  </si>
  <si>
    <t xml:space="preserve">          386</t>
  </si>
  <si>
    <t xml:space="preserve">          387</t>
  </si>
  <si>
    <t xml:space="preserve">          388</t>
  </si>
  <si>
    <t xml:space="preserve">          389</t>
  </si>
  <si>
    <t xml:space="preserve">          390</t>
  </si>
  <si>
    <t xml:space="preserve">          391</t>
  </si>
  <si>
    <t xml:space="preserve">          392</t>
  </si>
  <si>
    <t xml:space="preserve">          393</t>
  </si>
  <si>
    <t xml:space="preserve">          394</t>
  </si>
  <si>
    <t xml:space="preserve">          395</t>
  </si>
  <si>
    <t xml:space="preserve">          396</t>
  </si>
  <si>
    <t xml:space="preserve">          397</t>
  </si>
  <si>
    <t xml:space="preserve">          398</t>
  </si>
  <si>
    <t xml:space="preserve">          399</t>
  </si>
  <si>
    <t xml:space="preserve">          400</t>
  </si>
  <si>
    <t xml:space="preserve">          401</t>
  </si>
  <si>
    <t xml:space="preserve">          402</t>
  </si>
  <si>
    <t xml:space="preserve">          403</t>
  </si>
  <si>
    <t xml:space="preserve">          404</t>
  </si>
  <si>
    <t xml:space="preserve">          405</t>
  </si>
  <si>
    <t xml:space="preserve">          406</t>
  </si>
  <si>
    <t xml:space="preserve">          407</t>
  </si>
  <si>
    <t xml:space="preserve">          408</t>
  </si>
  <si>
    <t xml:space="preserve">          409</t>
  </si>
  <si>
    <t xml:space="preserve">          410</t>
  </si>
  <si>
    <t xml:space="preserve">          411</t>
  </si>
  <si>
    <t xml:space="preserve">          412</t>
  </si>
  <si>
    <t xml:space="preserve">          413</t>
  </si>
  <si>
    <t xml:space="preserve">          414</t>
  </si>
  <si>
    <t xml:space="preserve">          415</t>
  </si>
  <si>
    <t xml:space="preserve">          416</t>
  </si>
  <si>
    <t xml:space="preserve">          417</t>
  </si>
  <si>
    <t xml:space="preserve">          418</t>
  </si>
  <si>
    <t xml:space="preserve">          419</t>
  </si>
  <si>
    <t xml:space="preserve">          420</t>
  </si>
  <si>
    <t xml:space="preserve">          421</t>
  </si>
  <si>
    <t xml:space="preserve">          422</t>
  </si>
  <si>
    <t xml:space="preserve">          423</t>
  </si>
  <si>
    <t xml:space="preserve">          424</t>
  </si>
  <si>
    <t xml:space="preserve">          425</t>
  </si>
  <si>
    <t xml:space="preserve">          426</t>
  </si>
  <si>
    <t xml:space="preserve">          427</t>
  </si>
  <si>
    <t xml:space="preserve">          428</t>
  </si>
  <si>
    <t xml:space="preserve">          429</t>
  </si>
  <si>
    <t xml:space="preserve">          430</t>
  </si>
  <si>
    <t xml:space="preserve">          431</t>
  </si>
  <si>
    <t xml:space="preserve">          432</t>
  </si>
  <si>
    <t xml:space="preserve">          433</t>
  </si>
  <si>
    <t xml:space="preserve">          434</t>
  </si>
  <si>
    <t xml:space="preserve">          435</t>
  </si>
  <si>
    <t xml:space="preserve">          436</t>
  </si>
  <si>
    <t xml:space="preserve">          437</t>
  </si>
  <si>
    <t xml:space="preserve">          438</t>
  </si>
  <si>
    <t xml:space="preserve">          439</t>
  </si>
  <si>
    <t xml:space="preserve">          440</t>
  </si>
  <si>
    <t xml:space="preserve">          441</t>
  </si>
  <si>
    <t xml:space="preserve">          442</t>
  </si>
  <si>
    <t xml:space="preserve">          443</t>
  </si>
  <si>
    <t xml:space="preserve">          444</t>
  </si>
  <si>
    <t xml:space="preserve">          445</t>
  </si>
  <si>
    <t xml:space="preserve">          446</t>
  </si>
  <si>
    <t xml:space="preserve">          447</t>
  </si>
  <si>
    <t xml:space="preserve">          448</t>
  </si>
  <si>
    <t xml:space="preserve">          449</t>
  </si>
  <si>
    <t xml:space="preserve">          450</t>
  </si>
  <si>
    <t xml:space="preserve">          451</t>
  </si>
  <si>
    <t xml:space="preserve">          452</t>
  </si>
  <si>
    <t xml:space="preserve">          453</t>
  </si>
  <si>
    <t xml:space="preserve">          454</t>
  </si>
  <si>
    <t xml:space="preserve">          455</t>
  </si>
  <si>
    <t xml:space="preserve">          456</t>
  </si>
  <si>
    <t xml:space="preserve">          457</t>
  </si>
  <si>
    <t xml:space="preserve">          458</t>
  </si>
  <si>
    <t xml:space="preserve">          459</t>
  </si>
  <si>
    <t xml:space="preserve">          460</t>
  </si>
  <si>
    <t xml:space="preserve">          461</t>
  </si>
  <si>
    <t xml:space="preserve">          462</t>
  </si>
  <si>
    <t xml:space="preserve">          463</t>
  </si>
  <si>
    <t xml:space="preserve">          464</t>
  </si>
  <si>
    <t xml:space="preserve">          465</t>
  </si>
  <si>
    <t xml:space="preserve">          466</t>
  </si>
  <si>
    <t xml:space="preserve">          467</t>
  </si>
  <si>
    <t xml:space="preserve">          468</t>
  </si>
  <si>
    <t xml:space="preserve">          469</t>
  </si>
  <si>
    <t xml:space="preserve">          470</t>
  </si>
  <si>
    <t xml:space="preserve">          471</t>
  </si>
  <si>
    <t xml:space="preserve">          472</t>
  </si>
  <si>
    <t xml:space="preserve">          473</t>
  </si>
  <si>
    <t xml:space="preserve">          474</t>
  </si>
  <si>
    <t xml:space="preserve">          475</t>
  </si>
  <si>
    <t xml:space="preserve">          476</t>
  </si>
  <si>
    <t xml:space="preserve">          477</t>
  </si>
  <si>
    <t xml:space="preserve">          478</t>
  </si>
  <si>
    <t xml:space="preserve">          479</t>
  </si>
  <si>
    <t xml:space="preserve">          480</t>
  </si>
  <si>
    <t xml:space="preserve">          481</t>
  </si>
  <si>
    <t xml:space="preserve">          482</t>
  </si>
  <si>
    <t xml:space="preserve">          483</t>
  </si>
  <si>
    <t xml:space="preserve">          484</t>
  </si>
  <si>
    <t xml:space="preserve">          485</t>
  </si>
  <si>
    <t xml:space="preserve">          486</t>
  </si>
  <si>
    <t xml:space="preserve">          487</t>
  </si>
  <si>
    <t xml:space="preserve">          488</t>
  </si>
  <si>
    <t xml:space="preserve">          489</t>
  </si>
  <si>
    <t xml:space="preserve">          490</t>
  </si>
  <si>
    <t xml:space="preserve">          491</t>
  </si>
  <si>
    <t xml:space="preserve">          492</t>
  </si>
  <si>
    <t xml:space="preserve">          493</t>
  </si>
  <si>
    <t xml:space="preserve">          494</t>
  </si>
  <si>
    <t xml:space="preserve">          495</t>
  </si>
  <si>
    <t xml:space="preserve">          496</t>
  </si>
  <si>
    <t xml:space="preserve">          497</t>
  </si>
  <si>
    <t xml:space="preserve">          498</t>
  </si>
  <si>
    <t xml:space="preserve">          499</t>
  </si>
  <si>
    <t xml:space="preserve">          500</t>
  </si>
  <si>
    <t xml:space="preserve">          501</t>
  </si>
  <si>
    <t xml:space="preserve">          502</t>
  </si>
  <si>
    <t xml:space="preserve">          503</t>
  </si>
  <si>
    <t xml:space="preserve">          504</t>
  </si>
  <si>
    <t xml:space="preserve">          505</t>
  </si>
  <si>
    <t xml:space="preserve">          506</t>
  </si>
  <si>
    <t xml:space="preserve">          507</t>
  </si>
  <si>
    <t xml:space="preserve">          508</t>
  </si>
  <si>
    <t xml:space="preserve">          509</t>
  </si>
  <si>
    <t xml:space="preserve">          510</t>
  </si>
  <si>
    <t xml:space="preserve">          511</t>
  </si>
  <si>
    <t xml:space="preserve">          512</t>
  </si>
  <si>
    <t xml:space="preserve">          513</t>
  </si>
  <si>
    <t xml:space="preserve">          514</t>
  </si>
  <si>
    <t xml:space="preserve">          515</t>
  </si>
  <si>
    <t xml:space="preserve">          516</t>
  </si>
  <si>
    <t xml:space="preserve">          517</t>
  </si>
  <si>
    <t xml:space="preserve">          518</t>
  </si>
  <si>
    <t xml:space="preserve">          519</t>
  </si>
  <si>
    <t xml:space="preserve">          520</t>
  </si>
  <si>
    <t xml:space="preserve">          521</t>
  </si>
  <si>
    <t xml:space="preserve">          522</t>
  </si>
  <si>
    <t xml:space="preserve">          523</t>
  </si>
  <si>
    <t xml:space="preserve">          524</t>
  </si>
  <si>
    <t xml:space="preserve">          525</t>
  </si>
  <si>
    <t xml:space="preserve">          526</t>
  </si>
  <si>
    <t xml:space="preserve">          527</t>
  </si>
  <si>
    <t xml:space="preserve">          528</t>
  </si>
  <si>
    <t xml:space="preserve">          529</t>
  </si>
  <si>
    <t xml:space="preserve">          530</t>
  </si>
  <si>
    <t xml:space="preserve">          531</t>
  </si>
  <si>
    <t xml:space="preserve">          532</t>
  </si>
  <si>
    <t xml:space="preserve">          533</t>
  </si>
  <si>
    <t xml:space="preserve">          534</t>
  </si>
  <si>
    <t xml:space="preserve">          535</t>
  </si>
  <si>
    <t xml:space="preserve">          536</t>
  </si>
  <si>
    <t xml:space="preserve">          537</t>
  </si>
  <si>
    <t xml:space="preserve">          538</t>
  </si>
  <si>
    <t xml:space="preserve">          539</t>
  </si>
  <si>
    <t xml:space="preserve">          540</t>
  </si>
  <si>
    <t xml:space="preserve">          541</t>
  </si>
  <si>
    <t xml:space="preserve">          542</t>
  </si>
  <si>
    <t xml:space="preserve">          543</t>
  </si>
  <si>
    <t xml:space="preserve">          544</t>
  </si>
  <si>
    <t xml:space="preserve">          545</t>
  </si>
  <si>
    <t xml:space="preserve">          546</t>
  </si>
  <si>
    <t xml:space="preserve">          547</t>
  </si>
  <si>
    <t xml:space="preserve">          548</t>
  </si>
  <si>
    <t xml:space="preserve">          549</t>
  </si>
  <si>
    <t xml:space="preserve">          550</t>
  </si>
  <si>
    <t xml:space="preserve">          551</t>
  </si>
  <si>
    <t xml:space="preserve">          552</t>
  </si>
  <si>
    <t xml:space="preserve">          553</t>
  </si>
  <si>
    <t xml:space="preserve">          554</t>
  </si>
  <si>
    <t xml:space="preserve">          555</t>
  </si>
  <si>
    <t xml:space="preserve">          556</t>
  </si>
  <si>
    <t xml:space="preserve">          557</t>
  </si>
  <si>
    <t xml:space="preserve">          558</t>
  </si>
  <si>
    <t xml:space="preserve">          559</t>
  </si>
  <si>
    <t xml:space="preserve">          560</t>
  </si>
  <si>
    <t xml:space="preserve">          561</t>
  </si>
  <si>
    <t xml:space="preserve">          562</t>
  </si>
  <si>
    <t xml:space="preserve">          563</t>
  </si>
  <si>
    <t xml:space="preserve">          564</t>
  </si>
  <si>
    <t xml:space="preserve">          565</t>
  </si>
  <si>
    <t xml:space="preserve">          566</t>
  </si>
  <si>
    <t xml:space="preserve">          567</t>
  </si>
  <si>
    <t xml:space="preserve">          568</t>
  </si>
  <si>
    <t xml:space="preserve">          569</t>
  </si>
  <si>
    <t xml:space="preserve">          570</t>
  </si>
  <si>
    <t xml:space="preserve">          571</t>
  </si>
  <si>
    <t xml:space="preserve">          572</t>
  </si>
  <si>
    <t xml:space="preserve">          573</t>
  </si>
  <si>
    <t xml:space="preserve">          574</t>
  </si>
  <si>
    <t xml:space="preserve">          575</t>
  </si>
  <si>
    <t xml:space="preserve">          576</t>
  </si>
  <si>
    <t xml:space="preserve">          577</t>
  </si>
  <si>
    <t xml:space="preserve">          578</t>
  </si>
  <si>
    <t xml:space="preserve">          579</t>
  </si>
  <si>
    <t xml:space="preserve">          580</t>
  </si>
  <si>
    <t xml:space="preserve">          581</t>
  </si>
  <si>
    <t xml:space="preserve">          582</t>
  </si>
  <si>
    <t xml:space="preserve">          583</t>
  </si>
  <si>
    <t xml:space="preserve">          584</t>
  </si>
  <si>
    <t xml:space="preserve">          585</t>
  </si>
  <si>
    <t xml:space="preserve">          586</t>
  </si>
  <si>
    <t xml:space="preserve">          587</t>
  </si>
  <si>
    <t xml:space="preserve">          588</t>
  </si>
  <si>
    <t xml:space="preserve">          589</t>
  </si>
  <si>
    <t xml:space="preserve">          590</t>
  </si>
  <si>
    <t xml:space="preserve">          591</t>
  </si>
  <si>
    <t xml:space="preserve">          592</t>
  </si>
  <si>
    <t xml:space="preserve">          593</t>
  </si>
  <si>
    <t xml:space="preserve">          594</t>
  </si>
  <si>
    <t xml:space="preserve">          595</t>
  </si>
  <si>
    <t xml:space="preserve">          596</t>
  </si>
  <si>
    <t xml:space="preserve">          597</t>
  </si>
  <si>
    <t xml:space="preserve">          598</t>
  </si>
  <si>
    <t xml:space="preserve">          599</t>
  </si>
  <si>
    <t xml:space="preserve">          600</t>
  </si>
  <si>
    <t xml:space="preserve">          601</t>
  </si>
  <si>
    <t xml:space="preserve">          602</t>
  </si>
  <si>
    <t xml:space="preserve">          603</t>
  </si>
  <si>
    <t xml:space="preserve">          604</t>
  </si>
  <si>
    <t xml:space="preserve">          605</t>
  </si>
  <si>
    <t xml:space="preserve">          606</t>
  </si>
  <si>
    <t xml:space="preserve">          607</t>
  </si>
  <si>
    <t xml:space="preserve">          608</t>
  </si>
  <si>
    <t xml:space="preserve">          609</t>
  </si>
  <si>
    <t xml:space="preserve">          610</t>
  </si>
  <si>
    <t xml:space="preserve">          611</t>
  </si>
  <si>
    <t xml:space="preserve">          612</t>
  </si>
  <si>
    <t xml:space="preserve">          613</t>
  </si>
  <si>
    <t xml:space="preserve">          614</t>
  </si>
  <si>
    <t xml:space="preserve">          615</t>
  </si>
  <si>
    <t xml:space="preserve">          616</t>
  </si>
  <si>
    <t xml:space="preserve">          617</t>
  </si>
  <si>
    <t xml:space="preserve">          618</t>
  </si>
  <si>
    <t xml:space="preserve">          619</t>
  </si>
  <si>
    <t xml:space="preserve">          620</t>
  </si>
  <si>
    <t xml:space="preserve">          621</t>
  </si>
  <si>
    <t xml:space="preserve">          622</t>
  </si>
  <si>
    <t xml:space="preserve">          623</t>
  </si>
  <si>
    <t xml:space="preserve">          624</t>
  </si>
  <si>
    <t xml:space="preserve">          625</t>
  </si>
  <si>
    <t xml:space="preserve">          626</t>
  </si>
  <si>
    <t xml:space="preserve">          627</t>
  </si>
  <si>
    <t xml:space="preserve">          628</t>
  </si>
  <si>
    <t xml:space="preserve">          629</t>
  </si>
  <si>
    <t xml:space="preserve">          630</t>
  </si>
  <si>
    <t xml:space="preserve">          631</t>
  </si>
  <si>
    <t xml:space="preserve">          632</t>
  </si>
  <si>
    <t xml:space="preserve">          633</t>
  </si>
  <si>
    <t xml:space="preserve">          634</t>
  </si>
  <si>
    <t xml:space="preserve">          635</t>
  </si>
  <si>
    <t xml:space="preserve">          636</t>
  </si>
  <si>
    <t xml:space="preserve">          637</t>
  </si>
  <si>
    <t xml:space="preserve">          638</t>
  </si>
  <si>
    <t xml:space="preserve">          639</t>
  </si>
  <si>
    <t xml:space="preserve">          640</t>
  </si>
  <si>
    <t xml:space="preserve">          641</t>
  </si>
  <si>
    <t xml:space="preserve">          642</t>
  </si>
  <si>
    <t xml:space="preserve">          643</t>
  </si>
  <si>
    <t xml:space="preserve">          644</t>
  </si>
  <si>
    <t xml:space="preserve">          645</t>
  </si>
  <si>
    <t xml:space="preserve">          646</t>
  </si>
  <si>
    <t xml:space="preserve">          647</t>
  </si>
  <si>
    <t xml:space="preserve">          648</t>
  </si>
  <si>
    <t xml:space="preserve">          649</t>
  </si>
  <si>
    <t xml:space="preserve">          650</t>
  </si>
  <si>
    <t xml:space="preserve">          651</t>
  </si>
  <si>
    <t xml:space="preserve">          652</t>
  </si>
  <si>
    <t xml:space="preserve">          653</t>
  </si>
  <si>
    <t xml:space="preserve">          654</t>
  </si>
  <si>
    <t xml:space="preserve">          655</t>
  </si>
  <si>
    <t xml:space="preserve">          656</t>
  </si>
  <si>
    <t xml:space="preserve">          657</t>
  </si>
  <si>
    <t xml:space="preserve">          658</t>
  </si>
  <si>
    <t xml:space="preserve">          659</t>
  </si>
  <si>
    <t xml:space="preserve">          660</t>
  </si>
  <si>
    <t xml:space="preserve">          661</t>
  </si>
  <si>
    <t xml:space="preserve">          662</t>
  </si>
  <si>
    <t xml:space="preserve">          663</t>
  </si>
  <si>
    <t xml:space="preserve">          664</t>
  </si>
  <si>
    <t xml:space="preserve">          665</t>
  </si>
  <si>
    <t xml:space="preserve">          666</t>
  </si>
  <si>
    <t xml:space="preserve">          667</t>
  </si>
  <si>
    <t xml:space="preserve">          668</t>
  </si>
  <si>
    <t xml:space="preserve">          669</t>
  </si>
  <si>
    <t xml:space="preserve">          670</t>
  </si>
  <si>
    <t xml:space="preserve">          671</t>
  </si>
  <si>
    <t xml:space="preserve">          672</t>
  </si>
  <si>
    <t xml:space="preserve">          673</t>
  </si>
  <si>
    <t xml:space="preserve">          674</t>
  </si>
  <si>
    <t xml:space="preserve">          675</t>
  </si>
  <si>
    <t xml:space="preserve">          676</t>
  </si>
  <si>
    <t xml:space="preserve">          677</t>
  </si>
  <si>
    <t xml:space="preserve">          678</t>
  </si>
  <si>
    <t xml:space="preserve">          679</t>
  </si>
  <si>
    <t xml:space="preserve">          680</t>
  </si>
  <si>
    <t xml:space="preserve">          681</t>
  </si>
  <si>
    <t xml:space="preserve">          682</t>
  </si>
  <si>
    <t xml:space="preserve">          683</t>
  </si>
  <si>
    <t xml:space="preserve">          684</t>
  </si>
  <si>
    <t xml:space="preserve">          685</t>
  </si>
  <si>
    <t xml:space="preserve">          686</t>
  </si>
  <si>
    <t xml:space="preserve">          687</t>
  </si>
  <si>
    <t xml:space="preserve">          688</t>
  </si>
  <si>
    <t xml:space="preserve">          689</t>
  </si>
  <si>
    <t xml:space="preserve">          690</t>
  </si>
  <si>
    <t xml:space="preserve">          691</t>
  </si>
  <si>
    <t xml:space="preserve">          692</t>
  </si>
  <si>
    <t xml:space="preserve">          693</t>
  </si>
  <si>
    <t xml:space="preserve">          694</t>
  </si>
  <si>
    <t xml:space="preserve">          695</t>
  </si>
  <si>
    <t xml:space="preserve">          696</t>
  </si>
  <si>
    <t xml:space="preserve">          697</t>
  </si>
  <si>
    <t xml:space="preserve">          698</t>
  </si>
  <si>
    <t xml:space="preserve">          699</t>
  </si>
  <si>
    <t xml:space="preserve">          700</t>
  </si>
  <si>
    <t xml:space="preserve">          701</t>
  </si>
  <si>
    <t xml:space="preserve">          702</t>
  </si>
  <si>
    <t xml:space="preserve">          703</t>
  </si>
  <si>
    <t xml:space="preserve">          704</t>
  </si>
  <si>
    <t xml:space="preserve">          705</t>
  </si>
  <si>
    <t xml:space="preserve">          706</t>
  </si>
  <si>
    <t xml:space="preserve">          707</t>
  </si>
  <si>
    <t xml:space="preserve">          708</t>
  </si>
  <si>
    <t xml:space="preserve">          709</t>
  </si>
  <si>
    <t xml:space="preserve">          710</t>
  </si>
  <si>
    <t xml:space="preserve">          711</t>
  </si>
  <si>
    <t xml:space="preserve">          712</t>
  </si>
  <si>
    <t xml:space="preserve">          713</t>
  </si>
  <si>
    <t xml:space="preserve">          714</t>
  </si>
  <si>
    <t xml:space="preserve">          715</t>
  </si>
  <si>
    <t xml:space="preserve">          716</t>
  </si>
  <si>
    <t xml:space="preserve">          717</t>
  </si>
  <si>
    <t xml:space="preserve">          718</t>
  </si>
  <si>
    <t xml:space="preserve">          719</t>
  </si>
  <si>
    <t xml:space="preserve">          720</t>
  </si>
  <si>
    <t xml:space="preserve">          721</t>
  </si>
  <si>
    <t xml:space="preserve">          722</t>
  </si>
  <si>
    <t xml:space="preserve">          723</t>
  </si>
  <si>
    <t xml:space="preserve">          724</t>
  </si>
  <si>
    <t xml:space="preserve">          725</t>
  </si>
  <si>
    <t xml:space="preserve">          726</t>
  </si>
  <si>
    <t xml:space="preserve">          727</t>
  </si>
  <si>
    <t xml:space="preserve">          728</t>
  </si>
  <si>
    <t xml:space="preserve">          729</t>
  </si>
  <si>
    <t xml:space="preserve">          730</t>
  </si>
  <si>
    <t xml:space="preserve">          731</t>
  </si>
  <si>
    <t xml:space="preserve">          732</t>
  </si>
  <si>
    <t xml:space="preserve">          733</t>
  </si>
  <si>
    <t xml:space="preserve">          734</t>
  </si>
  <si>
    <t xml:space="preserve">          735</t>
  </si>
  <si>
    <t xml:space="preserve">          736</t>
  </si>
  <si>
    <t xml:space="preserve">          737</t>
  </si>
  <si>
    <t xml:space="preserve">          738</t>
  </si>
  <si>
    <t xml:space="preserve">          739</t>
  </si>
  <si>
    <t xml:space="preserve">          740</t>
  </si>
  <si>
    <t xml:space="preserve">          741</t>
  </si>
  <si>
    <t xml:space="preserve">          742</t>
  </si>
  <si>
    <t xml:space="preserve">          743</t>
  </si>
  <si>
    <t xml:space="preserve">          744</t>
  </si>
  <si>
    <t xml:space="preserve">          745</t>
  </si>
  <si>
    <t xml:space="preserve">          746</t>
  </si>
  <si>
    <t xml:space="preserve">          747</t>
  </si>
  <si>
    <t xml:space="preserve">          748</t>
  </si>
  <si>
    <t xml:space="preserve">          749</t>
  </si>
  <si>
    <t xml:space="preserve">          750</t>
  </si>
  <si>
    <t xml:space="preserve">          751</t>
  </si>
  <si>
    <t xml:space="preserve">          752</t>
  </si>
  <si>
    <t xml:space="preserve">          753</t>
  </si>
  <si>
    <t xml:space="preserve">          754</t>
  </si>
  <si>
    <t xml:space="preserve">          755</t>
  </si>
  <si>
    <t xml:space="preserve">          756</t>
  </si>
  <si>
    <t xml:space="preserve">          757</t>
  </si>
  <si>
    <t xml:space="preserve">          758</t>
  </si>
  <si>
    <t xml:space="preserve">          759</t>
  </si>
  <si>
    <t xml:space="preserve">          760</t>
  </si>
  <si>
    <t xml:space="preserve">          761</t>
  </si>
  <si>
    <t xml:space="preserve">          762</t>
  </si>
  <si>
    <t xml:space="preserve">          763</t>
  </si>
  <si>
    <t xml:space="preserve">          764</t>
  </si>
  <si>
    <t xml:space="preserve">          765</t>
  </si>
  <si>
    <t xml:space="preserve">          766</t>
  </si>
  <si>
    <t xml:space="preserve">          767</t>
  </si>
  <si>
    <t xml:space="preserve">          768</t>
  </si>
  <si>
    <t xml:space="preserve">          769</t>
  </si>
  <si>
    <t xml:space="preserve">          770</t>
  </si>
  <si>
    <t xml:space="preserve">          771</t>
  </si>
  <si>
    <t xml:space="preserve">          772</t>
  </si>
  <si>
    <t xml:space="preserve">          773</t>
  </si>
  <si>
    <t xml:space="preserve">          774</t>
  </si>
  <si>
    <t xml:space="preserve">          775</t>
  </si>
  <si>
    <t xml:space="preserve">          776</t>
  </si>
  <si>
    <t xml:space="preserve">          777</t>
  </si>
  <si>
    <t xml:space="preserve">          778</t>
  </si>
  <si>
    <t xml:space="preserve">          779</t>
  </si>
  <si>
    <t xml:space="preserve">          780</t>
  </si>
  <si>
    <t xml:space="preserve">          781</t>
  </si>
  <si>
    <t xml:space="preserve">          782</t>
  </si>
  <si>
    <t xml:space="preserve">          783</t>
  </si>
  <si>
    <t xml:space="preserve">          784</t>
  </si>
  <si>
    <t xml:space="preserve">          785</t>
  </si>
  <si>
    <t xml:space="preserve">          786</t>
  </si>
  <si>
    <t xml:space="preserve">          787</t>
  </si>
  <si>
    <t xml:space="preserve">          788</t>
  </si>
  <si>
    <t xml:space="preserve">          789</t>
  </si>
  <si>
    <t xml:space="preserve">          790</t>
  </si>
  <si>
    <t xml:space="preserve">          791</t>
  </si>
  <si>
    <t xml:space="preserve">          792</t>
  </si>
  <si>
    <t xml:space="preserve">          793</t>
  </si>
  <si>
    <t xml:space="preserve">          794</t>
  </si>
  <si>
    <t xml:space="preserve">          795</t>
  </si>
  <si>
    <t xml:space="preserve">          796</t>
  </si>
  <si>
    <t xml:space="preserve">          797</t>
  </si>
  <si>
    <t xml:space="preserve">          798</t>
  </si>
  <si>
    <t xml:space="preserve">          799</t>
  </si>
  <si>
    <t xml:space="preserve">          800</t>
  </si>
  <si>
    <t xml:space="preserve">          801</t>
  </si>
  <si>
    <t xml:space="preserve">          802</t>
  </si>
  <si>
    <t xml:space="preserve">          803</t>
  </si>
  <si>
    <t xml:space="preserve">          804</t>
  </si>
  <si>
    <t xml:space="preserve">          805</t>
  </si>
  <si>
    <t xml:space="preserve">          806</t>
  </si>
  <si>
    <t xml:space="preserve">          807</t>
  </si>
  <si>
    <t xml:space="preserve">          808</t>
  </si>
  <si>
    <t xml:space="preserve">          809</t>
  </si>
  <si>
    <t xml:space="preserve">          810</t>
  </si>
  <si>
    <t xml:space="preserve">          811</t>
  </si>
  <si>
    <t xml:space="preserve">          812</t>
  </si>
  <si>
    <t xml:space="preserve">          813</t>
  </si>
  <si>
    <t xml:space="preserve">          814</t>
  </si>
  <si>
    <t xml:space="preserve">          815</t>
  </si>
  <si>
    <t xml:space="preserve">          816</t>
  </si>
  <si>
    <t xml:space="preserve">          817</t>
  </si>
  <si>
    <t xml:space="preserve">          818</t>
  </si>
  <si>
    <t xml:space="preserve">          819</t>
  </si>
  <si>
    <t xml:space="preserve">          820</t>
  </si>
  <si>
    <t xml:space="preserve">          821</t>
  </si>
  <si>
    <t xml:space="preserve">          822</t>
  </si>
  <si>
    <t xml:space="preserve">          823</t>
  </si>
  <si>
    <t xml:space="preserve">          824</t>
  </si>
  <si>
    <t xml:space="preserve">          825</t>
  </si>
  <si>
    <t xml:space="preserve">          826</t>
  </si>
  <si>
    <t xml:space="preserve">          827</t>
  </si>
  <si>
    <t xml:space="preserve">          828</t>
  </si>
  <si>
    <t xml:space="preserve">          829</t>
  </si>
  <si>
    <t xml:space="preserve">          830</t>
  </si>
  <si>
    <t xml:space="preserve">          831</t>
  </si>
  <si>
    <t xml:space="preserve">          832</t>
  </si>
  <si>
    <t xml:space="preserve">          833</t>
  </si>
  <si>
    <t xml:space="preserve">          834</t>
  </si>
  <si>
    <t xml:space="preserve">          835</t>
  </si>
  <si>
    <t xml:space="preserve">          836</t>
  </si>
  <si>
    <t xml:space="preserve">          837</t>
  </si>
  <si>
    <t xml:space="preserve">          838</t>
  </si>
  <si>
    <t xml:space="preserve">          839</t>
  </si>
  <si>
    <t xml:space="preserve">          840</t>
  </si>
  <si>
    <t xml:space="preserve">          841</t>
  </si>
  <si>
    <t xml:space="preserve">          842</t>
  </si>
  <si>
    <t xml:space="preserve">          843</t>
  </si>
  <si>
    <t xml:space="preserve">          844</t>
  </si>
  <si>
    <t xml:space="preserve">          845</t>
  </si>
  <si>
    <t xml:space="preserve">          846</t>
  </si>
  <si>
    <t xml:space="preserve">          847</t>
  </si>
  <si>
    <t xml:space="preserve">          848</t>
  </si>
  <si>
    <t xml:space="preserve">          849</t>
  </si>
  <si>
    <t xml:space="preserve">          850</t>
  </si>
  <si>
    <t xml:space="preserve">          851</t>
  </si>
  <si>
    <t xml:space="preserve">          852</t>
  </si>
  <si>
    <t xml:space="preserve">          853</t>
  </si>
  <si>
    <t xml:space="preserve">          854</t>
  </si>
  <si>
    <t xml:space="preserve">          855</t>
  </si>
  <si>
    <t xml:space="preserve">          856</t>
  </si>
  <si>
    <t xml:space="preserve">          857</t>
  </si>
  <si>
    <t xml:space="preserve">          858</t>
  </si>
  <si>
    <t xml:space="preserve">          859</t>
  </si>
  <si>
    <t xml:space="preserve">          860</t>
  </si>
  <si>
    <t xml:space="preserve">          861</t>
  </si>
  <si>
    <t xml:space="preserve">          862</t>
  </si>
  <si>
    <t xml:space="preserve">          863</t>
  </si>
  <si>
    <t xml:space="preserve">          864</t>
  </si>
  <si>
    <t xml:space="preserve">          865</t>
  </si>
  <si>
    <t xml:space="preserve">          866</t>
  </si>
  <si>
    <t xml:space="preserve">          867</t>
  </si>
  <si>
    <t xml:space="preserve">          868</t>
  </si>
  <si>
    <t xml:space="preserve">          869</t>
  </si>
  <si>
    <t xml:space="preserve">          870</t>
  </si>
  <si>
    <t xml:space="preserve">          871</t>
  </si>
  <si>
    <t xml:space="preserve">          872</t>
  </si>
  <si>
    <t xml:space="preserve">          873</t>
  </si>
  <si>
    <t xml:space="preserve">          874</t>
  </si>
  <si>
    <t xml:space="preserve">          875</t>
  </si>
  <si>
    <t xml:space="preserve">          876</t>
  </si>
  <si>
    <t xml:space="preserve">          877</t>
  </si>
  <si>
    <t xml:space="preserve">          878</t>
  </si>
  <si>
    <t xml:space="preserve">          879</t>
  </si>
  <si>
    <t xml:space="preserve">          880</t>
  </si>
  <si>
    <t xml:space="preserve">          881</t>
  </si>
  <si>
    <t xml:space="preserve">          882</t>
  </si>
  <si>
    <t xml:space="preserve">          883</t>
  </si>
  <si>
    <t xml:space="preserve">          884</t>
  </si>
  <si>
    <t xml:space="preserve">          885</t>
  </si>
  <si>
    <t xml:space="preserve">          886</t>
  </si>
  <si>
    <t xml:space="preserve">          887</t>
  </si>
  <si>
    <t xml:space="preserve">          888</t>
  </si>
  <si>
    <t xml:space="preserve">          889</t>
  </si>
  <si>
    <t xml:space="preserve">          890</t>
  </si>
  <si>
    <t xml:space="preserve">          891</t>
  </si>
  <si>
    <t xml:space="preserve">          892</t>
  </si>
  <si>
    <t xml:space="preserve">          893</t>
  </si>
  <si>
    <t xml:space="preserve">          894</t>
  </si>
  <si>
    <t xml:space="preserve">          895</t>
  </si>
  <si>
    <t xml:space="preserve">          896</t>
  </si>
  <si>
    <t xml:space="preserve">          897</t>
  </si>
  <si>
    <t xml:space="preserve">          898</t>
  </si>
  <si>
    <t xml:space="preserve">          899</t>
  </si>
  <si>
    <t xml:space="preserve">          900</t>
  </si>
  <si>
    <t xml:space="preserve">          901</t>
  </si>
  <si>
    <t xml:space="preserve">          902</t>
  </si>
  <si>
    <t xml:space="preserve">          903</t>
  </si>
  <si>
    <t xml:space="preserve">          904</t>
  </si>
  <si>
    <t xml:space="preserve">          905</t>
  </si>
  <si>
    <t xml:space="preserve">          906</t>
  </si>
  <si>
    <t xml:space="preserve">          907</t>
  </si>
  <si>
    <t xml:space="preserve">          908</t>
  </si>
  <si>
    <t xml:space="preserve">          909</t>
  </si>
  <si>
    <t xml:space="preserve">          910</t>
  </si>
  <si>
    <t xml:space="preserve">          911</t>
  </si>
  <si>
    <t xml:space="preserve">          912</t>
  </si>
  <si>
    <t xml:space="preserve">          913</t>
  </si>
  <si>
    <t xml:space="preserve">          914</t>
  </si>
  <si>
    <t xml:space="preserve">          915</t>
  </si>
  <si>
    <t xml:space="preserve">          916</t>
  </si>
  <si>
    <t xml:space="preserve">          917</t>
  </si>
  <si>
    <t xml:space="preserve">          918</t>
  </si>
  <si>
    <t xml:space="preserve">          919</t>
  </si>
  <si>
    <t xml:space="preserve">          920</t>
  </si>
  <si>
    <t xml:space="preserve">          921</t>
  </si>
  <si>
    <t xml:space="preserve">          922</t>
  </si>
  <si>
    <t xml:space="preserve">          923</t>
  </si>
  <si>
    <t xml:space="preserve">          924</t>
  </si>
  <si>
    <t xml:space="preserve">          925</t>
  </si>
  <si>
    <t xml:space="preserve">          926</t>
  </si>
  <si>
    <t xml:space="preserve">          927</t>
  </si>
  <si>
    <t xml:space="preserve">          928</t>
  </si>
  <si>
    <t xml:space="preserve">          929</t>
  </si>
  <si>
    <t xml:space="preserve">          930</t>
  </si>
  <si>
    <t xml:space="preserve">          931</t>
  </si>
  <si>
    <t xml:space="preserve">          932</t>
  </si>
  <si>
    <t xml:space="preserve">          933</t>
  </si>
  <si>
    <t xml:space="preserve">          934</t>
  </si>
  <si>
    <t xml:space="preserve">          935</t>
  </si>
  <si>
    <t xml:space="preserve">          936</t>
  </si>
  <si>
    <t xml:space="preserve">          937</t>
  </si>
  <si>
    <t xml:space="preserve">          938</t>
  </si>
  <si>
    <t xml:space="preserve">          939</t>
  </si>
  <si>
    <t xml:space="preserve">          940</t>
  </si>
  <si>
    <t xml:space="preserve">          941</t>
  </si>
  <si>
    <t xml:space="preserve">          942</t>
  </si>
  <si>
    <t xml:space="preserve">          943</t>
  </si>
  <si>
    <t xml:space="preserve">          944</t>
  </si>
  <si>
    <t xml:space="preserve">          945</t>
  </si>
  <si>
    <t xml:space="preserve">          946</t>
  </si>
  <si>
    <t xml:space="preserve">          947</t>
  </si>
  <si>
    <t xml:space="preserve">          948</t>
  </si>
  <si>
    <t xml:space="preserve">          949</t>
  </si>
  <si>
    <t xml:space="preserve">          950</t>
  </si>
  <si>
    <t xml:space="preserve">          951</t>
  </si>
  <si>
    <t xml:space="preserve">          952</t>
  </si>
  <si>
    <t xml:space="preserve">          953</t>
  </si>
  <si>
    <t xml:space="preserve">          954</t>
  </si>
  <si>
    <t xml:space="preserve">          955</t>
  </si>
  <si>
    <t xml:space="preserve">          956</t>
  </si>
  <si>
    <t xml:space="preserve">          957</t>
  </si>
  <si>
    <t xml:space="preserve">          958</t>
  </si>
  <si>
    <t xml:space="preserve">          959</t>
  </si>
  <si>
    <t xml:space="preserve">          960</t>
  </si>
  <si>
    <t xml:space="preserve">          961</t>
  </si>
  <si>
    <t xml:space="preserve">          962</t>
  </si>
  <si>
    <t xml:space="preserve">          963</t>
  </si>
  <si>
    <t xml:space="preserve">          964</t>
  </si>
  <si>
    <t xml:space="preserve">          965</t>
  </si>
  <si>
    <t xml:space="preserve">          966</t>
  </si>
  <si>
    <t xml:space="preserve">          967</t>
  </si>
  <si>
    <t xml:space="preserve">          968</t>
  </si>
  <si>
    <t xml:space="preserve">          969</t>
  </si>
  <si>
    <t xml:space="preserve">          970</t>
  </si>
  <si>
    <t xml:space="preserve">          971</t>
  </si>
  <si>
    <t xml:space="preserve">          972</t>
  </si>
  <si>
    <t xml:space="preserve">          973</t>
  </si>
  <si>
    <t xml:space="preserve">          974</t>
  </si>
  <si>
    <t xml:space="preserve">          975</t>
  </si>
  <si>
    <t xml:space="preserve">          976</t>
  </si>
  <si>
    <t xml:space="preserve">          977</t>
  </si>
  <si>
    <t xml:space="preserve">          978</t>
  </si>
  <si>
    <t xml:space="preserve">          979</t>
  </si>
  <si>
    <t xml:space="preserve">          980</t>
  </si>
  <si>
    <t xml:space="preserve">          981</t>
  </si>
  <si>
    <t xml:space="preserve">          982</t>
  </si>
  <si>
    <t xml:space="preserve">          983</t>
  </si>
  <si>
    <t xml:space="preserve">          984</t>
  </si>
  <si>
    <t xml:space="preserve">          985</t>
  </si>
  <si>
    <t xml:space="preserve">          986</t>
  </si>
  <si>
    <t xml:space="preserve">          987</t>
  </si>
  <si>
    <t xml:space="preserve">          988</t>
  </si>
  <si>
    <t xml:space="preserve">          989</t>
  </si>
  <si>
    <t xml:space="preserve">          990</t>
  </si>
  <si>
    <t xml:space="preserve">          991</t>
  </si>
  <si>
    <t xml:space="preserve">          992</t>
  </si>
  <si>
    <t xml:space="preserve">          993</t>
  </si>
  <si>
    <t xml:space="preserve">          994</t>
  </si>
  <si>
    <t xml:space="preserve">          995</t>
  </si>
  <si>
    <t xml:space="preserve">          996</t>
  </si>
  <si>
    <t xml:space="preserve">          997</t>
  </si>
  <si>
    <t xml:space="preserve">          998</t>
  </si>
  <si>
    <t xml:space="preserve">          999</t>
  </si>
  <si>
    <t xml:space="preserve">          1000</t>
  </si>
  <si>
    <t xml:space="preserve">          1001</t>
  </si>
  <si>
    <t xml:space="preserve">          1002</t>
  </si>
  <si>
    <t xml:space="preserve">          1003</t>
  </si>
  <si>
    <t xml:space="preserve">          1004</t>
  </si>
  <si>
    <t xml:space="preserve">          1005</t>
  </si>
  <si>
    <t xml:space="preserve">          1006</t>
  </si>
  <si>
    <t xml:space="preserve">          1007</t>
  </si>
  <si>
    <t xml:space="preserve">          1008</t>
  </si>
  <si>
    <t xml:space="preserve">          1009</t>
  </si>
  <si>
    <t xml:space="preserve">          1010</t>
  </si>
  <si>
    <t xml:space="preserve">          1011</t>
  </si>
  <si>
    <t xml:space="preserve">          1012</t>
  </si>
  <si>
    <t xml:space="preserve">          1013</t>
  </si>
  <si>
    <t xml:space="preserve">          1014</t>
  </si>
  <si>
    <t xml:space="preserve">          1015</t>
  </si>
  <si>
    <t xml:space="preserve">          1016</t>
  </si>
  <si>
    <t xml:space="preserve">          1017</t>
  </si>
  <si>
    <t xml:space="preserve">          1018</t>
  </si>
  <si>
    <t xml:space="preserve">          1019</t>
  </si>
  <si>
    <t xml:space="preserve">          1020</t>
  </si>
  <si>
    <t xml:space="preserve">          1021</t>
  </si>
  <si>
    <t xml:space="preserve">          1022</t>
  </si>
  <si>
    <t xml:space="preserve">          1023</t>
  </si>
  <si>
    <t xml:space="preserve">          1024</t>
  </si>
  <si>
    <t xml:space="preserve">          1025</t>
  </si>
  <si>
    <t xml:space="preserve">          1026</t>
  </si>
  <si>
    <t xml:space="preserve">          1027</t>
  </si>
  <si>
    <t xml:space="preserve">          1028</t>
  </si>
  <si>
    <t xml:space="preserve">          1029</t>
  </si>
  <si>
    <t xml:space="preserve">          1030</t>
  </si>
  <si>
    <t xml:space="preserve">          1031</t>
  </si>
  <si>
    <t xml:space="preserve">          1032</t>
  </si>
  <si>
    <t xml:space="preserve">          1033</t>
  </si>
  <si>
    <t xml:space="preserve">          1034</t>
  </si>
  <si>
    <t xml:space="preserve">          1035</t>
  </si>
  <si>
    <t xml:space="preserve">          1036</t>
  </si>
  <si>
    <t xml:space="preserve">          1037</t>
  </si>
  <si>
    <t xml:space="preserve">          1038</t>
  </si>
  <si>
    <t xml:space="preserve">          1039</t>
  </si>
  <si>
    <t xml:space="preserve">          1040</t>
  </si>
  <si>
    <t xml:space="preserve">          1041</t>
  </si>
  <si>
    <t xml:space="preserve">          1042</t>
  </si>
  <si>
    <t xml:space="preserve">          1043</t>
  </si>
  <si>
    <t xml:space="preserve">          1044</t>
  </si>
  <si>
    <t xml:space="preserve">          1045</t>
  </si>
  <si>
    <t xml:space="preserve">          1046</t>
  </si>
  <si>
    <t xml:space="preserve">          1047</t>
  </si>
  <si>
    <t xml:space="preserve">          1048</t>
  </si>
  <si>
    <t xml:space="preserve">          1049</t>
  </si>
  <si>
    <t xml:space="preserve">          1050</t>
  </si>
  <si>
    <t xml:space="preserve">          1051</t>
  </si>
  <si>
    <t xml:space="preserve">          1052</t>
  </si>
  <si>
    <t xml:space="preserve">          1053</t>
  </si>
  <si>
    <t xml:space="preserve">          1054</t>
  </si>
  <si>
    <t xml:space="preserve">          1055</t>
  </si>
  <si>
    <t xml:space="preserve">          1056</t>
  </si>
  <si>
    <t xml:space="preserve">          1057</t>
  </si>
  <si>
    <t xml:space="preserve">          1058</t>
  </si>
  <si>
    <t xml:space="preserve">          1059</t>
  </si>
  <si>
    <t xml:space="preserve">          1060</t>
  </si>
  <si>
    <t xml:space="preserve">          1061</t>
  </si>
  <si>
    <t xml:space="preserve">          1062</t>
  </si>
  <si>
    <t xml:space="preserve">          1063</t>
  </si>
  <si>
    <t xml:space="preserve">          1064</t>
  </si>
  <si>
    <t xml:space="preserve">          1065</t>
  </si>
  <si>
    <t xml:space="preserve">          1066</t>
  </si>
  <si>
    <t xml:space="preserve">          1067</t>
  </si>
  <si>
    <t xml:space="preserve">          1068</t>
  </si>
  <si>
    <t xml:space="preserve">          1069</t>
  </si>
  <si>
    <t xml:space="preserve">          1070</t>
  </si>
  <si>
    <t xml:space="preserve">          1071</t>
  </si>
  <si>
    <t xml:space="preserve">          1072</t>
  </si>
  <si>
    <t xml:space="preserve">          1073</t>
  </si>
  <si>
    <t xml:space="preserve">          1074</t>
  </si>
  <si>
    <t xml:space="preserve">          1075</t>
  </si>
  <si>
    <t xml:space="preserve">          1076</t>
  </si>
  <si>
    <t xml:space="preserve">          1077</t>
  </si>
  <si>
    <t xml:space="preserve">          1078</t>
  </si>
  <si>
    <t xml:space="preserve">          1079</t>
  </si>
  <si>
    <t xml:space="preserve">          1080</t>
  </si>
  <si>
    <t xml:space="preserve">          1081</t>
  </si>
  <si>
    <t xml:space="preserve">          1082</t>
  </si>
  <si>
    <t xml:space="preserve">          1083</t>
  </si>
  <si>
    <t xml:space="preserve">          1084</t>
  </si>
  <si>
    <t xml:space="preserve">          1085</t>
  </si>
  <si>
    <t xml:space="preserve">          1086</t>
  </si>
  <si>
    <t xml:space="preserve">          1087</t>
  </si>
  <si>
    <t xml:space="preserve">          1088</t>
  </si>
  <si>
    <t xml:space="preserve">          1089</t>
  </si>
  <si>
    <t xml:space="preserve">          1090</t>
  </si>
  <si>
    <t xml:space="preserve">          1091</t>
  </si>
  <si>
    <t xml:space="preserve">          1092</t>
  </si>
  <si>
    <t xml:space="preserve">          1093</t>
  </si>
  <si>
    <t xml:space="preserve">          1094</t>
  </si>
  <si>
    <t xml:space="preserve">          1095</t>
  </si>
  <si>
    <t xml:space="preserve">          1096</t>
  </si>
  <si>
    <t xml:space="preserve">          1097</t>
  </si>
  <si>
    <t xml:space="preserve">          1098</t>
  </si>
  <si>
    <t xml:space="preserve">          1099</t>
  </si>
  <si>
    <t xml:space="preserve">          1100</t>
  </si>
  <si>
    <t xml:space="preserve">          1101</t>
  </si>
  <si>
    <t xml:space="preserve">          1102</t>
  </si>
  <si>
    <t xml:space="preserve">          1103</t>
  </si>
  <si>
    <t xml:space="preserve">          1104</t>
  </si>
  <si>
    <t xml:space="preserve">          1105</t>
  </si>
  <si>
    <t xml:space="preserve">          1106</t>
  </si>
  <si>
    <t xml:space="preserve">          1107</t>
  </si>
  <si>
    <t xml:space="preserve">          1108</t>
  </si>
  <si>
    <t xml:space="preserve">          1109</t>
  </si>
  <si>
    <t xml:space="preserve">          1110</t>
  </si>
  <si>
    <t xml:space="preserve">          1111</t>
  </si>
  <si>
    <t xml:space="preserve">          1112</t>
  </si>
  <si>
    <t xml:space="preserve">          1113</t>
  </si>
  <si>
    <t xml:space="preserve">          1114</t>
  </si>
  <si>
    <t xml:space="preserve">          1115</t>
  </si>
  <si>
    <t xml:space="preserve">          1116</t>
  </si>
  <si>
    <t xml:space="preserve">          1117</t>
  </si>
  <si>
    <t xml:space="preserve">          1118</t>
  </si>
  <si>
    <t xml:space="preserve">          1119</t>
  </si>
  <si>
    <t xml:space="preserve">          1120</t>
  </si>
  <si>
    <t xml:space="preserve">          1121</t>
  </si>
  <si>
    <t xml:space="preserve">          1122</t>
  </si>
  <si>
    <t xml:space="preserve">          1123</t>
  </si>
  <si>
    <t xml:space="preserve">          1124</t>
  </si>
  <si>
    <t xml:space="preserve">          1125</t>
  </si>
  <si>
    <t xml:space="preserve">          1126</t>
  </si>
  <si>
    <t xml:space="preserve">          1127</t>
  </si>
  <si>
    <t xml:space="preserve">          1128</t>
  </si>
  <si>
    <t xml:space="preserve">          1129</t>
  </si>
  <si>
    <t xml:space="preserve">          1130</t>
  </si>
  <si>
    <t xml:space="preserve">          1131</t>
  </si>
  <si>
    <t xml:space="preserve">          1132</t>
  </si>
  <si>
    <t xml:space="preserve">          1133</t>
  </si>
  <si>
    <t xml:space="preserve">          1134</t>
  </si>
  <si>
    <t xml:space="preserve">          1135</t>
  </si>
  <si>
    <t xml:space="preserve">          1136</t>
  </si>
  <si>
    <t xml:space="preserve">          1137</t>
  </si>
  <si>
    <t xml:space="preserve">          1138</t>
  </si>
  <si>
    <t xml:space="preserve">          1139</t>
  </si>
  <si>
    <t xml:space="preserve">          1140</t>
  </si>
  <si>
    <t xml:space="preserve">          1141</t>
  </si>
  <si>
    <t xml:space="preserve">          1142</t>
  </si>
  <si>
    <t xml:space="preserve">          1143</t>
  </si>
  <si>
    <t xml:space="preserve">          1144</t>
  </si>
  <si>
    <t xml:space="preserve">          1145</t>
  </si>
  <si>
    <t xml:space="preserve">          1146</t>
  </si>
  <si>
    <t xml:space="preserve">          1147</t>
  </si>
  <si>
    <t xml:space="preserve">          1148</t>
  </si>
  <si>
    <t xml:space="preserve">          1149</t>
  </si>
  <si>
    <t xml:space="preserve">          1150</t>
  </si>
  <si>
    <t xml:space="preserve">          1151</t>
  </si>
  <si>
    <t xml:space="preserve">          1152</t>
  </si>
  <si>
    <t xml:space="preserve">          1153</t>
  </si>
  <si>
    <t xml:space="preserve">          1154</t>
  </si>
  <si>
    <t xml:space="preserve">          1155</t>
  </si>
  <si>
    <t xml:space="preserve">          1156</t>
  </si>
  <si>
    <t xml:space="preserve">          1157</t>
  </si>
  <si>
    <t xml:space="preserve">          1158</t>
  </si>
  <si>
    <t xml:space="preserve">          1159</t>
  </si>
  <si>
    <t xml:space="preserve">          1160</t>
  </si>
  <si>
    <t xml:space="preserve">          1161</t>
  </si>
  <si>
    <t xml:space="preserve">          1162</t>
  </si>
  <si>
    <t xml:space="preserve">          1163</t>
  </si>
  <si>
    <t xml:space="preserve">          1164</t>
  </si>
  <si>
    <t xml:space="preserve">          1165</t>
  </si>
  <si>
    <t xml:space="preserve">          1166</t>
  </si>
  <si>
    <t xml:space="preserve">          1167</t>
  </si>
  <si>
    <t xml:space="preserve">          1168</t>
  </si>
  <si>
    <t xml:space="preserve">          1169</t>
  </si>
  <si>
    <t xml:space="preserve">          1170</t>
  </si>
  <si>
    <t xml:space="preserve">          1171</t>
  </si>
  <si>
    <t xml:space="preserve">          1172</t>
  </si>
  <si>
    <t xml:space="preserve">          1173</t>
  </si>
  <si>
    <t xml:space="preserve">          1174</t>
  </si>
  <si>
    <t xml:space="preserve">          1175</t>
  </si>
  <si>
    <t xml:space="preserve">          1176</t>
  </si>
  <si>
    <t xml:space="preserve">          1177</t>
  </si>
  <si>
    <t xml:space="preserve">          1178</t>
  </si>
  <si>
    <t xml:space="preserve">          1179</t>
  </si>
  <si>
    <t xml:space="preserve">          1180</t>
  </si>
  <si>
    <t xml:space="preserve">          1181</t>
  </si>
  <si>
    <t xml:space="preserve">          1182</t>
  </si>
  <si>
    <t xml:space="preserve">          1183</t>
  </si>
  <si>
    <t xml:space="preserve">          1184</t>
  </si>
  <si>
    <t xml:space="preserve">          1185</t>
  </si>
  <si>
    <t xml:space="preserve">          1186</t>
  </si>
  <si>
    <t xml:space="preserve">          1187</t>
  </si>
  <si>
    <t xml:space="preserve">          1188</t>
  </si>
  <si>
    <t xml:space="preserve">          1189</t>
  </si>
  <si>
    <t xml:space="preserve">          1190</t>
  </si>
  <si>
    <t xml:space="preserve">          1191</t>
  </si>
  <si>
    <t xml:space="preserve">          1192</t>
  </si>
  <si>
    <t xml:space="preserve">          1193</t>
  </si>
  <si>
    <t xml:space="preserve">          1194</t>
  </si>
  <si>
    <t xml:space="preserve">          1195</t>
  </si>
  <si>
    <t xml:space="preserve">          1196</t>
  </si>
  <si>
    <t xml:space="preserve">          1197</t>
  </si>
  <si>
    <t xml:space="preserve">          1198</t>
  </si>
  <si>
    <t xml:space="preserve">          1199</t>
  </si>
  <si>
    <t xml:space="preserve">          1200</t>
  </si>
  <si>
    <t xml:space="preserve">          1201</t>
  </si>
  <si>
    <t xml:space="preserve">          1202</t>
  </si>
  <si>
    <t xml:space="preserve">          1203</t>
  </si>
  <si>
    <t xml:space="preserve">          1204</t>
  </si>
  <si>
    <t xml:space="preserve">          1205</t>
  </si>
  <si>
    <t xml:space="preserve">          1206</t>
  </si>
  <si>
    <t xml:space="preserve">          1207</t>
  </si>
  <si>
    <t xml:space="preserve">          1208</t>
  </si>
  <si>
    <t xml:space="preserve">          1209</t>
  </si>
  <si>
    <t xml:space="preserve">          1210</t>
  </si>
  <si>
    <t xml:space="preserve">          1211</t>
  </si>
  <si>
    <t xml:space="preserve">          1212</t>
  </si>
  <si>
    <t xml:space="preserve">          1213</t>
  </si>
  <si>
    <t xml:space="preserve">          1214</t>
  </si>
  <si>
    <t xml:space="preserve">          1215</t>
  </si>
  <si>
    <t xml:space="preserve">          1216</t>
  </si>
  <si>
    <t xml:space="preserve">          1217</t>
  </si>
  <si>
    <t xml:space="preserve">          1218</t>
  </si>
  <si>
    <t xml:space="preserve">          1219</t>
  </si>
  <si>
    <t xml:space="preserve">          1220</t>
  </si>
  <si>
    <t xml:space="preserve">          1221</t>
  </si>
  <si>
    <t xml:space="preserve">          1222</t>
  </si>
  <si>
    <t xml:space="preserve">          1223</t>
  </si>
  <si>
    <t xml:space="preserve">          1224</t>
  </si>
  <si>
    <t xml:space="preserve">          1225</t>
  </si>
  <si>
    <t xml:space="preserve">          1226</t>
  </si>
  <si>
    <t xml:space="preserve">          1227</t>
  </si>
  <si>
    <t xml:space="preserve">          1228</t>
  </si>
  <si>
    <t xml:space="preserve">          1229</t>
  </si>
  <si>
    <t xml:space="preserve">          1230</t>
  </si>
  <si>
    <t xml:space="preserve">          1231</t>
  </si>
  <si>
    <t xml:space="preserve">          1232</t>
  </si>
  <si>
    <t xml:space="preserve">          1233</t>
  </si>
  <si>
    <t xml:space="preserve">          1234</t>
  </si>
  <si>
    <t xml:space="preserve">          1235</t>
  </si>
  <si>
    <t xml:space="preserve">          1236</t>
  </si>
  <si>
    <t xml:space="preserve">          1237</t>
  </si>
  <si>
    <t xml:space="preserve">          1238</t>
  </si>
  <si>
    <t xml:space="preserve">          1239</t>
  </si>
  <si>
    <t xml:space="preserve">          1240</t>
  </si>
  <si>
    <t xml:space="preserve">          1241</t>
  </si>
  <si>
    <t xml:space="preserve">          1242</t>
  </si>
  <si>
    <t xml:space="preserve">          1243</t>
  </si>
  <si>
    <t xml:space="preserve">          1244</t>
  </si>
  <si>
    <t xml:space="preserve">          1245</t>
  </si>
  <si>
    <t xml:space="preserve">          1246</t>
  </si>
  <si>
    <t xml:space="preserve">          1247</t>
  </si>
  <si>
    <t xml:space="preserve">          1248</t>
  </si>
  <si>
    <t xml:space="preserve">          1249</t>
  </si>
  <si>
    <t xml:space="preserve">          1250</t>
  </si>
  <si>
    <t xml:space="preserve">          1251</t>
  </si>
  <si>
    <t xml:space="preserve">          1252</t>
  </si>
  <si>
    <t xml:space="preserve">          1253</t>
  </si>
  <si>
    <t xml:space="preserve">          1254</t>
  </si>
  <si>
    <t xml:space="preserve">          1255</t>
  </si>
  <si>
    <t xml:space="preserve">          1256</t>
  </si>
  <si>
    <t xml:space="preserve">          1257</t>
  </si>
  <si>
    <t xml:space="preserve">          1258</t>
  </si>
  <si>
    <t xml:space="preserve">          1259</t>
  </si>
  <si>
    <t xml:space="preserve">          1260</t>
  </si>
  <si>
    <t xml:space="preserve">          1261</t>
  </si>
  <si>
    <t xml:space="preserve">          1262</t>
  </si>
  <si>
    <t xml:space="preserve">          1263</t>
  </si>
  <si>
    <t xml:space="preserve">          1264</t>
  </si>
  <si>
    <t xml:space="preserve">          1265</t>
  </si>
  <si>
    <t xml:space="preserve">          1266</t>
  </si>
  <si>
    <t xml:space="preserve">          1267</t>
  </si>
  <si>
    <t xml:space="preserve">          1268</t>
  </si>
  <si>
    <t xml:space="preserve">          1269</t>
  </si>
  <si>
    <t xml:space="preserve">          1270</t>
  </si>
  <si>
    <t xml:space="preserve">          1271</t>
  </si>
  <si>
    <t xml:space="preserve">          1272</t>
  </si>
  <si>
    <t xml:space="preserve">          1273</t>
  </si>
  <si>
    <t xml:space="preserve">          1274</t>
  </si>
  <si>
    <t xml:space="preserve">          1275</t>
  </si>
  <si>
    <t xml:space="preserve">          1276</t>
  </si>
  <si>
    <t xml:space="preserve">          1277</t>
  </si>
  <si>
    <t xml:space="preserve">          1278</t>
  </si>
  <si>
    <t xml:space="preserve">          1279</t>
  </si>
  <si>
    <t xml:space="preserve">          1280</t>
  </si>
  <si>
    <t xml:space="preserve">          1281</t>
  </si>
  <si>
    <t xml:space="preserve">          1282</t>
  </si>
  <si>
    <t xml:space="preserve">          1283</t>
  </si>
  <si>
    <t xml:space="preserve">          1284</t>
  </si>
  <si>
    <t xml:space="preserve">          1285</t>
  </si>
  <si>
    <t xml:space="preserve">          1286</t>
  </si>
  <si>
    <t xml:space="preserve">          1287</t>
  </si>
  <si>
    <t xml:space="preserve">          1288</t>
  </si>
  <si>
    <t xml:space="preserve">          1289</t>
  </si>
  <si>
    <t xml:space="preserve">          1290</t>
  </si>
  <si>
    <t xml:space="preserve">          1291</t>
  </si>
  <si>
    <t xml:space="preserve">          1292</t>
  </si>
  <si>
    <t xml:space="preserve">          1293</t>
  </si>
  <si>
    <t xml:space="preserve">          1294</t>
  </si>
  <si>
    <t xml:space="preserve">          1295</t>
  </si>
  <si>
    <t xml:space="preserve">          1296</t>
  </si>
  <si>
    <t xml:space="preserve">          1297</t>
  </si>
  <si>
    <t xml:space="preserve">          1298</t>
  </si>
  <si>
    <t xml:space="preserve">          1299</t>
  </si>
  <si>
    <t xml:space="preserve">          1300</t>
  </si>
  <si>
    <t xml:space="preserve">          1301</t>
  </si>
  <si>
    <t xml:space="preserve">          1302</t>
  </si>
  <si>
    <t xml:space="preserve">          1303</t>
  </si>
  <si>
    <t xml:space="preserve">          1304</t>
  </si>
  <si>
    <t xml:space="preserve">          1305</t>
  </si>
  <si>
    <t xml:space="preserve">          1306</t>
  </si>
  <si>
    <t xml:space="preserve">          1307</t>
  </si>
  <si>
    <t xml:space="preserve">          1308</t>
  </si>
  <si>
    <t xml:space="preserve">          1309</t>
  </si>
  <si>
    <t xml:space="preserve">          1310</t>
  </si>
  <si>
    <t xml:space="preserve">          1311</t>
  </si>
  <si>
    <t xml:space="preserve">          1312</t>
  </si>
  <si>
    <t xml:space="preserve">          1313</t>
  </si>
  <si>
    <t xml:space="preserve">          1314</t>
  </si>
  <si>
    <t xml:space="preserve">          1315</t>
  </si>
  <si>
    <t xml:space="preserve">          1316</t>
  </si>
  <si>
    <t xml:space="preserve">          1317</t>
  </si>
  <si>
    <t xml:space="preserve">          1318</t>
  </si>
  <si>
    <t xml:space="preserve">          1319</t>
  </si>
  <si>
    <t xml:space="preserve">          1320</t>
  </si>
  <si>
    <t xml:space="preserve">          1321</t>
  </si>
  <si>
    <t xml:space="preserve">          1322</t>
  </si>
  <si>
    <t xml:space="preserve">          1323</t>
  </si>
  <si>
    <t xml:space="preserve">          1324</t>
  </si>
  <si>
    <t xml:space="preserve">          1325</t>
  </si>
  <si>
    <t xml:space="preserve">          1326</t>
  </si>
  <si>
    <t xml:space="preserve">          1327</t>
  </si>
  <si>
    <t xml:space="preserve">          1328</t>
  </si>
  <si>
    <t xml:space="preserve">          1329</t>
  </si>
  <si>
    <t xml:space="preserve">          1330</t>
  </si>
  <si>
    <t xml:space="preserve">          1331</t>
  </si>
  <si>
    <t xml:space="preserve">          1332</t>
  </si>
  <si>
    <t xml:space="preserve">          1333</t>
  </si>
  <si>
    <t xml:space="preserve">          1334</t>
  </si>
  <si>
    <t xml:space="preserve">          1335</t>
  </si>
  <si>
    <t xml:space="preserve">          1336</t>
  </si>
  <si>
    <t xml:space="preserve">          1337</t>
  </si>
  <si>
    <t xml:space="preserve">          1338</t>
  </si>
  <si>
    <t xml:space="preserve">          1339</t>
  </si>
  <si>
    <t xml:space="preserve">          1340</t>
  </si>
  <si>
    <t xml:space="preserve">          1341</t>
  </si>
  <si>
    <t xml:space="preserve">          1342</t>
  </si>
  <si>
    <t xml:space="preserve">          1343</t>
  </si>
  <si>
    <t xml:space="preserve">          1344</t>
  </si>
  <si>
    <t xml:space="preserve">          1345</t>
  </si>
  <si>
    <t xml:space="preserve">          1346</t>
  </si>
  <si>
    <t xml:space="preserve">          1347</t>
  </si>
  <si>
    <t xml:space="preserve">          1348</t>
  </si>
  <si>
    <t xml:space="preserve">          1349</t>
  </si>
  <si>
    <t xml:space="preserve">          1350</t>
  </si>
  <si>
    <t xml:space="preserve">          1351</t>
  </si>
  <si>
    <t xml:space="preserve">          1352</t>
  </si>
  <si>
    <t xml:space="preserve">          1353</t>
  </si>
  <si>
    <t xml:space="preserve">          1354</t>
  </si>
  <si>
    <t xml:space="preserve">          1355</t>
  </si>
  <si>
    <t xml:space="preserve">          1356</t>
  </si>
  <si>
    <t xml:space="preserve">          1357</t>
  </si>
  <si>
    <t xml:space="preserve">          1358</t>
  </si>
  <si>
    <t xml:space="preserve">          1359</t>
  </si>
  <si>
    <t xml:space="preserve">          1360</t>
  </si>
  <si>
    <t xml:space="preserve">          1361</t>
  </si>
  <si>
    <t xml:space="preserve">          1362</t>
  </si>
  <si>
    <t xml:space="preserve">          1363</t>
  </si>
  <si>
    <t xml:space="preserve">          1364</t>
  </si>
  <si>
    <t xml:space="preserve">          1365</t>
  </si>
  <si>
    <t xml:space="preserve">          1366</t>
  </si>
  <si>
    <t xml:space="preserve">          1367</t>
  </si>
  <si>
    <t xml:space="preserve">          1368</t>
  </si>
  <si>
    <t xml:space="preserve">          1369</t>
  </si>
  <si>
    <t xml:space="preserve">          1370</t>
  </si>
  <si>
    <t xml:space="preserve">          1371</t>
  </si>
  <si>
    <t xml:space="preserve">          1372</t>
  </si>
  <si>
    <t xml:space="preserve">          1373</t>
  </si>
  <si>
    <t xml:space="preserve">          1374</t>
  </si>
  <si>
    <t xml:space="preserve">          1375</t>
  </si>
  <si>
    <t xml:space="preserve">          1376</t>
  </si>
  <si>
    <t xml:space="preserve">          1377</t>
  </si>
  <si>
    <t xml:space="preserve">          1378</t>
  </si>
  <si>
    <t xml:space="preserve">          1379</t>
  </si>
  <si>
    <t xml:space="preserve">          1380</t>
  </si>
  <si>
    <t xml:space="preserve">          1381</t>
  </si>
  <si>
    <t xml:space="preserve">          1382</t>
  </si>
  <si>
    <t xml:space="preserve">          1383</t>
  </si>
  <si>
    <t xml:space="preserve">          1384</t>
  </si>
  <si>
    <t xml:space="preserve">          1385</t>
  </si>
  <si>
    <t xml:space="preserve">          1386</t>
  </si>
  <si>
    <t xml:space="preserve">          1387</t>
  </si>
  <si>
    <t xml:space="preserve">          1388</t>
  </si>
  <si>
    <t xml:space="preserve">          1389</t>
  </si>
  <si>
    <t xml:space="preserve">          1390</t>
  </si>
  <si>
    <t xml:space="preserve">          1391</t>
  </si>
  <si>
    <t xml:space="preserve">          1392</t>
  </si>
  <si>
    <t xml:space="preserve">          1393</t>
  </si>
  <si>
    <t xml:space="preserve">          1394</t>
  </si>
  <si>
    <t xml:space="preserve">          1395</t>
  </si>
  <si>
    <t xml:space="preserve">          1396</t>
  </si>
  <si>
    <t xml:space="preserve">          1397</t>
  </si>
  <si>
    <t xml:space="preserve">          1398</t>
  </si>
  <si>
    <t xml:space="preserve">          1399</t>
  </si>
  <si>
    <t xml:space="preserve">          1400</t>
  </si>
  <si>
    <t xml:space="preserve">          1401</t>
  </si>
  <si>
    <t xml:space="preserve">          1402</t>
  </si>
  <si>
    <t xml:space="preserve">          1403</t>
  </si>
  <si>
    <t xml:space="preserve">          1404</t>
  </si>
  <si>
    <t xml:space="preserve">          1405</t>
  </si>
  <si>
    <t xml:space="preserve">          1406</t>
  </si>
  <si>
    <t xml:space="preserve">          1407</t>
  </si>
  <si>
    <t xml:space="preserve">          1408</t>
  </si>
  <si>
    <t xml:space="preserve">          1409</t>
  </si>
  <si>
    <t xml:space="preserve">          1410</t>
  </si>
  <si>
    <t xml:space="preserve">          1411</t>
  </si>
  <si>
    <t xml:space="preserve">          1412</t>
  </si>
  <si>
    <t xml:space="preserve">          1413</t>
  </si>
  <si>
    <t xml:space="preserve">          1414</t>
  </si>
  <si>
    <t xml:space="preserve">          1415</t>
  </si>
  <si>
    <t xml:space="preserve">          1416</t>
  </si>
  <si>
    <t xml:space="preserve">          1417</t>
  </si>
  <si>
    <t xml:space="preserve">          1418</t>
  </si>
  <si>
    <t xml:space="preserve">          1419</t>
  </si>
  <si>
    <t xml:space="preserve">          1420</t>
  </si>
  <si>
    <t xml:space="preserve">          1421</t>
  </si>
  <si>
    <t xml:space="preserve">          1422</t>
  </si>
  <si>
    <t xml:space="preserve">          1423</t>
  </si>
  <si>
    <t xml:space="preserve">          1424</t>
  </si>
  <si>
    <t xml:space="preserve">          1425</t>
  </si>
  <si>
    <t xml:space="preserve">          1426</t>
  </si>
  <si>
    <t xml:space="preserve">          1427</t>
  </si>
  <si>
    <t xml:space="preserve">          1428</t>
  </si>
  <si>
    <t xml:space="preserve">          1429</t>
  </si>
  <si>
    <t xml:space="preserve">          1430</t>
  </si>
  <si>
    <t xml:space="preserve">          1431</t>
  </si>
  <si>
    <t xml:space="preserve">          1432</t>
  </si>
  <si>
    <t xml:space="preserve">          1433</t>
  </si>
  <si>
    <t xml:space="preserve">          1434</t>
  </si>
  <si>
    <t xml:space="preserve">          1435</t>
  </si>
  <si>
    <t xml:space="preserve">          1436</t>
  </si>
  <si>
    <t xml:space="preserve">          1437</t>
  </si>
  <si>
    <t xml:space="preserve">          1438</t>
  </si>
  <si>
    <t xml:space="preserve">          1439</t>
  </si>
  <si>
    <t xml:space="preserve">          1440</t>
  </si>
  <si>
    <t xml:space="preserve">          1441</t>
  </si>
  <si>
    <t xml:space="preserve">          1442</t>
  </si>
  <si>
    <t xml:space="preserve">          1443</t>
  </si>
  <si>
    <t xml:space="preserve">          1444</t>
  </si>
  <si>
    <t xml:space="preserve">          1445</t>
  </si>
  <si>
    <t xml:space="preserve">          1446</t>
  </si>
  <si>
    <t xml:space="preserve">          1447</t>
  </si>
  <si>
    <t xml:space="preserve">          1448</t>
  </si>
  <si>
    <t xml:space="preserve">          1449</t>
  </si>
  <si>
    <t xml:space="preserve">          1450</t>
  </si>
  <si>
    <t xml:space="preserve">          1451</t>
  </si>
  <si>
    <t xml:space="preserve">          1452</t>
  </si>
  <si>
    <t xml:space="preserve">          1453</t>
  </si>
  <si>
    <t xml:space="preserve">          1454</t>
  </si>
  <si>
    <t xml:space="preserve">          1455</t>
  </si>
  <si>
    <t xml:space="preserve">          1456</t>
  </si>
  <si>
    <t xml:space="preserve">          1457</t>
  </si>
  <si>
    <t xml:space="preserve">          1458</t>
  </si>
  <si>
    <t xml:space="preserve">          1459</t>
  </si>
  <si>
    <t xml:space="preserve">          1460</t>
  </si>
  <si>
    <t xml:space="preserve">          1461</t>
  </si>
  <si>
    <t xml:space="preserve">          1462</t>
  </si>
  <si>
    <t xml:space="preserve">          1463</t>
  </si>
  <si>
    <t xml:space="preserve">          1464</t>
  </si>
  <si>
    <t xml:space="preserve">          1465</t>
  </si>
  <si>
    <t xml:space="preserve">          1466</t>
  </si>
  <si>
    <t xml:space="preserve">          1467</t>
  </si>
  <si>
    <t xml:space="preserve">          1468</t>
  </si>
  <si>
    <t xml:space="preserve">          1469</t>
  </si>
  <si>
    <t xml:space="preserve">          1470</t>
  </si>
  <si>
    <t xml:space="preserve">          1471</t>
  </si>
  <si>
    <t xml:space="preserve">          1472</t>
  </si>
  <si>
    <t xml:space="preserve">          1473</t>
  </si>
  <si>
    <t xml:space="preserve">          1474</t>
  </si>
  <si>
    <t xml:space="preserve">          1475</t>
  </si>
  <si>
    <t xml:space="preserve">          1476</t>
  </si>
  <si>
    <t xml:space="preserve">          1477</t>
  </si>
  <si>
    <t xml:space="preserve">          1478</t>
  </si>
  <si>
    <t xml:space="preserve">          1479</t>
  </si>
  <si>
    <t xml:space="preserve">          1480</t>
  </si>
  <si>
    <t xml:space="preserve">          1481</t>
  </si>
  <si>
    <t xml:space="preserve">          1482</t>
  </si>
  <si>
    <t xml:space="preserve">          1483</t>
  </si>
  <si>
    <t xml:space="preserve">          1484</t>
  </si>
  <si>
    <t xml:space="preserve">          1485</t>
  </si>
  <si>
    <t xml:space="preserve">          1486</t>
  </si>
  <si>
    <t xml:space="preserve">          1487</t>
  </si>
  <si>
    <t xml:space="preserve">          1488</t>
  </si>
  <si>
    <t xml:space="preserve">          1489</t>
  </si>
  <si>
    <t xml:space="preserve">          1490</t>
  </si>
  <si>
    <t xml:space="preserve">          1491</t>
  </si>
  <si>
    <t xml:space="preserve">          1492</t>
  </si>
  <si>
    <t xml:space="preserve">          1493</t>
  </si>
  <si>
    <t xml:space="preserve">          1494</t>
  </si>
  <si>
    <t xml:space="preserve">          1495</t>
  </si>
  <si>
    <t xml:space="preserve">          1496</t>
  </si>
  <si>
    <t xml:space="preserve">          1497</t>
  </si>
  <si>
    <t xml:space="preserve">          1498</t>
  </si>
  <si>
    <t xml:space="preserve">          1499</t>
  </si>
  <si>
    <t xml:space="preserve">          1500</t>
  </si>
  <si>
    <t xml:space="preserve">          1501</t>
  </si>
  <si>
    <t xml:space="preserve">          1502</t>
  </si>
  <si>
    <t xml:space="preserve">          1503</t>
  </si>
  <si>
    <t xml:space="preserve">          1504</t>
  </si>
  <si>
    <t xml:space="preserve">          1505</t>
  </si>
  <si>
    <t xml:space="preserve">          1506</t>
  </si>
  <si>
    <t xml:space="preserve">          1507</t>
  </si>
  <si>
    <t xml:space="preserve">          1508</t>
  </si>
  <si>
    <t xml:space="preserve">          1509</t>
  </si>
  <si>
    <t xml:space="preserve">          1510</t>
  </si>
  <si>
    <t xml:space="preserve">          1511</t>
  </si>
  <si>
    <t xml:space="preserve">          1512</t>
  </si>
  <si>
    <t xml:space="preserve">          1513</t>
  </si>
  <si>
    <t xml:space="preserve">          1514</t>
  </si>
  <si>
    <t xml:space="preserve">          1515</t>
  </si>
  <si>
    <t xml:space="preserve">          1516</t>
  </si>
  <si>
    <t xml:space="preserve">          1517</t>
  </si>
  <si>
    <t xml:space="preserve">          1518</t>
  </si>
  <si>
    <t xml:space="preserve">          1519</t>
  </si>
  <si>
    <t xml:space="preserve">          1520</t>
  </si>
  <si>
    <t xml:space="preserve">          1521</t>
  </si>
  <si>
    <t xml:space="preserve">          1522</t>
  </si>
  <si>
    <t xml:space="preserve">          1523</t>
  </si>
  <si>
    <t xml:space="preserve">          1524</t>
  </si>
  <si>
    <t xml:space="preserve">          1525</t>
  </si>
  <si>
    <t xml:space="preserve">          1526</t>
  </si>
  <si>
    <t xml:space="preserve">          1527</t>
  </si>
  <si>
    <t xml:space="preserve">          1528</t>
  </si>
  <si>
    <t xml:space="preserve">          1529</t>
  </si>
  <si>
    <t xml:space="preserve">          1530</t>
  </si>
  <si>
    <t xml:space="preserve">          1531</t>
  </si>
  <si>
    <t xml:space="preserve">          1532</t>
  </si>
  <si>
    <t xml:space="preserve">          1533</t>
  </si>
  <si>
    <t xml:space="preserve">          1534</t>
  </si>
  <si>
    <t xml:space="preserve">          1535</t>
  </si>
  <si>
    <t xml:space="preserve">          1536</t>
  </si>
  <si>
    <t xml:space="preserve">          1537</t>
  </si>
  <si>
    <t xml:space="preserve">          1538</t>
  </si>
  <si>
    <t xml:space="preserve">          1539</t>
  </si>
  <si>
    <t xml:space="preserve">          1540</t>
  </si>
  <si>
    <t xml:space="preserve">          1541</t>
  </si>
  <si>
    <t xml:space="preserve">          1542</t>
  </si>
  <si>
    <t xml:space="preserve">          1543</t>
  </si>
  <si>
    <t xml:space="preserve">          1544</t>
  </si>
  <si>
    <t xml:space="preserve">          1545</t>
  </si>
  <si>
    <t xml:space="preserve">          1546</t>
  </si>
  <si>
    <t xml:space="preserve">          1547</t>
  </si>
  <si>
    <t xml:space="preserve">          1548</t>
  </si>
  <si>
    <t xml:space="preserve">          1549</t>
  </si>
  <si>
    <t xml:space="preserve">          1550</t>
  </si>
  <si>
    <t xml:space="preserve">          1551</t>
  </si>
  <si>
    <t xml:space="preserve">          1552</t>
  </si>
  <si>
    <t xml:space="preserve">          1553</t>
  </si>
  <si>
    <t xml:space="preserve">          1554</t>
  </si>
  <si>
    <t xml:space="preserve">          1555</t>
  </si>
  <si>
    <t xml:space="preserve">          1556</t>
  </si>
  <si>
    <t xml:space="preserve">          1557</t>
  </si>
  <si>
    <t xml:space="preserve">          1558</t>
  </si>
  <si>
    <t xml:space="preserve">          1559</t>
  </si>
  <si>
    <t xml:space="preserve">          1560</t>
  </si>
  <si>
    <t xml:space="preserve">          1561</t>
  </si>
  <si>
    <t xml:space="preserve">          1562</t>
  </si>
  <si>
    <t xml:space="preserve">          1563</t>
  </si>
  <si>
    <t xml:space="preserve">          1564</t>
  </si>
  <si>
    <t xml:space="preserve">          1565</t>
  </si>
  <si>
    <t xml:space="preserve">          1566</t>
  </si>
  <si>
    <t xml:space="preserve">          1567</t>
  </si>
  <si>
    <t xml:space="preserve">          1568</t>
  </si>
  <si>
    <t xml:space="preserve">          1569</t>
  </si>
  <si>
    <t xml:space="preserve">          1570</t>
  </si>
  <si>
    <t xml:space="preserve">          1571</t>
  </si>
  <si>
    <t xml:space="preserve">          1572</t>
  </si>
  <si>
    <t xml:space="preserve">          1573</t>
  </si>
  <si>
    <t xml:space="preserve">          1574</t>
  </si>
  <si>
    <t xml:space="preserve">          1575</t>
  </si>
  <si>
    <t xml:space="preserve">          1576</t>
  </si>
  <si>
    <t xml:space="preserve">          1577</t>
  </si>
  <si>
    <t xml:space="preserve">          1578</t>
  </si>
  <si>
    <t xml:space="preserve">          1579</t>
  </si>
  <si>
    <t xml:space="preserve">          1580</t>
  </si>
  <si>
    <t xml:space="preserve">          1581</t>
  </si>
  <si>
    <t xml:space="preserve">          1582</t>
  </si>
  <si>
    <t xml:space="preserve">          1583</t>
  </si>
  <si>
    <t xml:space="preserve">          1584</t>
  </si>
  <si>
    <t xml:space="preserve">          1585</t>
  </si>
  <si>
    <t xml:space="preserve">          1586</t>
  </si>
  <si>
    <t xml:space="preserve">          1587</t>
  </si>
  <si>
    <t xml:space="preserve">          1588</t>
  </si>
  <si>
    <t xml:space="preserve">          1589</t>
  </si>
  <si>
    <t xml:space="preserve">          1590</t>
  </si>
  <si>
    <t xml:space="preserve">          1591</t>
  </si>
  <si>
    <t xml:space="preserve">          1592</t>
  </si>
  <si>
    <t xml:space="preserve">          1593</t>
  </si>
  <si>
    <t xml:space="preserve">          1594</t>
  </si>
  <si>
    <t xml:space="preserve">          1595</t>
  </si>
  <si>
    <t xml:space="preserve">          1596</t>
  </si>
  <si>
    <t xml:space="preserve">          1597</t>
  </si>
  <si>
    <t xml:space="preserve">          1598</t>
  </si>
  <si>
    <t xml:space="preserve">          1599</t>
  </si>
  <si>
    <t xml:space="preserve">          1600</t>
  </si>
  <si>
    <t xml:space="preserve">          1601</t>
  </si>
  <si>
    <t xml:space="preserve">          1602</t>
  </si>
  <si>
    <t xml:space="preserve">          1603</t>
  </si>
  <si>
    <t xml:space="preserve">          1604</t>
  </si>
  <si>
    <t xml:space="preserve">          1605</t>
  </si>
  <si>
    <t xml:space="preserve">          1606</t>
  </si>
  <si>
    <t xml:space="preserve">          1607</t>
  </si>
  <si>
    <t xml:space="preserve">          1608</t>
  </si>
  <si>
    <t xml:space="preserve">          1609</t>
  </si>
  <si>
    <t xml:space="preserve">          1610</t>
  </si>
  <si>
    <t xml:space="preserve">          1611</t>
  </si>
  <si>
    <t xml:space="preserve">          1612</t>
  </si>
  <si>
    <t xml:space="preserve">          1613</t>
  </si>
  <si>
    <t xml:space="preserve">          1614</t>
  </si>
  <si>
    <t xml:space="preserve">          1615</t>
  </si>
  <si>
    <t xml:space="preserve">          1616</t>
  </si>
  <si>
    <t xml:space="preserve">          1617</t>
  </si>
  <si>
    <t xml:space="preserve">          1618</t>
  </si>
  <si>
    <t xml:space="preserve">          1619</t>
  </si>
  <si>
    <t xml:space="preserve">          1620</t>
  </si>
  <si>
    <t xml:space="preserve">          1621</t>
  </si>
  <si>
    <t xml:space="preserve">          1622</t>
  </si>
  <si>
    <t xml:space="preserve">          1623</t>
  </si>
  <si>
    <t xml:space="preserve">          1624</t>
  </si>
  <si>
    <t xml:space="preserve">          1625</t>
  </si>
  <si>
    <t xml:space="preserve">          1626</t>
  </si>
  <si>
    <t xml:space="preserve">          1627</t>
  </si>
  <si>
    <t xml:space="preserve">          1628</t>
  </si>
  <si>
    <t xml:space="preserve">          1629</t>
  </si>
  <si>
    <t xml:space="preserve">          1630</t>
  </si>
  <si>
    <t xml:space="preserve">          1631</t>
  </si>
  <si>
    <t xml:space="preserve">          1632</t>
  </si>
  <si>
    <t xml:space="preserve">          1633</t>
  </si>
  <si>
    <t xml:space="preserve">          1634</t>
  </si>
  <si>
    <t xml:space="preserve">          1635</t>
  </si>
  <si>
    <t xml:space="preserve">          1636</t>
  </si>
  <si>
    <t xml:space="preserve">          1637</t>
  </si>
  <si>
    <t xml:space="preserve">          1638</t>
  </si>
  <si>
    <t xml:space="preserve">          1639</t>
  </si>
  <si>
    <t xml:space="preserve">          1640</t>
  </si>
  <si>
    <t xml:space="preserve">          1641</t>
  </si>
  <si>
    <t xml:space="preserve">          1642</t>
  </si>
  <si>
    <t xml:space="preserve">          1643</t>
  </si>
  <si>
    <t xml:space="preserve">          1644</t>
  </si>
  <si>
    <t xml:space="preserve">          1645</t>
  </si>
  <si>
    <t xml:space="preserve">          1646</t>
  </si>
  <si>
    <t xml:space="preserve">          1647</t>
  </si>
  <si>
    <t xml:space="preserve">          1648</t>
  </si>
  <si>
    <t xml:space="preserve">          1649</t>
  </si>
  <si>
    <t xml:space="preserve">          1650</t>
  </si>
  <si>
    <t xml:space="preserve">          1651</t>
  </si>
  <si>
    <t xml:space="preserve">          1652</t>
  </si>
  <si>
    <t xml:space="preserve">          1653</t>
  </si>
  <si>
    <t xml:space="preserve">          1654</t>
  </si>
  <si>
    <t xml:space="preserve">          1655</t>
  </si>
  <si>
    <t xml:space="preserve">          1656</t>
  </si>
  <si>
    <t xml:space="preserve">          1657</t>
  </si>
  <si>
    <t xml:space="preserve">          1658</t>
  </si>
  <si>
    <t xml:space="preserve">          1659</t>
  </si>
  <si>
    <t xml:space="preserve">          1660</t>
  </si>
  <si>
    <t xml:space="preserve">          1661</t>
  </si>
  <si>
    <t xml:space="preserve">          1662</t>
  </si>
  <si>
    <t xml:space="preserve">          1663</t>
  </si>
  <si>
    <t xml:space="preserve">          1664</t>
  </si>
  <si>
    <t xml:space="preserve">          1665</t>
  </si>
  <si>
    <t xml:space="preserve">          1666</t>
  </si>
  <si>
    <t xml:space="preserve">          1667</t>
  </si>
  <si>
    <t xml:space="preserve">          1668</t>
  </si>
  <si>
    <t xml:space="preserve">          1669</t>
  </si>
  <si>
    <t xml:space="preserve">          1670</t>
  </si>
  <si>
    <t xml:space="preserve">          1671</t>
  </si>
  <si>
    <t xml:space="preserve">          1672</t>
  </si>
  <si>
    <t xml:space="preserve">          1673</t>
  </si>
  <si>
    <t xml:space="preserve">          1674</t>
  </si>
  <si>
    <t xml:space="preserve">          1675</t>
  </si>
  <si>
    <t xml:space="preserve">          1676</t>
  </si>
  <si>
    <t xml:space="preserve">          1677</t>
  </si>
  <si>
    <t xml:space="preserve">          1678</t>
  </si>
  <si>
    <t xml:space="preserve">          1679</t>
  </si>
  <si>
    <t xml:space="preserve">          1680</t>
  </si>
  <si>
    <t xml:space="preserve">          1681</t>
  </si>
  <si>
    <t xml:space="preserve">          1682</t>
  </si>
  <si>
    <t xml:space="preserve">          1683</t>
  </si>
  <si>
    <t xml:space="preserve">          1684</t>
  </si>
  <si>
    <t xml:space="preserve">          1685</t>
  </si>
  <si>
    <t xml:space="preserve">          1686</t>
  </si>
  <si>
    <t xml:space="preserve">          1687</t>
  </si>
  <si>
    <t xml:space="preserve">          1688</t>
  </si>
  <si>
    <t xml:space="preserve">          1689</t>
  </si>
  <si>
    <t xml:space="preserve">          1690</t>
  </si>
  <si>
    <t xml:space="preserve">          1691</t>
  </si>
  <si>
    <t xml:space="preserve">          1692</t>
  </si>
  <si>
    <t xml:space="preserve">          1693</t>
  </si>
  <si>
    <t xml:space="preserve">          1694</t>
  </si>
  <si>
    <t xml:space="preserve">          1695</t>
  </si>
  <si>
    <t xml:space="preserve">          1696</t>
  </si>
  <si>
    <t xml:space="preserve">          1697</t>
  </si>
  <si>
    <t xml:space="preserve">          1698</t>
  </si>
  <si>
    <t xml:space="preserve">          1699</t>
  </si>
  <si>
    <t xml:space="preserve">          1700</t>
  </si>
  <si>
    <t xml:space="preserve">          1701</t>
  </si>
  <si>
    <t xml:space="preserve">          1702</t>
  </si>
  <si>
    <t xml:space="preserve">          1703</t>
  </si>
  <si>
    <t xml:space="preserve">          1704</t>
  </si>
  <si>
    <t xml:space="preserve">          1705</t>
  </si>
  <si>
    <t xml:space="preserve">          1706</t>
  </si>
  <si>
    <t xml:space="preserve">          1707</t>
  </si>
  <si>
    <t xml:space="preserve">          1708</t>
  </si>
  <si>
    <t xml:space="preserve">          1709</t>
  </si>
  <si>
    <t xml:space="preserve">          1710</t>
  </si>
  <si>
    <t xml:space="preserve">          1711</t>
  </si>
  <si>
    <t xml:space="preserve">          1712</t>
  </si>
  <si>
    <t xml:space="preserve">          1713</t>
  </si>
  <si>
    <t xml:space="preserve">          1714</t>
  </si>
  <si>
    <t xml:space="preserve">          1715</t>
  </si>
  <si>
    <t xml:space="preserve">          1716</t>
  </si>
  <si>
    <t xml:space="preserve">          1717</t>
  </si>
  <si>
    <t xml:space="preserve">          1718</t>
  </si>
  <si>
    <t xml:space="preserve">          1719</t>
  </si>
  <si>
    <t xml:space="preserve">          1720</t>
  </si>
  <si>
    <t xml:space="preserve">          1721</t>
  </si>
  <si>
    <t xml:space="preserve">          1722</t>
  </si>
  <si>
    <t xml:space="preserve">          1723</t>
  </si>
  <si>
    <t xml:space="preserve">          1724</t>
  </si>
  <si>
    <t xml:space="preserve">          1725</t>
  </si>
  <si>
    <t xml:space="preserve">          1726</t>
  </si>
  <si>
    <t xml:space="preserve">          1727</t>
  </si>
  <si>
    <t xml:space="preserve">          1728</t>
  </si>
  <si>
    <t xml:space="preserve">          1729</t>
  </si>
  <si>
    <t xml:space="preserve">          1730</t>
  </si>
  <si>
    <t xml:space="preserve">          1731</t>
  </si>
  <si>
    <t xml:space="preserve">          1732</t>
  </si>
  <si>
    <t xml:space="preserve">          1733</t>
  </si>
  <si>
    <t xml:space="preserve">          1734</t>
  </si>
  <si>
    <t xml:space="preserve">          1735</t>
  </si>
  <si>
    <t xml:space="preserve">          1736</t>
  </si>
  <si>
    <t xml:space="preserve">          1737</t>
  </si>
  <si>
    <t xml:space="preserve">          1738</t>
  </si>
  <si>
    <t xml:space="preserve">          1739</t>
  </si>
  <si>
    <t xml:space="preserve">          1740</t>
  </si>
  <si>
    <t xml:space="preserve">          1741</t>
  </si>
  <si>
    <t xml:space="preserve">          1742</t>
  </si>
  <si>
    <t xml:space="preserve">          1743</t>
  </si>
  <si>
    <t xml:space="preserve">          1744</t>
  </si>
  <si>
    <t xml:space="preserve">          1745</t>
  </si>
  <si>
    <t xml:space="preserve">          1746</t>
  </si>
  <si>
    <t xml:space="preserve">          1747</t>
  </si>
  <si>
    <t xml:space="preserve">          1748</t>
  </si>
  <si>
    <t xml:space="preserve">          1749</t>
  </si>
  <si>
    <t xml:space="preserve">          1750</t>
  </si>
  <si>
    <t xml:space="preserve">          1751</t>
  </si>
  <si>
    <t xml:space="preserve">          1752</t>
  </si>
  <si>
    <t xml:space="preserve">          1753</t>
  </si>
  <si>
    <t xml:space="preserve">          1754</t>
  </si>
  <si>
    <t xml:space="preserve">          1755</t>
  </si>
  <si>
    <t xml:space="preserve">          1756</t>
  </si>
  <si>
    <t xml:space="preserve">          1757</t>
  </si>
  <si>
    <t xml:space="preserve">          1758</t>
  </si>
  <si>
    <t xml:space="preserve">          1759</t>
  </si>
  <si>
    <t xml:space="preserve">          1760</t>
  </si>
  <si>
    <t xml:space="preserve">          1761</t>
  </si>
  <si>
    <t xml:space="preserve">          1762</t>
  </si>
  <si>
    <t xml:space="preserve">          1763</t>
  </si>
  <si>
    <t xml:space="preserve">          1764</t>
  </si>
  <si>
    <t xml:space="preserve">          1765</t>
  </si>
  <si>
    <t xml:space="preserve">          1766</t>
  </si>
  <si>
    <t xml:space="preserve">          1767</t>
  </si>
  <si>
    <t xml:space="preserve">          1768</t>
  </si>
  <si>
    <t xml:space="preserve">          1769</t>
  </si>
  <si>
    <t xml:space="preserve">          1770</t>
  </si>
  <si>
    <t xml:space="preserve">          1771</t>
  </si>
  <si>
    <t xml:space="preserve">          1772</t>
  </si>
  <si>
    <t xml:space="preserve">          1773</t>
  </si>
  <si>
    <t xml:space="preserve">          1774</t>
  </si>
  <si>
    <t xml:space="preserve">          1775</t>
  </si>
  <si>
    <t xml:space="preserve">          1776</t>
  </si>
  <si>
    <t xml:space="preserve">          1777</t>
  </si>
  <si>
    <t xml:space="preserve">          1778</t>
  </si>
  <si>
    <t xml:space="preserve">          1779</t>
  </si>
  <si>
    <t xml:space="preserve">          1780</t>
  </si>
  <si>
    <t xml:space="preserve">          1781</t>
  </si>
  <si>
    <t xml:space="preserve">          1782</t>
  </si>
  <si>
    <t xml:space="preserve">          1783</t>
  </si>
  <si>
    <t xml:space="preserve">          1784</t>
  </si>
  <si>
    <t xml:space="preserve">          1785</t>
  </si>
  <si>
    <t xml:space="preserve">          1786</t>
  </si>
  <si>
    <t xml:space="preserve">          1787</t>
  </si>
  <si>
    <t xml:space="preserve">          1788</t>
  </si>
  <si>
    <t xml:space="preserve">          1789</t>
  </si>
  <si>
    <t xml:space="preserve">          1790</t>
  </si>
  <si>
    <t xml:space="preserve">          1791</t>
  </si>
  <si>
    <t xml:space="preserve">          1792</t>
  </si>
  <si>
    <t xml:space="preserve">          1793</t>
  </si>
  <si>
    <t xml:space="preserve">          1794</t>
  </si>
  <si>
    <t xml:space="preserve">          1795</t>
  </si>
  <si>
    <t xml:space="preserve">          1796</t>
  </si>
  <si>
    <t xml:space="preserve">          1797</t>
  </si>
  <si>
    <t xml:space="preserve">          1798</t>
  </si>
  <si>
    <t xml:space="preserve">          1799</t>
  </si>
  <si>
    <t xml:space="preserve">          1800</t>
  </si>
  <si>
    <t xml:space="preserve">          1801</t>
  </si>
  <si>
    <t xml:space="preserve">          1802</t>
  </si>
  <si>
    <t xml:space="preserve">          1803</t>
  </si>
  <si>
    <t xml:space="preserve">          1804</t>
  </si>
  <si>
    <t xml:space="preserve">          1805</t>
  </si>
  <si>
    <t xml:space="preserve">          1806</t>
  </si>
  <si>
    <t xml:space="preserve">          1807</t>
  </si>
  <si>
    <t xml:space="preserve">          1808</t>
  </si>
  <si>
    <t xml:space="preserve">          1809</t>
  </si>
  <si>
    <t xml:space="preserve">          1810</t>
  </si>
  <si>
    <t xml:space="preserve">          1811</t>
  </si>
  <si>
    <t xml:space="preserve">          1812</t>
  </si>
  <si>
    <t xml:space="preserve">          1813</t>
  </si>
  <si>
    <t xml:space="preserve">          1814</t>
  </si>
  <si>
    <t xml:space="preserve">          1815</t>
  </si>
  <si>
    <t xml:space="preserve">          1816</t>
  </si>
  <si>
    <t xml:space="preserve">          1817</t>
  </si>
  <si>
    <t xml:space="preserve">          1818</t>
  </si>
  <si>
    <t xml:space="preserve">          1819</t>
  </si>
  <si>
    <t xml:space="preserve">          1820</t>
  </si>
  <si>
    <t xml:space="preserve">          1821</t>
  </si>
  <si>
    <t xml:space="preserve">          1822</t>
  </si>
  <si>
    <t xml:space="preserve">          1823</t>
  </si>
  <si>
    <t xml:space="preserve">          1824</t>
  </si>
  <si>
    <t xml:space="preserve">          1825</t>
  </si>
  <si>
    <t xml:space="preserve">          1826</t>
  </si>
  <si>
    <t xml:space="preserve">          1827</t>
  </si>
  <si>
    <t xml:space="preserve">          1828</t>
  </si>
  <si>
    <t xml:space="preserve">          1829</t>
  </si>
  <si>
    <t xml:space="preserve">          1830</t>
  </si>
  <si>
    <t xml:space="preserve">          1831</t>
  </si>
  <si>
    <t xml:space="preserve">          1832</t>
  </si>
  <si>
    <t xml:space="preserve">          1833</t>
  </si>
  <si>
    <t xml:space="preserve">          1834</t>
  </si>
  <si>
    <t xml:space="preserve">          1835</t>
  </si>
  <si>
    <t xml:space="preserve">          1836</t>
  </si>
  <si>
    <t xml:space="preserve">          1837</t>
  </si>
  <si>
    <t xml:space="preserve">          1838</t>
  </si>
  <si>
    <t xml:space="preserve">          1839</t>
  </si>
  <si>
    <t xml:space="preserve">          1840</t>
  </si>
  <si>
    <t xml:space="preserve">          1841</t>
  </si>
  <si>
    <t xml:space="preserve">          1842</t>
  </si>
  <si>
    <t xml:space="preserve">          1843</t>
  </si>
  <si>
    <t xml:space="preserve">          1844</t>
  </si>
  <si>
    <t xml:space="preserve">          1845</t>
  </si>
  <si>
    <t xml:space="preserve">          1846</t>
  </si>
  <si>
    <t xml:space="preserve">          1847</t>
  </si>
  <si>
    <t xml:space="preserve">          1848</t>
  </si>
  <si>
    <t xml:space="preserve">          1849</t>
  </si>
  <si>
    <t xml:space="preserve">          1850</t>
  </si>
  <si>
    <t xml:space="preserve">          1851</t>
  </si>
  <si>
    <t xml:space="preserve">          1852</t>
  </si>
  <si>
    <t xml:space="preserve">          1853</t>
  </si>
  <si>
    <t xml:space="preserve">          1854</t>
  </si>
  <si>
    <t xml:space="preserve">          1855</t>
  </si>
  <si>
    <t xml:space="preserve">          1856</t>
  </si>
  <si>
    <t xml:space="preserve">          1857</t>
  </si>
  <si>
    <t xml:space="preserve">          1858</t>
  </si>
  <si>
    <t xml:space="preserve">          1859</t>
  </si>
  <si>
    <t xml:space="preserve">          1860</t>
  </si>
  <si>
    <t xml:space="preserve">          1861</t>
  </si>
  <si>
    <t xml:space="preserve">          1862</t>
  </si>
  <si>
    <t xml:space="preserve">          1863</t>
  </si>
  <si>
    <t xml:space="preserve">          1864</t>
  </si>
  <si>
    <t xml:space="preserve">          1865</t>
  </si>
  <si>
    <t xml:space="preserve">          1866</t>
  </si>
  <si>
    <t xml:space="preserve">          1867</t>
  </si>
  <si>
    <t xml:space="preserve">          1868</t>
  </si>
  <si>
    <t xml:space="preserve">          1869</t>
  </si>
  <si>
    <t xml:space="preserve">          1870</t>
  </si>
  <si>
    <t xml:space="preserve">          1871</t>
  </si>
  <si>
    <t xml:space="preserve">          1872</t>
  </si>
  <si>
    <t xml:space="preserve">          1873</t>
  </si>
  <si>
    <t xml:space="preserve">          1874</t>
  </si>
  <si>
    <t xml:space="preserve">          1875</t>
  </si>
  <si>
    <t xml:space="preserve">          1876</t>
  </si>
  <si>
    <t xml:space="preserve">          1877</t>
  </si>
  <si>
    <t xml:space="preserve">          1878</t>
  </si>
  <si>
    <t xml:space="preserve">          1879</t>
  </si>
  <si>
    <t xml:space="preserve">          1880</t>
  </si>
  <si>
    <t xml:space="preserve">          1881</t>
  </si>
  <si>
    <t xml:space="preserve">          1882</t>
  </si>
  <si>
    <t xml:space="preserve">          1883</t>
  </si>
  <si>
    <t xml:space="preserve">          1884</t>
  </si>
  <si>
    <t xml:space="preserve">          1885</t>
  </si>
  <si>
    <t xml:space="preserve">          1886</t>
  </si>
  <si>
    <t xml:space="preserve">          1887</t>
  </si>
  <si>
    <t xml:space="preserve">          1888</t>
  </si>
  <si>
    <t xml:space="preserve">          1889</t>
  </si>
  <si>
    <t xml:space="preserve">          1890</t>
  </si>
  <si>
    <t xml:space="preserve">          1891</t>
  </si>
  <si>
    <t xml:space="preserve">          1892</t>
  </si>
  <si>
    <t xml:space="preserve">          1893</t>
  </si>
  <si>
    <t xml:space="preserve">          1894</t>
  </si>
  <si>
    <t xml:space="preserve">          1895</t>
  </si>
  <si>
    <t xml:space="preserve">          1896</t>
  </si>
  <si>
    <t xml:space="preserve">          1897</t>
  </si>
  <si>
    <t xml:space="preserve">          1898</t>
  </si>
  <si>
    <t xml:space="preserve">          1899</t>
  </si>
  <si>
    <t xml:space="preserve">          1900</t>
  </si>
  <si>
    <t xml:space="preserve">          1901</t>
  </si>
  <si>
    <t xml:space="preserve">          1902</t>
  </si>
  <si>
    <t xml:space="preserve">          1903</t>
  </si>
  <si>
    <t xml:space="preserve">          1904</t>
  </si>
  <si>
    <t xml:space="preserve">          1905</t>
  </si>
  <si>
    <t xml:space="preserve">          1906</t>
  </si>
  <si>
    <t xml:space="preserve">          1907</t>
  </si>
  <si>
    <t xml:space="preserve">          1908</t>
  </si>
  <si>
    <t xml:space="preserve">          1909</t>
  </si>
  <si>
    <t xml:space="preserve">          1910</t>
  </si>
  <si>
    <t xml:space="preserve">          1911</t>
  </si>
  <si>
    <t xml:space="preserve">          1912</t>
  </si>
  <si>
    <t xml:space="preserve">          1913</t>
  </si>
  <si>
    <t xml:space="preserve">          1914</t>
  </si>
  <si>
    <t xml:space="preserve">          1915</t>
  </si>
  <si>
    <t xml:space="preserve">          1916</t>
  </si>
  <si>
    <t xml:space="preserve">          1917</t>
  </si>
  <si>
    <t xml:space="preserve">          1918</t>
  </si>
  <si>
    <t xml:space="preserve">          1919</t>
  </si>
  <si>
    <t xml:space="preserve">          1920</t>
  </si>
  <si>
    <t xml:space="preserve">          1921</t>
  </si>
  <si>
    <t xml:space="preserve">          1922</t>
  </si>
  <si>
    <t xml:space="preserve">          1923</t>
  </si>
  <si>
    <t xml:space="preserve">          1924</t>
  </si>
  <si>
    <t xml:space="preserve">          1925</t>
  </si>
  <si>
    <t xml:space="preserve">          1926</t>
  </si>
  <si>
    <t xml:space="preserve">          1927</t>
  </si>
  <si>
    <t xml:space="preserve">          1928</t>
  </si>
  <si>
    <t xml:space="preserve">          1929</t>
  </si>
  <si>
    <t xml:space="preserve">          1930</t>
  </si>
  <si>
    <t xml:space="preserve">          1931</t>
  </si>
  <si>
    <t xml:space="preserve">          1932</t>
  </si>
  <si>
    <t xml:space="preserve">          1933</t>
  </si>
  <si>
    <t xml:space="preserve">          1934</t>
  </si>
  <si>
    <t xml:space="preserve">          1935</t>
  </si>
  <si>
    <t xml:space="preserve">          1936</t>
  </si>
  <si>
    <t xml:space="preserve">          1937</t>
  </si>
  <si>
    <t xml:space="preserve">          1938</t>
  </si>
  <si>
    <t xml:space="preserve">          1939</t>
  </si>
  <si>
    <t xml:space="preserve">          1940</t>
  </si>
  <si>
    <t xml:space="preserve">          1941</t>
  </si>
  <si>
    <t xml:space="preserve">          1942</t>
  </si>
  <si>
    <t xml:space="preserve">          1943</t>
  </si>
  <si>
    <t xml:space="preserve">          1944</t>
  </si>
  <si>
    <t xml:space="preserve">          1945</t>
  </si>
  <si>
    <t xml:space="preserve">          1946</t>
  </si>
  <si>
    <t xml:space="preserve">          1947</t>
  </si>
  <si>
    <t xml:space="preserve">          1948</t>
  </si>
  <si>
    <t xml:space="preserve">          1949</t>
  </si>
  <si>
    <t xml:space="preserve">          1950</t>
  </si>
  <si>
    <t xml:space="preserve">          1951</t>
  </si>
  <si>
    <t xml:space="preserve">          1952</t>
  </si>
  <si>
    <t xml:space="preserve">          1953</t>
  </si>
  <si>
    <t xml:space="preserve">          1954</t>
  </si>
  <si>
    <t xml:space="preserve">          1955</t>
  </si>
  <si>
    <t xml:space="preserve">          1956</t>
  </si>
  <si>
    <t xml:space="preserve">          1957</t>
  </si>
  <si>
    <t xml:space="preserve">          1958</t>
  </si>
  <si>
    <t xml:space="preserve">          1959</t>
  </si>
  <si>
    <t xml:space="preserve">          1960</t>
  </si>
  <si>
    <t xml:space="preserve">          1961</t>
  </si>
  <si>
    <t xml:space="preserve">          1962</t>
  </si>
  <si>
    <t xml:space="preserve">          1963</t>
  </si>
  <si>
    <t xml:space="preserve">          1964</t>
  </si>
  <si>
    <t xml:space="preserve">          1965</t>
  </si>
  <si>
    <t xml:space="preserve">          1966</t>
  </si>
  <si>
    <t xml:space="preserve">          1967</t>
  </si>
  <si>
    <t xml:space="preserve">          1968</t>
  </si>
  <si>
    <t xml:space="preserve">          1969</t>
  </si>
  <si>
    <t xml:space="preserve">          1970</t>
  </si>
  <si>
    <t xml:space="preserve">          1971</t>
  </si>
  <si>
    <t xml:space="preserve">          1972</t>
  </si>
  <si>
    <t xml:space="preserve">          1973</t>
  </si>
  <si>
    <t xml:space="preserve">          1974</t>
  </si>
  <si>
    <t xml:space="preserve">          1975</t>
  </si>
  <si>
    <t xml:space="preserve">          1976</t>
  </si>
  <si>
    <t xml:space="preserve">          1977</t>
  </si>
  <si>
    <t xml:space="preserve">          1978</t>
  </si>
  <si>
    <t xml:space="preserve">          1979</t>
  </si>
  <si>
    <t xml:space="preserve">          1980</t>
  </si>
  <si>
    <t xml:space="preserve">          1981</t>
  </si>
  <si>
    <t xml:space="preserve">          1982</t>
  </si>
  <si>
    <t xml:space="preserve">          1983</t>
  </si>
  <si>
    <t xml:space="preserve">          1984</t>
  </si>
  <si>
    <t xml:space="preserve">          1985</t>
  </si>
  <si>
    <t xml:space="preserve">          1986</t>
  </si>
  <si>
    <t xml:space="preserve">          1987</t>
  </si>
  <si>
    <t xml:space="preserve">          1988</t>
  </si>
  <si>
    <t xml:space="preserve">          1989</t>
  </si>
  <si>
    <t xml:space="preserve">          1990</t>
  </si>
  <si>
    <t xml:space="preserve">          1991</t>
  </si>
  <si>
    <t xml:space="preserve">          1992</t>
  </si>
  <si>
    <t xml:space="preserve">          1993</t>
  </si>
  <si>
    <t xml:space="preserve">          1994</t>
  </si>
  <si>
    <t xml:space="preserve">          1995</t>
  </si>
  <si>
    <t xml:space="preserve">          1996</t>
  </si>
  <si>
    <t xml:space="preserve">          1997</t>
  </si>
  <si>
    <t xml:space="preserve">          1998</t>
  </si>
  <si>
    <t xml:space="preserve">          1999</t>
  </si>
  <si>
    <t xml:space="preserve">          2000</t>
  </si>
  <si>
    <t xml:space="preserve">          2001</t>
  </si>
  <si>
    <t xml:space="preserve">          2002</t>
  </si>
  <si>
    <t xml:space="preserve">          2003</t>
  </si>
  <si>
    <t xml:space="preserve">          2004</t>
  </si>
  <si>
    <t xml:space="preserve">          2005</t>
  </si>
  <si>
    <t xml:space="preserve">          2006</t>
  </si>
  <si>
    <t xml:space="preserve">          2007</t>
  </si>
  <si>
    <t xml:space="preserve">          2008</t>
  </si>
  <si>
    <t xml:space="preserve">          2009</t>
  </si>
  <si>
    <t xml:space="preserve">          2010</t>
  </si>
  <si>
    <t xml:space="preserve">          2011</t>
  </si>
  <si>
    <t xml:space="preserve">          2012</t>
  </si>
  <si>
    <t xml:space="preserve">          2013</t>
  </si>
  <si>
    <t xml:space="preserve">          2014</t>
  </si>
  <si>
    <t xml:space="preserve">          2015</t>
  </si>
  <si>
    <t xml:space="preserve">          2016</t>
  </si>
  <si>
    <t xml:space="preserve">          2017</t>
  </si>
  <si>
    <t xml:space="preserve">          2018</t>
  </si>
  <si>
    <t xml:space="preserve">          2019</t>
  </si>
  <si>
    <t xml:space="preserve">          2020</t>
  </si>
  <si>
    <t xml:space="preserve">          2021</t>
  </si>
  <si>
    <t xml:space="preserve">          2022</t>
  </si>
  <si>
    <t xml:space="preserve">          2023</t>
  </si>
  <si>
    <t xml:space="preserve">          2024</t>
  </si>
  <si>
    <t xml:space="preserve">          2025</t>
  </si>
  <si>
    <t xml:space="preserve">          2026</t>
  </si>
  <si>
    <t xml:space="preserve">          2027</t>
  </si>
  <si>
    <t xml:space="preserve">          2028</t>
  </si>
  <si>
    <t xml:space="preserve">          2029</t>
  </si>
  <si>
    <t xml:space="preserve">          2030</t>
  </si>
  <si>
    <t xml:space="preserve">          2031</t>
  </si>
  <si>
    <t xml:space="preserve">          2032</t>
  </si>
  <si>
    <t xml:space="preserve">          2033</t>
  </si>
  <si>
    <t xml:space="preserve">          2034</t>
  </si>
  <si>
    <t xml:space="preserve">          2035</t>
  </si>
  <si>
    <t xml:space="preserve">          2036</t>
  </si>
  <si>
    <t xml:space="preserve">          2037</t>
  </si>
  <si>
    <t xml:space="preserve">          2038</t>
  </si>
  <si>
    <t xml:space="preserve">          2039</t>
  </si>
  <si>
    <t xml:space="preserve">          2040</t>
  </si>
  <si>
    <t xml:space="preserve">          2041</t>
  </si>
  <si>
    <t xml:space="preserve">          2042</t>
  </si>
  <si>
    <t xml:space="preserve">          2043</t>
  </si>
  <si>
    <t xml:space="preserve">          2044</t>
  </si>
  <si>
    <t xml:space="preserve">          2045</t>
  </si>
  <si>
    <t xml:space="preserve">          2046</t>
  </si>
  <si>
    <t xml:space="preserve">          2047</t>
  </si>
  <si>
    <t xml:space="preserve">          2048</t>
  </si>
  <si>
    <t xml:space="preserve">          2049</t>
  </si>
  <si>
    <t xml:space="preserve">          2050</t>
  </si>
  <si>
    <t xml:space="preserve">          2051</t>
  </si>
  <si>
    <t xml:space="preserve">          2052</t>
  </si>
  <si>
    <t xml:space="preserve">          2053</t>
  </si>
  <si>
    <t xml:space="preserve">          2054</t>
  </si>
  <si>
    <t xml:space="preserve">          2055</t>
  </si>
  <si>
    <t xml:space="preserve">          2056</t>
  </si>
  <si>
    <t xml:space="preserve">          2057</t>
  </si>
  <si>
    <t xml:space="preserve">          2058</t>
  </si>
  <si>
    <t xml:space="preserve">          2059</t>
  </si>
  <si>
    <t xml:space="preserve">          2060</t>
  </si>
  <si>
    <t xml:space="preserve">          2061</t>
  </si>
  <si>
    <t xml:space="preserve">          2062</t>
  </si>
  <si>
    <t xml:space="preserve">          2063</t>
  </si>
  <si>
    <t xml:space="preserve">          2064</t>
  </si>
  <si>
    <t xml:space="preserve">          2065</t>
  </si>
  <si>
    <t xml:space="preserve">          2066</t>
  </si>
  <si>
    <t xml:space="preserve">          2067</t>
  </si>
  <si>
    <t xml:space="preserve">          2068</t>
  </si>
  <si>
    <t xml:space="preserve">          2069</t>
  </si>
  <si>
    <t xml:space="preserve">          2070</t>
  </si>
  <si>
    <t xml:space="preserve">          2071</t>
  </si>
  <si>
    <t xml:space="preserve">          2072</t>
  </si>
  <si>
    <t xml:space="preserve">          2073</t>
  </si>
  <si>
    <t xml:space="preserve">          2074</t>
  </si>
  <si>
    <t xml:space="preserve">          2075</t>
  </si>
  <si>
    <t xml:space="preserve">          2076</t>
  </si>
  <si>
    <t xml:space="preserve">          2077</t>
  </si>
  <si>
    <t xml:space="preserve">          2078</t>
  </si>
  <si>
    <t xml:space="preserve">          2079</t>
  </si>
  <si>
    <t xml:space="preserve">          2080</t>
  </si>
  <si>
    <t xml:space="preserve">          2081</t>
  </si>
  <si>
    <t xml:space="preserve">          2082</t>
  </si>
  <si>
    <t xml:space="preserve">          2083</t>
  </si>
  <si>
    <t xml:space="preserve">          2084</t>
  </si>
  <si>
    <t xml:space="preserve">          2085</t>
  </si>
  <si>
    <t xml:space="preserve">          2086</t>
  </si>
  <si>
    <t xml:space="preserve">          2087</t>
  </si>
  <si>
    <t xml:space="preserve">          2088</t>
  </si>
  <si>
    <t xml:space="preserve">          2089</t>
  </si>
  <si>
    <t xml:space="preserve">          2090</t>
  </si>
  <si>
    <t xml:space="preserve">          2091</t>
  </si>
  <si>
    <t xml:space="preserve">          2092</t>
  </si>
  <si>
    <t xml:space="preserve">          2093</t>
  </si>
  <si>
    <t xml:space="preserve">          2094</t>
  </si>
  <si>
    <t xml:space="preserve">          2095</t>
  </si>
  <si>
    <t xml:space="preserve">          2096</t>
  </si>
  <si>
    <t xml:space="preserve">          2097</t>
  </si>
  <si>
    <t xml:space="preserve">          2098</t>
  </si>
  <si>
    <t xml:space="preserve">          2099</t>
  </si>
  <si>
    <t xml:space="preserve">          2100</t>
  </si>
  <si>
    <t xml:space="preserve">          2101</t>
  </si>
  <si>
    <t xml:space="preserve">          2102</t>
  </si>
  <si>
    <t xml:space="preserve">          2103</t>
  </si>
  <si>
    <t xml:space="preserve">          2104</t>
  </si>
  <si>
    <t xml:space="preserve">          2105</t>
  </si>
  <si>
    <t xml:space="preserve">          2106</t>
  </si>
  <si>
    <t xml:space="preserve">          2107</t>
  </si>
  <si>
    <t xml:space="preserve">          2108</t>
  </si>
  <si>
    <t xml:space="preserve">          2109</t>
  </si>
  <si>
    <t xml:space="preserve">          2110</t>
  </si>
  <si>
    <t xml:space="preserve">          2111</t>
  </si>
  <si>
    <t xml:space="preserve">          2112</t>
  </si>
  <si>
    <t xml:space="preserve">          2113</t>
  </si>
  <si>
    <t xml:space="preserve">          2114</t>
  </si>
  <si>
    <t xml:space="preserve">          2115</t>
  </si>
  <si>
    <t xml:space="preserve">          2116</t>
  </si>
  <si>
    <t xml:space="preserve">          2117</t>
  </si>
  <si>
    <t xml:space="preserve">          2118</t>
  </si>
  <si>
    <t xml:space="preserve">          2119</t>
  </si>
  <si>
    <t xml:space="preserve">          2120</t>
  </si>
  <si>
    <t xml:space="preserve">          2121</t>
  </si>
  <si>
    <t xml:space="preserve">          2122</t>
  </si>
  <si>
    <t xml:space="preserve">          2123</t>
  </si>
  <si>
    <t xml:space="preserve">          2124</t>
  </si>
  <si>
    <t xml:space="preserve">          2125</t>
  </si>
  <si>
    <t xml:space="preserve">          2126</t>
  </si>
  <si>
    <t xml:space="preserve">          2127</t>
  </si>
  <si>
    <t xml:space="preserve">          2128</t>
  </si>
  <si>
    <t xml:space="preserve">          2129</t>
  </si>
  <si>
    <t xml:space="preserve">          2130</t>
  </si>
  <si>
    <t xml:space="preserve">          2131</t>
  </si>
  <si>
    <t xml:space="preserve">          2132</t>
  </si>
  <si>
    <t xml:space="preserve">          2133</t>
  </si>
  <si>
    <t xml:space="preserve">          2134</t>
  </si>
  <si>
    <t xml:space="preserve">          2135</t>
  </si>
  <si>
    <t xml:space="preserve">          2136</t>
  </si>
  <si>
    <t xml:space="preserve">          2137</t>
  </si>
  <si>
    <t xml:space="preserve">          2138</t>
  </si>
  <si>
    <t xml:space="preserve">          2139</t>
  </si>
  <si>
    <t xml:space="preserve">          2140</t>
  </si>
  <si>
    <t xml:space="preserve">          2141</t>
  </si>
  <si>
    <t xml:space="preserve">          2142</t>
  </si>
  <si>
    <t xml:space="preserve">          2143</t>
  </si>
  <si>
    <t xml:space="preserve">          2144</t>
  </si>
  <si>
    <t xml:space="preserve">          2145</t>
  </si>
  <si>
    <t xml:space="preserve">          2146</t>
  </si>
  <si>
    <t xml:space="preserve">          2147</t>
  </si>
  <si>
    <t xml:space="preserve">          2148</t>
  </si>
  <si>
    <t xml:space="preserve">          2149</t>
  </si>
  <si>
    <t xml:space="preserve">          2150</t>
  </si>
  <si>
    <t xml:space="preserve">          2151</t>
  </si>
  <si>
    <t xml:space="preserve">          2152</t>
  </si>
  <si>
    <t xml:space="preserve">          2153</t>
  </si>
  <si>
    <t xml:space="preserve">          2154</t>
  </si>
  <si>
    <t xml:space="preserve">          2155</t>
  </si>
  <si>
    <t xml:space="preserve">          2156</t>
  </si>
  <si>
    <t xml:space="preserve">          2157</t>
  </si>
  <si>
    <t xml:space="preserve">          2158</t>
  </si>
  <si>
    <t xml:space="preserve">          2159</t>
  </si>
  <si>
    <t xml:space="preserve">          2160</t>
  </si>
  <si>
    <t xml:space="preserve">          2161</t>
  </si>
  <si>
    <t xml:space="preserve">          2162</t>
  </si>
  <si>
    <t xml:space="preserve">          2163</t>
  </si>
  <si>
    <t xml:space="preserve">          2164</t>
  </si>
  <si>
    <t xml:space="preserve">          2165</t>
  </si>
  <si>
    <t xml:space="preserve">          2166</t>
  </si>
  <si>
    <t xml:space="preserve">          2167</t>
  </si>
  <si>
    <t xml:space="preserve">          2168</t>
  </si>
  <si>
    <t xml:space="preserve">          2169</t>
  </si>
  <si>
    <t xml:space="preserve">          2170</t>
  </si>
  <si>
    <t xml:space="preserve">          2171</t>
  </si>
  <si>
    <t xml:space="preserve">          2172</t>
  </si>
  <si>
    <t xml:space="preserve">          2173</t>
  </si>
  <si>
    <t xml:space="preserve">          2174</t>
  </si>
  <si>
    <t xml:space="preserve">          2175</t>
  </si>
  <si>
    <t xml:space="preserve">          2176</t>
  </si>
  <si>
    <t xml:space="preserve">          2177</t>
  </si>
  <si>
    <t xml:space="preserve">          2178</t>
  </si>
  <si>
    <t xml:space="preserve">          2179</t>
  </si>
  <si>
    <t xml:space="preserve">          2180</t>
  </si>
  <si>
    <t xml:space="preserve">          2181</t>
  </si>
  <si>
    <t xml:space="preserve">          2182</t>
  </si>
  <si>
    <t xml:space="preserve">          2183</t>
  </si>
  <si>
    <t xml:space="preserve">          2184</t>
  </si>
  <si>
    <t xml:space="preserve">          2185</t>
  </si>
  <si>
    <t xml:space="preserve">          2186</t>
  </si>
  <si>
    <t xml:space="preserve">          2187</t>
  </si>
  <si>
    <t xml:space="preserve">          2188</t>
  </si>
  <si>
    <t xml:space="preserve">          2189</t>
  </si>
  <si>
    <t xml:space="preserve">          2190</t>
  </si>
  <si>
    <t xml:space="preserve">          2191</t>
  </si>
  <si>
    <t xml:space="preserve">          2192</t>
  </si>
  <si>
    <t xml:space="preserve">          2193</t>
  </si>
  <si>
    <t xml:space="preserve">          2194</t>
  </si>
  <si>
    <t xml:space="preserve">          2195</t>
  </si>
  <si>
    <t xml:space="preserve">          2196</t>
  </si>
  <si>
    <t xml:space="preserve">          2197</t>
  </si>
  <si>
    <t xml:space="preserve">          2198</t>
  </si>
  <si>
    <t xml:space="preserve">          2199</t>
  </si>
  <si>
    <t xml:space="preserve">          2200</t>
  </si>
  <si>
    <t xml:space="preserve">          2201</t>
  </si>
  <si>
    <t xml:space="preserve">          2202</t>
  </si>
  <si>
    <t xml:space="preserve">          2203</t>
  </si>
  <si>
    <t xml:space="preserve">          2204</t>
  </si>
  <si>
    <t xml:space="preserve">          2205</t>
  </si>
  <si>
    <t xml:space="preserve">          2206</t>
  </si>
  <si>
    <t xml:space="preserve">          2207</t>
  </si>
  <si>
    <t xml:space="preserve">          2208</t>
  </si>
  <si>
    <t xml:space="preserve">          2209</t>
  </si>
  <si>
    <t xml:space="preserve">          2210</t>
  </si>
  <si>
    <t xml:space="preserve">          2211</t>
  </si>
  <si>
    <t xml:space="preserve">          2212</t>
  </si>
  <si>
    <t xml:space="preserve">          2213</t>
  </si>
  <si>
    <t xml:space="preserve">          2214</t>
  </si>
  <si>
    <t xml:space="preserve">          2215</t>
  </si>
  <si>
    <t xml:space="preserve">          2216</t>
  </si>
  <si>
    <t xml:space="preserve">          2217</t>
  </si>
  <si>
    <t xml:space="preserve">          2218</t>
  </si>
  <si>
    <t xml:space="preserve">          2219</t>
  </si>
  <si>
    <t xml:space="preserve">          2220</t>
  </si>
  <si>
    <t xml:space="preserve">          2221</t>
  </si>
  <si>
    <t xml:space="preserve">          2222</t>
  </si>
  <si>
    <t xml:space="preserve">          2223</t>
  </si>
  <si>
    <t xml:space="preserve">          2224</t>
  </si>
  <si>
    <t xml:space="preserve">          2225</t>
  </si>
  <si>
    <t xml:space="preserve">          2226</t>
  </si>
  <si>
    <t xml:space="preserve">          2227</t>
  </si>
  <si>
    <t xml:space="preserve">          2228</t>
  </si>
  <si>
    <t xml:space="preserve">          2229</t>
  </si>
  <si>
    <t xml:space="preserve">          2230</t>
  </si>
  <si>
    <t xml:space="preserve">          2231</t>
  </si>
  <si>
    <t xml:space="preserve">          2232</t>
  </si>
  <si>
    <t xml:space="preserve">          2233</t>
  </si>
  <si>
    <t xml:space="preserve">          2234</t>
  </si>
  <si>
    <t xml:space="preserve">          2235</t>
  </si>
  <si>
    <t xml:space="preserve">          2236</t>
  </si>
  <si>
    <t xml:space="preserve">          2237</t>
  </si>
  <si>
    <t xml:space="preserve">          2238</t>
  </si>
  <si>
    <t xml:space="preserve">          2239</t>
  </si>
  <si>
    <t xml:space="preserve">          2240</t>
  </si>
  <si>
    <t xml:space="preserve">          2241</t>
  </si>
  <si>
    <t xml:space="preserve">          2242</t>
  </si>
  <si>
    <t xml:space="preserve">          2243</t>
  </si>
  <si>
    <t xml:space="preserve">          2244</t>
  </si>
  <si>
    <t xml:space="preserve">          2245</t>
  </si>
  <si>
    <t xml:space="preserve">          2246</t>
  </si>
  <si>
    <t xml:space="preserve">          2247</t>
  </si>
  <si>
    <t xml:space="preserve">          2248</t>
  </si>
  <si>
    <t xml:space="preserve">          2249</t>
  </si>
  <si>
    <t xml:space="preserve">          2250</t>
  </si>
  <si>
    <t xml:space="preserve">          2251</t>
  </si>
  <si>
    <t xml:space="preserve">          2252</t>
  </si>
  <si>
    <t xml:space="preserve">          2253</t>
  </si>
  <si>
    <t xml:space="preserve">          2254</t>
  </si>
  <si>
    <t xml:space="preserve">          2255</t>
  </si>
  <si>
    <t xml:space="preserve">          2256</t>
  </si>
  <si>
    <t xml:space="preserve">          2257</t>
  </si>
  <si>
    <t xml:space="preserve">          2258</t>
  </si>
  <si>
    <t xml:space="preserve">          2259</t>
  </si>
  <si>
    <t xml:space="preserve">          2260</t>
  </si>
  <si>
    <t xml:space="preserve">          2261</t>
  </si>
  <si>
    <t xml:space="preserve">          2262</t>
  </si>
  <si>
    <t xml:space="preserve">          2263</t>
  </si>
  <si>
    <t xml:space="preserve">          2264</t>
  </si>
  <si>
    <t xml:space="preserve">          2265</t>
  </si>
  <si>
    <t xml:space="preserve">          2266</t>
  </si>
  <si>
    <t xml:space="preserve">          2267</t>
  </si>
  <si>
    <t xml:space="preserve">          2268</t>
  </si>
  <si>
    <t xml:space="preserve">          2269</t>
  </si>
  <si>
    <t xml:space="preserve">          2270</t>
  </si>
  <si>
    <t xml:space="preserve">          2271</t>
  </si>
  <si>
    <t xml:space="preserve">          2272</t>
  </si>
  <si>
    <t xml:space="preserve">          2273</t>
  </si>
  <si>
    <t xml:space="preserve">          2274</t>
  </si>
  <si>
    <t xml:space="preserve">          2275</t>
  </si>
  <si>
    <t xml:space="preserve">          2276</t>
  </si>
  <si>
    <t xml:space="preserve">          2277</t>
  </si>
  <si>
    <t xml:space="preserve">          2278</t>
  </si>
  <si>
    <t xml:space="preserve">          2279</t>
  </si>
  <si>
    <t xml:space="preserve">          2280</t>
  </si>
  <si>
    <t xml:space="preserve">          2281</t>
  </si>
  <si>
    <t xml:space="preserve">          2282</t>
  </si>
  <si>
    <t xml:space="preserve">          2283</t>
  </si>
  <si>
    <t xml:space="preserve">          2284</t>
  </si>
  <si>
    <t xml:space="preserve">          2285</t>
  </si>
  <si>
    <t xml:space="preserve">          2286</t>
  </si>
  <si>
    <t xml:space="preserve">          2287</t>
  </si>
  <si>
    <t xml:space="preserve">          2288</t>
  </si>
  <si>
    <t xml:space="preserve">          2289</t>
  </si>
  <si>
    <t xml:space="preserve">          2290</t>
  </si>
  <si>
    <t xml:space="preserve">          2291</t>
  </si>
  <si>
    <t xml:space="preserve">          2292</t>
  </si>
  <si>
    <t xml:space="preserve">          2293</t>
  </si>
  <si>
    <t xml:space="preserve">          2294</t>
  </si>
  <si>
    <t xml:space="preserve">          2295</t>
  </si>
  <si>
    <t xml:space="preserve">          2296</t>
  </si>
  <si>
    <t xml:space="preserve">          2297</t>
  </si>
  <si>
    <t xml:space="preserve">          2298</t>
  </si>
  <si>
    <t xml:space="preserve">          2299</t>
  </si>
  <si>
    <t xml:space="preserve">          2300</t>
  </si>
  <si>
    <t xml:space="preserve">          2301</t>
  </si>
  <si>
    <t xml:space="preserve">          2302</t>
  </si>
  <si>
    <t xml:space="preserve">          2303</t>
  </si>
  <si>
    <t xml:space="preserve">          2304</t>
  </si>
  <si>
    <t xml:space="preserve">          2305</t>
  </si>
  <si>
    <t xml:space="preserve">          2306</t>
  </si>
  <si>
    <t xml:space="preserve">          2307</t>
  </si>
  <si>
    <t xml:space="preserve">          2308</t>
  </si>
  <si>
    <t xml:space="preserve">          2309</t>
  </si>
  <si>
    <t xml:space="preserve">          2310</t>
  </si>
  <si>
    <t xml:space="preserve">          2311</t>
  </si>
  <si>
    <t xml:space="preserve">          2312</t>
  </si>
  <si>
    <t xml:space="preserve">          2313</t>
  </si>
  <si>
    <t xml:space="preserve">          2314</t>
  </si>
  <si>
    <t xml:space="preserve">          2315</t>
  </si>
  <si>
    <t xml:space="preserve">          2316</t>
  </si>
  <si>
    <t xml:space="preserve">          2317</t>
  </si>
  <si>
    <t xml:space="preserve">          2318</t>
  </si>
  <si>
    <t xml:space="preserve">          2319</t>
  </si>
  <si>
    <t xml:space="preserve">          2320</t>
  </si>
  <si>
    <t xml:space="preserve">          2321</t>
  </si>
  <si>
    <t xml:space="preserve">          2322</t>
  </si>
  <si>
    <t xml:space="preserve">          2323</t>
  </si>
  <si>
    <t xml:space="preserve">          2324</t>
  </si>
  <si>
    <t xml:space="preserve">          2325</t>
  </si>
  <si>
    <t xml:space="preserve">          2326</t>
  </si>
  <si>
    <t xml:space="preserve">          2327</t>
  </si>
  <si>
    <t xml:space="preserve">          2328</t>
  </si>
  <si>
    <t xml:space="preserve">          2329</t>
  </si>
  <si>
    <t xml:space="preserve">          2330</t>
  </si>
  <si>
    <t xml:space="preserve">          2331</t>
  </si>
  <si>
    <t xml:space="preserve">          2332</t>
  </si>
  <si>
    <t xml:space="preserve">          2333</t>
  </si>
  <si>
    <t xml:space="preserve">          2334</t>
  </si>
  <si>
    <t xml:space="preserve">          2335</t>
  </si>
  <si>
    <t xml:space="preserve">          2336</t>
  </si>
  <si>
    <t xml:space="preserve">          2337</t>
  </si>
  <si>
    <t xml:space="preserve">          2338</t>
  </si>
  <si>
    <t xml:space="preserve">          2339</t>
  </si>
  <si>
    <t xml:space="preserve">          2340</t>
  </si>
  <si>
    <t xml:space="preserve">          2341</t>
  </si>
  <si>
    <t xml:space="preserve">          2342</t>
  </si>
  <si>
    <t xml:space="preserve">          2343</t>
  </si>
  <si>
    <t xml:space="preserve">          2344</t>
  </si>
  <si>
    <t xml:space="preserve">          2345</t>
  </si>
  <si>
    <t xml:space="preserve">          2346</t>
  </si>
  <si>
    <t xml:space="preserve">          2347</t>
  </si>
  <si>
    <t xml:space="preserve">          2348</t>
  </si>
  <si>
    <t xml:space="preserve">          2349</t>
  </si>
  <si>
    <t xml:space="preserve">          2350</t>
  </si>
  <si>
    <t xml:space="preserve">          2351</t>
  </si>
  <si>
    <t xml:space="preserve">          2352</t>
  </si>
  <si>
    <t xml:space="preserve">          2353</t>
  </si>
  <si>
    <t xml:space="preserve">          2354</t>
  </si>
  <si>
    <t xml:space="preserve">          2355</t>
  </si>
  <si>
    <t xml:space="preserve">          2356</t>
  </si>
  <si>
    <t xml:space="preserve">          2357</t>
  </si>
  <si>
    <t xml:space="preserve">          2358</t>
  </si>
  <si>
    <t xml:space="preserve">          2359</t>
  </si>
  <si>
    <t xml:space="preserve">          2360</t>
  </si>
  <si>
    <t xml:space="preserve">          2361</t>
  </si>
  <si>
    <t xml:space="preserve">          2362</t>
  </si>
  <si>
    <t xml:space="preserve">          2363</t>
  </si>
  <si>
    <t xml:space="preserve">          2364</t>
  </si>
  <si>
    <t xml:space="preserve">          2365</t>
  </si>
  <si>
    <t xml:space="preserve">          2366</t>
  </si>
  <si>
    <t xml:space="preserve">          2367</t>
  </si>
  <si>
    <t xml:space="preserve">          2368</t>
  </si>
  <si>
    <t xml:space="preserve">          2369</t>
  </si>
  <si>
    <t xml:space="preserve">          2370</t>
  </si>
  <si>
    <t xml:space="preserve">          2371</t>
  </si>
  <si>
    <t xml:space="preserve">          2372</t>
  </si>
  <si>
    <t xml:space="preserve">          2373</t>
  </si>
  <si>
    <t xml:space="preserve">          2374</t>
  </si>
  <si>
    <t xml:space="preserve">          2375</t>
  </si>
  <si>
    <t xml:space="preserve">          2376</t>
  </si>
  <si>
    <t xml:space="preserve">          2377</t>
  </si>
  <si>
    <t xml:space="preserve">          2378</t>
  </si>
  <si>
    <t xml:space="preserve">          2379</t>
  </si>
  <si>
    <t xml:space="preserve">          2380</t>
  </si>
  <si>
    <t xml:space="preserve">          2381</t>
  </si>
  <si>
    <t xml:space="preserve">          2382</t>
  </si>
  <si>
    <t xml:space="preserve">          2383</t>
  </si>
  <si>
    <t xml:space="preserve">          2384</t>
  </si>
  <si>
    <t xml:space="preserve">          2385</t>
  </si>
  <si>
    <t xml:space="preserve">          2386</t>
  </si>
  <si>
    <t xml:space="preserve">          2387</t>
  </si>
  <si>
    <t xml:space="preserve">          2388</t>
  </si>
  <si>
    <t xml:space="preserve">          2389</t>
  </si>
  <si>
    <t xml:space="preserve">          2390</t>
  </si>
  <si>
    <t xml:space="preserve">          2391</t>
  </si>
  <si>
    <t xml:space="preserve">          2392</t>
  </si>
  <si>
    <t xml:space="preserve">          2393</t>
  </si>
  <si>
    <t xml:space="preserve">          2394</t>
  </si>
  <si>
    <t xml:space="preserve">          2395</t>
  </si>
  <si>
    <t xml:space="preserve">          2396</t>
  </si>
  <si>
    <t xml:space="preserve">          2397</t>
  </si>
  <si>
    <t xml:space="preserve">          2398</t>
  </si>
  <si>
    <t xml:space="preserve">          2399</t>
  </si>
  <si>
    <t xml:space="preserve">          2400</t>
  </si>
  <si>
    <t xml:space="preserve">          2401</t>
  </si>
  <si>
    <t xml:space="preserve">          2402</t>
  </si>
  <si>
    <t xml:space="preserve">          2403</t>
  </si>
  <si>
    <t xml:space="preserve">          2404</t>
  </si>
  <si>
    <t xml:space="preserve">          2405</t>
  </si>
  <si>
    <t xml:space="preserve">          2406</t>
  </si>
  <si>
    <t xml:space="preserve">          2407</t>
  </si>
  <si>
    <t xml:space="preserve">          2408</t>
  </si>
  <si>
    <t xml:space="preserve">          2409</t>
  </si>
  <si>
    <t xml:space="preserve">          2410</t>
  </si>
  <si>
    <t xml:space="preserve">          2411</t>
  </si>
  <si>
    <t xml:space="preserve">          2412</t>
  </si>
  <si>
    <t xml:space="preserve">          2413</t>
  </si>
  <si>
    <t xml:space="preserve">          2414</t>
  </si>
  <si>
    <t xml:space="preserve">          2415</t>
  </si>
  <si>
    <t xml:space="preserve">          2416</t>
  </si>
  <si>
    <t xml:space="preserve">          2417</t>
  </si>
  <si>
    <t xml:space="preserve">          2418</t>
  </si>
  <si>
    <t xml:space="preserve">          2419</t>
  </si>
  <si>
    <t xml:space="preserve">          2420</t>
  </si>
  <si>
    <t xml:space="preserve">          2421</t>
  </si>
  <si>
    <t xml:space="preserve">          2422</t>
  </si>
  <si>
    <t xml:space="preserve">          2423</t>
  </si>
  <si>
    <t xml:space="preserve">          2424</t>
  </si>
  <si>
    <t xml:space="preserve">          2425</t>
  </si>
  <si>
    <t xml:space="preserve">          2426</t>
  </si>
  <si>
    <t xml:space="preserve">          2427</t>
  </si>
  <si>
    <t xml:space="preserve">          2428</t>
  </si>
  <si>
    <t xml:space="preserve">          2429</t>
  </si>
  <si>
    <t xml:space="preserve">          2430</t>
  </si>
  <si>
    <t xml:space="preserve">          2431</t>
  </si>
  <si>
    <t xml:space="preserve">          2432</t>
  </si>
  <si>
    <t xml:space="preserve">          2433</t>
  </si>
  <si>
    <t xml:space="preserve">          2434</t>
  </si>
  <si>
    <t xml:space="preserve">          2435</t>
  </si>
  <si>
    <t xml:space="preserve">          2436</t>
  </si>
  <si>
    <t xml:space="preserve">          2437</t>
  </si>
  <si>
    <t xml:space="preserve">          2438</t>
  </si>
  <si>
    <t xml:space="preserve">          2439</t>
  </si>
  <si>
    <t xml:space="preserve">          2440</t>
  </si>
  <si>
    <t xml:space="preserve">          2441</t>
  </si>
  <si>
    <t xml:space="preserve">          2442</t>
  </si>
  <si>
    <t xml:space="preserve">          2443</t>
  </si>
  <si>
    <t xml:space="preserve">          2444</t>
  </si>
  <si>
    <t xml:space="preserve">          2445</t>
  </si>
  <si>
    <t xml:space="preserve">          2446</t>
  </si>
  <si>
    <t xml:space="preserve">          2447</t>
  </si>
  <si>
    <t xml:space="preserve">          2448</t>
  </si>
  <si>
    <t xml:space="preserve">          2449</t>
  </si>
  <si>
    <t xml:space="preserve">          2450</t>
  </si>
  <si>
    <t xml:space="preserve">          2451</t>
  </si>
  <si>
    <t xml:space="preserve">          2452</t>
  </si>
  <si>
    <t xml:space="preserve">          2453</t>
  </si>
  <si>
    <t xml:space="preserve">          2454</t>
  </si>
  <si>
    <t xml:space="preserve">          2455</t>
  </si>
  <si>
    <t xml:space="preserve">          2456</t>
  </si>
  <si>
    <t xml:space="preserve">          2457</t>
  </si>
  <si>
    <t xml:space="preserve">          2458</t>
  </si>
  <si>
    <t xml:space="preserve">          2459</t>
  </si>
  <si>
    <t xml:space="preserve">          2460</t>
  </si>
  <si>
    <t xml:space="preserve">          2461</t>
  </si>
  <si>
    <t xml:space="preserve">          2462</t>
  </si>
  <si>
    <t xml:space="preserve">          2463</t>
  </si>
  <si>
    <t xml:space="preserve">          2464</t>
  </si>
  <si>
    <t xml:space="preserve">          2465</t>
  </si>
  <si>
    <t xml:space="preserve">          2466</t>
  </si>
  <si>
    <t xml:space="preserve">          2467</t>
  </si>
  <si>
    <t xml:space="preserve">          2468</t>
  </si>
  <si>
    <t xml:space="preserve">          2469</t>
  </si>
  <si>
    <t xml:space="preserve">          2470</t>
  </si>
  <si>
    <t xml:space="preserve">          2471</t>
  </si>
  <si>
    <t xml:space="preserve">          2472</t>
  </si>
  <si>
    <t xml:space="preserve">          2473</t>
  </si>
  <si>
    <t xml:space="preserve">          2474</t>
  </si>
  <si>
    <t xml:space="preserve">          2475</t>
  </si>
  <si>
    <t xml:space="preserve">          2476</t>
  </si>
  <si>
    <t xml:space="preserve">          2477</t>
  </si>
  <si>
    <t xml:space="preserve">          2478</t>
  </si>
  <si>
    <t xml:space="preserve">          2479</t>
  </si>
  <si>
    <t xml:space="preserve">          2480</t>
  </si>
  <si>
    <t xml:space="preserve">          2481</t>
  </si>
  <si>
    <t xml:space="preserve">          2482</t>
  </si>
  <si>
    <t xml:space="preserve">          2483</t>
  </si>
  <si>
    <t xml:space="preserve">          2484</t>
  </si>
  <si>
    <t xml:space="preserve">          2485</t>
  </si>
  <si>
    <t xml:space="preserve">          2486</t>
  </si>
  <si>
    <t xml:space="preserve">          2487</t>
  </si>
  <si>
    <t xml:space="preserve">          2488</t>
  </si>
  <si>
    <t xml:space="preserve">          2489</t>
  </si>
  <si>
    <t xml:space="preserve">          2490</t>
  </si>
  <si>
    <t xml:space="preserve">          2491</t>
  </si>
  <si>
    <t xml:space="preserve">          2492</t>
  </si>
  <si>
    <t xml:space="preserve">          2493</t>
  </si>
  <si>
    <t xml:space="preserve">          2494</t>
  </si>
  <si>
    <t xml:space="preserve">          2495</t>
  </si>
  <si>
    <t xml:space="preserve">          2496</t>
  </si>
  <si>
    <t xml:space="preserve">          2497</t>
  </si>
  <si>
    <t xml:space="preserve">          2498</t>
  </si>
  <si>
    <t xml:space="preserve">          2499</t>
  </si>
  <si>
    <t xml:space="preserve">          2500</t>
  </si>
  <si>
    <t xml:space="preserve">          2501</t>
  </si>
  <si>
    <t xml:space="preserve">          2502</t>
  </si>
  <si>
    <t xml:space="preserve">          2503</t>
  </si>
  <si>
    <t xml:space="preserve">          2504</t>
  </si>
  <si>
    <t xml:space="preserve">          2505</t>
  </si>
  <si>
    <t xml:space="preserve">          2506</t>
  </si>
  <si>
    <t xml:space="preserve">          2507</t>
  </si>
  <si>
    <t xml:space="preserve">          2508</t>
  </si>
  <si>
    <t xml:space="preserve">          2509</t>
  </si>
  <si>
    <t xml:space="preserve">          2510</t>
  </si>
  <si>
    <t xml:space="preserve">          2511</t>
  </si>
  <si>
    <t xml:space="preserve">          2512</t>
  </si>
  <si>
    <t xml:space="preserve">          2513</t>
  </si>
  <si>
    <t xml:space="preserve">          2514</t>
  </si>
  <si>
    <t xml:space="preserve">          2515</t>
  </si>
  <si>
    <t xml:space="preserve">          2516</t>
  </si>
  <si>
    <t xml:space="preserve">          2517</t>
  </si>
  <si>
    <t xml:space="preserve">          2518</t>
  </si>
  <si>
    <t xml:space="preserve">          2519</t>
  </si>
  <si>
    <t xml:space="preserve">          2520</t>
  </si>
  <si>
    <t xml:space="preserve">          2521</t>
  </si>
  <si>
    <t xml:space="preserve">          2522</t>
  </si>
  <si>
    <t xml:space="preserve">          2523</t>
  </si>
  <si>
    <t xml:space="preserve">          2524</t>
  </si>
  <si>
    <t xml:space="preserve">          2525</t>
  </si>
  <si>
    <t xml:space="preserve">          2526</t>
  </si>
  <si>
    <t xml:space="preserve">          2527</t>
  </si>
  <si>
    <t xml:space="preserve">          2528</t>
  </si>
  <si>
    <t xml:space="preserve">          2529</t>
  </si>
  <si>
    <t xml:space="preserve">          2530</t>
  </si>
  <si>
    <t xml:space="preserve">          2531</t>
  </si>
  <si>
    <t xml:space="preserve">          2532</t>
  </si>
  <si>
    <t xml:space="preserve">          2533</t>
  </si>
  <si>
    <t xml:space="preserve">          2534</t>
  </si>
  <si>
    <t xml:space="preserve">          2535</t>
  </si>
  <si>
    <t xml:space="preserve">          2536</t>
  </si>
  <si>
    <t xml:space="preserve">          2537</t>
  </si>
  <si>
    <t xml:space="preserve">          2538</t>
  </si>
  <si>
    <t xml:space="preserve">          2539</t>
  </si>
  <si>
    <t xml:space="preserve">          2540</t>
  </si>
  <si>
    <t xml:space="preserve">          2541</t>
  </si>
  <si>
    <t xml:space="preserve">          2542</t>
  </si>
  <si>
    <t xml:space="preserve">          2543</t>
  </si>
  <si>
    <t xml:space="preserve">          2544</t>
  </si>
  <si>
    <t xml:space="preserve">          2545</t>
  </si>
  <si>
    <t xml:space="preserve">          2546</t>
  </si>
  <si>
    <t xml:space="preserve">          2547</t>
  </si>
  <si>
    <t xml:space="preserve">          2548</t>
  </si>
  <si>
    <t xml:space="preserve">          2549</t>
  </si>
  <si>
    <t xml:space="preserve">          2550</t>
  </si>
  <si>
    <t xml:space="preserve">          2551</t>
  </si>
  <si>
    <t xml:space="preserve">          2552</t>
  </si>
  <si>
    <t xml:space="preserve">          2553</t>
  </si>
  <si>
    <t xml:space="preserve">          2554</t>
  </si>
  <si>
    <t xml:space="preserve">          2555</t>
  </si>
  <si>
    <t xml:space="preserve">          2556</t>
  </si>
  <si>
    <t xml:space="preserve">          2557</t>
  </si>
  <si>
    <t xml:space="preserve">          2558</t>
  </si>
  <si>
    <t xml:space="preserve">          2559</t>
  </si>
  <si>
    <t xml:space="preserve">          2560</t>
  </si>
  <si>
    <t xml:space="preserve">          2561</t>
  </si>
  <si>
    <t xml:space="preserve">          2562</t>
  </si>
  <si>
    <t xml:space="preserve">          2563</t>
  </si>
  <si>
    <t xml:space="preserve">          2564</t>
  </si>
  <si>
    <t xml:space="preserve">          2565</t>
  </si>
  <si>
    <t xml:space="preserve">          2566</t>
  </si>
  <si>
    <t xml:space="preserve">          2567</t>
  </si>
  <si>
    <t xml:space="preserve">          2568</t>
  </si>
  <si>
    <t xml:space="preserve">          2569</t>
  </si>
  <si>
    <t xml:space="preserve">          2570</t>
  </si>
  <si>
    <t xml:space="preserve">          2571</t>
  </si>
  <si>
    <t xml:space="preserve">          2572</t>
  </si>
  <si>
    <t xml:space="preserve">          2573</t>
  </si>
  <si>
    <t xml:space="preserve">          2574</t>
  </si>
  <si>
    <t xml:space="preserve">          2575</t>
  </si>
  <si>
    <t xml:space="preserve">          2576</t>
  </si>
  <si>
    <t xml:space="preserve">          2577</t>
  </si>
  <si>
    <t xml:space="preserve">          2578</t>
  </si>
  <si>
    <t xml:space="preserve">          2579</t>
  </si>
  <si>
    <t xml:space="preserve">          2580</t>
  </si>
  <si>
    <t xml:space="preserve">          2581</t>
  </si>
  <si>
    <t xml:space="preserve">          2582</t>
  </si>
  <si>
    <t xml:space="preserve">          2583</t>
  </si>
  <si>
    <t xml:space="preserve">          2584</t>
  </si>
  <si>
    <t xml:space="preserve">          2585</t>
  </si>
  <si>
    <t xml:space="preserve">          2586</t>
  </si>
  <si>
    <t xml:space="preserve">          2587</t>
  </si>
  <si>
    <t xml:space="preserve">          2588</t>
  </si>
  <si>
    <t xml:space="preserve">          2589</t>
  </si>
  <si>
    <t xml:space="preserve">          2590</t>
  </si>
  <si>
    <t xml:space="preserve">          2591</t>
  </si>
  <si>
    <t xml:space="preserve">          2592</t>
  </si>
  <si>
    <t xml:space="preserve">          2593</t>
  </si>
  <si>
    <t xml:space="preserve">          2594</t>
  </si>
  <si>
    <t xml:space="preserve">          2595</t>
  </si>
  <si>
    <t xml:space="preserve">          2596</t>
  </si>
  <si>
    <t xml:space="preserve">          2597</t>
  </si>
  <si>
    <t xml:space="preserve">          2598</t>
  </si>
  <si>
    <t xml:space="preserve">          2599</t>
  </si>
  <si>
    <t xml:space="preserve">          2600</t>
  </si>
  <si>
    <t xml:space="preserve">          2601</t>
  </si>
  <si>
    <t xml:space="preserve">          2602</t>
  </si>
  <si>
    <t xml:space="preserve">          2603</t>
  </si>
  <si>
    <t xml:space="preserve">          2604</t>
  </si>
  <si>
    <t xml:space="preserve">          2605</t>
  </si>
  <si>
    <t xml:space="preserve">          2606</t>
  </si>
  <si>
    <t xml:space="preserve">          2607</t>
  </si>
  <si>
    <t xml:space="preserve">          2608</t>
  </si>
  <si>
    <t xml:space="preserve">          2609</t>
  </si>
  <si>
    <t xml:space="preserve">          2610</t>
  </si>
  <si>
    <t xml:space="preserve">          2611</t>
  </si>
  <si>
    <t xml:space="preserve">          2612</t>
  </si>
  <si>
    <t xml:space="preserve">          2613</t>
  </si>
  <si>
    <t xml:space="preserve">          2614</t>
  </si>
  <si>
    <t xml:space="preserve">          2615</t>
  </si>
  <si>
    <t xml:space="preserve">          2616</t>
  </si>
  <si>
    <t xml:space="preserve">          2617</t>
  </si>
  <si>
    <t xml:space="preserve">          2618</t>
  </si>
  <si>
    <t xml:space="preserve">          2619</t>
  </si>
  <si>
    <t xml:space="preserve">          2620</t>
  </si>
  <si>
    <t xml:space="preserve">          2621</t>
  </si>
  <si>
    <t xml:space="preserve">          2622</t>
  </si>
  <si>
    <t xml:space="preserve">          2623</t>
  </si>
  <si>
    <t xml:space="preserve">          2624</t>
  </si>
  <si>
    <t xml:space="preserve">          2625</t>
  </si>
  <si>
    <t xml:space="preserve">          2626</t>
  </si>
  <si>
    <t xml:space="preserve">          2627</t>
  </si>
  <si>
    <t xml:space="preserve">          2628</t>
  </si>
  <si>
    <t xml:space="preserve">          2629</t>
  </si>
  <si>
    <t xml:space="preserve">          2630</t>
  </si>
  <si>
    <t xml:space="preserve">          2631</t>
  </si>
  <si>
    <t xml:space="preserve">          2632</t>
  </si>
  <si>
    <t xml:space="preserve">          2633</t>
  </si>
  <si>
    <t xml:space="preserve">          2634</t>
  </si>
  <si>
    <t xml:space="preserve">          2635</t>
  </si>
  <si>
    <t xml:space="preserve">          2636</t>
  </si>
  <si>
    <t xml:space="preserve">          2637</t>
  </si>
  <si>
    <t xml:space="preserve">          2638</t>
  </si>
  <si>
    <t xml:space="preserve">          2639</t>
  </si>
  <si>
    <t xml:space="preserve">          2640</t>
  </si>
  <si>
    <t xml:space="preserve">          2641</t>
  </si>
  <si>
    <t xml:space="preserve">          2642</t>
  </si>
  <si>
    <t xml:space="preserve">          2643</t>
  </si>
  <si>
    <t xml:space="preserve">          2644</t>
  </si>
  <si>
    <t xml:space="preserve">          2645</t>
  </si>
  <si>
    <t xml:space="preserve">          2646</t>
  </si>
  <si>
    <t xml:space="preserve">          2647</t>
  </si>
  <si>
    <t xml:space="preserve">          2648</t>
  </si>
  <si>
    <t xml:space="preserve">          2649</t>
  </si>
  <si>
    <t xml:space="preserve">          2650</t>
  </si>
  <si>
    <t xml:space="preserve">          2651</t>
  </si>
  <si>
    <t xml:space="preserve">          2652</t>
  </si>
  <si>
    <t xml:space="preserve">          2653</t>
  </si>
  <si>
    <t xml:space="preserve">          2654</t>
  </si>
  <si>
    <t xml:space="preserve">          2655</t>
  </si>
  <si>
    <t xml:space="preserve">          2656</t>
  </si>
  <si>
    <t xml:space="preserve">          2657</t>
  </si>
  <si>
    <t xml:space="preserve">          2658</t>
  </si>
  <si>
    <t xml:space="preserve">          2659</t>
  </si>
  <si>
    <t xml:space="preserve">          2660</t>
  </si>
  <si>
    <t xml:space="preserve">          2661</t>
  </si>
  <si>
    <t xml:space="preserve">          2662</t>
  </si>
  <si>
    <t xml:space="preserve">          2663</t>
  </si>
  <si>
    <t xml:space="preserve">          2664</t>
  </si>
  <si>
    <t xml:space="preserve">          2665</t>
  </si>
  <si>
    <t xml:space="preserve">          2666</t>
  </si>
  <si>
    <t xml:space="preserve">          2667</t>
  </si>
  <si>
    <t xml:space="preserve">          2668</t>
  </si>
  <si>
    <t xml:space="preserve">          2669</t>
  </si>
  <si>
    <t xml:space="preserve">          2670</t>
  </si>
  <si>
    <t xml:space="preserve">          2671</t>
  </si>
  <si>
    <t xml:space="preserve">          2672</t>
  </si>
  <si>
    <t xml:space="preserve">          2673</t>
  </si>
  <si>
    <t xml:space="preserve">          2674</t>
  </si>
  <si>
    <t xml:space="preserve">          2675</t>
  </si>
  <si>
    <t xml:space="preserve">          2676</t>
  </si>
  <si>
    <t xml:space="preserve">          2677</t>
  </si>
  <si>
    <t xml:space="preserve">          2678</t>
  </si>
  <si>
    <t xml:space="preserve">          2679</t>
  </si>
  <si>
    <t xml:space="preserve">          2680</t>
  </si>
  <si>
    <t xml:space="preserve">          2681</t>
  </si>
  <si>
    <t xml:space="preserve">          2682</t>
  </si>
  <si>
    <t xml:space="preserve">          2683</t>
  </si>
  <si>
    <t xml:space="preserve">          2684</t>
  </si>
  <si>
    <t xml:space="preserve">          2685</t>
  </si>
  <si>
    <t xml:space="preserve">          2686</t>
  </si>
  <si>
    <t xml:space="preserve">          2687</t>
  </si>
  <si>
    <t xml:space="preserve">          2688</t>
  </si>
  <si>
    <t xml:space="preserve">          2689</t>
  </si>
  <si>
    <t xml:space="preserve">          2690</t>
  </si>
  <si>
    <t xml:space="preserve">          2691</t>
  </si>
  <si>
    <t xml:space="preserve">          2692</t>
  </si>
  <si>
    <t xml:space="preserve">          2693</t>
  </si>
  <si>
    <t xml:space="preserve">          2694</t>
  </si>
  <si>
    <t xml:space="preserve">          2695</t>
  </si>
  <si>
    <t xml:space="preserve">          2696</t>
  </si>
  <si>
    <t xml:space="preserve">          2697</t>
  </si>
  <si>
    <t xml:space="preserve">          2698</t>
  </si>
  <si>
    <t xml:space="preserve">          2699</t>
  </si>
  <si>
    <t xml:space="preserve">          2700</t>
  </si>
  <si>
    <t xml:space="preserve">          2701</t>
  </si>
  <si>
    <t xml:space="preserve">          2702</t>
  </si>
  <si>
    <t xml:space="preserve">          2703</t>
  </si>
  <si>
    <t xml:space="preserve">          2704</t>
  </si>
  <si>
    <t xml:space="preserve">          2705</t>
  </si>
  <si>
    <t xml:space="preserve">          2706</t>
  </si>
  <si>
    <t xml:space="preserve">          2707</t>
  </si>
  <si>
    <t xml:space="preserve">          2708</t>
  </si>
  <si>
    <t xml:space="preserve">          2709</t>
  </si>
  <si>
    <t xml:space="preserve">          2710</t>
  </si>
  <si>
    <t xml:space="preserve">          2711</t>
  </si>
  <si>
    <t xml:space="preserve">          2712</t>
  </si>
  <si>
    <t xml:space="preserve">          2713</t>
  </si>
  <si>
    <t xml:space="preserve">          2714</t>
  </si>
  <si>
    <t xml:space="preserve">          2715</t>
  </si>
  <si>
    <t xml:space="preserve">          2716</t>
  </si>
  <si>
    <t xml:space="preserve">          2717</t>
  </si>
  <si>
    <t xml:space="preserve">          2718</t>
  </si>
  <si>
    <t xml:space="preserve">          2719</t>
  </si>
  <si>
    <t xml:space="preserve">          2720</t>
  </si>
  <si>
    <t xml:space="preserve">          2721</t>
  </si>
  <si>
    <t xml:space="preserve">          2722</t>
  </si>
  <si>
    <t xml:space="preserve">          2723</t>
  </si>
  <si>
    <t xml:space="preserve">          2724</t>
  </si>
  <si>
    <t xml:space="preserve">          2725</t>
  </si>
  <si>
    <t xml:space="preserve">          2726</t>
  </si>
  <si>
    <t xml:space="preserve">          2727</t>
  </si>
  <si>
    <t xml:space="preserve">          2728</t>
  </si>
  <si>
    <t xml:space="preserve">          2729</t>
  </si>
  <si>
    <t xml:space="preserve">          2730</t>
  </si>
  <si>
    <t xml:space="preserve">          2731</t>
  </si>
  <si>
    <t xml:space="preserve">          2732</t>
  </si>
  <si>
    <t xml:space="preserve">          2733</t>
  </si>
  <si>
    <t xml:space="preserve">          2734</t>
  </si>
  <si>
    <t xml:space="preserve">          2735</t>
  </si>
  <si>
    <t xml:space="preserve">          2736</t>
  </si>
  <si>
    <t xml:space="preserve">          2737</t>
  </si>
  <si>
    <t xml:space="preserve">          2738</t>
  </si>
  <si>
    <t xml:space="preserve">          2739</t>
  </si>
  <si>
    <t xml:space="preserve">          2740</t>
  </si>
  <si>
    <t xml:space="preserve">          2741</t>
  </si>
  <si>
    <t xml:space="preserve">          2742</t>
  </si>
  <si>
    <t xml:space="preserve">          2743</t>
  </si>
  <si>
    <t xml:space="preserve">          2744</t>
  </si>
  <si>
    <t xml:space="preserve">          2745</t>
  </si>
  <si>
    <t xml:space="preserve">          2746</t>
  </si>
  <si>
    <t xml:space="preserve">          2747</t>
  </si>
  <si>
    <t xml:space="preserve">          2748</t>
  </si>
  <si>
    <t xml:space="preserve">          2749</t>
  </si>
  <si>
    <t xml:space="preserve">          2750</t>
  </si>
  <si>
    <t xml:space="preserve">          2751</t>
  </si>
  <si>
    <t xml:space="preserve">          2752</t>
  </si>
  <si>
    <t xml:space="preserve">          2753</t>
  </si>
  <si>
    <t xml:space="preserve">          2754</t>
  </si>
  <si>
    <t xml:space="preserve">          2755</t>
  </si>
  <si>
    <t xml:space="preserve">          2756</t>
  </si>
  <si>
    <t xml:space="preserve">          2757</t>
  </si>
  <si>
    <t xml:space="preserve">          2758</t>
  </si>
  <si>
    <t xml:space="preserve">          2759</t>
  </si>
  <si>
    <t xml:space="preserve">          2760</t>
  </si>
  <si>
    <t xml:space="preserve">          2761</t>
  </si>
  <si>
    <t xml:space="preserve">          2762</t>
  </si>
  <si>
    <t xml:space="preserve">          2763</t>
  </si>
  <si>
    <t xml:space="preserve">          2764</t>
  </si>
  <si>
    <t xml:space="preserve">          2765</t>
  </si>
  <si>
    <t xml:space="preserve">          2766</t>
  </si>
  <si>
    <t xml:space="preserve">          2767</t>
  </si>
  <si>
    <t xml:space="preserve">          2768</t>
  </si>
  <si>
    <t xml:space="preserve">          2769</t>
  </si>
  <si>
    <t xml:space="preserve">          2770</t>
  </si>
  <si>
    <t xml:space="preserve">          2771</t>
  </si>
  <si>
    <t xml:space="preserve">          2772</t>
  </si>
  <si>
    <t xml:space="preserve">          2773</t>
  </si>
  <si>
    <t xml:space="preserve">          2774</t>
  </si>
  <si>
    <t xml:space="preserve">          2775</t>
  </si>
  <si>
    <t xml:space="preserve">          2776</t>
  </si>
  <si>
    <t xml:space="preserve">          2777</t>
  </si>
  <si>
    <t xml:space="preserve">          2778</t>
  </si>
  <si>
    <t xml:space="preserve">          2779</t>
  </si>
  <si>
    <t xml:space="preserve">          2780</t>
  </si>
  <si>
    <t xml:space="preserve">          2781</t>
  </si>
  <si>
    <t xml:space="preserve">          2782</t>
  </si>
  <si>
    <t xml:space="preserve">          2783</t>
  </si>
  <si>
    <t xml:space="preserve">          2784</t>
  </si>
  <si>
    <t xml:space="preserve">          2785</t>
  </si>
  <si>
    <t xml:space="preserve">          2786</t>
  </si>
  <si>
    <t xml:space="preserve">          2787</t>
  </si>
  <si>
    <t xml:space="preserve">          2788</t>
  </si>
  <si>
    <t xml:space="preserve">          2789</t>
  </si>
  <si>
    <t xml:space="preserve">          2790</t>
  </si>
  <si>
    <t xml:space="preserve">          2791</t>
  </si>
  <si>
    <t xml:space="preserve">          2792</t>
  </si>
  <si>
    <t xml:space="preserve">          2793</t>
  </si>
  <si>
    <t xml:space="preserve">          2794</t>
  </si>
  <si>
    <t xml:space="preserve">          2795</t>
  </si>
  <si>
    <t xml:space="preserve">          2796</t>
  </si>
  <si>
    <t xml:space="preserve">          2797</t>
  </si>
  <si>
    <t xml:space="preserve">          2798</t>
  </si>
  <si>
    <t xml:space="preserve">          2799</t>
  </si>
  <si>
    <t xml:space="preserve">          2800</t>
  </si>
  <si>
    <t xml:space="preserve">          2801</t>
  </si>
  <si>
    <t xml:space="preserve">          2802</t>
  </si>
  <si>
    <t xml:space="preserve">          2803</t>
  </si>
  <si>
    <t xml:space="preserve">          2804</t>
  </si>
  <si>
    <t xml:space="preserve">          2805</t>
  </si>
  <si>
    <t xml:space="preserve">          2806</t>
  </si>
  <si>
    <t xml:space="preserve">          2807</t>
  </si>
  <si>
    <t xml:space="preserve">          2808</t>
  </si>
  <si>
    <t xml:space="preserve">          2809</t>
  </si>
  <si>
    <t xml:space="preserve">          2810</t>
  </si>
  <si>
    <t xml:space="preserve">          2811</t>
  </si>
  <si>
    <t xml:space="preserve">          2812</t>
  </si>
  <si>
    <t xml:space="preserve">          2813</t>
  </si>
  <si>
    <t xml:space="preserve">          2814</t>
  </si>
  <si>
    <t xml:space="preserve">          2815</t>
  </si>
  <si>
    <t xml:space="preserve">          2816</t>
  </si>
  <si>
    <t xml:space="preserve">          2817</t>
  </si>
  <si>
    <t xml:space="preserve">          2818</t>
  </si>
  <si>
    <t xml:space="preserve">          2819</t>
  </si>
  <si>
    <t xml:space="preserve">          2820</t>
  </si>
  <si>
    <t xml:space="preserve">          2821</t>
  </si>
  <si>
    <t xml:space="preserve">          2822</t>
  </si>
  <si>
    <t xml:space="preserve">          2823</t>
  </si>
  <si>
    <t xml:space="preserve">          2824</t>
  </si>
  <si>
    <t xml:space="preserve">          2825</t>
  </si>
  <si>
    <t xml:space="preserve">          2826</t>
  </si>
  <si>
    <t xml:space="preserve">          2827</t>
  </si>
  <si>
    <t xml:space="preserve">          2828</t>
  </si>
  <si>
    <t xml:space="preserve">          2829</t>
  </si>
  <si>
    <t xml:space="preserve">          2830</t>
  </si>
  <si>
    <t xml:space="preserve">          2831</t>
  </si>
  <si>
    <t xml:space="preserve">          2832</t>
  </si>
  <si>
    <t xml:space="preserve">          2833</t>
  </si>
  <si>
    <t xml:space="preserve">          2834</t>
  </si>
  <si>
    <t xml:space="preserve">          2835</t>
  </si>
  <si>
    <t xml:space="preserve">          2836</t>
  </si>
  <si>
    <t xml:space="preserve">          2837</t>
  </si>
  <si>
    <t xml:space="preserve">          2838</t>
  </si>
  <si>
    <t xml:space="preserve">          2839</t>
  </si>
  <si>
    <t xml:space="preserve">          2840</t>
  </si>
  <si>
    <t xml:space="preserve">          2841</t>
  </si>
  <si>
    <t xml:space="preserve">          2842</t>
  </si>
  <si>
    <t xml:space="preserve">          2843</t>
  </si>
  <si>
    <t xml:space="preserve">          2844</t>
  </si>
  <si>
    <t xml:space="preserve">          2845</t>
  </si>
  <si>
    <t xml:space="preserve">          2846</t>
  </si>
  <si>
    <t xml:space="preserve">          2847</t>
  </si>
  <si>
    <t xml:space="preserve">          2848</t>
  </si>
  <si>
    <t xml:space="preserve">          2849</t>
  </si>
  <si>
    <t xml:space="preserve">          2850</t>
  </si>
  <si>
    <t xml:space="preserve">          2851</t>
  </si>
  <si>
    <t xml:space="preserve">          2852</t>
  </si>
  <si>
    <t xml:space="preserve">          2853</t>
  </si>
  <si>
    <t xml:space="preserve">          2854</t>
  </si>
  <si>
    <t xml:space="preserve">          2855</t>
  </si>
  <si>
    <t xml:space="preserve">          2856</t>
  </si>
  <si>
    <t xml:space="preserve">          2857</t>
  </si>
  <si>
    <t xml:space="preserve">          2858</t>
  </si>
  <si>
    <t xml:space="preserve">          2859</t>
  </si>
  <si>
    <t xml:space="preserve">          2860</t>
  </si>
  <si>
    <t xml:space="preserve">          2861</t>
  </si>
  <si>
    <t xml:space="preserve">          2862</t>
  </si>
  <si>
    <t xml:space="preserve">          2863</t>
  </si>
  <si>
    <t xml:space="preserve">          2864</t>
  </si>
  <si>
    <t xml:space="preserve">          2865</t>
  </si>
  <si>
    <t xml:space="preserve">          2866</t>
  </si>
  <si>
    <t xml:space="preserve">          2867</t>
  </si>
  <si>
    <t xml:space="preserve">          2868</t>
  </si>
  <si>
    <t xml:space="preserve">          2869</t>
  </si>
  <si>
    <t xml:space="preserve">          2870</t>
  </si>
  <si>
    <t xml:space="preserve">          2871</t>
  </si>
  <si>
    <t xml:space="preserve">          2872</t>
  </si>
  <si>
    <t xml:space="preserve">          2873</t>
  </si>
  <si>
    <t xml:space="preserve">          2874</t>
  </si>
  <si>
    <t xml:space="preserve">          2875</t>
  </si>
  <si>
    <t xml:space="preserve">          2876</t>
  </si>
  <si>
    <t xml:space="preserve">          2877</t>
  </si>
  <si>
    <t xml:space="preserve">          2878</t>
  </si>
  <si>
    <t xml:space="preserve">          2879</t>
  </si>
  <si>
    <t xml:space="preserve">          2880</t>
  </si>
  <si>
    <t xml:space="preserve">          2881</t>
  </si>
  <si>
    <t xml:space="preserve">          2882</t>
  </si>
  <si>
    <t xml:space="preserve">          2883</t>
  </si>
  <si>
    <t xml:space="preserve">          2884</t>
  </si>
  <si>
    <t xml:space="preserve">          2885</t>
  </si>
  <si>
    <t xml:space="preserve">          2886</t>
  </si>
  <si>
    <t xml:space="preserve">          2887</t>
  </si>
  <si>
    <t xml:space="preserve">          2888</t>
  </si>
  <si>
    <t xml:space="preserve">          2889</t>
  </si>
  <si>
    <t xml:space="preserve">          2890</t>
  </si>
  <si>
    <t xml:space="preserve">          2891</t>
  </si>
  <si>
    <t xml:space="preserve">          2892</t>
  </si>
  <si>
    <t xml:space="preserve">          2893</t>
  </si>
  <si>
    <t xml:space="preserve">          2894</t>
  </si>
  <si>
    <t xml:space="preserve">          2895</t>
  </si>
  <si>
    <t xml:space="preserve">          2896</t>
  </si>
  <si>
    <t xml:space="preserve">          2897</t>
  </si>
  <si>
    <t xml:space="preserve">          2898</t>
  </si>
  <si>
    <t xml:space="preserve">          2899</t>
  </si>
  <si>
    <t xml:space="preserve">          2900</t>
  </si>
  <si>
    <t xml:space="preserve">          2901</t>
  </si>
  <si>
    <t xml:space="preserve">          2902</t>
  </si>
  <si>
    <t xml:space="preserve">          2903</t>
  </si>
  <si>
    <t xml:space="preserve">          2904</t>
  </si>
  <si>
    <t xml:space="preserve">          2905</t>
  </si>
  <si>
    <t xml:space="preserve">          2906</t>
  </si>
  <si>
    <t xml:space="preserve">          2907</t>
  </si>
  <si>
    <t xml:space="preserve">          2908</t>
  </si>
  <si>
    <t xml:space="preserve">          2909</t>
  </si>
  <si>
    <t xml:space="preserve">          2910</t>
  </si>
  <si>
    <t xml:space="preserve">          2911</t>
  </si>
  <si>
    <t xml:space="preserve">          2912</t>
  </si>
  <si>
    <t xml:space="preserve">          2913</t>
  </si>
  <si>
    <t xml:space="preserve">          2914</t>
  </si>
  <si>
    <t xml:space="preserve">          2915</t>
  </si>
  <si>
    <t xml:space="preserve">          2916</t>
  </si>
  <si>
    <t xml:space="preserve">          2917</t>
  </si>
  <si>
    <t xml:space="preserve">          2918</t>
  </si>
  <si>
    <t xml:space="preserve">          2919</t>
  </si>
  <si>
    <t xml:space="preserve">          2920</t>
  </si>
  <si>
    <t xml:space="preserve">          2921</t>
  </si>
  <si>
    <t xml:space="preserve">          2922</t>
  </si>
  <si>
    <t xml:space="preserve">          2923</t>
  </si>
  <si>
    <t xml:space="preserve">          2924</t>
  </si>
  <si>
    <t xml:space="preserve">          2925</t>
  </si>
  <si>
    <t xml:space="preserve">          2926</t>
  </si>
  <si>
    <t xml:space="preserve">          2927</t>
  </si>
  <si>
    <t xml:space="preserve">          2928</t>
  </si>
  <si>
    <t xml:space="preserve">          2929</t>
  </si>
  <si>
    <t xml:space="preserve">          2930</t>
  </si>
  <si>
    <t xml:space="preserve">          2931</t>
  </si>
  <si>
    <t xml:space="preserve">          2932</t>
  </si>
  <si>
    <t xml:space="preserve">          2933</t>
  </si>
  <si>
    <t xml:space="preserve">          2934</t>
  </si>
  <si>
    <t xml:space="preserve">          2935</t>
  </si>
  <si>
    <t xml:space="preserve">          2936</t>
  </si>
  <si>
    <t xml:space="preserve">          2937</t>
  </si>
  <si>
    <t xml:space="preserve">          2938</t>
  </si>
  <si>
    <t xml:space="preserve">          2939</t>
  </si>
  <si>
    <t xml:space="preserve">          2940</t>
  </si>
  <si>
    <t xml:space="preserve">          2941</t>
  </si>
  <si>
    <t xml:space="preserve">          2942</t>
  </si>
  <si>
    <t xml:space="preserve">          2943</t>
  </si>
  <si>
    <t xml:space="preserve">          2944</t>
  </si>
  <si>
    <t xml:space="preserve">          2945</t>
  </si>
  <si>
    <t xml:space="preserve">          2946</t>
  </si>
  <si>
    <t xml:space="preserve">          2947</t>
  </si>
  <si>
    <t xml:space="preserve">          2948</t>
  </si>
  <si>
    <t xml:space="preserve">          2949</t>
  </si>
  <si>
    <t xml:space="preserve">          2950</t>
  </si>
  <si>
    <t xml:space="preserve">          2951</t>
  </si>
  <si>
    <t xml:space="preserve">          2952</t>
  </si>
  <si>
    <t xml:space="preserve">          2953</t>
  </si>
  <si>
    <t xml:space="preserve">          2954</t>
  </si>
  <si>
    <t xml:space="preserve">          2955</t>
  </si>
  <si>
    <t xml:space="preserve">          2956</t>
  </si>
  <si>
    <t xml:space="preserve">          2957</t>
  </si>
  <si>
    <t xml:space="preserve">          2958</t>
  </si>
  <si>
    <t xml:space="preserve">          2959</t>
  </si>
  <si>
    <t xml:space="preserve">          2960</t>
  </si>
  <si>
    <t xml:space="preserve">          2961</t>
  </si>
  <si>
    <t xml:space="preserve">          2962</t>
  </si>
  <si>
    <t xml:space="preserve">          2963</t>
  </si>
  <si>
    <t xml:space="preserve">          2964</t>
  </si>
  <si>
    <t xml:space="preserve">          2965</t>
  </si>
  <si>
    <t xml:space="preserve">          2966</t>
  </si>
  <si>
    <t xml:space="preserve">          2967</t>
  </si>
  <si>
    <t xml:space="preserve">          2968</t>
  </si>
  <si>
    <t xml:space="preserve">          2969</t>
  </si>
  <si>
    <t xml:space="preserve">          2970</t>
  </si>
  <si>
    <t xml:space="preserve">          2971</t>
  </si>
  <si>
    <t xml:space="preserve">          2972</t>
  </si>
  <si>
    <t xml:space="preserve">          2973</t>
  </si>
  <si>
    <t xml:space="preserve">          2974</t>
  </si>
  <si>
    <t xml:space="preserve">          2975</t>
  </si>
  <si>
    <t xml:space="preserve">          2976</t>
  </si>
  <si>
    <t xml:space="preserve">          2977</t>
  </si>
  <si>
    <t xml:space="preserve">          2978</t>
  </si>
  <si>
    <t xml:space="preserve">          2979</t>
  </si>
  <si>
    <t xml:space="preserve">          2980</t>
  </si>
  <si>
    <t xml:space="preserve">          2981</t>
  </si>
  <si>
    <t xml:space="preserve">          2982</t>
  </si>
  <si>
    <t xml:space="preserve">          2983</t>
  </si>
  <si>
    <t xml:space="preserve">          2984</t>
  </si>
  <si>
    <t xml:space="preserve">          2985</t>
  </si>
  <si>
    <t xml:space="preserve">          2986</t>
  </si>
  <si>
    <t xml:space="preserve">          2987</t>
  </si>
  <si>
    <t xml:space="preserve">          2988</t>
  </si>
  <si>
    <t xml:space="preserve">          2989</t>
  </si>
  <si>
    <t xml:space="preserve">          2990</t>
  </si>
  <si>
    <t xml:space="preserve">          2991</t>
  </si>
  <si>
    <t xml:space="preserve">          2992</t>
  </si>
  <si>
    <t xml:space="preserve">          2993</t>
  </si>
  <si>
    <t xml:space="preserve">          2994</t>
  </si>
  <si>
    <t xml:space="preserve">          2995</t>
  </si>
  <si>
    <t xml:space="preserve">          2996</t>
  </si>
  <si>
    <t xml:space="preserve">          2997</t>
  </si>
  <si>
    <t xml:space="preserve">          2998</t>
  </si>
  <si>
    <t xml:space="preserve">          2999</t>
  </si>
  <si>
    <t xml:space="preserve">          3000</t>
  </si>
  <si>
    <t xml:space="preserve">          3001</t>
  </si>
  <si>
    <t xml:space="preserve">          3002</t>
  </si>
  <si>
    <t xml:space="preserve">          3003</t>
  </si>
  <si>
    <t xml:space="preserve">          3004</t>
  </si>
  <si>
    <t xml:space="preserve">          3005</t>
  </si>
  <si>
    <t xml:space="preserve">          3006</t>
  </si>
  <si>
    <t xml:space="preserve">          3007</t>
  </si>
  <si>
    <t xml:space="preserve">          3008</t>
  </si>
  <si>
    <t xml:space="preserve">          3009</t>
  </si>
  <si>
    <t xml:space="preserve">          3010</t>
  </si>
  <si>
    <t xml:space="preserve">          3011</t>
  </si>
  <si>
    <t xml:space="preserve">          3012</t>
  </si>
  <si>
    <t xml:space="preserve">          3013</t>
  </si>
  <si>
    <t xml:space="preserve">          3014</t>
  </si>
  <si>
    <t xml:space="preserve">          3015</t>
  </si>
  <si>
    <t xml:space="preserve">          3016</t>
  </si>
  <si>
    <t xml:space="preserve">          3017</t>
  </si>
  <si>
    <t xml:space="preserve">          3018</t>
  </si>
  <si>
    <t xml:space="preserve">          3019</t>
  </si>
  <si>
    <t xml:space="preserve">          3020</t>
  </si>
  <si>
    <t xml:space="preserve">          3021</t>
  </si>
  <si>
    <t xml:space="preserve">          3022</t>
  </si>
  <si>
    <t xml:space="preserve">          3023</t>
  </si>
  <si>
    <t xml:space="preserve">          3024</t>
  </si>
  <si>
    <t xml:space="preserve">          3025</t>
  </si>
  <si>
    <t xml:space="preserve">          3026</t>
  </si>
  <si>
    <t xml:space="preserve">          3027</t>
  </si>
  <si>
    <t xml:space="preserve">          3028</t>
  </si>
  <si>
    <t xml:space="preserve">          3029</t>
  </si>
  <si>
    <t xml:space="preserve">          3030</t>
  </si>
  <si>
    <t xml:space="preserve">          3031</t>
  </si>
  <si>
    <t xml:space="preserve">          3032</t>
  </si>
  <si>
    <t xml:space="preserve">          3033</t>
  </si>
  <si>
    <t xml:space="preserve">          3034</t>
  </si>
  <si>
    <t xml:space="preserve">          3035</t>
  </si>
  <si>
    <t xml:space="preserve">          3036</t>
  </si>
  <si>
    <t xml:space="preserve">          3037</t>
  </si>
  <si>
    <t xml:space="preserve">          3038</t>
  </si>
  <si>
    <t xml:space="preserve">          3039</t>
  </si>
  <si>
    <t xml:space="preserve">          3040</t>
  </si>
  <si>
    <t xml:space="preserve">          3041</t>
  </si>
  <si>
    <t xml:space="preserve">          3042</t>
  </si>
  <si>
    <t xml:space="preserve">          3043</t>
  </si>
  <si>
    <t xml:space="preserve">          3044</t>
  </si>
  <si>
    <t xml:space="preserve">          3045</t>
  </si>
  <si>
    <t xml:space="preserve">          3046</t>
  </si>
  <si>
    <t xml:space="preserve">          3047</t>
  </si>
  <si>
    <t xml:space="preserve">          3048</t>
  </si>
  <si>
    <t xml:space="preserve">          3049</t>
  </si>
  <si>
    <t xml:space="preserve">          3050</t>
  </si>
  <si>
    <t xml:space="preserve">          3051</t>
  </si>
  <si>
    <t xml:space="preserve">          3052</t>
  </si>
  <si>
    <t xml:space="preserve">          3053</t>
  </si>
  <si>
    <t xml:space="preserve">          3054</t>
  </si>
  <si>
    <t xml:space="preserve">          3055</t>
  </si>
  <si>
    <t xml:space="preserve">          3056</t>
  </si>
  <si>
    <t xml:space="preserve">          3057</t>
  </si>
  <si>
    <t xml:space="preserve">          3058</t>
  </si>
  <si>
    <t xml:space="preserve">          3059</t>
  </si>
  <si>
    <t xml:space="preserve">          3060</t>
  </si>
  <si>
    <t xml:space="preserve">          3061</t>
  </si>
  <si>
    <t xml:space="preserve">          3062</t>
  </si>
  <si>
    <t xml:space="preserve">          3063</t>
  </si>
  <si>
    <t xml:space="preserve">          3064</t>
  </si>
  <si>
    <t xml:space="preserve">          3065</t>
  </si>
  <si>
    <t xml:space="preserve">          3066</t>
  </si>
  <si>
    <t xml:space="preserve">          3067</t>
  </si>
  <si>
    <t xml:space="preserve">          3068</t>
  </si>
  <si>
    <t xml:space="preserve">          3069</t>
  </si>
  <si>
    <t xml:space="preserve">          3070</t>
  </si>
  <si>
    <t xml:space="preserve">          3071</t>
  </si>
  <si>
    <t xml:space="preserve">          3072</t>
  </si>
  <si>
    <t xml:space="preserve">          3073</t>
  </si>
  <si>
    <t xml:space="preserve">          3074</t>
  </si>
  <si>
    <t xml:space="preserve">          3075</t>
  </si>
  <si>
    <t xml:space="preserve">          3076</t>
  </si>
  <si>
    <t xml:space="preserve">          3077</t>
  </si>
  <si>
    <t xml:space="preserve">          3078</t>
  </si>
  <si>
    <t xml:space="preserve">          3079</t>
  </si>
  <si>
    <t xml:space="preserve">          3080</t>
  </si>
  <si>
    <t xml:space="preserve">          3081</t>
  </si>
  <si>
    <t xml:space="preserve">          3082</t>
  </si>
  <si>
    <t xml:space="preserve">          3083</t>
  </si>
  <si>
    <t xml:space="preserve">          3084</t>
  </si>
  <si>
    <t xml:space="preserve">          3085</t>
  </si>
  <si>
    <t xml:space="preserve">          3086</t>
  </si>
  <si>
    <t xml:space="preserve">          3087</t>
  </si>
  <si>
    <t xml:space="preserve">          3088</t>
  </si>
  <si>
    <t xml:space="preserve">          3089</t>
  </si>
  <si>
    <t xml:space="preserve">          3090</t>
  </si>
  <si>
    <t xml:space="preserve">          3091</t>
  </si>
  <si>
    <t xml:space="preserve">          3092</t>
  </si>
  <si>
    <t xml:space="preserve">          3093</t>
  </si>
  <si>
    <t xml:space="preserve">          3094</t>
  </si>
  <si>
    <t xml:space="preserve">          3095</t>
  </si>
  <si>
    <t xml:space="preserve">          3096</t>
  </si>
  <si>
    <t xml:space="preserve">          3097</t>
  </si>
  <si>
    <t xml:space="preserve">          3098</t>
  </si>
  <si>
    <t xml:space="preserve">          3099</t>
  </si>
  <si>
    <t xml:space="preserve">          3100</t>
  </si>
  <si>
    <t xml:space="preserve">          3101</t>
  </si>
  <si>
    <t xml:space="preserve">          3102</t>
  </si>
  <si>
    <t xml:space="preserve">          3103</t>
  </si>
  <si>
    <t xml:space="preserve">          3104</t>
  </si>
  <si>
    <t xml:space="preserve">          3105</t>
  </si>
  <si>
    <t xml:space="preserve">          3106</t>
  </si>
  <si>
    <t xml:space="preserve">          3107</t>
  </si>
  <si>
    <t xml:space="preserve">          3108</t>
  </si>
  <si>
    <t xml:space="preserve">          3109</t>
  </si>
  <si>
    <t xml:space="preserve">          3110</t>
  </si>
  <si>
    <t xml:space="preserve">          3111</t>
  </si>
  <si>
    <t xml:space="preserve">          3112</t>
  </si>
  <si>
    <t xml:space="preserve">          3113</t>
  </si>
  <si>
    <t xml:space="preserve">          3114</t>
  </si>
  <si>
    <t xml:space="preserve">          3115</t>
  </si>
  <si>
    <t xml:space="preserve">          3116</t>
  </si>
  <si>
    <t xml:space="preserve">          3117</t>
  </si>
  <si>
    <t xml:space="preserve">          3118</t>
  </si>
  <si>
    <t xml:space="preserve">          3119</t>
  </si>
  <si>
    <t xml:space="preserve">          3120</t>
  </si>
  <si>
    <t xml:space="preserve">          3121</t>
  </si>
  <si>
    <t xml:space="preserve">          3122</t>
  </si>
  <si>
    <t xml:space="preserve">          3123</t>
  </si>
  <si>
    <t xml:space="preserve">          3124</t>
  </si>
  <si>
    <t xml:space="preserve">          3125</t>
  </si>
  <si>
    <t xml:space="preserve">          3126</t>
  </si>
  <si>
    <t xml:space="preserve">          3127</t>
  </si>
  <si>
    <t xml:space="preserve">          3128</t>
  </si>
  <si>
    <t xml:space="preserve">          3129</t>
  </si>
  <si>
    <t xml:space="preserve">          3130</t>
  </si>
  <si>
    <t xml:space="preserve">          3131</t>
  </si>
  <si>
    <t xml:space="preserve">          3132</t>
  </si>
  <si>
    <t xml:space="preserve">          3133</t>
  </si>
  <si>
    <t xml:space="preserve">          3134</t>
  </si>
  <si>
    <t xml:space="preserve">          3135</t>
  </si>
  <si>
    <t xml:space="preserve">          3136</t>
  </si>
  <si>
    <t xml:space="preserve">          3137</t>
  </si>
  <si>
    <t xml:space="preserve">          3138</t>
  </si>
  <si>
    <t xml:space="preserve">          3139</t>
  </si>
  <si>
    <t xml:space="preserve">          3140</t>
  </si>
  <si>
    <t xml:space="preserve">          3141</t>
  </si>
  <si>
    <t xml:space="preserve">          3142</t>
  </si>
  <si>
    <t xml:space="preserve">          3143</t>
  </si>
  <si>
    <t xml:space="preserve">          3144</t>
  </si>
  <si>
    <t xml:space="preserve">          3145</t>
  </si>
  <si>
    <t xml:space="preserve">          3146</t>
  </si>
  <si>
    <t xml:space="preserve">          3147</t>
  </si>
  <si>
    <t xml:space="preserve">          3148</t>
  </si>
  <si>
    <t xml:space="preserve">          3149</t>
  </si>
  <si>
    <t xml:space="preserve">          3150</t>
  </si>
  <si>
    <t xml:space="preserve">          3151</t>
  </si>
  <si>
    <t xml:space="preserve">          3152</t>
  </si>
  <si>
    <t xml:space="preserve">          3153</t>
  </si>
  <si>
    <t xml:space="preserve">          3154</t>
  </si>
  <si>
    <t xml:space="preserve">          3155</t>
  </si>
  <si>
    <t xml:space="preserve">          3156</t>
  </si>
  <si>
    <t xml:space="preserve">          3157</t>
  </si>
  <si>
    <t xml:space="preserve">          3158</t>
  </si>
  <si>
    <t xml:space="preserve">          3159</t>
  </si>
  <si>
    <t xml:space="preserve">          3160</t>
  </si>
  <si>
    <t xml:space="preserve">          3161</t>
  </si>
  <si>
    <t xml:space="preserve">          3162</t>
  </si>
  <si>
    <t xml:space="preserve">          3163</t>
  </si>
  <si>
    <t xml:space="preserve">          3164</t>
  </si>
  <si>
    <t xml:space="preserve">          3165</t>
  </si>
  <si>
    <t xml:space="preserve">          3166</t>
  </si>
  <si>
    <t xml:space="preserve">          3167</t>
  </si>
  <si>
    <t xml:space="preserve">          3168</t>
  </si>
  <si>
    <t xml:space="preserve">          3169</t>
  </si>
  <si>
    <t xml:space="preserve">          3170</t>
  </si>
  <si>
    <t xml:space="preserve">          3171</t>
  </si>
  <si>
    <t xml:space="preserve">          3172</t>
  </si>
  <si>
    <t xml:space="preserve">          3173</t>
  </si>
  <si>
    <t xml:space="preserve">          3174</t>
  </si>
  <si>
    <t xml:space="preserve">          3175</t>
  </si>
  <si>
    <t xml:space="preserve">          3176</t>
  </si>
  <si>
    <t xml:space="preserve">          3177</t>
  </si>
  <si>
    <t xml:space="preserve">          3178</t>
  </si>
  <si>
    <t xml:space="preserve">          3179</t>
  </si>
  <si>
    <t xml:space="preserve">          3180</t>
  </si>
  <si>
    <t xml:space="preserve">          3181</t>
  </si>
  <si>
    <t xml:space="preserve">          3182</t>
  </si>
  <si>
    <t xml:space="preserve">          3183</t>
  </si>
  <si>
    <t xml:space="preserve">          3184</t>
  </si>
  <si>
    <t xml:space="preserve">          3185</t>
  </si>
  <si>
    <t xml:space="preserve">          3186</t>
  </si>
  <si>
    <t xml:space="preserve">          3187</t>
  </si>
  <si>
    <t xml:space="preserve">          3188</t>
  </si>
  <si>
    <t xml:space="preserve">          3189</t>
  </si>
  <si>
    <t xml:space="preserve">          3190</t>
  </si>
  <si>
    <t xml:space="preserve">          3191</t>
  </si>
  <si>
    <t xml:space="preserve">          3192</t>
  </si>
  <si>
    <t xml:space="preserve">          3193</t>
  </si>
  <si>
    <t xml:space="preserve">          3194</t>
  </si>
  <si>
    <t xml:space="preserve">          3195</t>
  </si>
  <si>
    <t xml:space="preserve">          3196</t>
  </si>
  <si>
    <t xml:space="preserve">          3197</t>
  </si>
  <si>
    <t xml:space="preserve">          3198</t>
  </si>
  <si>
    <t xml:space="preserve">          3199</t>
  </si>
  <si>
    <t xml:space="preserve">          3200</t>
  </si>
  <si>
    <t xml:space="preserve">          3201</t>
  </si>
  <si>
    <t xml:space="preserve">          3202</t>
  </si>
  <si>
    <t xml:space="preserve">          3203</t>
  </si>
  <si>
    <t xml:space="preserve">          3204</t>
  </si>
  <si>
    <t xml:space="preserve">          3205</t>
  </si>
  <si>
    <t xml:space="preserve">          3206</t>
  </si>
  <si>
    <t xml:space="preserve">          3207</t>
  </si>
  <si>
    <t xml:space="preserve">          3208</t>
  </si>
  <si>
    <t xml:space="preserve">          3209</t>
  </si>
  <si>
    <t xml:space="preserve">          3210</t>
  </si>
  <si>
    <t xml:space="preserve">          3211</t>
  </si>
  <si>
    <t xml:space="preserve">          3212</t>
  </si>
  <si>
    <t xml:space="preserve">          3213</t>
  </si>
  <si>
    <t xml:space="preserve">          3214</t>
  </si>
  <si>
    <t xml:space="preserve">          3215</t>
  </si>
  <si>
    <t xml:space="preserve">          3216</t>
  </si>
  <si>
    <t xml:space="preserve">          3217</t>
  </si>
  <si>
    <t xml:space="preserve">          3218</t>
  </si>
  <si>
    <t xml:space="preserve">          3219</t>
  </si>
  <si>
    <t xml:space="preserve">          3220</t>
  </si>
  <si>
    <t xml:space="preserve">          3221</t>
  </si>
  <si>
    <t xml:space="preserve">          3222</t>
  </si>
  <si>
    <t xml:space="preserve">          3223</t>
  </si>
  <si>
    <t xml:space="preserve">          3224</t>
  </si>
  <si>
    <t xml:space="preserve">          3225</t>
  </si>
  <si>
    <t xml:space="preserve">          3226</t>
  </si>
  <si>
    <t xml:space="preserve">          3227</t>
  </si>
  <si>
    <t xml:space="preserve">          3228</t>
  </si>
  <si>
    <t xml:space="preserve">          3229</t>
  </si>
  <si>
    <t xml:space="preserve">          3230</t>
  </si>
  <si>
    <t xml:space="preserve">          3231</t>
  </si>
  <si>
    <t xml:space="preserve">          3232</t>
  </si>
  <si>
    <t xml:space="preserve">          3233</t>
  </si>
  <si>
    <t xml:space="preserve">          3234</t>
  </si>
  <si>
    <t xml:space="preserve">          3235</t>
  </si>
  <si>
    <t xml:space="preserve">          3236</t>
  </si>
  <si>
    <t xml:space="preserve">          3237</t>
  </si>
  <si>
    <t xml:space="preserve">          3238</t>
  </si>
  <si>
    <t xml:space="preserve">          3239</t>
  </si>
  <si>
    <t xml:space="preserve">          3240</t>
  </si>
  <si>
    <t xml:space="preserve">          3241</t>
  </si>
  <si>
    <t xml:space="preserve">          3242</t>
  </si>
  <si>
    <t xml:space="preserve">          3243</t>
  </si>
  <si>
    <t xml:space="preserve">          3244</t>
  </si>
  <si>
    <t xml:space="preserve">          3245</t>
  </si>
  <si>
    <t xml:space="preserve">          3246</t>
  </si>
  <si>
    <t xml:space="preserve">          3247</t>
  </si>
  <si>
    <t xml:space="preserve">          3248</t>
  </si>
  <si>
    <t xml:space="preserve">          3249</t>
  </si>
  <si>
    <t xml:space="preserve">          3250</t>
  </si>
  <si>
    <t xml:space="preserve">          3251</t>
  </si>
  <si>
    <t xml:space="preserve">          3252</t>
  </si>
  <si>
    <t xml:space="preserve">          3253</t>
  </si>
  <si>
    <t xml:space="preserve">          3254</t>
  </si>
  <si>
    <t xml:space="preserve">          3255</t>
  </si>
  <si>
    <t xml:space="preserve">          3256</t>
  </si>
  <si>
    <t xml:space="preserve">          3257</t>
  </si>
  <si>
    <t xml:space="preserve">          3258</t>
  </si>
  <si>
    <t xml:space="preserve">          3259</t>
  </si>
  <si>
    <t xml:space="preserve">          3260</t>
  </si>
  <si>
    <t xml:space="preserve">          3261</t>
  </si>
  <si>
    <t xml:space="preserve">          3262</t>
  </si>
  <si>
    <t xml:space="preserve">          3263</t>
  </si>
  <si>
    <t xml:space="preserve">          3264</t>
  </si>
  <si>
    <t xml:space="preserve">          3265</t>
  </si>
  <si>
    <t xml:space="preserve">          3266</t>
  </si>
  <si>
    <t xml:space="preserve">          3267</t>
  </si>
  <si>
    <t xml:space="preserve">          3268</t>
  </si>
  <si>
    <t xml:space="preserve">          3269</t>
  </si>
  <si>
    <t xml:space="preserve">          3270</t>
  </si>
  <si>
    <t xml:space="preserve">          3271</t>
  </si>
  <si>
    <t xml:space="preserve">          3272</t>
  </si>
  <si>
    <t xml:space="preserve">          3273</t>
  </si>
  <si>
    <t xml:space="preserve">          3274</t>
  </si>
  <si>
    <t xml:space="preserve">          3275</t>
  </si>
  <si>
    <t xml:space="preserve">          3276</t>
  </si>
  <si>
    <t xml:space="preserve">          3277</t>
  </si>
  <si>
    <t xml:space="preserve">          3278</t>
  </si>
  <si>
    <t xml:space="preserve">          3279</t>
  </si>
  <si>
    <t xml:space="preserve">          3280</t>
  </si>
  <si>
    <t xml:space="preserve">          3281</t>
  </si>
  <si>
    <t xml:space="preserve">          3282</t>
  </si>
  <si>
    <t xml:space="preserve">          3283</t>
  </si>
  <si>
    <t xml:space="preserve">          3284</t>
  </si>
  <si>
    <t xml:space="preserve">          3285</t>
  </si>
  <si>
    <t xml:space="preserve">          3286</t>
  </si>
  <si>
    <t xml:space="preserve">          3287</t>
  </si>
  <si>
    <t xml:space="preserve">          3288</t>
  </si>
  <si>
    <t xml:space="preserve">          3289</t>
  </si>
  <si>
    <t xml:space="preserve">          3290</t>
  </si>
  <si>
    <t xml:space="preserve">          3291</t>
  </si>
  <si>
    <t xml:space="preserve">          3292</t>
  </si>
  <si>
    <t xml:space="preserve">          3293</t>
  </si>
  <si>
    <t xml:space="preserve">          3294</t>
  </si>
  <si>
    <t xml:space="preserve">          3295</t>
  </si>
  <si>
    <t xml:space="preserve">          3296</t>
  </si>
  <si>
    <t xml:space="preserve">          3297</t>
  </si>
  <si>
    <t xml:space="preserve">          3298</t>
  </si>
  <si>
    <t xml:space="preserve">          3299</t>
  </si>
  <si>
    <t xml:space="preserve">          3300</t>
  </si>
  <si>
    <t xml:space="preserve">          3301</t>
  </si>
  <si>
    <t xml:space="preserve">          3302</t>
  </si>
  <si>
    <t xml:space="preserve">          3303</t>
  </si>
  <si>
    <t xml:space="preserve">          3304</t>
  </si>
  <si>
    <t xml:space="preserve">          3305</t>
  </si>
  <si>
    <t xml:space="preserve">          3306</t>
  </si>
  <si>
    <t xml:space="preserve">          3307</t>
  </si>
  <si>
    <t xml:space="preserve">          3308</t>
  </si>
  <si>
    <t xml:space="preserve">          3309</t>
  </si>
  <si>
    <t xml:space="preserve">          3310</t>
  </si>
  <si>
    <t xml:space="preserve">          3311</t>
  </si>
  <si>
    <t xml:space="preserve">          3312</t>
  </si>
  <si>
    <t xml:space="preserve">          3313</t>
  </si>
  <si>
    <t xml:space="preserve">          3314</t>
  </si>
  <si>
    <t xml:space="preserve">          3315</t>
  </si>
  <si>
    <t xml:space="preserve">          3316</t>
  </si>
  <si>
    <t xml:space="preserve">          3317</t>
  </si>
  <si>
    <t xml:space="preserve">          3318</t>
  </si>
  <si>
    <t xml:space="preserve">          3319</t>
  </si>
  <si>
    <t xml:space="preserve">          3320</t>
  </si>
  <si>
    <t xml:space="preserve">          3321</t>
  </si>
  <si>
    <t xml:space="preserve">          3322</t>
  </si>
  <si>
    <t xml:space="preserve">          3323</t>
  </si>
  <si>
    <t xml:space="preserve">          3324</t>
  </si>
  <si>
    <t xml:space="preserve">          3325</t>
  </si>
  <si>
    <t xml:space="preserve">          3326</t>
  </si>
  <si>
    <t xml:space="preserve">          3327</t>
  </si>
  <si>
    <t xml:space="preserve">          3328</t>
  </si>
  <si>
    <t xml:space="preserve">          3329</t>
  </si>
  <si>
    <t xml:space="preserve">          3330</t>
  </si>
  <si>
    <t xml:space="preserve">          3331</t>
  </si>
  <si>
    <t xml:space="preserve">          3332</t>
  </si>
  <si>
    <t xml:space="preserve">          3333</t>
  </si>
  <si>
    <t xml:space="preserve">          3334</t>
  </si>
  <si>
    <t xml:space="preserve">          3335</t>
  </si>
  <si>
    <t xml:space="preserve">          3336</t>
  </si>
  <si>
    <t xml:space="preserve">          3337</t>
  </si>
  <si>
    <t xml:space="preserve">          3338</t>
  </si>
  <si>
    <t xml:space="preserve">          3339</t>
  </si>
  <si>
    <t xml:space="preserve">          3340</t>
  </si>
  <si>
    <t xml:space="preserve">          3341</t>
  </si>
  <si>
    <t xml:space="preserve">          3342</t>
  </si>
  <si>
    <t xml:space="preserve">          3343</t>
  </si>
  <si>
    <t xml:space="preserve">          3344</t>
  </si>
  <si>
    <t xml:space="preserve">          3345</t>
  </si>
  <si>
    <t xml:space="preserve">          3346</t>
  </si>
  <si>
    <t xml:space="preserve">          3347</t>
  </si>
  <si>
    <t xml:space="preserve">          3348</t>
  </si>
  <si>
    <t xml:space="preserve">          3349</t>
  </si>
  <si>
    <t xml:space="preserve">          3350</t>
  </si>
  <si>
    <t xml:space="preserve">          3351</t>
  </si>
  <si>
    <t xml:space="preserve">          3352</t>
  </si>
  <si>
    <t xml:space="preserve">          3353</t>
  </si>
  <si>
    <t xml:space="preserve">          3354</t>
  </si>
  <si>
    <t xml:space="preserve">          3355</t>
  </si>
  <si>
    <t xml:space="preserve">          3356</t>
  </si>
  <si>
    <t xml:space="preserve">          3357</t>
  </si>
  <si>
    <t xml:space="preserve">          3358</t>
  </si>
  <si>
    <t xml:space="preserve">          3359</t>
  </si>
  <si>
    <t xml:space="preserve">          3360</t>
  </si>
  <si>
    <t xml:space="preserve">          3361</t>
  </si>
  <si>
    <t xml:space="preserve">          3362</t>
  </si>
  <si>
    <t xml:space="preserve">          3363</t>
  </si>
  <si>
    <t xml:space="preserve">          3364</t>
  </si>
  <si>
    <t xml:space="preserve">          3365</t>
  </si>
  <si>
    <t xml:space="preserve">          3366</t>
  </si>
  <si>
    <t xml:space="preserve">          3367</t>
  </si>
  <si>
    <t xml:space="preserve">          3368</t>
  </si>
  <si>
    <t xml:space="preserve">          3369</t>
  </si>
  <si>
    <t xml:space="preserve">          3370</t>
  </si>
  <si>
    <t xml:space="preserve">          3371</t>
  </si>
  <si>
    <t xml:space="preserve">          3372</t>
  </si>
  <si>
    <t xml:space="preserve">          3373</t>
  </si>
  <si>
    <t xml:space="preserve">          3374</t>
  </si>
  <si>
    <t xml:space="preserve">          3375</t>
  </si>
  <si>
    <t xml:space="preserve">          3376</t>
  </si>
  <si>
    <t xml:space="preserve">          3377</t>
  </si>
  <si>
    <t xml:space="preserve">          3378</t>
  </si>
  <si>
    <t xml:space="preserve">          3379</t>
  </si>
  <si>
    <t xml:space="preserve">          3380</t>
  </si>
  <si>
    <t xml:space="preserve">          3381</t>
  </si>
  <si>
    <t xml:space="preserve">          3382</t>
  </si>
  <si>
    <t xml:space="preserve">          3383</t>
  </si>
  <si>
    <t xml:space="preserve">          3384</t>
  </si>
  <si>
    <t xml:space="preserve">          3385</t>
  </si>
  <si>
    <t xml:space="preserve">          3386</t>
  </si>
  <si>
    <t xml:space="preserve">          3387</t>
  </si>
  <si>
    <t xml:space="preserve">          3388</t>
  </si>
  <si>
    <t xml:space="preserve">          3389</t>
  </si>
  <si>
    <t xml:space="preserve">          3390</t>
  </si>
  <si>
    <t xml:space="preserve">          3391</t>
  </si>
  <si>
    <t xml:space="preserve">          3392</t>
  </si>
  <si>
    <t xml:space="preserve">          3393</t>
  </si>
  <si>
    <t xml:space="preserve">          3394</t>
  </si>
  <si>
    <t xml:space="preserve">          3395</t>
  </si>
  <si>
    <t xml:space="preserve">          3396</t>
  </si>
  <si>
    <t xml:space="preserve">          3397</t>
  </si>
  <si>
    <t xml:space="preserve">          3398</t>
  </si>
  <si>
    <t xml:space="preserve">          3399</t>
  </si>
  <si>
    <t xml:space="preserve">          3400</t>
  </si>
  <si>
    <t xml:space="preserve">          3401</t>
  </si>
  <si>
    <t xml:space="preserve">          3402</t>
  </si>
  <si>
    <t xml:space="preserve">          3403</t>
  </si>
  <si>
    <t xml:space="preserve">          3404</t>
  </si>
  <si>
    <t xml:space="preserve">          3405</t>
  </si>
  <si>
    <t xml:space="preserve">          3406</t>
  </si>
  <si>
    <t xml:space="preserve">          3407</t>
  </si>
  <si>
    <t xml:space="preserve">          3408</t>
  </si>
  <si>
    <t xml:space="preserve">          3409</t>
  </si>
  <si>
    <t xml:space="preserve">          3410</t>
  </si>
  <si>
    <t xml:space="preserve">          3411</t>
  </si>
  <si>
    <t xml:space="preserve">          3412</t>
  </si>
  <si>
    <t xml:space="preserve">          3413</t>
  </si>
  <si>
    <t xml:space="preserve">          3414</t>
  </si>
  <si>
    <t xml:space="preserve">          3415</t>
  </si>
  <si>
    <t xml:space="preserve">          3416</t>
  </si>
  <si>
    <t xml:space="preserve">          3417</t>
  </si>
  <si>
    <t xml:space="preserve">          3418</t>
  </si>
  <si>
    <t xml:space="preserve">          3419</t>
  </si>
  <si>
    <t xml:space="preserve">          3420</t>
  </si>
  <si>
    <t xml:space="preserve">          3421</t>
  </si>
  <si>
    <t xml:space="preserve">          3422</t>
  </si>
  <si>
    <t xml:space="preserve">          3423</t>
  </si>
  <si>
    <t xml:space="preserve">          3424</t>
  </si>
  <si>
    <t xml:space="preserve">          3425</t>
  </si>
  <si>
    <t xml:space="preserve">          3426</t>
  </si>
  <si>
    <t xml:space="preserve">          3427</t>
  </si>
  <si>
    <t xml:space="preserve">          3428</t>
  </si>
  <si>
    <t xml:space="preserve">          3429</t>
  </si>
  <si>
    <t xml:space="preserve">          3430</t>
  </si>
  <si>
    <t xml:space="preserve">          3431</t>
  </si>
  <si>
    <t xml:space="preserve">          3432</t>
  </si>
  <si>
    <t xml:space="preserve">          3433</t>
  </si>
  <si>
    <t xml:space="preserve">          3434</t>
  </si>
  <si>
    <t xml:space="preserve">          3435</t>
  </si>
  <si>
    <t xml:space="preserve">          3436</t>
  </si>
  <si>
    <t xml:space="preserve">          3437</t>
  </si>
  <si>
    <t xml:space="preserve">          3438</t>
  </si>
  <si>
    <t xml:space="preserve">          3439</t>
  </si>
  <si>
    <t xml:space="preserve">          3440</t>
  </si>
  <si>
    <t xml:space="preserve">          3441</t>
  </si>
  <si>
    <t xml:space="preserve">          3442</t>
  </si>
  <si>
    <t xml:space="preserve">          3443</t>
  </si>
  <si>
    <t xml:space="preserve">          3444</t>
  </si>
  <si>
    <t xml:space="preserve">          3445</t>
  </si>
  <si>
    <t xml:space="preserve">          3446</t>
  </si>
  <si>
    <t xml:space="preserve">          3447</t>
  </si>
  <si>
    <t xml:space="preserve">          3448</t>
  </si>
  <si>
    <t xml:space="preserve">          3449</t>
  </si>
  <si>
    <t xml:space="preserve">          3450</t>
  </si>
  <si>
    <t xml:space="preserve">          3451</t>
  </si>
  <si>
    <t xml:space="preserve">          3452</t>
  </si>
  <si>
    <t xml:space="preserve">          3453</t>
  </si>
  <si>
    <t xml:space="preserve">          3454</t>
  </si>
  <si>
    <t xml:space="preserve">          3455</t>
  </si>
  <si>
    <t xml:space="preserve">          3456</t>
  </si>
  <si>
    <t xml:space="preserve">          3457</t>
  </si>
  <si>
    <t xml:space="preserve">          3458</t>
  </si>
  <si>
    <t xml:space="preserve">          3459</t>
  </si>
  <si>
    <t xml:space="preserve">          3460</t>
  </si>
  <si>
    <t xml:space="preserve">          3461</t>
  </si>
  <si>
    <t xml:space="preserve">          3462</t>
  </si>
  <si>
    <t xml:space="preserve">          3463</t>
  </si>
  <si>
    <t xml:space="preserve">          3464</t>
  </si>
  <si>
    <t xml:space="preserve">          3465</t>
  </si>
  <si>
    <t xml:space="preserve">          3466</t>
  </si>
  <si>
    <t xml:space="preserve">          3467</t>
  </si>
  <si>
    <t xml:space="preserve">          3468</t>
  </si>
  <si>
    <t xml:space="preserve">          3469</t>
  </si>
  <si>
    <t xml:space="preserve">          3470</t>
  </si>
  <si>
    <t xml:space="preserve">          3471</t>
  </si>
  <si>
    <t xml:space="preserve">          3472</t>
  </si>
  <si>
    <t xml:space="preserve">          3473</t>
  </si>
  <si>
    <t xml:space="preserve">          3474</t>
  </si>
  <si>
    <t xml:space="preserve">          3475</t>
  </si>
  <si>
    <t xml:space="preserve">          3476</t>
  </si>
  <si>
    <t xml:space="preserve">          3477</t>
  </si>
  <si>
    <t xml:space="preserve">          3478</t>
  </si>
  <si>
    <t xml:space="preserve">          3479</t>
  </si>
  <si>
    <t xml:space="preserve">          3480</t>
  </si>
  <si>
    <t xml:space="preserve">          3481</t>
  </si>
  <si>
    <t xml:space="preserve">          3482</t>
  </si>
  <si>
    <t xml:space="preserve">          3483</t>
  </si>
  <si>
    <t xml:space="preserve">          3484</t>
  </si>
  <si>
    <t xml:space="preserve">          3485</t>
  </si>
  <si>
    <t xml:space="preserve">          3486</t>
  </si>
  <si>
    <t xml:space="preserve">          3487</t>
  </si>
  <si>
    <t xml:space="preserve">          3488</t>
  </si>
  <si>
    <t xml:space="preserve">          3489</t>
  </si>
  <si>
    <t xml:space="preserve">          3490</t>
  </si>
  <si>
    <t xml:space="preserve">          3491</t>
  </si>
  <si>
    <t xml:space="preserve">          3492</t>
  </si>
  <si>
    <t xml:space="preserve">          3493</t>
  </si>
  <si>
    <t xml:space="preserve">          3494</t>
  </si>
  <si>
    <t xml:space="preserve">          3495</t>
  </si>
  <si>
    <t xml:space="preserve">          3496</t>
  </si>
  <si>
    <t xml:space="preserve">          3497</t>
  </si>
  <si>
    <t xml:space="preserve">          3498</t>
  </si>
  <si>
    <t xml:space="preserve">          3499</t>
  </si>
  <si>
    <t xml:space="preserve">          3500</t>
  </si>
  <si>
    <t xml:space="preserve">          3501</t>
  </si>
  <si>
    <t xml:space="preserve">          3502</t>
  </si>
  <si>
    <t xml:space="preserve">          3503</t>
  </si>
  <si>
    <t xml:space="preserve">          3504</t>
  </si>
  <si>
    <t xml:space="preserve">          3505</t>
  </si>
  <si>
    <t xml:space="preserve">          3506</t>
  </si>
  <si>
    <t xml:space="preserve">          3507</t>
  </si>
  <si>
    <t xml:space="preserve">          3508</t>
  </si>
  <si>
    <t xml:space="preserve">          3509</t>
  </si>
  <si>
    <t xml:space="preserve">          3510</t>
  </si>
  <si>
    <t xml:space="preserve">          3511</t>
  </si>
  <si>
    <t xml:space="preserve">          3512</t>
  </si>
  <si>
    <t xml:space="preserve">          3513</t>
  </si>
  <si>
    <t xml:space="preserve">          3514</t>
  </si>
  <si>
    <t xml:space="preserve">          3515</t>
  </si>
  <si>
    <t xml:space="preserve">          3516</t>
  </si>
  <si>
    <t xml:space="preserve">          3517</t>
  </si>
  <si>
    <t xml:space="preserve">          3518</t>
  </si>
  <si>
    <t xml:space="preserve">          3519</t>
  </si>
  <si>
    <t xml:space="preserve">          3520</t>
  </si>
  <si>
    <t xml:space="preserve">          3521</t>
  </si>
  <si>
    <t xml:space="preserve">          3522</t>
  </si>
  <si>
    <t xml:space="preserve">          3523</t>
  </si>
  <si>
    <t xml:space="preserve">          3524</t>
  </si>
  <si>
    <t xml:space="preserve">          3525</t>
  </si>
  <si>
    <t xml:space="preserve">          3526</t>
  </si>
  <si>
    <t xml:space="preserve">          3527</t>
  </si>
  <si>
    <t xml:space="preserve">          3528</t>
  </si>
  <si>
    <t xml:space="preserve">          3529</t>
  </si>
  <si>
    <t xml:space="preserve">          3530</t>
  </si>
  <si>
    <t xml:space="preserve">          3531</t>
  </si>
  <si>
    <t xml:space="preserve">          3532</t>
  </si>
  <si>
    <t xml:space="preserve">          3533</t>
  </si>
  <si>
    <t xml:space="preserve">          3534</t>
  </si>
  <si>
    <t xml:space="preserve">          3535</t>
  </si>
  <si>
    <t xml:space="preserve">          3536</t>
  </si>
  <si>
    <t xml:space="preserve">          3537</t>
  </si>
  <si>
    <t xml:space="preserve">          3538</t>
  </si>
  <si>
    <t xml:space="preserve">          3539</t>
  </si>
  <si>
    <t xml:space="preserve">          3540</t>
  </si>
  <si>
    <t xml:space="preserve">          3541</t>
  </si>
  <si>
    <t xml:space="preserve">          3542</t>
  </si>
  <si>
    <t xml:space="preserve">          3543</t>
  </si>
  <si>
    <t xml:space="preserve">          3544</t>
  </si>
  <si>
    <t xml:space="preserve">          3545</t>
  </si>
  <si>
    <t xml:space="preserve">          3546</t>
  </si>
  <si>
    <t xml:space="preserve">          3547</t>
  </si>
  <si>
    <t xml:space="preserve">          3548</t>
  </si>
  <si>
    <t xml:space="preserve">          3549</t>
  </si>
  <si>
    <t xml:space="preserve">          3550</t>
  </si>
  <si>
    <t xml:space="preserve">          3551</t>
  </si>
  <si>
    <t xml:space="preserve">          3552</t>
  </si>
  <si>
    <t xml:space="preserve">          3553</t>
  </si>
  <si>
    <t xml:space="preserve">          3554</t>
  </si>
  <si>
    <t xml:space="preserve">          3555</t>
  </si>
  <si>
    <t xml:space="preserve">          3556</t>
  </si>
  <si>
    <t xml:space="preserve">          3557</t>
  </si>
  <si>
    <t xml:space="preserve">          3558</t>
  </si>
  <si>
    <t xml:space="preserve">          3559</t>
  </si>
  <si>
    <t xml:space="preserve">          3560</t>
  </si>
  <si>
    <t xml:space="preserve">          3561</t>
  </si>
  <si>
    <t xml:space="preserve">          3562</t>
  </si>
  <si>
    <t xml:space="preserve">          3563</t>
  </si>
  <si>
    <t xml:space="preserve">          3564</t>
  </si>
  <si>
    <t xml:space="preserve">          3565</t>
  </si>
  <si>
    <t xml:space="preserve">          3566</t>
  </si>
  <si>
    <t xml:space="preserve">          3567</t>
  </si>
  <si>
    <t xml:space="preserve">          3568</t>
  </si>
  <si>
    <t xml:space="preserve">          3569</t>
  </si>
  <si>
    <t xml:space="preserve">          3570</t>
  </si>
  <si>
    <t xml:space="preserve">          3571</t>
  </si>
  <si>
    <t xml:space="preserve">          3572</t>
  </si>
  <si>
    <t xml:space="preserve">          3573</t>
  </si>
  <si>
    <t xml:space="preserve">          3574</t>
  </si>
  <si>
    <t xml:space="preserve">          3575</t>
  </si>
  <si>
    <t xml:space="preserve">          3576</t>
  </si>
  <si>
    <t xml:space="preserve">          3577</t>
  </si>
  <si>
    <t xml:space="preserve">          3578</t>
  </si>
  <si>
    <t xml:space="preserve">          3579</t>
  </si>
  <si>
    <t xml:space="preserve">          3580</t>
  </si>
  <si>
    <t xml:space="preserve">          3581</t>
  </si>
  <si>
    <t xml:space="preserve">          3582</t>
  </si>
  <si>
    <t xml:space="preserve">          3583</t>
  </si>
  <si>
    <t xml:space="preserve">          3584</t>
  </si>
  <si>
    <t xml:space="preserve">          3585</t>
  </si>
  <si>
    <t xml:space="preserve">          3586</t>
  </si>
  <si>
    <t xml:space="preserve">          3587</t>
  </si>
  <si>
    <t xml:space="preserve">          3588</t>
  </si>
  <si>
    <t xml:space="preserve">          3589</t>
  </si>
  <si>
    <t xml:space="preserve">          3590</t>
  </si>
  <si>
    <t xml:space="preserve">          3591</t>
  </si>
  <si>
    <t xml:space="preserve">          3592</t>
  </si>
  <si>
    <t xml:space="preserve">          3593</t>
  </si>
  <si>
    <t xml:space="preserve">          3594</t>
  </si>
  <si>
    <t xml:space="preserve">          3595</t>
  </si>
  <si>
    <t xml:space="preserve">          3596</t>
  </si>
  <si>
    <t xml:space="preserve">          3597</t>
  </si>
  <si>
    <t xml:space="preserve">          3598</t>
  </si>
  <si>
    <t xml:space="preserve">          3599</t>
  </si>
  <si>
    <t xml:space="preserve">          3600</t>
  </si>
  <si>
    <t xml:space="preserve">          3601</t>
  </si>
  <si>
    <t xml:space="preserve">          3602</t>
  </si>
  <si>
    <t xml:space="preserve">          3603</t>
  </si>
  <si>
    <t xml:space="preserve">          3604</t>
  </si>
  <si>
    <t xml:space="preserve">          3605</t>
  </si>
  <si>
    <t xml:space="preserve">          3606</t>
  </si>
  <si>
    <t xml:space="preserve">          3607</t>
  </si>
  <si>
    <t xml:space="preserve">          3608</t>
  </si>
  <si>
    <t xml:space="preserve">          3609</t>
  </si>
  <si>
    <t xml:space="preserve">          3610</t>
  </si>
  <si>
    <t xml:space="preserve">          3611</t>
  </si>
  <si>
    <t xml:space="preserve">          3612</t>
  </si>
  <si>
    <t xml:space="preserve">          3613</t>
  </si>
  <si>
    <t xml:space="preserve">          3614</t>
  </si>
  <si>
    <t xml:space="preserve">          3615</t>
  </si>
  <si>
    <t xml:space="preserve">          3616</t>
  </si>
  <si>
    <t xml:space="preserve">          3617</t>
  </si>
  <si>
    <t xml:space="preserve">          3618</t>
  </si>
  <si>
    <t xml:space="preserve">          3619</t>
  </si>
  <si>
    <t xml:space="preserve">          3620</t>
  </si>
  <si>
    <t xml:space="preserve">          3621</t>
  </si>
  <si>
    <t xml:space="preserve">          3622</t>
  </si>
  <si>
    <t xml:space="preserve">          3623</t>
  </si>
  <si>
    <t xml:space="preserve">          3624</t>
  </si>
  <si>
    <t xml:space="preserve">          3625</t>
  </si>
  <si>
    <t xml:space="preserve">          3626</t>
  </si>
  <si>
    <t xml:space="preserve">          3627</t>
  </si>
  <si>
    <t xml:space="preserve">          3628</t>
  </si>
  <si>
    <t xml:space="preserve">          3629</t>
  </si>
  <si>
    <t xml:space="preserve">          3630</t>
  </si>
  <si>
    <t xml:space="preserve">          3631</t>
  </si>
  <si>
    <t xml:space="preserve">          3632</t>
  </si>
  <si>
    <t xml:space="preserve">          3633</t>
  </si>
  <si>
    <t xml:space="preserve">          3634</t>
  </si>
  <si>
    <t xml:space="preserve">          3635</t>
  </si>
  <si>
    <t xml:space="preserve">          3636</t>
  </si>
  <si>
    <t xml:space="preserve">          3637</t>
  </si>
  <si>
    <t xml:space="preserve">          3638</t>
  </si>
  <si>
    <t xml:space="preserve">          3639</t>
  </si>
  <si>
    <t xml:space="preserve">          3640</t>
  </si>
  <si>
    <t xml:space="preserve">          3641</t>
  </si>
  <si>
    <t xml:space="preserve">          3642</t>
  </si>
  <si>
    <t xml:space="preserve">          3643</t>
  </si>
  <si>
    <t xml:space="preserve">          3644</t>
  </si>
  <si>
    <t xml:space="preserve">          3645</t>
  </si>
  <si>
    <t xml:space="preserve">          3646</t>
  </si>
  <si>
    <t xml:space="preserve">          3647</t>
  </si>
  <si>
    <t xml:space="preserve">          3648</t>
  </si>
  <si>
    <t xml:space="preserve">          3649</t>
  </si>
  <si>
    <t xml:space="preserve">          3650</t>
  </si>
  <si>
    <t xml:space="preserve">          3651</t>
  </si>
  <si>
    <t xml:space="preserve">          3652</t>
  </si>
  <si>
    <t xml:space="preserve">          3653</t>
  </si>
  <si>
    <t xml:space="preserve">          3654</t>
  </si>
  <si>
    <t xml:space="preserve">          3655</t>
  </si>
  <si>
    <t xml:space="preserve">          3656</t>
  </si>
  <si>
    <t xml:space="preserve">          3657</t>
  </si>
  <si>
    <t xml:space="preserve">          3658</t>
  </si>
  <si>
    <t xml:space="preserve">          3659</t>
  </si>
  <si>
    <t xml:space="preserve">          3660</t>
  </si>
  <si>
    <t xml:space="preserve">          3661</t>
  </si>
  <si>
    <t xml:space="preserve">          3662</t>
  </si>
  <si>
    <t xml:space="preserve">          3663</t>
  </si>
  <si>
    <t xml:space="preserve">          3664</t>
  </si>
  <si>
    <t xml:space="preserve">          3665</t>
  </si>
  <si>
    <t xml:space="preserve">          3666</t>
  </si>
  <si>
    <t xml:space="preserve">          3667</t>
  </si>
  <si>
    <t xml:space="preserve">          3668</t>
  </si>
  <si>
    <t xml:space="preserve">          3669</t>
  </si>
  <si>
    <t xml:space="preserve">          3670</t>
  </si>
  <si>
    <t xml:space="preserve">          3671</t>
  </si>
  <si>
    <t xml:space="preserve">          3672</t>
  </si>
  <si>
    <t xml:space="preserve">          3673</t>
  </si>
  <si>
    <t xml:space="preserve">          3674</t>
  </si>
  <si>
    <t xml:space="preserve">          3675</t>
  </si>
  <si>
    <t xml:space="preserve">          3676</t>
  </si>
  <si>
    <t xml:space="preserve">          3677</t>
  </si>
  <si>
    <t xml:space="preserve">          3678</t>
  </si>
  <si>
    <t xml:space="preserve">          3679</t>
  </si>
  <si>
    <t xml:space="preserve">          3680</t>
  </si>
  <si>
    <t xml:space="preserve">          3681</t>
  </si>
  <si>
    <t xml:space="preserve">          3682</t>
  </si>
  <si>
    <t xml:space="preserve">          3683</t>
  </si>
  <si>
    <t xml:space="preserve">          3684</t>
  </si>
  <si>
    <t xml:space="preserve">          3685</t>
  </si>
  <si>
    <t xml:space="preserve">          3686</t>
  </si>
  <si>
    <t xml:space="preserve">          3687</t>
  </si>
  <si>
    <t xml:space="preserve">          3688</t>
  </si>
  <si>
    <t xml:space="preserve">          3689</t>
  </si>
  <si>
    <t xml:space="preserve">          3690</t>
  </si>
  <si>
    <t xml:space="preserve">          3691</t>
  </si>
  <si>
    <t xml:space="preserve">          3692</t>
  </si>
  <si>
    <t xml:space="preserve">          3693</t>
  </si>
  <si>
    <t xml:space="preserve">          3694</t>
  </si>
  <si>
    <t xml:space="preserve">          3695</t>
  </si>
  <si>
    <t xml:space="preserve">          3696</t>
  </si>
  <si>
    <t xml:space="preserve">          3697</t>
  </si>
  <si>
    <t xml:space="preserve">          3698</t>
  </si>
  <si>
    <t xml:space="preserve">          3699</t>
  </si>
  <si>
    <t xml:space="preserve">          3700</t>
  </si>
  <si>
    <t xml:space="preserve">          3701</t>
  </si>
  <si>
    <t xml:space="preserve">          3702</t>
  </si>
  <si>
    <t xml:space="preserve">          3703</t>
  </si>
  <si>
    <t xml:space="preserve">          3704</t>
  </si>
  <si>
    <t xml:space="preserve">          3705</t>
  </si>
  <si>
    <t xml:space="preserve">          3706</t>
  </si>
  <si>
    <t xml:space="preserve">          3707</t>
  </si>
  <si>
    <t xml:space="preserve">          3708</t>
  </si>
  <si>
    <t xml:space="preserve">          3709</t>
  </si>
  <si>
    <t xml:space="preserve">          3710</t>
  </si>
  <si>
    <t xml:space="preserve">          3711</t>
  </si>
  <si>
    <t xml:space="preserve">          3712</t>
  </si>
  <si>
    <t xml:space="preserve">          3713</t>
  </si>
  <si>
    <t xml:space="preserve">          3714</t>
  </si>
  <si>
    <t xml:space="preserve">          3715</t>
  </si>
  <si>
    <t xml:space="preserve">          3716</t>
  </si>
  <si>
    <t xml:space="preserve">          3717</t>
  </si>
  <si>
    <t xml:space="preserve">          3718</t>
  </si>
  <si>
    <t xml:space="preserve">          3719</t>
  </si>
  <si>
    <t xml:space="preserve">          3720</t>
  </si>
  <si>
    <t xml:space="preserve">          3721</t>
  </si>
  <si>
    <t xml:space="preserve">          3722</t>
  </si>
  <si>
    <t xml:space="preserve">          3723</t>
  </si>
  <si>
    <t xml:space="preserve">          3724</t>
  </si>
  <si>
    <t xml:space="preserve">          3725</t>
  </si>
  <si>
    <t xml:space="preserve">          3726</t>
  </si>
  <si>
    <t xml:space="preserve">          3727</t>
  </si>
  <si>
    <t xml:space="preserve">          3728</t>
  </si>
  <si>
    <t xml:space="preserve">          3729</t>
  </si>
  <si>
    <t xml:space="preserve">          3730</t>
  </si>
  <si>
    <t xml:space="preserve">          3731</t>
  </si>
  <si>
    <t xml:space="preserve">          3732</t>
  </si>
  <si>
    <t xml:space="preserve">          3733</t>
  </si>
  <si>
    <t xml:space="preserve">          3734</t>
  </si>
  <si>
    <t xml:space="preserve">          3735</t>
  </si>
  <si>
    <t xml:space="preserve">          3736</t>
  </si>
  <si>
    <t xml:space="preserve">          3737</t>
  </si>
  <si>
    <t xml:space="preserve">          3738</t>
  </si>
  <si>
    <t xml:space="preserve">          3739</t>
  </si>
  <si>
    <t xml:space="preserve">          3740</t>
  </si>
  <si>
    <t xml:space="preserve">          3741</t>
  </si>
  <si>
    <t xml:space="preserve">          3742</t>
  </si>
  <si>
    <t xml:space="preserve">          3743</t>
  </si>
  <si>
    <t xml:space="preserve">          3744</t>
  </si>
  <si>
    <t xml:space="preserve">          3745</t>
  </si>
  <si>
    <t xml:space="preserve">          3746</t>
  </si>
  <si>
    <t xml:space="preserve">          3747</t>
  </si>
  <si>
    <t xml:space="preserve">          3748</t>
  </si>
  <si>
    <t xml:space="preserve">          3749</t>
  </si>
  <si>
    <t xml:space="preserve">          3750</t>
  </si>
  <si>
    <t xml:space="preserve">          3751</t>
  </si>
  <si>
    <t xml:space="preserve">          3752</t>
  </si>
  <si>
    <t xml:space="preserve">          3753</t>
  </si>
  <si>
    <t xml:space="preserve">          3754</t>
  </si>
  <si>
    <t xml:space="preserve">          3755</t>
  </si>
  <si>
    <t xml:space="preserve">          3756</t>
  </si>
  <si>
    <t xml:space="preserve">          3757</t>
  </si>
  <si>
    <t xml:space="preserve">          3758</t>
  </si>
  <si>
    <t xml:space="preserve">          3759</t>
  </si>
  <si>
    <t xml:space="preserve">          3760</t>
  </si>
  <si>
    <t xml:space="preserve">          3761</t>
  </si>
  <si>
    <t xml:space="preserve">          3762</t>
  </si>
  <si>
    <t xml:space="preserve">          3763</t>
  </si>
  <si>
    <t xml:space="preserve">          3764</t>
  </si>
  <si>
    <t xml:space="preserve">          3765</t>
  </si>
  <si>
    <t xml:space="preserve">          3766</t>
  </si>
  <si>
    <t xml:space="preserve">          3767</t>
  </si>
  <si>
    <t xml:space="preserve">          3768</t>
  </si>
  <si>
    <t xml:space="preserve">          3769</t>
  </si>
  <si>
    <t xml:space="preserve">          3770</t>
  </si>
  <si>
    <t xml:space="preserve">          3771</t>
  </si>
  <si>
    <t xml:space="preserve">          3772</t>
  </si>
  <si>
    <t xml:space="preserve">          3773</t>
  </si>
  <si>
    <t xml:space="preserve">          3774</t>
  </si>
  <si>
    <t xml:space="preserve">          3775</t>
  </si>
  <si>
    <t xml:space="preserve">          3776</t>
  </si>
  <si>
    <t xml:space="preserve">          3777</t>
  </si>
  <si>
    <t xml:space="preserve">          3778</t>
  </si>
  <si>
    <t xml:space="preserve">          3779</t>
  </si>
  <si>
    <t xml:space="preserve">          3780</t>
  </si>
  <si>
    <t xml:space="preserve">          3781</t>
  </si>
  <si>
    <t xml:space="preserve">          3782</t>
  </si>
  <si>
    <t xml:space="preserve">          3783</t>
  </si>
  <si>
    <t xml:space="preserve">          3784</t>
  </si>
  <si>
    <t xml:space="preserve">          3785</t>
  </si>
  <si>
    <t xml:space="preserve">          3786</t>
  </si>
  <si>
    <t xml:space="preserve">          3787</t>
  </si>
  <si>
    <t xml:space="preserve">          3788</t>
  </si>
  <si>
    <t xml:space="preserve">          3789</t>
  </si>
  <si>
    <t xml:space="preserve">          3790</t>
  </si>
  <si>
    <t xml:space="preserve">          3791</t>
  </si>
  <si>
    <t xml:space="preserve">          3792</t>
  </si>
  <si>
    <t xml:space="preserve">          3793</t>
  </si>
  <si>
    <t xml:space="preserve">          3794</t>
  </si>
  <si>
    <t xml:space="preserve">          3795</t>
  </si>
  <si>
    <t xml:space="preserve">          3796</t>
  </si>
  <si>
    <t xml:space="preserve">          3797</t>
  </si>
  <si>
    <t xml:space="preserve">          3798</t>
  </si>
  <si>
    <t xml:space="preserve">          3799</t>
  </si>
  <si>
    <t xml:space="preserve">          3800</t>
  </si>
  <si>
    <t xml:space="preserve">          3801</t>
  </si>
  <si>
    <t xml:space="preserve">          3802</t>
  </si>
  <si>
    <t xml:space="preserve">          3803</t>
  </si>
  <si>
    <t xml:space="preserve">          3804</t>
  </si>
  <si>
    <t xml:space="preserve">          3805</t>
  </si>
  <si>
    <t xml:space="preserve">          3806</t>
  </si>
  <si>
    <t xml:space="preserve">          3807</t>
  </si>
  <si>
    <t xml:space="preserve">          3808</t>
  </si>
  <si>
    <t xml:space="preserve">          3809</t>
  </si>
  <si>
    <t xml:space="preserve">          3810</t>
  </si>
  <si>
    <t xml:space="preserve">          3811</t>
  </si>
  <si>
    <t xml:space="preserve">          3812</t>
  </si>
  <si>
    <t xml:space="preserve">          3813</t>
  </si>
  <si>
    <t xml:space="preserve">          3814</t>
  </si>
  <si>
    <t xml:space="preserve">          3815</t>
  </si>
  <si>
    <t xml:space="preserve">          3816</t>
  </si>
  <si>
    <t xml:space="preserve">          3817</t>
  </si>
  <si>
    <t xml:space="preserve">          3818</t>
  </si>
  <si>
    <t xml:space="preserve">          3819</t>
  </si>
  <si>
    <t xml:space="preserve">          3820</t>
  </si>
  <si>
    <t xml:space="preserve">          3821</t>
  </si>
  <si>
    <t xml:space="preserve">          3822</t>
  </si>
  <si>
    <t xml:space="preserve">          3823</t>
  </si>
  <si>
    <t xml:space="preserve">          3824</t>
  </si>
  <si>
    <t xml:space="preserve">          3825</t>
  </si>
  <si>
    <t xml:space="preserve">          3826</t>
  </si>
  <si>
    <t xml:space="preserve">          3827</t>
  </si>
  <si>
    <t xml:space="preserve">          3828</t>
  </si>
  <si>
    <t xml:space="preserve">          3829</t>
  </si>
  <si>
    <t xml:space="preserve">          3830</t>
  </si>
  <si>
    <t xml:space="preserve">          3831</t>
  </si>
  <si>
    <t xml:space="preserve">          3832</t>
  </si>
  <si>
    <t xml:space="preserve">          3833</t>
  </si>
  <si>
    <t xml:space="preserve">          3834</t>
  </si>
  <si>
    <t xml:space="preserve">          3835</t>
  </si>
  <si>
    <t xml:space="preserve">          3836</t>
  </si>
  <si>
    <t xml:space="preserve">          3837</t>
  </si>
  <si>
    <t xml:space="preserve">          3838</t>
  </si>
  <si>
    <t xml:space="preserve">          3839</t>
  </si>
  <si>
    <t xml:space="preserve">          3840</t>
  </si>
  <si>
    <t xml:space="preserve">          3841</t>
  </si>
  <si>
    <t xml:space="preserve">          3842</t>
  </si>
  <si>
    <t xml:space="preserve">          3843</t>
  </si>
  <si>
    <t xml:space="preserve">          3844</t>
  </si>
  <si>
    <t xml:space="preserve">          3845</t>
  </si>
  <si>
    <t xml:space="preserve">          3846</t>
  </si>
  <si>
    <t xml:space="preserve">          3847</t>
  </si>
  <si>
    <t xml:space="preserve">          3848</t>
  </si>
  <si>
    <t xml:space="preserve">          3849</t>
  </si>
  <si>
    <t xml:space="preserve">          3850</t>
  </si>
  <si>
    <t xml:space="preserve">          3851</t>
  </si>
  <si>
    <t xml:space="preserve">          3852</t>
  </si>
  <si>
    <t xml:space="preserve">          3853</t>
  </si>
  <si>
    <t xml:space="preserve">          3854</t>
  </si>
  <si>
    <t xml:space="preserve">          3855</t>
  </si>
  <si>
    <t xml:space="preserve">          3856</t>
  </si>
  <si>
    <t xml:space="preserve">          3857</t>
  </si>
  <si>
    <t xml:space="preserve">          3858</t>
  </si>
  <si>
    <t xml:space="preserve">          3859</t>
  </si>
  <si>
    <t xml:space="preserve">          3860</t>
  </si>
  <si>
    <t xml:space="preserve">          3861</t>
  </si>
  <si>
    <t xml:space="preserve">          3862</t>
  </si>
  <si>
    <t xml:space="preserve">          3863</t>
  </si>
  <si>
    <t xml:space="preserve">          3864</t>
  </si>
  <si>
    <t xml:space="preserve">          3865</t>
  </si>
  <si>
    <t xml:space="preserve">          3866</t>
  </si>
  <si>
    <t xml:space="preserve">          3867</t>
  </si>
  <si>
    <t xml:space="preserve">          3868</t>
  </si>
  <si>
    <t xml:space="preserve">          3869</t>
  </si>
  <si>
    <t xml:space="preserve">          3870</t>
  </si>
  <si>
    <t xml:space="preserve">          3871</t>
  </si>
  <si>
    <t xml:space="preserve">          3872</t>
  </si>
  <si>
    <t xml:space="preserve">          3873</t>
  </si>
  <si>
    <t xml:space="preserve">          3874</t>
  </si>
  <si>
    <t xml:space="preserve">          3875</t>
  </si>
  <si>
    <t xml:space="preserve">          3876</t>
  </si>
  <si>
    <t xml:space="preserve">          3877</t>
  </si>
  <si>
    <t xml:space="preserve">          3878</t>
  </si>
  <si>
    <t xml:space="preserve">          3879</t>
  </si>
  <si>
    <t xml:space="preserve">          3880</t>
  </si>
  <si>
    <t xml:space="preserve">          3881</t>
  </si>
  <si>
    <t xml:space="preserve">          3882</t>
  </si>
  <si>
    <t xml:space="preserve">          3883</t>
  </si>
  <si>
    <t xml:space="preserve">          3884</t>
  </si>
  <si>
    <t xml:space="preserve">          3885</t>
  </si>
  <si>
    <t xml:space="preserve">          3886</t>
  </si>
  <si>
    <t xml:space="preserve">          3887</t>
  </si>
  <si>
    <t xml:space="preserve">          3888</t>
  </si>
  <si>
    <t xml:space="preserve">          3889</t>
  </si>
  <si>
    <t xml:space="preserve">          3890</t>
  </si>
  <si>
    <t xml:space="preserve">          3891</t>
  </si>
  <si>
    <t xml:space="preserve">          3892</t>
  </si>
  <si>
    <t xml:space="preserve">          3893</t>
  </si>
  <si>
    <t xml:space="preserve">          3894</t>
  </si>
  <si>
    <t xml:space="preserve">          3895</t>
  </si>
  <si>
    <t xml:space="preserve">          3896</t>
  </si>
  <si>
    <t xml:space="preserve">          3897</t>
  </si>
  <si>
    <t xml:space="preserve">          3898</t>
  </si>
  <si>
    <t xml:space="preserve">          3899</t>
  </si>
  <si>
    <t xml:space="preserve">          3900</t>
  </si>
  <si>
    <t xml:space="preserve">          3901</t>
  </si>
  <si>
    <t xml:space="preserve">          3902</t>
  </si>
  <si>
    <t xml:space="preserve">          3903</t>
  </si>
  <si>
    <t xml:space="preserve">          3904</t>
  </si>
  <si>
    <t xml:space="preserve">          3905</t>
  </si>
  <si>
    <t xml:space="preserve">          3906</t>
  </si>
  <si>
    <t xml:space="preserve">          3907</t>
  </si>
  <si>
    <t xml:space="preserve">          3908</t>
  </si>
  <si>
    <t xml:space="preserve">          3909</t>
  </si>
  <si>
    <t xml:space="preserve">          3910</t>
  </si>
  <si>
    <t xml:space="preserve">          3911</t>
  </si>
  <si>
    <t xml:space="preserve">          3912</t>
  </si>
  <si>
    <t xml:space="preserve">          3913</t>
  </si>
  <si>
    <t xml:space="preserve">          3914</t>
  </si>
  <si>
    <t xml:space="preserve">          3915</t>
  </si>
  <si>
    <t xml:space="preserve">          3916</t>
  </si>
  <si>
    <t xml:space="preserve">          3917</t>
  </si>
  <si>
    <t xml:space="preserve">          3918</t>
  </si>
  <si>
    <t xml:space="preserve">          3919</t>
  </si>
  <si>
    <t xml:space="preserve">          3920</t>
  </si>
  <si>
    <t xml:space="preserve">          3921</t>
  </si>
  <si>
    <t xml:space="preserve">          3922</t>
  </si>
  <si>
    <t xml:space="preserve">          3923</t>
  </si>
  <si>
    <t xml:space="preserve">          3924</t>
  </si>
  <si>
    <t xml:space="preserve">          3925</t>
  </si>
  <si>
    <t xml:space="preserve">          3926</t>
  </si>
  <si>
    <t xml:space="preserve">          3927</t>
  </si>
  <si>
    <t xml:space="preserve">          3928</t>
  </si>
  <si>
    <t xml:space="preserve">          3929</t>
  </si>
  <si>
    <t xml:space="preserve">          3930</t>
  </si>
  <si>
    <t xml:space="preserve">          3931</t>
  </si>
  <si>
    <t xml:space="preserve">          3932</t>
  </si>
  <si>
    <t xml:space="preserve">          3933</t>
  </si>
  <si>
    <t xml:space="preserve">          3934</t>
  </si>
  <si>
    <t xml:space="preserve">          3935</t>
  </si>
  <si>
    <t xml:space="preserve">          3936</t>
  </si>
  <si>
    <t xml:space="preserve">          3937</t>
  </si>
  <si>
    <t xml:space="preserve">          3938</t>
  </si>
  <si>
    <t xml:space="preserve">          3939</t>
  </si>
  <si>
    <t xml:space="preserve">          3940</t>
  </si>
  <si>
    <t xml:space="preserve">          3941</t>
  </si>
  <si>
    <t xml:space="preserve">          3942</t>
  </si>
  <si>
    <t xml:space="preserve">          3943</t>
  </si>
  <si>
    <t xml:space="preserve">          3944</t>
  </si>
  <si>
    <t xml:space="preserve">          3945</t>
  </si>
  <si>
    <t xml:space="preserve">          3946</t>
  </si>
  <si>
    <t xml:space="preserve">          3947</t>
  </si>
  <si>
    <t xml:space="preserve">          3948</t>
  </si>
  <si>
    <t xml:space="preserve">          3949</t>
  </si>
  <si>
    <t xml:space="preserve">          3950</t>
  </si>
  <si>
    <t xml:space="preserve">          3951</t>
  </si>
  <si>
    <t xml:space="preserve">          3952</t>
  </si>
  <si>
    <t xml:space="preserve">          3953</t>
  </si>
  <si>
    <t xml:space="preserve">          3954</t>
  </si>
  <si>
    <t xml:space="preserve">          3955</t>
  </si>
  <si>
    <t xml:space="preserve">          3956</t>
  </si>
  <si>
    <t xml:space="preserve">          3957</t>
  </si>
  <si>
    <t xml:space="preserve">          3958</t>
  </si>
  <si>
    <t xml:space="preserve">          3959</t>
  </si>
  <si>
    <t xml:space="preserve">          3960</t>
  </si>
  <si>
    <t xml:space="preserve">          3961</t>
  </si>
  <si>
    <t xml:space="preserve">          3962</t>
  </si>
  <si>
    <t xml:space="preserve">          3963</t>
  </si>
  <si>
    <t xml:space="preserve">          3964</t>
  </si>
  <si>
    <t xml:space="preserve">          3965</t>
  </si>
  <si>
    <t xml:space="preserve">          3966</t>
  </si>
  <si>
    <t xml:space="preserve">          3967</t>
  </si>
  <si>
    <t xml:space="preserve">          3968</t>
  </si>
  <si>
    <t xml:space="preserve">          3969</t>
  </si>
  <si>
    <t xml:space="preserve">          3970</t>
  </si>
  <si>
    <t xml:space="preserve">          3971</t>
  </si>
  <si>
    <t xml:space="preserve">          3972</t>
  </si>
  <si>
    <t xml:space="preserve">          3973</t>
  </si>
  <si>
    <t xml:space="preserve">          3974</t>
  </si>
  <si>
    <t xml:space="preserve">          3975</t>
  </si>
  <si>
    <t xml:space="preserve">          3976</t>
  </si>
  <si>
    <t xml:space="preserve">          3977</t>
  </si>
  <si>
    <t xml:space="preserve">          3978</t>
  </si>
  <si>
    <t xml:space="preserve">          3979</t>
  </si>
  <si>
    <t xml:space="preserve">          3980</t>
  </si>
  <si>
    <t xml:space="preserve">          3981</t>
  </si>
  <si>
    <t xml:space="preserve">          3982</t>
  </si>
  <si>
    <t xml:space="preserve">          3983</t>
  </si>
  <si>
    <t xml:space="preserve">          3984</t>
  </si>
  <si>
    <t xml:space="preserve">          3985</t>
  </si>
  <si>
    <t xml:space="preserve">          3986</t>
  </si>
  <si>
    <t xml:space="preserve">          3987</t>
  </si>
  <si>
    <t xml:space="preserve">          3988</t>
  </si>
  <si>
    <t xml:space="preserve">          3989</t>
  </si>
  <si>
    <t xml:space="preserve">          3990</t>
  </si>
  <si>
    <t xml:space="preserve">          3991</t>
  </si>
  <si>
    <t xml:space="preserve">          3992</t>
  </si>
  <si>
    <t xml:space="preserve">          3993</t>
  </si>
  <si>
    <t xml:space="preserve">          3994</t>
  </si>
  <si>
    <t xml:space="preserve">          3995</t>
  </si>
  <si>
    <t xml:space="preserve">          3996</t>
  </si>
  <si>
    <t xml:space="preserve">          3997</t>
  </si>
  <si>
    <t xml:space="preserve">          3998</t>
  </si>
  <si>
    <t xml:space="preserve">          3999</t>
  </si>
  <si>
    <t xml:space="preserve">          4000</t>
  </si>
  <si>
    <t xml:space="preserve">          4001</t>
  </si>
  <si>
    <t xml:space="preserve">          4002</t>
  </si>
  <si>
    <t xml:space="preserve">          4003</t>
  </si>
  <si>
    <t xml:space="preserve">          4004</t>
  </si>
  <si>
    <t xml:space="preserve">          4005</t>
  </si>
  <si>
    <t xml:space="preserve">          4006</t>
  </si>
  <si>
    <t xml:space="preserve">          4007</t>
  </si>
  <si>
    <t xml:space="preserve">          4008</t>
  </si>
  <si>
    <t xml:space="preserve">          4009</t>
  </si>
  <si>
    <t xml:space="preserve">          4010</t>
  </si>
  <si>
    <t xml:space="preserve">          4011</t>
  </si>
  <si>
    <t xml:space="preserve">          4012</t>
  </si>
  <si>
    <t xml:space="preserve">          4013</t>
  </si>
  <si>
    <t xml:space="preserve">          4014</t>
  </si>
  <si>
    <t xml:space="preserve">          4015</t>
  </si>
  <si>
    <t xml:space="preserve">          4016</t>
  </si>
  <si>
    <t xml:space="preserve">          4017</t>
  </si>
  <si>
    <t xml:space="preserve">          4018</t>
  </si>
  <si>
    <t xml:space="preserve">          4019</t>
  </si>
  <si>
    <t xml:space="preserve">          4020</t>
  </si>
  <si>
    <t xml:space="preserve">          4021</t>
  </si>
  <si>
    <t xml:space="preserve">          4022</t>
  </si>
  <si>
    <t xml:space="preserve">          4023</t>
  </si>
  <si>
    <t xml:space="preserve">          4024</t>
  </si>
  <si>
    <t xml:space="preserve">          4025</t>
  </si>
  <si>
    <t xml:space="preserve">          4026</t>
  </si>
  <si>
    <t xml:space="preserve">          4027</t>
  </si>
  <si>
    <t xml:space="preserve">          4028</t>
  </si>
  <si>
    <t xml:space="preserve">          4029</t>
  </si>
  <si>
    <t xml:space="preserve">          4030</t>
  </si>
  <si>
    <t xml:space="preserve">          4031</t>
  </si>
  <si>
    <t xml:space="preserve">          4032</t>
  </si>
  <si>
    <t xml:space="preserve">          4033</t>
  </si>
  <si>
    <t xml:space="preserve">          4034</t>
  </si>
  <si>
    <t xml:space="preserve">          4035</t>
  </si>
  <si>
    <t xml:space="preserve">          4036</t>
  </si>
  <si>
    <t xml:space="preserve">          4037</t>
  </si>
  <si>
    <t xml:space="preserve">          4038</t>
  </si>
  <si>
    <t xml:space="preserve">          4039</t>
  </si>
  <si>
    <t xml:space="preserve">          4040</t>
  </si>
  <si>
    <t xml:space="preserve">          4041</t>
  </si>
  <si>
    <t xml:space="preserve">          4042</t>
  </si>
  <si>
    <t xml:space="preserve">          4043</t>
  </si>
  <si>
    <t xml:space="preserve">          4044</t>
  </si>
  <si>
    <t xml:space="preserve">          4045</t>
  </si>
  <si>
    <t xml:space="preserve">          4046</t>
  </si>
  <si>
    <t xml:space="preserve">          4047</t>
  </si>
  <si>
    <t xml:space="preserve">          4048</t>
  </si>
  <si>
    <t xml:space="preserve">          4049</t>
  </si>
  <si>
    <t xml:space="preserve">          4050</t>
  </si>
  <si>
    <t xml:space="preserve">          4051</t>
  </si>
  <si>
    <t xml:space="preserve">          4052</t>
  </si>
  <si>
    <t xml:space="preserve">          4053</t>
  </si>
  <si>
    <t xml:space="preserve">          4054</t>
  </si>
  <si>
    <t xml:space="preserve">          4055</t>
  </si>
  <si>
    <t xml:space="preserve">          4056</t>
  </si>
  <si>
    <t xml:space="preserve">          4057</t>
  </si>
  <si>
    <t xml:space="preserve">          4058</t>
  </si>
  <si>
    <t xml:space="preserve">          4059</t>
  </si>
  <si>
    <t xml:space="preserve">          4060</t>
  </si>
  <si>
    <t xml:space="preserve">          4061</t>
  </si>
  <si>
    <t xml:space="preserve">          4062</t>
  </si>
  <si>
    <t xml:space="preserve">          4063</t>
  </si>
  <si>
    <t xml:space="preserve">          4064</t>
  </si>
  <si>
    <t xml:space="preserve">          4065</t>
  </si>
  <si>
    <t xml:space="preserve">          4066</t>
  </si>
  <si>
    <t xml:space="preserve">          4067</t>
  </si>
  <si>
    <t xml:space="preserve">          4068</t>
  </si>
  <si>
    <t xml:space="preserve">          4069</t>
  </si>
  <si>
    <t xml:space="preserve">          4070</t>
  </si>
  <si>
    <t xml:space="preserve">          4071</t>
  </si>
  <si>
    <t xml:space="preserve">          4072</t>
  </si>
  <si>
    <t xml:space="preserve">          4073</t>
  </si>
  <si>
    <t xml:space="preserve">          4074</t>
  </si>
  <si>
    <t xml:space="preserve">          4075</t>
  </si>
  <si>
    <t xml:space="preserve">          4076</t>
  </si>
  <si>
    <t xml:space="preserve">          4077</t>
  </si>
  <si>
    <t xml:space="preserve">          4078</t>
  </si>
  <si>
    <t xml:space="preserve">          4079</t>
  </si>
  <si>
    <t xml:space="preserve">          4080</t>
  </si>
  <si>
    <t xml:space="preserve">          4081</t>
  </si>
  <si>
    <t xml:space="preserve">          4082</t>
  </si>
  <si>
    <t xml:space="preserve">          4083</t>
  </si>
  <si>
    <t xml:space="preserve">          4084</t>
  </si>
  <si>
    <t xml:space="preserve">          4085</t>
  </si>
  <si>
    <t xml:space="preserve">          4086</t>
  </si>
  <si>
    <t xml:space="preserve">          4087</t>
  </si>
  <si>
    <t xml:space="preserve">          4088</t>
  </si>
  <si>
    <t xml:space="preserve">          4089</t>
  </si>
  <si>
    <t xml:space="preserve">          4090</t>
  </si>
  <si>
    <t xml:space="preserve">          4091</t>
  </si>
  <si>
    <t xml:space="preserve">          4092</t>
  </si>
  <si>
    <t xml:space="preserve">          4093</t>
  </si>
  <si>
    <t xml:space="preserve">          4094</t>
  </si>
  <si>
    <t xml:space="preserve">          4095</t>
  </si>
  <si>
    <t xml:space="preserve">          4096</t>
  </si>
  <si>
    <t xml:space="preserve">          4097</t>
  </si>
  <si>
    <t xml:space="preserve">          4098</t>
  </si>
  <si>
    <t xml:space="preserve">          4099</t>
  </si>
  <si>
    <t xml:space="preserve">          4100</t>
  </si>
  <si>
    <t xml:space="preserve">          4101</t>
  </si>
  <si>
    <t xml:space="preserve">          4102</t>
  </si>
  <si>
    <t xml:space="preserve">          4103</t>
  </si>
  <si>
    <t xml:space="preserve">          4104</t>
  </si>
  <si>
    <t xml:space="preserve">          4105</t>
  </si>
  <si>
    <t xml:space="preserve">          4106</t>
  </si>
  <si>
    <t xml:space="preserve">          4107</t>
  </si>
  <si>
    <t xml:space="preserve">          4108</t>
  </si>
  <si>
    <t xml:space="preserve">          4109</t>
  </si>
  <si>
    <t xml:space="preserve">          4110</t>
  </si>
  <si>
    <t xml:space="preserve">          4111</t>
  </si>
  <si>
    <t xml:space="preserve">          4112</t>
  </si>
  <si>
    <t xml:space="preserve">          4113</t>
  </si>
  <si>
    <t xml:space="preserve">          4114</t>
  </si>
  <si>
    <t xml:space="preserve">          4115</t>
  </si>
  <si>
    <t xml:space="preserve">          4116</t>
  </si>
  <si>
    <t xml:space="preserve">          4117</t>
  </si>
  <si>
    <t xml:space="preserve">          4118</t>
  </si>
  <si>
    <t xml:space="preserve">          4119</t>
  </si>
  <si>
    <t xml:space="preserve">          4120</t>
  </si>
  <si>
    <t xml:space="preserve">          4121</t>
  </si>
  <si>
    <t xml:space="preserve">          4122</t>
  </si>
  <si>
    <t xml:space="preserve">          4123</t>
  </si>
  <si>
    <t xml:space="preserve">          4124</t>
  </si>
  <si>
    <t xml:space="preserve">          4125</t>
  </si>
  <si>
    <t xml:space="preserve">          4126</t>
  </si>
  <si>
    <t xml:space="preserve">          4127</t>
  </si>
  <si>
    <t xml:space="preserve">          4128</t>
  </si>
  <si>
    <t xml:space="preserve">          4129</t>
  </si>
  <si>
    <t xml:space="preserve">          4130</t>
  </si>
  <si>
    <t xml:space="preserve">          4131</t>
  </si>
  <si>
    <t xml:space="preserve">          4132</t>
  </si>
  <si>
    <t xml:space="preserve">          4133</t>
  </si>
  <si>
    <t xml:space="preserve">          4134</t>
  </si>
  <si>
    <t xml:space="preserve">          4135</t>
  </si>
  <si>
    <t xml:space="preserve">          4136</t>
  </si>
  <si>
    <t xml:space="preserve">          4137</t>
  </si>
  <si>
    <t xml:space="preserve">          4138</t>
  </si>
  <si>
    <t xml:space="preserve">          4139</t>
  </si>
  <si>
    <t xml:space="preserve">          4140</t>
  </si>
  <si>
    <t xml:space="preserve">          4141</t>
  </si>
  <si>
    <t xml:space="preserve">          4142</t>
  </si>
  <si>
    <t xml:space="preserve">          4143</t>
  </si>
  <si>
    <t xml:space="preserve">          4144</t>
  </si>
  <si>
    <t xml:space="preserve">          4145</t>
  </si>
  <si>
    <t xml:space="preserve">          4146</t>
  </si>
  <si>
    <t xml:space="preserve">          4147</t>
  </si>
  <si>
    <t xml:space="preserve">          4148</t>
  </si>
  <si>
    <t xml:space="preserve">          4149</t>
  </si>
  <si>
    <t xml:space="preserve">          4150</t>
  </si>
  <si>
    <t xml:space="preserve">          4151</t>
  </si>
  <si>
    <t xml:space="preserve">          4152</t>
  </si>
  <si>
    <t xml:space="preserve">          4153</t>
  </si>
  <si>
    <t xml:space="preserve">          4154</t>
  </si>
  <si>
    <t xml:space="preserve">          4155</t>
  </si>
  <si>
    <t xml:space="preserve">          4156</t>
  </si>
  <si>
    <t xml:space="preserve">          4157</t>
  </si>
  <si>
    <t xml:space="preserve">          4158</t>
  </si>
  <si>
    <t xml:space="preserve">          4159</t>
  </si>
  <si>
    <t xml:space="preserve">          4160</t>
  </si>
  <si>
    <t xml:space="preserve">          4161</t>
  </si>
  <si>
    <t xml:space="preserve">          4162</t>
  </si>
  <si>
    <t xml:space="preserve">          4163</t>
  </si>
  <si>
    <t xml:space="preserve">          4164</t>
  </si>
  <si>
    <t xml:space="preserve">          4165</t>
  </si>
  <si>
    <t xml:space="preserve">          4166</t>
  </si>
  <si>
    <t xml:space="preserve">          4167</t>
  </si>
  <si>
    <t xml:space="preserve">          4168</t>
  </si>
  <si>
    <t xml:space="preserve">          4169</t>
  </si>
  <si>
    <t xml:space="preserve">          4170</t>
  </si>
  <si>
    <t xml:space="preserve">          4171</t>
  </si>
  <si>
    <t xml:space="preserve">          4172</t>
  </si>
  <si>
    <t xml:space="preserve">          4173</t>
  </si>
  <si>
    <t xml:space="preserve">          4174</t>
  </si>
  <si>
    <t xml:space="preserve">          4175</t>
  </si>
  <si>
    <t xml:space="preserve">          4176</t>
  </si>
  <si>
    <t xml:space="preserve">          4177</t>
  </si>
  <si>
    <t xml:space="preserve">          4178</t>
  </si>
  <si>
    <t xml:space="preserve">          4179</t>
  </si>
  <si>
    <t xml:space="preserve">          4180</t>
  </si>
  <si>
    <t xml:space="preserve">          4181</t>
  </si>
  <si>
    <t xml:space="preserve">          4182</t>
  </si>
  <si>
    <t xml:space="preserve">          4183</t>
  </si>
  <si>
    <t xml:space="preserve">          4184</t>
  </si>
  <si>
    <t xml:space="preserve">          4185</t>
  </si>
  <si>
    <t xml:space="preserve">          4186</t>
  </si>
  <si>
    <t xml:space="preserve">          4187</t>
  </si>
  <si>
    <t xml:space="preserve">          4188</t>
  </si>
  <si>
    <t xml:space="preserve">          4189</t>
  </si>
  <si>
    <t xml:space="preserve">          4190</t>
  </si>
  <si>
    <t xml:space="preserve">          4191</t>
  </si>
  <si>
    <t xml:space="preserve">          4192</t>
  </si>
  <si>
    <t xml:space="preserve">          4193</t>
  </si>
  <si>
    <t xml:space="preserve">          4194</t>
  </si>
  <si>
    <t xml:space="preserve">          4195</t>
  </si>
  <si>
    <t xml:space="preserve">          4196</t>
  </si>
  <si>
    <t xml:space="preserve">          4197</t>
  </si>
  <si>
    <t xml:space="preserve">          4198</t>
  </si>
  <si>
    <t xml:space="preserve">          4199</t>
  </si>
  <si>
    <t xml:space="preserve">          4200</t>
  </si>
  <si>
    <t xml:space="preserve">          4201</t>
  </si>
  <si>
    <t xml:space="preserve">          4202</t>
  </si>
  <si>
    <t xml:space="preserve">          4203</t>
  </si>
  <si>
    <t xml:space="preserve">          4204</t>
  </si>
  <si>
    <t xml:space="preserve">          4205</t>
  </si>
  <si>
    <t xml:space="preserve">          4206</t>
  </si>
  <si>
    <t xml:space="preserve">          4207</t>
  </si>
  <si>
    <t xml:space="preserve">          4208</t>
  </si>
  <si>
    <t xml:space="preserve">          4209</t>
  </si>
  <si>
    <t xml:space="preserve">          4210</t>
  </si>
  <si>
    <t xml:space="preserve">          4211</t>
  </si>
  <si>
    <t xml:space="preserve">          4212</t>
  </si>
  <si>
    <t xml:space="preserve">          4213</t>
  </si>
  <si>
    <t xml:space="preserve">          4214</t>
  </si>
  <si>
    <t xml:space="preserve">          4215</t>
  </si>
  <si>
    <t xml:space="preserve">          4216</t>
  </si>
  <si>
    <t xml:space="preserve">          4217</t>
  </si>
  <si>
    <t xml:space="preserve">          4218</t>
  </si>
  <si>
    <t xml:space="preserve">          4219</t>
  </si>
  <si>
    <t xml:space="preserve">          4220</t>
  </si>
  <si>
    <t xml:space="preserve">          4221</t>
  </si>
  <si>
    <t xml:space="preserve">          4222</t>
  </si>
  <si>
    <t xml:space="preserve">          4223</t>
  </si>
  <si>
    <t xml:space="preserve">          4224</t>
  </si>
  <si>
    <t xml:space="preserve">          4225</t>
  </si>
  <si>
    <t xml:space="preserve">          4226</t>
  </si>
  <si>
    <t xml:space="preserve">          4227</t>
  </si>
  <si>
    <t xml:space="preserve">          4228</t>
  </si>
  <si>
    <t xml:space="preserve">          4229</t>
  </si>
  <si>
    <t xml:space="preserve">          4230</t>
  </si>
  <si>
    <t xml:space="preserve">          4231</t>
  </si>
  <si>
    <t xml:space="preserve">          4232</t>
  </si>
  <si>
    <t xml:space="preserve">          4233</t>
  </si>
  <si>
    <t xml:space="preserve">          4234</t>
  </si>
  <si>
    <t xml:space="preserve">          4235</t>
  </si>
  <si>
    <t xml:space="preserve">          4236</t>
  </si>
  <si>
    <t xml:space="preserve">          4237</t>
  </si>
  <si>
    <t xml:space="preserve">          4238</t>
  </si>
  <si>
    <t xml:space="preserve">          4239</t>
  </si>
  <si>
    <t xml:space="preserve">          4240</t>
  </si>
  <si>
    <t xml:space="preserve">          4241</t>
  </si>
  <si>
    <t xml:space="preserve">          4242</t>
  </si>
  <si>
    <t xml:space="preserve">          4243</t>
  </si>
  <si>
    <t xml:space="preserve">          4244</t>
  </si>
  <si>
    <t xml:space="preserve">          4245</t>
  </si>
  <si>
    <t xml:space="preserve">          4246</t>
  </si>
  <si>
    <t xml:space="preserve">          4247</t>
  </si>
  <si>
    <t xml:space="preserve">          4248</t>
  </si>
  <si>
    <t xml:space="preserve">          4249</t>
  </si>
  <si>
    <t xml:space="preserve">          4250</t>
  </si>
  <si>
    <t xml:space="preserve">          4251</t>
  </si>
  <si>
    <t xml:space="preserve">          4252</t>
  </si>
  <si>
    <t xml:space="preserve">          4253</t>
  </si>
  <si>
    <t xml:space="preserve">          4254</t>
  </si>
  <si>
    <t xml:space="preserve">          4255</t>
  </si>
  <si>
    <t xml:space="preserve">          4256</t>
  </si>
  <si>
    <t xml:space="preserve">          4257</t>
  </si>
  <si>
    <t xml:space="preserve">          4258</t>
  </si>
  <si>
    <t xml:space="preserve">          4259</t>
  </si>
  <si>
    <t xml:space="preserve">          4260</t>
  </si>
  <si>
    <t xml:space="preserve">          4261</t>
  </si>
  <si>
    <t xml:space="preserve">          4262</t>
  </si>
  <si>
    <t xml:space="preserve">          4263</t>
  </si>
  <si>
    <t xml:space="preserve">          4264</t>
  </si>
  <si>
    <t xml:space="preserve">          4265</t>
  </si>
  <si>
    <t xml:space="preserve">          4266</t>
  </si>
  <si>
    <t xml:space="preserve">          4267</t>
  </si>
  <si>
    <t xml:space="preserve">          4268</t>
  </si>
  <si>
    <t xml:space="preserve">          4269</t>
  </si>
  <si>
    <t xml:space="preserve">          4270</t>
  </si>
  <si>
    <t xml:space="preserve">          4271</t>
  </si>
  <si>
    <t xml:space="preserve">          4272</t>
  </si>
  <si>
    <t xml:space="preserve">          4273</t>
  </si>
  <si>
    <t xml:space="preserve">          4274</t>
  </si>
  <si>
    <t xml:space="preserve">          4275</t>
  </si>
  <si>
    <t xml:space="preserve">          4276</t>
  </si>
  <si>
    <t xml:space="preserve">          4277</t>
  </si>
  <si>
    <t xml:space="preserve">          4278</t>
  </si>
  <si>
    <t xml:space="preserve">          4279</t>
  </si>
  <si>
    <t xml:space="preserve">          4280</t>
  </si>
  <si>
    <t xml:space="preserve">          4281</t>
  </si>
  <si>
    <t xml:space="preserve">          4282</t>
  </si>
  <si>
    <t xml:space="preserve">          4283</t>
  </si>
  <si>
    <t xml:space="preserve">          4284</t>
  </si>
  <si>
    <t xml:space="preserve">          4285</t>
  </si>
  <si>
    <t xml:space="preserve">          4286</t>
  </si>
  <si>
    <t xml:space="preserve">          4287</t>
  </si>
  <si>
    <t xml:space="preserve">          4288</t>
  </si>
  <si>
    <t xml:space="preserve">          4289</t>
  </si>
  <si>
    <t xml:space="preserve">          4290</t>
  </si>
  <si>
    <t xml:space="preserve">          4291</t>
  </si>
  <si>
    <t xml:space="preserve">          4292</t>
  </si>
  <si>
    <t xml:space="preserve">          4293</t>
  </si>
  <si>
    <t xml:space="preserve">          4294</t>
  </si>
  <si>
    <t xml:space="preserve">          4295</t>
  </si>
  <si>
    <t xml:space="preserve">          4296</t>
  </si>
  <si>
    <t xml:space="preserve">          4297</t>
  </si>
  <si>
    <t xml:space="preserve">          4298</t>
  </si>
  <si>
    <t xml:space="preserve">          4299</t>
  </si>
  <si>
    <t xml:space="preserve">          4300</t>
  </si>
  <si>
    <t xml:space="preserve">          4301</t>
  </si>
  <si>
    <t xml:space="preserve">          4302</t>
  </si>
  <si>
    <t xml:space="preserve">          4303</t>
  </si>
  <si>
    <t xml:space="preserve">          4304</t>
  </si>
  <si>
    <t xml:space="preserve">          4305</t>
  </si>
  <si>
    <t xml:space="preserve">          4306</t>
  </si>
  <si>
    <t xml:space="preserve">          4307</t>
  </si>
  <si>
    <t xml:space="preserve">          4308</t>
  </si>
  <si>
    <t xml:space="preserve">          4309</t>
  </si>
  <si>
    <t xml:space="preserve">          4310</t>
  </si>
  <si>
    <t xml:space="preserve">          4311</t>
  </si>
  <si>
    <t xml:space="preserve">          4312</t>
  </si>
  <si>
    <t xml:space="preserve">          4313</t>
  </si>
  <si>
    <t xml:space="preserve">          4314</t>
  </si>
  <si>
    <t xml:space="preserve">          4315</t>
  </si>
  <si>
    <t xml:space="preserve">          4316</t>
  </si>
  <si>
    <t xml:space="preserve">          4317</t>
  </si>
  <si>
    <t xml:space="preserve">          4318</t>
  </si>
  <si>
    <t xml:space="preserve">          4319</t>
  </si>
  <si>
    <t xml:space="preserve">          4320</t>
  </si>
  <si>
    <t xml:space="preserve">          4321</t>
  </si>
  <si>
    <t xml:space="preserve">          4322</t>
  </si>
  <si>
    <t xml:space="preserve">          4323</t>
  </si>
  <si>
    <t xml:space="preserve">          4324</t>
  </si>
  <si>
    <t xml:space="preserve">          4325</t>
  </si>
  <si>
    <t xml:space="preserve">          4326</t>
  </si>
  <si>
    <t xml:space="preserve">          4327</t>
  </si>
  <si>
    <t xml:space="preserve">          4328</t>
  </si>
  <si>
    <t xml:space="preserve">          4329</t>
  </si>
  <si>
    <t xml:space="preserve">          4330</t>
  </si>
  <si>
    <t xml:space="preserve">          4331</t>
  </si>
  <si>
    <t xml:space="preserve">          4332</t>
  </si>
  <si>
    <t xml:space="preserve">          4333</t>
  </si>
  <si>
    <t xml:space="preserve">          4334</t>
  </si>
  <si>
    <t xml:space="preserve">          4335</t>
  </si>
  <si>
    <t xml:space="preserve">          4336</t>
  </si>
  <si>
    <t xml:space="preserve">          4337</t>
  </si>
  <si>
    <t xml:space="preserve">          4338</t>
  </si>
  <si>
    <t xml:space="preserve">          4339</t>
  </si>
  <si>
    <t xml:space="preserve">          4340</t>
  </si>
  <si>
    <t xml:space="preserve">          4341</t>
  </si>
  <si>
    <t xml:space="preserve">          4342</t>
  </si>
  <si>
    <t xml:space="preserve">          4343</t>
  </si>
  <si>
    <t xml:space="preserve">          4344</t>
  </si>
  <si>
    <t xml:space="preserve">          4345</t>
  </si>
  <si>
    <t xml:space="preserve">          4346</t>
  </si>
  <si>
    <t xml:space="preserve">          4347</t>
  </si>
  <si>
    <t xml:space="preserve">          4348</t>
  </si>
  <si>
    <t xml:space="preserve">          4349</t>
  </si>
  <si>
    <t xml:space="preserve">          4350</t>
  </si>
  <si>
    <t xml:space="preserve">          4351</t>
  </si>
  <si>
    <t xml:space="preserve">          4352</t>
  </si>
  <si>
    <t xml:space="preserve">          4353</t>
  </si>
  <si>
    <t xml:space="preserve">          4354</t>
  </si>
  <si>
    <t xml:space="preserve">          4355</t>
  </si>
  <si>
    <t xml:space="preserve">          4356</t>
  </si>
  <si>
    <t xml:space="preserve">          4357</t>
  </si>
  <si>
    <t xml:space="preserve">          4358</t>
  </si>
  <si>
    <t xml:space="preserve">          4359</t>
  </si>
  <si>
    <t xml:space="preserve">          4360</t>
  </si>
  <si>
    <t xml:space="preserve">          4361</t>
  </si>
  <si>
    <t xml:space="preserve">          4362</t>
  </si>
  <si>
    <t xml:space="preserve">          4363</t>
  </si>
  <si>
    <t xml:space="preserve">          4364</t>
  </si>
  <si>
    <t xml:space="preserve">          4365</t>
  </si>
  <si>
    <t xml:space="preserve">          4366</t>
  </si>
  <si>
    <t xml:space="preserve">          4367</t>
  </si>
  <si>
    <t xml:space="preserve">          4368</t>
  </si>
  <si>
    <t xml:space="preserve">          4369</t>
  </si>
  <si>
    <t xml:space="preserve">          4370</t>
  </si>
  <si>
    <t xml:space="preserve">          4371</t>
  </si>
  <si>
    <t xml:space="preserve">          4372</t>
  </si>
  <si>
    <t xml:space="preserve">          4373</t>
  </si>
  <si>
    <t xml:space="preserve">          4374</t>
  </si>
  <si>
    <t xml:space="preserve">          4375</t>
  </si>
  <si>
    <t xml:space="preserve">          4376</t>
  </si>
  <si>
    <t xml:space="preserve">          4377</t>
  </si>
  <si>
    <t xml:space="preserve">          4378</t>
  </si>
  <si>
    <t xml:space="preserve">          4379</t>
  </si>
  <si>
    <t xml:space="preserve">          4380</t>
  </si>
  <si>
    <t xml:space="preserve">          4381</t>
  </si>
  <si>
    <t xml:space="preserve">          4382</t>
  </si>
  <si>
    <t xml:space="preserve">          4383</t>
  </si>
  <si>
    <t xml:space="preserve">          4384</t>
  </si>
  <si>
    <t xml:space="preserve">          4385</t>
  </si>
  <si>
    <t xml:space="preserve">          4386</t>
  </si>
  <si>
    <t xml:space="preserve">          4387</t>
  </si>
  <si>
    <t xml:space="preserve">          4388</t>
  </si>
  <si>
    <t xml:space="preserve">          4389</t>
  </si>
  <si>
    <t xml:space="preserve">          4390</t>
  </si>
  <si>
    <t xml:space="preserve">          4391</t>
  </si>
  <si>
    <t xml:space="preserve">          4392</t>
  </si>
  <si>
    <t xml:space="preserve">          4393</t>
  </si>
  <si>
    <t xml:space="preserve">          4394</t>
  </si>
  <si>
    <t xml:space="preserve">          4395</t>
  </si>
  <si>
    <t xml:space="preserve">          4396</t>
  </si>
  <si>
    <t xml:space="preserve">          4397</t>
  </si>
  <si>
    <t xml:space="preserve">          4398</t>
  </si>
  <si>
    <t xml:space="preserve">          4399</t>
  </si>
  <si>
    <t xml:space="preserve">          4400</t>
  </si>
  <si>
    <t xml:space="preserve">          4401</t>
  </si>
  <si>
    <t xml:space="preserve">          4402</t>
  </si>
  <si>
    <t xml:space="preserve">          4403</t>
  </si>
  <si>
    <t xml:space="preserve">          4404</t>
  </si>
  <si>
    <t xml:space="preserve">          4405</t>
  </si>
  <si>
    <t xml:space="preserve">          4406</t>
  </si>
  <si>
    <t xml:space="preserve">          4407</t>
  </si>
  <si>
    <t xml:space="preserve">          4408</t>
  </si>
  <si>
    <t xml:space="preserve">          4409</t>
  </si>
  <si>
    <t xml:space="preserve">          4410</t>
  </si>
  <si>
    <t xml:space="preserve">          4411</t>
  </si>
  <si>
    <t xml:space="preserve">          4412</t>
  </si>
  <si>
    <t xml:space="preserve">          4413</t>
  </si>
  <si>
    <t xml:space="preserve">          4414</t>
  </si>
  <si>
    <t xml:space="preserve">          4415</t>
  </si>
  <si>
    <t xml:space="preserve">          4416</t>
  </si>
  <si>
    <t xml:space="preserve">          4417</t>
  </si>
  <si>
    <t xml:space="preserve">          4418</t>
  </si>
  <si>
    <t xml:space="preserve">          4419</t>
  </si>
  <si>
    <t xml:space="preserve">          4420</t>
  </si>
  <si>
    <t xml:space="preserve">          4421</t>
  </si>
  <si>
    <t xml:space="preserve">          4422</t>
  </si>
  <si>
    <t xml:space="preserve">          4423</t>
  </si>
  <si>
    <t xml:space="preserve">          4424</t>
  </si>
  <si>
    <t xml:space="preserve">          4425</t>
  </si>
  <si>
    <t xml:space="preserve">          4426</t>
  </si>
  <si>
    <t xml:space="preserve">          4427</t>
  </si>
  <si>
    <t xml:space="preserve">          4428</t>
  </si>
  <si>
    <t xml:space="preserve">          4429</t>
  </si>
  <si>
    <t xml:space="preserve">          4430</t>
  </si>
  <si>
    <t xml:space="preserve">          4431</t>
  </si>
  <si>
    <t xml:space="preserve">          4432</t>
  </si>
  <si>
    <t xml:space="preserve">          4433</t>
  </si>
  <si>
    <t xml:space="preserve">          4434</t>
  </si>
  <si>
    <t xml:space="preserve">          4435</t>
  </si>
  <si>
    <t xml:space="preserve">          4436</t>
  </si>
  <si>
    <t xml:space="preserve">          4437</t>
  </si>
  <si>
    <t xml:space="preserve">          4438</t>
  </si>
  <si>
    <t xml:space="preserve">          4439</t>
  </si>
  <si>
    <t xml:space="preserve">          4440</t>
  </si>
  <si>
    <t xml:space="preserve">          4441</t>
  </si>
  <si>
    <t xml:space="preserve">          4442</t>
  </si>
  <si>
    <t xml:space="preserve">          4443</t>
  </si>
  <si>
    <t xml:space="preserve">          4444</t>
  </si>
  <si>
    <t xml:space="preserve">          4445</t>
  </si>
  <si>
    <t xml:space="preserve">          4446</t>
  </si>
  <si>
    <t xml:space="preserve">          4447</t>
  </si>
  <si>
    <t xml:space="preserve">          4448</t>
  </si>
  <si>
    <t xml:space="preserve">          4449</t>
  </si>
  <si>
    <t xml:space="preserve">          4450</t>
  </si>
  <si>
    <t xml:space="preserve">          4451</t>
  </si>
  <si>
    <t xml:space="preserve">          4452</t>
  </si>
  <si>
    <t xml:space="preserve">          4453</t>
  </si>
  <si>
    <t xml:space="preserve">          4454</t>
  </si>
  <si>
    <t xml:space="preserve">          4455</t>
  </si>
  <si>
    <t xml:space="preserve">          4456</t>
  </si>
  <si>
    <t xml:space="preserve">          4457</t>
  </si>
  <si>
    <t xml:space="preserve">          4458</t>
  </si>
  <si>
    <t xml:space="preserve">          4459</t>
  </si>
  <si>
    <t xml:space="preserve">          4460</t>
  </si>
  <si>
    <t xml:space="preserve">          4461</t>
  </si>
  <si>
    <t xml:space="preserve">          4462</t>
  </si>
  <si>
    <t xml:space="preserve">          4463</t>
  </si>
  <si>
    <t xml:space="preserve">          4464</t>
  </si>
  <si>
    <t xml:space="preserve">          4465</t>
  </si>
  <si>
    <t xml:space="preserve">          4466</t>
  </si>
  <si>
    <t xml:space="preserve">          4467</t>
  </si>
  <si>
    <t xml:space="preserve">          4468</t>
  </si>
  <si>
    <t xml:space="preserve">          4469</t>
  </si>
  <si>
    <t xml:space="preserve">          4470</t>
  </si>
  <si>
    <t xml:space="preserve">          4471</t>
  </si>
  <si>
    <t xml:space="preserve">          4472</t>
  </si>
  <si>
    <t xml:space="preserve">          4473</t>
  </si>
  <si>
    <t xml:space="preserve">          4474</t>
  </si>
  <si>
    <t xml:space="preserve">          4475</t>
  </si>
  <si>
    <t xml:space="preserve">          4476</t>
  </si>
  <si>
    <t xml:space="preserve">          4477</t>
  </si>
  <si>
    <t xml:space="preserve">          4478</t>
  </si>
  <si>
    <t xml:space="preserve">          4479</t>
  </si>
  <si>
    <t xml:space="preserve">          4480</t>
  </si>
  <si>
    <t xml:space="preserve">          4481</t>
  </si>
  <si>
    <t xml:space="preserve">          4482</t>
  </si>
  <si>
    <t xml:space="preserve">          4483</t>
  </si>
  <si>
    <t xml:space="preserve">          4484</t>
  </si>
  <si>
    <t xml:space="preserve">          4485</t>
  </si>
  <si>
    <t xml:space="preserve">          4486</t>
  </si>
  <si>
    <t xml:space="preserve">          4487</t>
  </si>
  <si>
    <t xml:space="preserve">          4488</t>
  </si>
  <si>
    <t xml:space="preserve">          4489</t>
  </si>
  <si>
    <t xml:space="preserve">          4490</t>
  </si>
  <si>
    <t xml:space="preserve">          4491</t>
  </si>
  <si>
    <t xml:space="preserve">          4492</t>
  </si>
  <si>
    <t xml:space="preserve">          4493</t>
  </si>
  <si>
    <t xml:space="preserve">          4494</t>
  </si>
  <si>
    <t xml:space="preserve">          4495</t>
  </si>
  <si>
    <t xml:space="preserve">          4496</t>
  </si>
  <si>
    <t xml:space="preserve">          4497</t>
  </si>
  <si>
    <t xml:space="preserve">          4498</t>
  </si>
  <si>
    <t xml:space="preserve">          4499</t>
  </si>
  <si>
    <t xml:space="preserve">          4500</t>
  </si>
  <si>
    <t xml:space="preserve">          4501</t>
  </si>
  <si>
    <t xml:space="preserve">          4502</t>
  </si>
  <si>
    <t xml:space="preserve">          4503</t>
  </si>
  <si>
    <t xml:space="preserve">          4504</t>
  </si>
  <si>
    <t xml:space="preserve">          4505</t>
  </si>
  <si>
    <t xml:space="preserve">          4506</t>
  </si>
  <si>
    <t xml:space="preserve">          4507</t>
  </si>
  <si>
    <t xml:space="preserve">          4508</t>
  </si>
  <si>
    <t xml:space="preserve">          4509</t>
  </si>
  <si>
    <t xml:space="preserve">          4510</t>
  </si>
  <si>
    <t xml:space="preserve">          4511</t>
  </si>
  <si>
    <t xml:space="preserve">          4512</t>
  </si>
  <si>
    <t xml:space="preserve">          4513</t>
  </si>
  <si>
    <t xml:space="preserve">          4514</t>
  </si>
  <si>
    <t xml:space="preserve">          4515</t>
  </si>
  <si>
    <t xml:space="preserve">          4516</t>
  </si>
  <si>
    <t xml:space="preserve">          4517</t>
  </si>
  <si>
    <t xml:space="preserve">          4518</t>
  </si>
  <si>
    <t xml:space="preserve">          4519</t>
  </si>
  <si>
    <t xml:space="preserve">          4520</t>
  </si>
  <si>
    <t xml:space="preserve">          4521</t>
  </si>
  <si>
    <t xml:space="preserve">          4522</t>
  </si>
  <si>
    <t xml:space="preserve">          4523</t>
  </si>
  <si>
    <t xml:space="preserve">          4524</t>
  </si>
  <si>
    <t xml:space="preserve">          4525</t>
  </si>
  <si>
    <t xml:space="preserve">          4526</t>
  </si>
  <si>
    <t xml:space="preserve">          4527</t>
  </si>
  <si>
    <t xml:space="preserve">          4528</t>
  </si>
  <si>
    <t xml:space="preserve">          4529</t>
  </si>
  <si>
    <t xml:space="preserve">          4530</t>
  </si>
  <si>
    <t xml:space="preserve">          4531</t>
  </si>
  <si>
    <t xml:space="preserve">          4532</t>
  </si>
  <si>
    <t xml:space="preserve">          4533</t>
  </si>
  <si>
    <t xml:space="preserve">          4534</t>
  </si>
  <si>
    <t xml:space="preserve">          4535</t>
  </si>
  <si>
    <t xml:space="preserve">          4536</t>
  </si>
  <si>
    <t xml:space="preserve">          4537</t>
  </si>
  <si>
    <t xml:space="preserve">          4538</t>
  </si>
  <si>
    <t xml:space="preserve">          4539</t>
  </si>
  <si>
    <t xml:space="preserve">          4540</t>
  </si>
  <si>
    <t xml:space="preserve">          4541</t>
  </si>
  <si>
    <t xml:space="preserve">          4542</t>
  </si>
  <si>
    <t xml:space="preserve">          4543</t>
  </si>
  <si>
    <t xml:space="preserve">          4544</t>
  </si>
  <si>
    <t xml:space="preserve">          4545</t>
  </si>
  <si>
    <t xml:space="preserve">          4546</t>
  </si>
  <si>
    <t xml:space="preserve">          4547</t>
  </si>
  <si>
    <t xml:space="preserve">          4548</t>
  </si>
  <si>
    <t xml:space="preserve">          4549</t>
  </si>
  <si>
    <t xml:space="preserve">          4550</t>
  </si>
  <si>
    <t xml:space="preserve">          4551</t>
  </si>
  <si>
    <t xml:space="preserve">          4552</t>
  </si>
  <si>
    <t xml:space="preserve">          4553</t>
  </si>
  <si>
    <t xml:space="preserve">          4554</t>
  </si>
  <si>
    <t xml:space="preserve">          4555</t>
  </si>
  <si>
    <t xml:space="preserve">          4556</t>
  </si>
  <si>
    <t xml:space="preserve">          4557</t>
  </si>
  <si>
    <t xml:space="preserve">          4558</t>
  </si>
  <si>
    <t xml:space="preserve">          4559</t>
  </si>
  <si>
    <t xml:space="preserve">          4560</t>
  </si>
  <si>
    <t xml:space="preserve">          4561</t>
  </si>
  <si>
    <t xml:space="preserve">          4562</t>
  </si>
  <si>
    <t xml:space="preserve">          4563</t>
  </si>
  <si>
    <t xml:space="preserve">          4564</t>
  </si>
  <si>
    <t xml:space="preserve">          4565</t>
  </si>
  <si>
    <t xml:space="preserve">          4566</t>
  </si>
  <si>
    <t xml:space="preserve">          4567</t>
  </si>
  <si>
    <t xml:space="preserve">          4568</t>
  </si>
  <si>
    <t xml:space="preserve">          4569</t>
  </si>
  <si>
    <t xml:space="preserve">          4570</t>
  </si>
  <si>
    <t xml:space="preserve">          4571</t>
  </si>
  <si>
    <t xml:space="preserve">          4572</t>
  </si>
  <si>
    <t xml:space="preserve">          4573</t>
  </si>
  <si>
    <t xml:space="preserve">          4574</t>
  </si>
  <si>
    <t xml:space="preserve">          4575</t>
  </si>
  <si>
    <t xml:space="preserve">          4576</t>
  </si>
  <si>
    <t xml:space="preserve">          4577</t>
  </si>
  <si>
    <t xml:space="preserve">          4578</t>
  </si>
  <si>
    <t xml:space="preserve">          4579</t>
  </si>
  <si>
    <t xml:space="preserve">          4580</t>
  </si>
  <si>
    <t xml:space="preserve">          4581</t>
  </si>
  <si>
    <t xml:space="preserve">          4582</t>
  </si>
  <si>
    <t xml:space="preserve">          4583</t>
  </si>
  <si>
    <t xml:space="preserve">          4584</t>
  </si>
  <si>
    <t xml:space="preserve">          4585</t>
  </si>
  <si>
    <t xml:space="preserve">          4586</t>
  </si>
  <si>
    <t xml:space="preserve">          4587</t>
  </si>
  <si>
    <t xml:space="preserve">          4588</t>
  </si>
  <si>
    <t xml:space="preserve">          4589</t>
  </si>
  <si>
    <t xml:space="preserve">          4590</t>
  </si>
  <si>
    <t xml:space="preserve">          4591</t>
  </si>
  <si>
    <t xml:space="preserve">          4592</t>
  </si>
  <si>
    <t xml:space="preserve">          4593</t>
  </si>
  <si>
    <t xml:space="preserve">          4594</t>
  </si>
  <si>
    <t xml:space="preserve">          4595</t>
  </si>
  <si>
    <t xml:space="preserve">          4596</t>
  </si>
  <si>
    <t xml:space="preserve">          4597</t>
  </si>
  <si>
    <t xml:space="preserve">          4598</t>
  </si>
  <si>
    <t xml:space="preserve">          4599</t>
  </si>
  <si>
    <t xml:space="preserve">          4600</t>
  </si>
  <si>
    <t xml:space="preserve">          4601</t>
  </si>
  <si>
    <t xml:space="preserve">          4602</t>
  </si>
  <si>
    <t xml:space="preserve">          4603</t>
  </si>
  <si>
    <t xml:space="preserve">          4604</t>
  </si>
  <si>
    <t xml:space="preserve">          4605</t>
  </si>
  <si>
    <t xml:space="preserve">          4606</t>
  </si>
  <si>
    <t xml:space="preserve">          4607</t>
  </si>
  <si>
    <t xml:space="preserve">          4608</t>
  </si>
  <si>
    <t xml:space="preserve">          4609</t>
  </si>
  <si>
    <t xml:space="preserve">          4610</t>
  </si>
  <si>
    <t xml:space="preserve">          4611</t>
  </si>
  <si>
    <t xml:space="preserve">          4612</t>
  </si>
  <si>
    <t xml:space="preserve">          4613</t>
  </si>
  <si>
    <t xml:space="preserve">          4614</t>
  </si>
  <si>
    <t xml:space="preserve">          4615</t>
  </si>
  <si>
    <t xml:space="preserve">          4616</t>
  </si>
  <si>
    <t xml:space="preserve">          4617</t>
  </si>
  <si>
    <t xml:space="preserve">          4618</t>
  </si>
  <si>
    <t xml:space="preserve">          4619</t>
  </si>
  <si>
    <t xml:space="preserve">          4620</t>
  </si>
  <si>
    <t xml:space="preserve">          4621</t>
  </si>
  <si>
    <t xml:space="preserve">          4622</t>
  </si>
  <si>
    <t xml:space="preserve">          4623</t>
  </si>
  <si>
    <t xml:space="preserve">          4624</t>
  </si>
  <si>
    <t xml:space="preserve">          4625</t>
  </si>
  <si>
    <t xml:space="preserve">          4626</t>
  </si>
  <si>
    <t xml:space="preserve">          4627</t>
  </si>
  <si>
    <t xml:space="preserve">          4628</t>
  </si>
  <si>
    <t xml:space="preserve">          4629</t>
  </si>
  <si>
    <t xml:space="preserve">          4630</t>
  </si>
  <si>
    <t xml:space="preserve">          4631</t>
  </si>
  <si>
    <t xml:space="preserve">          4632</t>
  </si>
  <si>
    <t xml:space="preserve">          4633</t>
  </si>
  <si>
    <t xml:space="preserve">          4634</t>
  </si>
  <si>
    <t xml:space="preserve">          4635</t>
  </si>
  <si>
    <t xml:space="preserve">          4636</t>
  </si>
  <si>
    <t xml:space="preserve">          4637</t>
  </si>
  <si>
    <t xml:space="preserve">          4638</t>
  </si>
  <si>
    <t xml:space="preserve">          4639</t>
  </si>
  <si>
    <t xml:space="preserve">          4640</t>
  </si>
  <si>
    <t xml:space="preserve">          4641</t>
  </si>
  <si>
    <t xml:space="preserve">          4642</t>
  </si>
  <si>
    <t xml:space="preserve">          4643</t>
  </si>
  <si>
    <t xml:space="preserve">          4644</t>
  </si>
  <si>
    <t xml:space="preserve">          4645</t>
  </si>
  <si>
    <t xml:space="preserve">          4646</t>
  </si>
  <si>
    <t xml:space="preserve">          4647</t>
  </si>
  <si>
    <t xml:space="preserve">          4648</t>
  </si>
  <si>
    <t xml:space="preserve">          4649</t>
  </si>
  <si>
    <t xml:space="preserve">          4650</t>
  </si>
  <si>
    <t xml:space="preserve">          4651</t>
  </si>
  <si>
    <t xml:space="preserve">          4652</t>
  </si>
  <si>
    <t xml:space="preserve">          4653</t>
  </si>
  <si>
    <t xml:space="preserve">          4654</t>
  </si>
  <si>
    <t xml:space="preserve">          4655</t>
  </si>
  <si>
    <t xml:space="preserve">          4656</t>
  </si>
  <si>
    <t xml:space="preserve">          4657</t>
  </si>
  <si>
    <t xml:space="preserve">          4658</t>
  </si>
  <si>
    <t xml:space="preserve">          4659</t>
  </si>
  <si>
    <t xml:space="preserve">          4660</t>
  </si>
  <si>
    <t xml:space="preserve">          4661</t>
  </si>
  <si>
    <t xml:space="preserve">          4662</t>
  </si>
  <si>
    <t xml:space="preserve">          4663</t>
  </si>
  <si>
    <t xml:space="preserve">          4664</t>
  </si>
  <si>
    <t xml:space="preserve">          4665</t>
  </si>
  <si>
    <t xml:space="preserve">          4666</t>
  </si>
  <si>
    <t xml:space="preserve">          4667</t>
  </si>
  <si>
    <t xml:space="preserve">          4668</t>
  </si>
  <si>
    <t xml:space="preserve">          4669</t>
  </si>
  <si>
    <t xml:space="preserve">          4670</t>
  </si>
  <si>
    <t xml:space="preserve">          4671</t>
  </si>
  <si>
    <t xml:space="preserve">          4672</t>
  </si>
  <si>
    <t xml:space="preserve">          4673</t>
  </si>
  <si>
    <t xml:space="preserve">          4674</t>
  </si>
  <si>
    <t xml:space="preserve">          4675</t>
  </si>
  <si>
    <t xml:space="preserve">          4676</t>
  </si>
  <si>
    <t xml:space="preserve">          4677</t>
  </si>
  <si>
    <t xml:space="preserve">          4678</t>
  </si>
  <si>
    <t xml:space="preserve">          4679</t>
  </si>
  <si>
    <t xml:space="preserve">          4680</t>
  </si>
  <si>
    <t xml:space="preserve">          4681</t>
  </si>
  <si>
    <t xml:space="preserve">          4682</t>
  </si>
  <si>
    <t xml:space="preserve">          4683</t>
  </si>
  <si>
    <t xml:space="preserve">          4684</t>
  </si>
  <si>
    <t xml:space="preserve">          4685</t>
  </si>
  <si>
    <t xml:space="preserve">          4686</t>
  </si>
  <si>
    <t xml:space="preserve">          4687</t>
  </si>
  <si>
    <t xml:space="preserve">          4688</t>
  </si>
  <si>
    <t xml:space="preserve">          4689</t>
  </si>
  <si>
    <t xml:space="preserve">          4690</t>
  </si>
  <si>
    <t xml:space="preserve">          4691</t>
  </si>
  <si>
    <t xml:space="preserve">          4692</t>
  </si>
  <si>
    <t xml:space="preserve">          4693</t>
  </si>
  <si>
    <t xml:space="preserve">          4694</t>
  </si>
  <si>
    <t xml:space="preserve">          4695</t>
  </si>
  <si>
    <t xml:space="preserve">          4696</t>
  </si>
  <si>
    <t xml:space="preserve">          4697</t>
  </si>
  <si>
    <t xml:space="preserve">          4698</t>
  </si>
  <si>
    <t xml:space="preserve">          4699</t>
  </si>
  <si>
    <t xml:space="preserve">          4700</t>
  </si>
  <si>
    <t xml:space="preserve">          4701</t>
  </si>
  <si>
    <t xml:space="preserve">          4702</t>
  </si>
  <si>
    <t xml:space="preserve">          4703</t>
  </si>
  <si>
    <t xml:space="preserve">          4704</t>
  </si>
  <si>
    <t xml:space="preserve">          4705</t>
  </si>
  <si>
    <t xml:space="preserve">          4706</t>
  </si>
  <si>
    <t xml:space="preserve">          4707</t>
  </si>
  <si>
    <t xml:space="preserve">          4708</t>
  </si>
  <si>
    <t xml:space="preserve">          4709</t>
  </si>
  <si>
    <t xml:space="preserve">          4710</t>
  </si>
  <si>
    <t xml:space="preserve">          4711</t>
  </si>
  <si>
    <t xml:space="preserve">          4712</t>
  </si>
  <si>
    <t xml:space="preserve">          4713</t>
  </si>
  <si>
    <t xml:space="preserve">          4714</t>
  </si>
  <si>
    <t xml:space="preserve">          4715</t>
  </si>
  <si>
    <t xml:space="preserve">          4716</t>
  </si>
  <si>
    <t xml:space="preserve">          4717</t>
  </si>
  <si>
    <t xml:space="preserve">          4718</t>
  </si>
  <si>
    <t xml:space="preserve">          4719</t>
  </si>
  <si>
    <t xml:space="preserve">          4720</t>
  </si>
  <si>
    <t xml:space="preserve">          4721</t>
  </si>
  <si>
    <t xml:space="preserve">          4722</t>
  </si>
  <si>
    <t xml:space="preserve">          4723</t>
  </si>
  <si>
    <t xml:space="preserve">          4724</t>
  </si>
  <si>
    <t xml:space="preserve">          4725</t>
  </si>
  <si>
    <t xml:space="preserve">          4726</t>
  </si>
  <si>
    <t xml:space="preserve">          4727</t>
  </si>
  <si>
    <t xml:space="preserve">          4728</t>
  </si>
  <si>
    <t xml:space="preserve">          4729</t>
  </si>
  <si>
    <t xml:space="preserve">          4730</t>
  </si>
  <si>
    <t xml:space="preserve">          4731</t>
  </si>
  <si>
    <t xml:space="preserve">          4732</t>
  </si>
  <si>
    <t xml:space="preserve">          4733</t>
  </si>
  <si>
    <t xml:space="preserve">          4734</t>
  </si>
  <si>
    <t xml:space="preserve">          4735</t>
  </si>
  <si>
    <t xml:space="preserve">          4736</t>
  </si>
  <si>
    <t xml:space="preserve">          4737</t>
  </si>
  <si>
    <t xml:space="preserve">          4738</t>
  </si>
  <si>
    <t xml:space="preserve">          4739</t>
  </si>
  <si>
    <t xml:space="preserve">          4740</t>
  </si>
  <si>
    <t xml:space="preserve">          4741</t>
  </si>
  <si>
    <t xml:space="preserve">          4742</t>
  </si>
  <si>
    <t xml:space="preserve">          4743</t>
  </si>
  <si>
    <t xml:space="preserve">          4744</t>
  </si>
  <si>
    <t xml:space="preserve">          4745</t>
  </si>
  <si>
    <t xml:space="preserve">          4746</t>
  </si>
  <si>
    <t xml:space="preserve">          4747</t>
  </si>
  <si>
    <t xml:space="preserve">          4748</t>
  </si>
  <si>
    <t xml:space="preserve">          4749</t>
  </si>
  <si>
    <t xml:space="preserve">          4750</t>
  </si>
  <si>
    <t xml:space="preserve">          4751</t>
  </si>
  <si>
    <t xml:space="preserve">          4752</t>
  </si>
  <si>
    <t xml:space="preserve">          4753</t>
  </si>
  <si>
    <t xml:space="preserve">          4754</t>
  </si>
  <si>
    <t xml:space="preserve">          4755</t>
  </si>
  <si>
    <t xml:space="preserve">          4756</t>
  </si>
  <si>
    <t xml:space="preserve">          4757</t>
  </si>
  <si>
    <t xml:space="preserve">          4758</t>
  </si>
  <si>
    <t xml:space="preserve">          4759</t>
  </si>
  <si>
    <t xml:space="preserve">          4760</t>
  </si>
  <si>
    <t xml:space="preserve">          4761</t>
  </si>
  <si>
    <t xml:space="preserve">          4762</t>
  </si>
  <si>
    <t xml:space="preserve">          4763</t>
  </si>
  <si>
    <t xml:space="preserve">          4764</t>
  </si>
  <si>
    <t xml:space="preserve">          4765</t>
  </si>
  <si>
    <t xml:space="preserve">          4766</t>
  </si>
  <si>
    <t xml:space="preserve">          4767</t>
  </si>
  <si>
    <t xml:space="preserve">          4768</t>
  </si>
  <si>
    <t xml:space="preserve">          4769</t>
  </si>
  <si>
    <t xml:space="preserve">          4770</t>
  </si>
  <si>
    <t xml:space="preserve">          4771</t>
  </si>
  <si>
    <t xml:space="preserve">          4772</t>
  </si>
  <si>
    <t xml:space="preserve">          4773</t>
  </si>
  <si>
    <t xml:space="preserve">          4774</t>
  </si>
  <si>
    <t xml:space="preserve">          4775</t>
  </si>
  <si>
    <t xml:space="preserve">          4776</t>
  </si>
  <si>
    <t xml:space="preserve">          4777</t>
  </si>
  <si>
    <t xml:space="preserve">          4778</t>
  </si>
  <si>
    <t xml:space="preserve">          4779</t>
  </si>
  <si>
    <t xml:space="preserve">          4780</t>
  </si>
  <si>
    <t xml:space="preserve">          4781</t>
  </si>
  <si>
    <t xml:space="preserve">          4782</t>
  </si>
  <si>
    <t xml:space="preserve">          4783</t>
  </si>
  <si>
    <t xml:space="preserve">          4784</t>
  </si>
  <si>
    <t xml:space="preserve">          4785</t>
  </si>
  <si>
    <t xml:space="preserve">          4786</t>
  </si>
  <si>
    <t xml:space="preserve">          4787</t>
  </si>
  <si>
    <t xml:space="preserve">          4788</t>
  </si>
  <si>
    <t xml:space="preserve">          4789</t>
  </si>
  <si>
    <t xml:space="preserve">          4790</t>
  </si>
  <si>
    <t xml:space="preserve">          4791</t>
  </si>
  <si>
    <t xml:space="preserve">          4792</t>
  </si>
  <si>
    <t xml:space="preserve">          4793</t>
  </si>
  <si>
    <t xml:space="preserve">          4794</t>
  </si>
  <si>
    <t xml:space="preserve">          4795</t>
  </si>
  <si>
    <t xml:space="preserve">          4796</t>
  </si>
  <si>
    <t xml:space="preserve">          4797</t>
  </si>
  <si>
    <t xml:space="preserve">          4798</t>
  </si>
  <si>
    <t xml:space="preserve">          4799</t>
  </si>
  <si>
    <t xml:space="preserve">          4800</t>
  </si>
  <si>
    <t xml:space="preserve">          4801</t>
  </si>
  <si>
    <t xml:space="preserve">          4802</t>
  </si>
  <si>
    <t xml:space="preserve">          4803</t>
  </si>
  <si>
    <t xml:space="preserve">          4804</t>
  </si>
  <si>
    <t xml:space="preserve">          4805</t>
  </si>
  <si>
    <t xml:space="preserve">          4806</t>
  </si>
  <si>
    <t xml:space="preserve">          4807</t>
  </si>
  <si>
    <t xml:space="preserve">          4808</t>
  </si>
  <si>
    <t xml:space="preserve">          4809</t>
  </si>
  <si>
    <t xml:space="preserve">          4810</t>
  </si>
  <si>
    <t xml:space="preserve">          4811</t>
  </si>
  <si>
    <t xml:space="preserve">          4812</t>
  </si>
  <si>
    <t xml:space="preserve">          4813</t>
  </si>
  <si>
    <t xml:space="preserve">          4814</t>
  </si>
  <si>
    <t xml:space="preserve">          4815</t>
  </si>
  <si>
    <t xml:space="preserve">          4816</t>
  </si>
  <si>
    <t xml:space="preserve">          4817</t>
  </si>
  <si>
    <t xml:space="preserve">          4818</t>
  </si>
  <si>
    <t xml:space="preserve">          4819</t>
  </si>
  <si>
    <t xml:space="preserve">          4820</t>
  </si>
  <si>
    <t xml:space="preserve">          4821</t>
  </si>
  <si>
    <t xml:space="preserve">          4822</t>
  </si>
  <si>
    <t xml:space="preserve">          4823</t>
  </si>
  <si>
    <t xml:space="preserve">          4824</t>
  </si>
  <si>
    <t xml:space="preserve">          4825</t>
  </si>
  <si>
    <t xml:space="preserve">          4826</t>
  </si>
  <si>
    <t xml:space="preserve">          4827</t>
  </si>
  <si>
    <t xml:space="preserve">          4828</t>
  </si>
  <si>
    <t xml:space="preserve">          4829</t>
  </si>
  <si>
    <t xml:space="preserve">          4830</t>
  </si>
  <si>
    <t xml:space="preserve">          4831</t>
  </si>
  <si>
    <t xml:space="preserve">          4832</t>
  </si>
  <si>
    <t xml:space="preserve">          4833</t>
  </si>
  <si>
    <t xml:space="preserve">          4834</t>
  </si>
  <si>
    <t xml:space="preserve">          4835</t>
  </si>
  <si>
    <t xml:space="preserve">          4836</t>
  </si>
  <si>
    <t xml:space="preserve">          4837</t>
  </si>
  <si>
    <t xml:space="preserve">          4838</t>
  </si>
  <si>
    <t xml:space="preserve">          4839</t>
  </si>
  <si>
    <t xml:space="preserve">          4840</t>
  </si>
  <si>
    <t xml:space="preserve">          4841</t>
  </si>
  <si>
    <t xml:space="preserve">          4842</t>
  </si>
  <si>
    <t xml:space="preserve">          4843</t>
  </si>
  <si>
    <t xml:space="preserve">          4844</t>
  </si>
  <si>
    <t xml:space="preserve">          4845</t>
  </si>
  <si>
    <t xml:space="preserve">          4846</t>
  </si>
  <si>
    <t xml:space="preserve">          4847</t>
  </si>
  <si>
    <t xml:space="preserve">          4848</t>
  </si>
  <si>
    <t xml:space="preserve">          4849</t>
  </si>
  <si>
    <t xml:space="preserve">          4850</t>
  </si>
  <si>
    <t xml:space="preserve">          4851</t>
  </si>
  <si>
    <t xml:space="preserve">          4852</t>
  </si>
  <si>
    <t xml:space="preserve">          4853</t>
  </si>
  <si>
    <t xml:space="preserve">          4854</t>
  </si>
  <si>
    <t xml:space="preserve">          4855</t>
  </si>
  <si>
    <t xml:space="preserve">          4856</t>
  </si>
  <si>
    <t xml:space="preserve">          4857</t>
  </si>
  <si>
    <t xml:space="preserve">          4858</t>
  </si>
  <si>
    <t xml:space="preserve">          4859</t>
  </si>
  <si>
    <t xml:space="preserve">          4860</t>
  </si>
  <si>
    <t xml:space="preserve">          4861</t>
  </si>
  <si>
    <t xml:space="preserve">          4862</t>
  </si>
  <si>
    <t xml:space="preserve">          4863</t>
  </si>
  <si>
    <t xml:space="preserve">          4864</t>
  </si>
  <si>
    <t xml:space="preserve">          4865</t>
  </si>
  <si>
    <t xml:space="preserve">          4866</t>
  </si>
  <si>
    <t xml:space="preserve">          4867</t>
  </si>
  <si>
    <t xml:space="preserve">          4868</t>
  </si>
  <si>
    <t xml:space="preserve">          4869</t>
  </si>
  <si>
    <t xml:space="preserve">          4870</t>
  </si>
  <si>
    <t xml:space="preserve">          4871</t>
  </si>
  <si>
    <t xml:space="preserve">          4872</t>
  </si>
  <si>
    <t xml:space="preserve">          4873</t>
  </si>
  <si>
    <t xml:space="preserve">          4874</t>
  </si>
  <si>
    <t xml:space="preserve">          4875</t>
  </si>
  <si>
    <t xml:space="preserve">          4876</t>
  </si>
  <si>
    <t xml:space="preserve">          4877</t>
  </si>
  <si>
    <t xml:space="preserve">          4878</t>
  </si>
  <si>
    <t xml:space="preserve">          4879</t>
  </si>
  <si>
    <t xml:space="preserve">          4880</t>
  </si>
  <si>
    <t xml:space="preserve">          4881</t>
  </si>
  <si>
    <t xml:space="preserve">          4882</t>
  </si>
  <si>
    <t xml:space="preserve">          4883</t>
  </si>
  <si>
    <t xml:space="preserve">          4884</t>
  </si>
  <si>
    <t xml:space="preserve">          4885</t>
  </si>
  <si>
    <t xml:space="preserve">          4886</t>
  </si>
  <si>
    <t xml:space="preserve">          4887</t>
  </si>
  <si>
    <t xml:space="preserve">          4888</t>
  </si>
  <si>
    <t xml:space="preserve">          4889</t>
  </si>
  <si>
    <t xml:space="preserve">          4890</t>
  </si>
  <si>
    <t xml:space="preserve">          4891</t>
  </si>
  <si>
    <t xml:space="preserve">          4892</t>
  </si>
  <si>
    <t xml:space="preserve">          4893</t>
  </si>
  <si>
    <t xml:space="preserve">          4894</t>
  </si>
  <si>
    <t xml:space="preserve">          4895</t>
  </si>
  <si>
    <t xml:space="preserve">          4896</t>
  </si>
  <si>
    <t xml:space="preserve">          4897</t>
  </si>
  <si>
    <t xml:space="preserve">          4898</t>
  </si>
  <si>
    <t xml:space="preserve">          4899</t>
  </si>
  <si>
    <t xml:space="preserve">          4900</t>
  </si>
  <si>
    <t xml:space="preserve">          4901</t>
  </si>
  <si>
    <t xml:space="preserve">          4902</t>
  </si>
  <si>
    <t xml:space="preserve">          4903</t>
  </si>
  <si>
    <t xml:space="preserve">          4904</t>
  </si>
  <si>
    <t xml:space="preserve">          4905</t>
  </si>
  <si>
    <t xml:space="preserve">          4906</t>
  </si>
  <si>
    <t xml:space="preserve">          4907</t>
  </si>
  <si>
    <t xml:space="preserve">          4908</t>
  </si>
  <si>
    <t xml:space="preserve">          4909</t>
  </si>
  <si>
    <t xml:space="preserve">          4910</t>
  </si>
  <si>
    <t xml:space="preserve">          4911</t>
  </si>
  <si>
    <t xml:space="preserve">          4912</t>
  </si>
  <si>
    <t xml:space="preserve">          4913</t>
  </si>
  <si>
    <t xml:space="preserve">          4914</t>
  </si>
  <si>
    <t xml:space="preserve">          4915</t>
  </si>
  <si>
    <t xml:space="preserve">          4916</t>
  </si>
  <si>
    <t xml:space="preserve">          4917</t>
  </si>
  <si>
    <t xml:space="preserve">          4918</t>
  </si>
  <si>
    <t xml:space="preserve">          4919</t>
  </si>
  <si>
    <t xml:space="preserve">          4920</t>
  </si>
  <si>
    <t xml:space="preserve">          4921</t>
  </si>
  <si>
    <t xml:space="preserve">          4922</t>
  </si>
  <si>
    <t xml:space="preserve">          4923</t>
  </si>
  <si>
    <t xml:space="preserve">          4924</t>
  </si>
  <si>
    <t xml:space="preserve">          4925</t>
  </si>
  <si>
    <t xml:space="preserve">          4926</t>
  </si>
  <si>
    <t xml:space="preserve">          4927</t>
  </si>
  <si>
    <t xml:space="preserve">          4928</t>
  </si>
  <si>
    <t xml:space="preserve">          4929</t>
  </si>
  <si>
    <t xml:space="preserve">          4930</t>
  </si>
  <si>
    <t xml:space="preserve">          4931</t>
  </si>
  <si>
    <t xml:space="preserve">          4932</t>
  </si>
  <si>
    <t xml:space="preserve">          4933</t>
  </si>
  <si>
    <t xml:space="preserve">          4934</t>
  </si>
  <si>
    <t xml:space="preserve">          4935</t>
  </si>
  <si>
    <t xml:space="preserve">          4936</t>
  </si>
  <si>
    <t xml:space="preserve">          4937</t>
  </si>
  <si>
    <t xml:space="preserve">          4938</t>
  </si>
  <si>
    <t xml:space="preserve">          4939</t>
  </si>
  <si>
    <t xml:space="preserve">          4940</t>
  </si>
  <si>
    <t xml:space="preserve">          4941</t>
  </si>
  <si>
    <t xml:space="preserve">          4942</t>
  </si>
  <si>
    <t xml:space="preserve">          4943</t>
  </si>
  <si>
    <t xml:space="preserve">          4944</t>
  </si>
  <si>
    <t xml:space="preserve">          4945</t>
  </si>
  <si>
    <t xml:space="preserve">          4946</t>
  </si>
  <si>
    <t xml:space="preserve">          4947</t>
  </si>
  <si>
    <t xml:space="preserve">          4948</t>
  </si>
  <si>
    <t xml:space="preserve">          4949</t>
  </si>
  <si>
    <t xml:space="preserve">          4950</t>
  </si>
  <si>
    <t xml:space="preserve">          4951</t>
  </si>
  <si>
    <t xml:space="preserve">          4952</t>
  </si>
  <si>
    <t xml:space="preserve">          4953</t>
  </si>
  <si>
    <t xml:space="preserve">          4954</t>
  </si>
  <si>
    <t xml:space="preserve">          4955</t>
  </si>
  <si>
    <t xml:space="preserve">          4956</t>
  </si>
  <si>
    <t xml:space="preserve">          4957</t>
  </si>
  <si>
    <t xml:space="preserve">          4958</t>
  </si>
  <si>
    <t xml:space="preserve">          4959</t>
  </si>
  <si>
    <t xml:space="preserve">          4960</t>
  </si>
  <si>
    <t xml:space="preserve">          4961</t>
  </si>
  <si>
    <t xml:space="preserve">          4962</t>
  </si>
  <si>
    <t xml:space="preserve">          4963</t>
  </si>
  <si>
    <t xml:space="preserve">          4964</t>
  </si>
  <si>
    <t xml:space="preserve">          4965</t>
  </si>
  <si>
    <t xml:space="preserve">          4966</t>
  </si>
  <si>
    <t xml:space="preserve">          4967</t>
  </si>
  <si>
    <t xml:space="preserve">          4968</t>
  </si>
  <si>
    <t xml:space="preserve">          4969</t>
  </si>
  <si>
    <t xml:space="preserve">          4970</t>
  </si>
  <si>
    <t xml:space="preserve">          4971</t>
  </si>
  <si>
    <t xml:space="preserve">          4972</t>
  </si>
  <si>
    <t xml:space="preserve">          4973</t>
  </si>
  <si>
    <t xml:space="preserve">          4974</t>
  </si>
  <si>
    <t xml:space="preserve">          4975</t>
  </si>
  <si>
    <t xml:space="preserve">          4976</t>
  </si>
  <si>
    <t xml:space="preserve">          4977</t>
  </si>
  <si>
    <t xml:space="preserve">          4978</t>
  </si>
  <si>
    <t xml:space="preserve">          4979</t>
  </si>
  <si>
    <t xml:space="preserve">          4980</t>
  </si>
  <si>
    <t xml:space="preserve">          4981</t>
  </si>
  <si>
    <t xml:space="preserve">          4982</t>
  </si>
  <si>
    <t xml:space="preserve">          4983</t>
  </si>
  <si>
    <t xml:space="preserve">          4984</t>
  </si>
  <si>
    <t xml:space="preserve">          4985</t>
  </si>
  <si>
    <t xml:space="preserve">          4986</t>
  </si>
  <si>
    <t xml:space="preserve">          4987</t>
  </si>
  <si>
    <t xml:space="preserve">          4988</t>
  </si>
  <si>
    <t xml:space="preserve">          4989</t>
  </si>
  <si>
    <t xml:space="preserve">          4990</t>
  </si>
  <si>
    <t xml:space="preserve">          4991</t>
  </si>
  <si>
    <t xml:space="preserve">          4992</t>
  </si>
  <si>
    <t xml:space="preserve">          4993</t>
  </si>
  <si>
    <t xml:space="preserve">          4994</t>
  </si>
  <si>
    <t xml:space="preserve">          4995</t>
  </si>
  <si>
    <t xml:space="preserve">          4996</t>
  </si>
  <si>
    <t xml:space="preserve">          4997</t>
  </si>
  <si>
    <t xml:space="preserve">          4998</t>
  </si>
  <si>
    <t xml:space="preserve">          4999</t>
  </si>
  <si>
    <t xml:space="preserve">          5000</t>
  </si>
  <si>
    <t xml:space="preserve">          5001</t>
  </si>
  <si>
    <t xml:space="preserve">          5002</t>
  </si>
  <si>
    <t xml:space="preserve">          5003</t>
  </si>
  <si>
    <t xml:space="preserve">          5004</t>
  </si>
  <si>
    <t xml:space="preserve">          5005</t>
  </si>
  <si>
    <t xml:space="preserve">          5006</t>
  </si>
  <si>
    <t xml:space="preserve">          5007</t>
  </si>
  <si>
    <t xml:space="preserve">          5008</t>
  </si>
  <si>
    <t xml:space="preserve">          5009</t>
  </si>
  <si>
    <t xml:space="preserve">          5010</t>
  </si>
  <si>
    <t xml:space="preserve">          5011</t>
  </si>
  <si>
    <t xml:space="preserve">          5012</t>
  </si>
  <si>
    <t xml:space="preserve">          5013</t>
  </si>
  <si>
    <t xml:space="preserve">          5014</t>
  </si>
  <si>
    <t xml:space="preserve">          5015</t>
  </si>
  <si>
    <t xml:space="preserve">          5016</t>
  </si>
  <si>
    <t xml:space="preserve">          5017</t>
  </si>
  <si>
    <t xml:space="preserve">          5018</t>
  </si>
  <si>
    <t xml:space="preserve">          5019</t>
  </si>
  <si>
    <t xml:space="preserve">          5020</t>
  </si>
  <si>
    <t xml:space="preserve">          5021</t>
  </si>
  <si>
    <t xml:space="preserve">          5022</t>
  </si>
  <si>
    <t xml:space="preserve">          5023</t>
  </si>
  <si>
    <t xml:space="preserve">          5024</t>
  </si>
  <si>
    <t xml:space="preserve">          5025</t>
  </si>
  <si>
    <t xml:space="preserve">          5026</t>
  </si>
  <si>
    <t xml:space="preserve">          5027</t>
  </si>
  <si>
    <t xml:space="preserve">          5028</t>
  </si>
  <si>
    <t xml:space="preserve">          5029</t>
  </si>
  <si>
    <t xml:space="preserve">          5030</t>
  </si>
  <si>
    <t xml:space="preserve">          5031</t>
  </si>
  <si>
    <t xml:space="preserve">          5032</t>
  </si>
  <si>
    <t xml:space="preserve">          5033</t>
  </si>
  <si>
    <t xml:space="preserve">          5034</t>
  </si>
  <si>
    <t xml:space="preserve">          5035</t>
  </si>
  <si>
    <t xml:space="preserve">          5036</t>
  </si>
  <si>
    <t xml:space="preserve">          5037</t>
  </si>
  <si>
    <t xml:space="preserve">          5038</t>
  </si>
  <si>
    <t xml:space="preserve">          5039</t>
  </si>
  <si>
    <t xml:space="preserve">          5040</t>
  </si>
  <si>
    <t xml:space="preserve">          5041</t>
  </si>
  <si>
    <t xml:space="preserve">          5042</t>
  </si>
  <si>
    <t xml:space="preserve">          5043</t>
  </si>
  <si>
    <t xml:space="preserve">          5044</t>
  </si>
  <si>
    <t xml:space="preserve">          5045</t>
  </si>
  <si>
    <t xml:space="preserve">          5046</t>
  </si>
  <si>
    <t xml:space="preserve">          5047</t>
  </si>
  <si>
    <t xml:space="preserve">          5048</t>
  </si>
  <si>
    <t xml:space="preserve">          5049</t>
  </si>
  <si>
    <t xml:space="preserve">          5050</t>
  </si>
  <si>
    <t xml:space="preserve">          5051</t>
  </si>
  <si>
    <t xml:space="preserve">          5052</t>
  </si>
  <si>
    <t xml:space="preserve">          5053</t>
  </si>
  <si>
    <t xml:space="preserve">          5054</t>
  </si>
  <si>
    <t xml:space="preserve">          5055</t>
  </si>
  <si>
    <t xml:space="preserve">          5056</t>
  </si>
  <si>
    <t xml:space="preserve">          5057</t>
  </si>
  <si>
    <t xml:space="preserve">          5058</t>
  </si>
  <si>
    <t xml:space="preserve">          5059</t>
  </si>
  <si>
    <t xml:space="preserve">          5060</t>
  </si>
  <si>
    <t xml:space="preserve">          5061</t>
  </si>
  <si>
    <t xml:space="preserve">          5062</t>
  </si>
  <si>
    <t xml:space="preserve">          5063</t>
  </si>
  <si>
    <t xml:space="preserve">          5064</t>
  </si>
  <si>
    <t xml:space="preserve">          5065</t>
  </si>
  <si>
    <t xml:space="preserve">          5066</t>
  </si>
  <si>
    <t xml:space="preserve">          5067</t>
  </si>
  <si>
    <t xml:space="preserve">          5068</t>
  </si>
  <si>
    <t xml:space="preserve">          5069</t>
  </si>
  <si>
    <t xml:space="preserve">          5070</t>
  </si>
  <si>
    <t xml:space="preserve">          5071</t>
  </si>
  <si>
    <t xml:space="preserve">          5072</t>
  </si>
  <si>
    <t xml:space="preserve">          5073</t>
  </si>
  <si>
    <t xml:space="preserve">          5074</t>
  </si>
  <si>
    <t xml:space="preserve">          5075</t>
  </si>
  <si>
    <t xml:space="preserve">          5076</t>
  </si>
  <si>
    <t xml:space="preserve">          5077</t>
  </si>
  <si>
    <t xml:space="preserve">          5078</t>
  </si>
  <si>
    <t xml:space="preserve">          5079</t>
  </si>
  <si>
    <t xml:space="preserve">          5080</t>
  </si>
  <si>
    <t xml:space="preserve">          5081</t>
  </si>
  <si>
    <t xml:space="preserve">          5082</t>
  </si>
  <si>
    <t xml:space="preserve">          5083</t>
  </si>
  <si>
    <t xml:space="preserve">          5084</t>
  </si>
  <si>
    <t xml:space="preserve">          5085</t>
  </si>
  <si>
    <t xml:space="preserve">          5086</t>
  </si>
  <si>
    <t xml:space="preserve">          5087</t>
  </si>
  <si>
    <t xml:space="preserve">          5088</t>
  </si>
  <si>
    <t xml:space="preserve">          5089</t>
  </si>
  <si>
    <t xml:space="preserve">          5090</t>
  </si>
  <si>
    <t xml:space="preserve">          5091</t>
  </si>
  <si>
    <t xml:space="preserve">          5092</t>
  </si>
  <si>
    <t xml:space="preserve">          5093</t>
  </si>
  <si>
    <t xml:space="preserve">          5094</t>
  </si>
  <si>
    <t xml:space="preserve">          5095</t>
  </si>
  <si>
    <t xml:space="preserve">          5096</t>
  </si>
  <si>
    <t xml:space="preserve">          5097</t>
  </si>
  <si>
    <t xml:space="preserve">          5098</t>
  </si>
  <si>
    <t xml:space="preserve">          5099</t>
  </si>
  <si>
    <t xml:space="preserve">          5100</t>
  </si>
  <si>
    <t xml:space="preserve">          5101</t>
  </si>
  <si>
    <t xml:space="preserve">          5102</t>
  </si>
  <si>
    <t xml:space="preserve">          5103</t>
  </si>
  <si>
    <t xml:space="preserve">          5104</t>
  </si>
  <si>
    <t xml:space="preserve">          5105</t>
  </si>
  <si>
    <t xml:space="preserve">          5106</t>
  </si>
  <si>
    <t xml:space="preserve">          5107</t>
  </si>
  <si>
    <t xml:space="preserve">          5108</t>
  </si>
  <si>
    <t xml:space="preserve">          5109</t>
  </si>
  <si>
    <t xml:space="preserve">          5110</t>
  </si>
  <si>
    <t xml:space="preserve">          5111</t>
  </si>
  <si>
    <t xml:space="preserve">          5112</t>
  </si>
  <si>
    <t xml:space="preserve">          5113</t>
  </si>
  <si>
    <t xml:space="preserve">          5114</t>
  </si>
  <si>
    <t xml:space="preserve">          5115</t>
  </si>
  <si>
    <t xml:space="preserve">          5116</t>
  </si>
  <si>
    <t xml:space="preserve">          5117</t>
  </si>
  <si>
    <t xml:space="preserve">          5118</t>
  </si>
  <si>
    <t xml:space="preserve">          5119</t>
  </si>
  <si>
    <t xml:space="preserve">          5120</t>
  </si>
  <si>
    <t xml:space="preserve">          5121</t>
  </si>
  <si>
    <t xml:space="preserve">          5122</t>
  </si>
  <si>
    <t xml:space="preserve">          5123</t>
  </si>
  <si>
    <t xml:space="preserve">          5124</t>
  </si>
  <si>
    <t xml:space="preserve">          5125</t>
  </si>
  <si>
    <t xml:space="preserve">          5126</t>
  </si>
  <si>
    <t xml:space="preserve">          5127</t>
  </si>
  <si>
    <t xml:space="preserve">          5128</t>
  </si>
  <si>
    <t xml:space="preserve">          5129</t>
  </si>
  <si>
    <t xml:space="preserve">          5130</t>
  </si>
  <si>
    <t xml:space="preserve">          5131</t>
  </si>
  <si>
    <t xml:space="preserve">          5132</t>
  </si>
  <si>
    <t xml:space="preserve">          5133</t>
  </si>
  <si>
    <t xml:space="preserve">          5134</t>
  </si>
  <si>
    <t xml:space="preserve">          5135</t>
  </si>
  <si>
    <t xml:space="preserve">          5136</t>
  </si>
  <si>
    <t xml:space="preserve">          5137</t>
  </si>
  <si>
    <t xml:space="preserve">          5138</t>
  </si>
  <si>
    <t xml:space="preserve">          5139</t>
  </si>
  <si>
    <t xml:space="preserve">          5140</t>
  </si>
  <si>
    <t xml:space="preserve">          5141</t>
  </si>
  <si>
    <t xml:space="preserve">          5142</t>
  </si>
  <si>
    <t xml:space="preserve">          5143</t>
  </si>
  <si>
    <t xml:space="preserve">          5144</t>
  </si>
  <si>
    <t xml:space="preserve">          5145</t>
  </si>
  <si>
    <t xml:space="preserve">          5146</t>
  </si>
  <si>
    <t xml:space="preserve">          5147</t>
  </si>
  <si>
    <t xml:space="preserve">          5148</t>
  </si>
  <si>
    <t xml:space="preserve">          5149</t>
  </si>
  <si>
    <t xml:space="preserve">          5150</t>
  </si>
  <si>
    <t xml:space="preserve">          5151</t>
  </si>
  <si>
    <t xml:space="preserve">          5152</t>
  </si>
  <si>
    <t xml:space="preserve">          5153</t>
  </si>
  <si>
    <t xml:space="preserve">          5154</t>
  </si>
  <si>
    <t xml:space="preserve">          5155</t>
  </si>
  <si>
    <t xml:space="preserve">          5156</t>
  </si>
  <si>
    <t xml:space="preserve">          5157</t>
  </si>
  <si>
    <t xml:space="preserve">          5158</t>
  </si>
  <si>
    <t xml:space="preserve">          5159</t>
  </si>
  <si>
    <t xml:space="preserve">          5160</t>
  </si>
  <si>
    <t xml:space="preserve">          5161</t>
  </si>
  <si>
    <t xml:space="preserve">          5162</t>
  </si>
  <si>
    <t xml:space="preserve">          5163</t>
  </si>
  <si>
    <t xml:space="preserve">          5164</t>
  </si>
  <si>
    <t xml:space="preserve">          5165</t>
  </si>
  <si>
    <t xml:space="preserve">          5166</t>
  </si>
  <si>
    <t xml:space="preserve">          5167</t>
  </si>
  <si>
    <t xml:space="preserve">          5168</t>
  </si>
  <si>
    <t xml:space="preserve">          5169</t>
  </si>
  <si>
    <t xml:space="preserve">          5170</t>
  </si>
  <si>
    <t xml:space="preserve">          5171</t>
  </si>
  <si>
    <t xml:space="preserve">          5172</t>
  </si>
  <si>
    <t xml:space="preserve">          5173</t>
  </si>
  <si>
    <t xml:space="preserve">          5174</t>
  </si>
  <si>
    <t xml:space="preserve">          5175</t>
  </si>
  <si>
    <t xml:space="preserve">          5176</t>
  </si>
  <si>
    <t xml:space="preserve">          5177</t>
  </si>
  <si>
    <t xml:space="preserve">          5178</t>
  </si>
  <si>
    <t xml:space="preserve">          5179</t>
  </si>
  <si>
    <t xml:space="preserve">          5180</t>
  </si>
  <si>
    <t xml:space="preserve">          5181</t>
  </si>
  <si>
    <t xml:space="preserve">          5182</t>
  </si>
  <si>
    <t xml:space="preserve">          5183</t>
  </si>
  <si>
    <t xml:space="preserve">          5184</t>
  </si>
  <si>
    <t xml:space="preserve">          5185</t>
  </si>
  <si>
    <t xml:space="preserve">          5186</t>
  </si>
  <si>
    <t xml:space="preserve">          5187</t>
  </si>
  <si>
    <t xml:space="preserve">          5188</t>
  </si>
  <si>
    <t xml:space="preserve">          5189</t>
  </si>
  <si>
    <t xml:space="preserve">          5190</t>
  </si>
  <si>
    <t xml:space="preserve">          5191</t>
  </si>
  <si>
    <t xml:space="preserve">          5192</t>
  </si>
  <si>
    <t xml:space="preserve">          5193</t>
  </si>
  <si>
    <t xml:space="preserve">          5194</t>
  </si>
  <si>
    <t xml:space="preserve">          5195</t>
  </si>
  <si>
    <t xml:space="preserve">          5196</t>
  </si>
  <si>
    <t xml:space="preserve">          5197</t>
  </si>
  <si>
    <t xml:space="preserve">          5198</t>
  </si>
  <si>
    <t xml:space="preserve">          5199</t>
  </si>
  <si>
    <t xml:space="preserve">          5200</t>
  </si>
  <si>
    <t xml:space="preserve">          5201</t>
  </si>
  <si>
    <t xml:space="preserve">          5202</t>
  </si>
  <si>
    <t xml:space="preserve">          5203</t>
  </si>
  <si>
    <t xml:space="preserve">          5204</t>
  </si>
  <si>
    <t xml:space="preserve">          5205</t>
  </si>
  <si>
    <t xml:space="preserve">          5206</t>
  </si>
  <si>
    <t xml:space="preserve">          5207</t>
  </si>
  <si>
    <t xml:space="preserve">          5208</t>
  </si>
  <si>
    <t xml:space="preserve">          5209</t>
  </si>
  <si>
    <t xml:space="preserve">          5210</t>
  </si>
  <si>
    <t xml:space="preserve">          5211</t>
  </si>
  <si>
    <t xml:space="preserve">          5212</t>
  </si>
  <si>
    <t xml:space="preserve">          5213</t>
  </si>
  <si>
    <t xml:space="preserve">          5214</t>
  </si>
  <si>
    <t xml:space="preserve">          5215</t>
  </si>
  <si>
    <t xml:space="preserve">          5216</t>
  </si>
  <si>
    <t xml:space="preserve">          5217</t>
  </si>
  <si>
    <t xml:space="preserve">          5218</t>
  </si>
  <si>
    <t xml:space="preserve">          5219</t>
  </si>
  <si>
    <t xml:space="preserve">          5220</t>
  </si>
  <si>
    <t xml:space="preserve">          5221</t>
  </si>
  <si>
    <t xml:space="preserve">          5222</t>
  </si>
  <si>
    <t xml:space="preserve">          5223</t>
  </si>
  <si>
    <t xml:space="preserve">          5224</t>
  </si>
  <si>
    <t xml:space="preserve">          5225</t>
  </si>
  <si>
    <t xml:space="preserve">          5226</t>
  </si>
  <si>
    <t xml:space="preserve">          5227</t>
  </si>
  <si>
    <t xml:space="preserve">          5228</t>
  </si>
  <si>
    <t xml:space="preserve">          5229</t>
  </si>
  <si>
    <t xml:space="preserve">          5230</t>
  </si>
  <si>
    <t xml:space="preserve">          5231</t>
  </si>
  <si>
    <t xml:space="preserve">          5232</t>
  </si>
  <si>
    <t xml:space="preserve">          5233</t>
  </si>
  <si>
    <t xml:space="preserve">          5234</t>
  </si>
  <si>
    <t xml:space="preserve">          5235</t>
  </si>
  <si>
    <t xml:space="preserve">          5236</t>
  </si>
  <si>
    <t xml:space="preserve">          5237</t>
  </si>
  <si>
    <t xml:space="preserve">          5238</t>
  </si>
  <si>
    <t xml:space="preserve">          5239</t>
  </si>
  <si>
    <t xml:space="preserve">          5240</t>
  </si>
  <si>
    <t xml:space="preserve">          5241</t>
  </si>
  <si>
    <t xml:space="preserve">          5242</t>
  </si>
  <si>
    <t xml:space="preserve">          5243</t>
  </si>
  <si>
    <t xml:space="preserve">          5244</t>
  </si>
  <si>
    <t xml:space="preserve">          5245</t>
  </si>
  <si>
    <t xml:space="preserve">          5246</t>
  </si>
  <si>
    <t xml:space="preserve">          5247</t>
  </si>
  <si>
    <t xml:space="preserve">          5248</t>
  </si>
  <si>
    <t xml:space="preserve">          5249</t>
  </si>
  <si>
    <t xml:space="preserve">          5250</t>
  </si>
  <si>
    <t xml:space="preserve">          5251</t>
  </si>
  <si>
    <t xml:space="preserve">          5252</t>
  </si>
  <si>
    <t xml:space="preserve">          5253</t>
  </si>
  <si>
    <t xml:space="preserve">          5254</t>
  </si>
  <si>
    <t xml:space="preserve">          5255</t>
  </si>
  <si>
    <t xml:space="preserve">          5256</t>
  </si>
  <si>
    <t xml:space="preserve">          5257</t>
  </si>
  <si>
    <t xml:space="preserve">          5258</t>
  </si>
  <si>
    <t xml:space="preserve">          5259</t>
  </si>
  <si>
    <t xml:space="preserve">          5260</t>
  </si>
  <si>
    <t xml:space="preserve">          5261</t>
  </si>
  <si>
    <t xml:space="preserve">          5262</t>
  </si>
  <si>
    <t xml:space="preserve">          5263</t>
  </si>
  <si>
    <t xml:space="preserve">          5264</t>
  </si>
  <si>
    <t xml:space="preserve">          5265</t>
  </si>
  <si>
    <t xml:space="preserve">          5266</t>
  </si>
  <si>
    <t xml:space="preserve">          5267</t>
  </si>
  <si>
    <t xml:space="preserve">          5268</t>
  </si>
  <si>
    <t xml:space="preserve">          5269</t>
  </si>
  <si>
    <t xml:space="preserve">          5270</t>
  </si>
  <si>
    <t xml:space="preserve">          5271</t>
  </si>
  <si>
    <t xml:space="preserve">          5272</t>
  </si>
  <si>
    <t xml:space="preserve">          5273</t>
  </si>
  <si>
    <t xml:space="preserve">          5274</t>
  </si>
  <si>
    <t xml:space="preserve">          5275</t>
  </si>
  <si>
    <t xml:space="preserve">          5276</t>
  </si>
  <si>
    <t xml:space="preserve">          5277</t>
  </si>
  <si>
    <t xml:space="preserve">          5278</t>
  </si>
  <si>
    <t xml:space="preserve">          5279</t>
  </si>
  <si>
    <t xml:space="preserve">          5280</t>
  </si>
  <si>
    <t xml:space="preserve">          5281</t>
  </si>
  <si>
    <t xml:space="preserve">          5282</t>
  </si>
  <si>
    <t xml:space="preserve">          5283</t>
  </si>
  <si>
    <t xml:space="preserve">          5284</t>
  </si>
  <si>
    <t xml:space="preserve">          5285</t>
  </si>
  <si>
    <t xml:space="preserve">          5286</t>
  </si>
  <si>
    <t xml:space="preserve">          5287</t>
  </si>
  <si>
    <t xml:space="preserve">          5288</t>
  </si>
  <si>
    <t xml:space="preserve">          5289</t>
  </si>
  <si>
    <t xml:space="preserve">          5290</t>
  </si>
  <si>
    <t xml:space="preserve">          5291</t>
  </si>
  <si>
    <t xml:space="preserve">          5292</t>
  </si>
  <si>
    <t xml:space="preserve">          5293</t>
  </si>
  <si>
    <t xml:space="preserve">          5294</t>
  </si>
  <si>
    <t xml:space="preserve">          5295</t>
  </si>
  <si>
    <t xml:space="preserve">          5296</t>
  </si>
  <si>
    <t xml:space="preserve">          5297</t>
  </si>
  <si>
    <t xml:space="preserve">          5298</t>
  </si>
  <si>
    <t xml:space="preserve">          5299</t>
  </si>
  <si>
    <t xml:space="preserve">          5300</t>
  </si>
  <si>
    <t xml:space="preserve">          5301</t>
  </si>
  <si>
    <t xml:space="preserve">          5302</t>
  </si>
  <si>
    <t xml:space="preserve">          5303</t>
  </si>
  <si>
    <t xml:space="preserve">          5304</t>
  </si>
  <si>
    <t xml:space="preserve">          5305</t>
  </si>
  <si>
    <t xml:space="preserve">          5306</t>
  </si>
  <si>
    <t xml:space="preserve">          5307</t>
  </si>
  <si>
    <t xml:space="preserve">          5308</t>
  </si>
  <si>
    <t xml:space="preserve">          5309</t>
  </si>
  <si>
    <t xml:space="preserve">          5310</t>
  </si>
  <si>
    <t xml:space="preserve">          5311</t>
  </si>
  <si>
    <t xml:space="preserve">          5312</t>
  </si>
  <si>
    <t xml:space="preserve">          5313</t>
  </si>
  <si>
    <t xml:space="preserve">          5314</t>
  </si>
  <si>
    <t xml:space="preserve">          5315</t>
  </si>
  <si>
    <t xml:space="preserve">          5316</t>
  </si>
  <si>
    <t xml:space="preserve">          5317</t>
  </si>
  <si>
    <t xml:space="preserve">          5318</t>
  </si>
  <si>
    <t xml:space="preserve">          5319</t>
  </si>
  <si>
    <t xml:space="preserve">          5320</t>
  </si>
  <si>
    <t xml:space="preserve">          5321</t>
  </si>
  <si>
    <t xml:space="preserve">          5322</t>
  </si>
  <si>
    <t xml:space="preserve">          5323</t>
  </si>
  <si>
    <t xml:space="preserve">          5324</t>
  </si>
  <si>
    <t xml:space="preserve">          5325</t>
  </si>
  <si>
    <t xml:space="preserve">          5326</t>
  </si>
  <si>
    <t xml:space="preserve">          5327</t>
  </si>
  <si>
    <t xml:space="preserve">          5328</t>
  </si>
  <si>
    <t xml:space="preserve">          5329</t>
  </si>
  <si>
    <t xml:space="preserve">          5330</t>
  </si>
  <si>
    <t xml:space="preserve">          5331</t>
  </si>
  <si>
    <t xml:space="preserve">          5332</t>
  </si>
  <si>
    <t xml:space="preserve">          5333</t>
  </si>
  <si>
    <t xml:space="preserve">          5334</t>
  </si>
  <si>
    <t xml:space="preserve">          5335</t>
  </si>
  <si>
    <t xml:space="preserve">          5336</t>
  </si>
  <si>
    <t xml:space="preserve">          5337</t>
  </si>
  <si>
    <t xml:space="preserve">          5338</t>
  </si>
  <si>
    <t xml:space="preserve">          5339</t>
  </si>
  <si>
    <t xml:space="preserve">          5340</t>
  </si>
  <si>
    <t xml:space="preserve">          5341</t>
  </si>
  <si>
    <t xml:space="preserve">          5342</t>
  </si>
  <si>
    <t xml:space="preserve">          5343</t>
  </si>
  <si>
    <t xml:space="preserve">          5344</t>
  </si>
  <si>
    <t xml:space="preserve">          5345</t>
  </si>
  <si>
    <t xml:space="preserve">          5346</t>
  </si>
  <si>
    <t xml:space="preserve">          5347</t>
  </si>
  <si>
    <t xml:space="preserve">          5348</t>
  </si>
  <si>
    <t xml:space="preserve">          5349</t>
  </si>
  <si>
    <t xml:space="preserve">          5350</t>
  </si>
  <si>
    <t xml:space="preserve">          5351</t>
  </si>
  <si>
    <t xml:space="preserve">          5352</t>
  </si>
  <si>
    <t xml:space="preserve">          5353</t>
  </si>
  <si>
    <t>a) Utilice el estimador de PPT para estimar el total de votos con una muestra de tamaño 25</t>
  </si>
  <si>
    <t/>
  </si>
  <si>
    <t>Suma</t>
  </si>
  <si>
    <t>CV</t>
  </si>
  <si>
    <t>MAS</t>
  </si>
  <si>
    <t>N</t>
  </si>
  <si>
    <t>Media</t>
  </si>
  <si>
    <t xml:space="preserve">Total est. </t>
  </si>
  <si>
    <t>S^2</t>
  </si>
  <si>
    <t>V(Media)</t>
  </si>
  <si>
    <t>EE(Media)</t>
  </si>
  <si>
    <t>V(Total)</t>
  </si>
  <si>
    <t>EE(Total)</t>
  </si>
  <si>
    <t>Lim inf</t>
  </si>
  <si>
    <t>DEFF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</si>
</sst>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_-;\-* #,##0_-;_-* &quot;-&quot;??_-;_-@_-"/>
    <numFmt numFmtId="165" formatCode="_-* #,##0.000000_-;\-* #,##0.000000_-;_-* &quot;-&quot;??_-;_-@_-"/>
    <numFmt numFmtId="166" formatCode="0.000"/>
    <numFmt numFmtId="167" formatCode="_-* #,##0.000_-;\-* #,##0.000_-;_-* &quot;-&quot;??_-;_-@_-"/>
    <numFmt numFmtId="168" formatCode="_-* #,##0.0000_-;\-* #,##0.0000_-;_-* &quot;-&quot;??_-;_-@_-"/>
  </numFmts>
  <fonts count="10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</cellStyleXfs>
  <cellXfs count="51">
    <xf numFmtId="0" fontId="0" fillId="0" borderId="0" xfId="0"/>
    <xf numFmtId="0" fontId="4" fillId="2" borderId="2" xfId="3" applyFont="1" applyFill="1" applyBorder="1" applyAlignment="1">
      <alignment horizontal="center" vertical="center" wrapText="1"/>
    </xf>
    <xf numFmtId="0" fontId="4" fillId="3" borderId="2" xfId="3" applyFont="1" applyFill="1" applyBorder="1" applyAlignment="1">
      <alignment horizontal="center" vertical="center" wrapText="1"/>
    </xf>
    <xf numFmtId="0" fontId="4" fillId="4" borderId="3" xfId="3" applyFont="1" applyFill="1" applyBorder="1" applyAlignment="1">
      <alignment horizontal="center" vertical="center" wrapText="1"/>
    </xf>
    <xf numFmtId="0" fontId="4" fillId="5" borderId="3" xfId="3" applyFont="1" applyFill="1" applyBorder="1" applyAlignment="1">
      <alignment horizontal="center" vertical="center" wrapText="1"/>
    </xf>
    <xf numFmtId="0" fontId="4" fillId="5" borderId="4" xfId="3" applyFont="1" applyFill="1" applyBorder="1" applyAlignment="1">
      <alignment horizontal="center" vertical="center" wrapText="1"/>
    </xf>
    <xf numFmtId="0" fontId="4" fillId="0" borderId="3" xfId="3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/>
    </xf>
    <xf numFmtId="164" fontId="0" fillId="0" borderId="0" xfId="1" applyNumberFormat="1" applyFont="1"/>
    <xf numFmtId="164" fontId="0" fillId="0" borderId="0" xfId="0" applyNumberFormat="1"/>
    <xf numFmtId="164" fontId="2" fillId="0" borderId="0" xfId="0" applyNumberFormat="1" applyFont="1"/>
    <xf numFmtId="164" fontId="6" fillId="0" borderId="0" xfId="0" applyNumberFormat="1" applyFont="1"/>
    <xf numFmtId="0" fontId="7" fillId="0" borderId="0" xfId="0" applyFont="1"/>
    <xf numFmtId="164" fontId="7" fillId="0" borderId="0" xfId="0" applyNumberFormat="1" applyFont="1"/>
    <xf numFmtId="43" fontId="7" fillId="0" borderId="0" xfId="0" applyNumberFormat="1" applyFont="1"/>
    <xf numFmtId="164" fontId="5" fillId="6" borderId="8" xfId="0" applyNumberFormat="1" applyFont="1" applyFill="1" applyBorder="1"/>
    <xf numFmtId="0" fontId="5" fillId="6" borderId="9" xfId="0" applyFont="1" applyFill="1" applyBorder="1"/>
    <xf numFmtId="43" fontId="0" fillId="0" borderId="0" xfId="0" applyNumberFormat="1"/>
    <xf numFmtId="0" fontId="2" fillId="0" borderId="0" xfId="0" applyFont="1"/>
    <xf numFmtId="165" fontId="0" fillId="0" borderId="0" xfId="0" applyNumberFormat="1"/>
    <xf numFmtId="0" fontId="4" fillId="3" borderId="11" xfId="3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6" borderId="5" xfId="0" applyFont="1" applyFill="1" applyBorder="1"/>
    <xf numFmtId="164" fontId="8" fillId="6" borderId="6" xfId="0" applyNumberFormat="1" applyFont="1" applyFill="1" applyBorder="1"/>
    <xf numFmtId="0" fontId="8" fillId="6" borderId="12" xfId="0" applyFont="1" applyFill="1" applyBorder="1"/>
    <xf numFmtId="43" fontId="8" fillId="6" borderId="13" xfId="1" applyFont="1" applyFill="1" applyBorder="1"/>
    <xf numFmtId="43" fontId="8" fillId="6" borderId="13" xfId="0" applyNumberFormat="1" applyFont="1" applyFill="1" applyBorder="1"/>
    <xf numFmtId="0" fontId="8" fillId="6" borderId="13" xfId="0" applyFont="1" applyFill="1" applyBorder="1"/>
    <xf numFmtId="0" fontId="5" fillId="6" borderId="12" xfId="0" applyFont="1" applyFill="1" applyBorder="1"/>
    <xf numFmtId="0" fontId="5" fillId="6" borderId="13" xfId="0" applyFont="1" applyFill="1" applyBorder="1"/>
    <xf numFmtId="164" fontId="5" fillId="6" borderId="13" xfId="0" applyNumberFormat="1" applyFont="1" applyFill="1" applyBorder="1"/>
    <xf numFmtId="0" fontId="8" fillId="6" borderId="7" xfId="0" applyFont="1" applyFill="1" applyBorder="1"/>
    <xf numFmtId="0" fontId="4" fillId="0" borderId="0" xfId="0" applyFont="1"/>
    <xf numFmtId="0" fontId="4" fillId="0" borderId="10" xfId="3" applyFont="1" applyFill="1" applyBorder="1" applyAlignment="1">
      <alignment horizontal="center" vertical="center" wrapText="1"/>
    </xf>
    <xf numFmtId="0" fontId="4" fillId="3" borderId="1" xfId="3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10" fontId="0" fillId="0" borderId="0" xfId="2" applyNumberFormat="1" applyFont="1"/>
    <xf numFmtId="166" fontId="2" fillId="0" borderId="0" xfId="0" applyNumberFormat="1" applyFont="1"/>
    <xf numFmtId="167" fontId="0" fillId="0" borderId="0" xfId="0" applyNumberFormat="1"/>
    <xf numFmtId="168" fontId="0" fillId="0" borderId="0" xfId="1" applyNumberFormat="1" applyFont="1"/>
    <xf numFmtId="164" fontId="0" fillId="7" borderId="0" xfId="1" applyNumberFormat="1" applyFont="1" applyFill="1"/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43" fontId="2" fillId="4" borderId="0" xfId="1" applyFont="1" applyFill="1"/>
    <xf numFmtId="9" fontId="2" fillId="4" borderId="0" xfId="2" applyFont="1" applyFill="1"/>
    <xf numFmtId="9" fontId="5" fillId="6" borderId="8" xfId="2" applyFont="1" applyFill="1" applyBorder="1"/>
    <xf numFmtId="0" fontId="0" fillId="8" borderId="0" xfId="0" applyFill="1"/>
    <xf numFmtId="9" fontId="0" fillId="8" borderId="0" xfId="2" applyFont="1" applyFill="1"/>
  </cellXfs>
  <cellStyles count="4">
    <cellStyle name="Comma" xfId="1" builtinId="3"/>
    <cellStyle name="Normal" xfId="0" builtinId="0"/>
    <cellStyle name="Normal_Hoja1 (2)" xfId="3" xr:uid="{8D8D2922-8161-4FA9-BDD9-1E582CA41E9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76200</xdr:colOff>
          <xdr:row>5</xdr:row>
          <xdr:rowOff>622300</xdr:rowOff>
        </xdr:from>
        <xdr:to>
          <xdr:col>35</xdr:col>
          <xdr:colOff>820882</xdr:colOff>
          <xdr:row>7</xdr:row>
          <xdr:rowOff>184150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solidFill>
                <a:srgbClr val="FF0000" mc:Ignorable="a14" a14:legacySpreadsheetColorIndex="10"/>
              </a:solidFill>
              <a:miter lim="800000"/>
              <a:headEnd/>
              <a:tailEnd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88900</xdr:colOff>
          <xdr:row>15</xdr:row>
          <xdr:rowOff>107950</xdr:rowOff>
        </xdr:from>
        <xdr:to>
          <xdr:col>35</xdr:col>
          <xdr:colOff>584200</xdr:colOff>
          <xdr:row>21</xdr:row>
          <xdr:rowOff>0</xdr:rowOff>
        </xdr:to>
        <xdr:sp macro="" textlink="">
          <xdr:nvSpPr>
            <xdr:cNvPr id="1027" name="Object 12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0</xdr:row>
          <xdr:rowOff>114300</xdr:rowOff>
        </xdr:from>
        <xdr:to>
          <xdr:col>10</xdr:col>
          <xdr:colOff>787400</xdr:colOff>
          <xdr:row>4</xdr:row>
          <xdr:rowOff>101600</xdr:rowOff>
        </xdr:to>
        <xdr:sp macro="" textlink="">
          <xdr:nvSpPr>
            <xdr:cNvPr id="1028" name="2 Objeto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9FF98-620B-4F09-AAF0-BAC5DAEC4A21}">
  <dimension ref="B1:AK5361"/>
  <sheetViews>
    <sheetView showGridLines="0" tabSelected="1" topLeftCell="R1" zoomScale="55" zoomScaleNormal="55" workbookViewId="0">
      <selection activeCell="Y58" sqref="Y58"/>
    </sheetView>
  </sheetViews>
  <sheetFormatPr defaultColWidth="10.6640625" defaultRowHeight="14" x14ac:dyDescent="0.3"/>
  <cols>
    <col min="10" max="10" width="9.25" customWidth="1"/>
    <col min="12" max="12" width="13.5" bestFit="1" customWidth="1"/>
    <col min="13" max="13" width="12.58203125" bestFit="1" customWidth="1"/>
    <col min="20" max="20" width="12.58203125" customWidth="1"/>
    <col min="29" max="29" width="13.33203125" customWidth="1"/>
    <col min="30" max="30" width="17.5" bestFit="1" customWidth="1"/>
    <col min="31" max="31" width="18" bestFit="1" customWidth="1"/>
    <col min="35" max="35" width="18" bestFit="1" customWidth="1"/>
    <col min="36" max="36" width="32.08203125" bestFit="1" customWidth="1"/>
    <col min="37" max="37" width="17.25" bestFit="1" customWidth="1"/>
  </cols>
  <sheetData>
    <row r="1" spans="2:37" ht="14.5" x14ac:dyDescent="0.35">
      <c r="B1" s="34" t="s">
        <v>36</v>
      </c>
      <c r="R1" t="e">
        <f ca="1">INDEX($S$11:$T$25,MATCH(L7,$T$10:$T$25,1),1)</f>
        <v>#N/A</v>
      </c>
    </row>
    <row r="2" spans="2:37" ht="14.5" x14ac:dyDescent="0.35">
      <c r="B2" s="34" t="s">
        <v>5384</v>
      </c>
      <c r="Y2" s="18" t="s">
        <v>26</v>
      </c>
      <c r="Z2" s="18"/>
      <c r="AA2" s="10">
        <f>T7</f>
        <v>7442766</v>
      </c>
    </row>
    <row r="3" spans="2:37" ht="14.5" x14ac:dyDescent="0.35">
      <c r="B3" s="34" t="s">
        <v>37</v>
      </c>
      <c r="Y3" s="18" t="s">
        <v>39</v>
      </c>
      <c r="AA3" s="10">
        <f>SUM(I7:I5359)</f>
        <v>1122084</v>
      </c>
      <c r="AC3" s="38"/>
      <c r="AD3" s="38"/>
      <c r="AE3" s="40"/>
    </row>
    <row r="4" spans="2:37" ht="14.5" x14ac:dyDescent="0.35">
      <c r="B4" s="34" t="s">
        <v>38</v>
      </c>
    </row>
    <row r="5" spans="2:37" ht="14.5" thickBot="1" x14ac:dyDescent="0.35">
      <c r="C5" s="39">
        <f>CORREL(C7:C5359,$F$7:$F$5359)</f>
        <v>0.50098056267074176</v>
      </c>
      <c r="D5" s="39">
        <f t="shared" ref="D5:E5" si="0">CORREL(D7:D5359,$F$7:$F$5359)</f>
        <v>0.5952725963633716</v>
      </c>
      <c r="E5" s="39">
        <f t="shared" si="0"/>
        <v>0.84597936163137943</v>
      </c>
      <c r="Y5" s="18" t="s">
        <v>25</v>
      </c>
    </row>
    <row r="6" spans="2:37" ht="58.5" thickBot="1" x14ac:dyDescent="0.35">
      <c r="B6" s="5" t="s">
        <v>14</v>
      </c>
      <c r="C6" s="2" t="s">
        <v>9</v>
      </c>
      <c r="D6" s="1" t="s">
        <v>10</v>
      </c>
      <c r="E6" s="3" t="s">
        <v>11</v>
      </c>
      <c r="F6" s="4" t="s">
        <v>12</v>
      </c>
      <c r="G6" s="4" t="s">
        <v>13</v>
      </c>
      <c r="I6" s="36" t="s">
        <v>19</v>
      </c>
      <c r="J6" s="35" t="s">
        <v>20</v>
      </c>
      <c r="K6" s="23" t="s">
        <v>15</v>
      </c>
      <c r="L6" s="37" t="s">
        <v>16</v>
      </c>
      <c r="M6" s="21" t="s">
        <v>17</v>
      </c>
      <c r="Y6" s="21" t="s">
        <v>17</v>
      </c>
      <c r="Z6" s="20" t="s">
        <v>27</v>
      </c>
      <c r="AA6" s="6" t="s">
        <v>12</v>
      </c>
      <c r="AB6" s="7" t="s">
        <v>15</v>
      </c>
      <c r="AC6" s="23" t="s">
        <v>18</v>
      </c>
      <c r="AD6" s="23" t="s">
        <v>34</v>
      </c>
      <c r="AE6" s="23" t="s">
        <v>35</v>
      </c>
      <c r="AF6" s="22"/>
    </row>
    <row r="7" spans="2:37" ht="15.5" x14ac:dyDescent="0.35">
      <c r="B7" t="s">
        <v>0</v>
      </c>
      <c r="C7">
        <v>64</v>
      </c>
      <c r="D7">
        <v>48</v>
      </c>
      <c r="E7">
        <v>150</v>
      </c>
      <c r="F7">
        <v>783</v>
      </c>
      <c r="G7">
        <v>262</v>
      </c>
      <c r="I7" s="8">
        <v>64</v>
      </c>
      <c r="J7" s="8">
        <v>783</v>
      </c>
      <c r="K7" s="41">
        <f>J7/SUM($J$7:$J$5359)</f>
        <v>1.0520282378889784E-4</v>
      </c>
      <c r="L7" s="40">
        <f>J7</f>
        <v>783</v>
      </c>
      <c r="M7" s="8"/>
      <c r="S7" s="12" t="s">
        <v>21</v>
      </c>
      <c r="T7" s="13">
        <f>SUM(J7:J5359)</f>
        <v>7442766</v>
      </c>
      <c r="Y7">
        <v>1</v>
      </c>
      <c r="Z7">
        <f>VLOOKUP(Y7,$M$7:$O$5237,2,FALSE)</f>
        <v>227</v>
      </c>
      <c r="AA7">
        <f>VLOOKUP(Y7,$M$7:$O$5237,3,FALSE)</f>
        <v>948</v>
      </c>
      <c r="AB7">
        <f>VLOOKUP(Y7,$M$7:$P$5237,4,FALSE)</f>
        <v>1.2737200121567708E-4</v>
      </c>
      <c r="AC7" s="9">
        <f>Z7/AB7</f>
        <v>1782181.3101265822</v>
      </c>
      <c r="AD7" s="19">
        <f>AC7-$AI$7</f>
        <v>743836.79966919357</v>
      </c>
      <c r="AE7" s="9">
        <f>AD7^2</f>
        <v>553293184542.10803</v>
      </c>
      <c r="AF7" s="9"/>
      <c r="AH7" s="24" t="s">
        <v>28</v>
      </c>
      <c r="AI7" s="25">
        <f>AVERAGE(AC7:AC31)</f>
        <v>1038344.5104573886</v>
      </c>
    </row>
    <row r="8" spans="2:37" ht="15.5" x14ac:dyDescent="0.35">
      <c r="B8" t="s">
        <v>1</v>
      </c>
      <c r="C8">
        <v>88</v>
      </c>
      <c r="D8">
        <v>61</v>
      </c>
      <c r="E8">
        <v>210</v>
      </c>
      <c r="F8">
        <v>1013</v>
      </c>
      <c r="G8">
        <v>359</v>
      </c>
      <c r="I8" s="8">
        <v>88</v>
      </c>
      <c r="J8" s="8">
        <v>1013</v>
      </c>
      <c r="K8" s="41">
        <f t="shared" ref="K8:K71" si="1">J8/SUM($J$7:$J$5359)</f>
        <v>1.3610531353531739E-4</v>
      </c>
      <c r="L8" s="40">
        <f>J8+L7</f>
        <v>1796</v>
      </c>
      <c r="M8" s="8"/>
      <c r="S8" s="12" t="s">
        <v>22</v>
      </c>
      <c r="T8" s="12">
        <v>25</v>
      </c>
      <c r="Y8">
        <v>2</v>
      </c>
      <c r="Z8">
        <f t="shared" ref="Z8:Z31" si="2">VLOOKUP(Y8,$M$7:$O$5237,2,FALSE)</f>
        <v>39</v>
      </c>
      <c r="AA8">
        <f t="shared" ref="AA8:AA31" si="3">VLOOKUP(Y8,$M$7:$O$5237,3,FALSE)</f>
        <v>890</v>
      </c>
      <c r="AB8">
        <f t="shared" ref="AB8:AB31" si="4">VLOOKUP(Y8,$M$7:$P$5237,4,FALSE)</f>
        <v>1.1957919945353649E-4</v>
      </c>
      <c r="AC8" s="9">
        <f t="shared" ref="AC8:AC31" si="5">Z8/AB8</f>
        <v>326143.67865168542</v>
      </c>
      <c r="AD8" s="19">
        <f t="shared" ref="AD8:AD31" si="6">AC8-$AI$7</f>
        <v>-712200.83180570323</v>
      </c>
      <c r="AE8" s="9">
        <f t="shared" ref="AE8:AE31" si="7">AD8^2</f>
        <v>507230024824.7356</v>
      </c>
      <c r="AF8" s="9"/>
      <c r="AH8" s="26"/>
      <c r="AI8" s="27"/>
    </row>
    <row r="9" spans="2:37" ht="16" thickBot="1" x14ac:dyDescent="0.4">
      <c r="B9" t="s">
        <v>2</v>
      </c>
      <c r="C9">
        <v>165</v>
      </c>
      <c r="D9">
        <v>93</v>
      </c>
      <c r="E9">
        <v>419</v>
      </c>
      <c r="F9">
        <v>1044</v>
      </c>
      <c r="G9">
        <v>677</v>
      </c>
      <c r="I9" s="8">
        <v>165</v>
      </c>
      <c r="J9" s="8">
        <v>1044</v>
      </c>
      <c r="K9" s="41">
        <f t="shared" si="1"/>
        <v>1.4027043171853046E-4</v>
      </c>
      <c r="L9" s="40">
        <f t="shared" ref="L9:L72" si="8">J9+L8</f>
        <v>2840</v>
      </c>
      <c r="M9" s="8"/>
      <c r="S9" s="12" t="s">
        <v>23</v>
      </c>
      <c r="T9" s="14">
        <f>T7/T8</f>
        <v>297710.64</v>
      </c>
      <c r="Y9">
        <v>3</v>
      </c>
      <c r="Z9">
        <f t="shared" si="2"/>
        <v>360</v>
      </c>
      <c r="AA9">
        <f t="shared" si="3"/>
        <v>1377</v>
      </c>
      <c r="AB9">
        <f t="shared" si="4"/>
        <v>1.8501186252530309E-4</v>
      </c>
      <c r="AC9" s="9">
        <f t="shared" si="5"/>
        <v>1945821.1764705882</v>
      </c>
      <c r="AD9" s="19">
        <f t="shared" si="6"/>
        <v>907476.6660131996</v>
      </c>
      <c r="AE9" s="9">
        <f t="shared" si="7"/>
        <v>823513899358.43225</v>
      </c>
      <c r="AF9" s="9"/>
      <c r="AH9" s="26" t="s">
        <v>29</v>
      </c>
      <c r="AI9" s="28">
        <f>AE33/(Y31*(Y31-1))</f>
        <v>12737057165.256042</v>
      </c>
      <c r="AJ9" s="17">
        <f>_xlfn.VAR.S(AC7:AC31)/Y31</f>
        <v>12737057165.256035</v>
      </c>
      <c r="AK9" s="17"/>
    </row>
    <row r="10" spans="2:37" ht="14.5" thickBot="1" x14ac:dyDescent="0.35">
      <c r="B10" t="s">
        <v>3</v>
      </c>
      <c r="C10">
        <v>181</v>
      </c>
      <c r="D10">
        <v>99</v>
      </c>
      <c r="E10">
        <v>405</v>
      </c>
      <c r="F10">
        <v>1028</v>
      </c>
      <c r="G10">
        <v>685</v>
      </c>
      <c r="I10" s="8">
        <v>181</v>
      </c>
      <c r="J10" s="8">
        <v>1028</v>
      </c>
      <c r="K10" s="41">
        <f t="shared" si="1"/>
        <v>1.3812069330138821E-4</v>
      </c>
      <c r="L10" s="40">
        <f t="shared" si="8"/>
        <v>3868</v>
      </c>
      <c r="M10" s="8"/>
      <c r="S10" s="16" t="s">
        <v>24</v>
      </c>
      <c r="T10" s="9">
        <f ca="1">RANDBETWEEN(1,T9)</f>
        <v>126894</v>
      </c>
      <c r="U10">
        <v>145638</v>
      </c>
      <c r="Y10">
        <v>4</v>
      </c>
      <c r="Z10">
        <f t="shared" si="2"/>
        <v>464</v>
      </c>
      <c r="AA10">
        <f t="shared" si="3"/>
        <v>3537</v>
      </c>
      <c r="AB10">
        <f t="shared" si="4"/>
        <v>4.7522654883950404E-4</v>
      </c>
      <c r="AC10" s="9">
        <f t="shared" si="5"/>
        <v>976376.42748091603</v>
      </c>
      <c r="AD10" s="19">
        <f t="shared" si="6"/>
        <v>-61968.082976472564</v>
      </c>
      <c r="AE10" s="9">
        <f t="shared" si="7"/>
        <v>3840043307.7789888</v>
      </c>
      <c r="AF10" s="9"/>
      <c r="AH10" s="26"/>
      <c r="AI10" s="29"/>
    </row>
    <row r="11" spans="2:37" x14ac:dyDescent="0.3">
      <c r="B11" t="s">
        <v>4</v>
      </c>
      <c r="C11">
        <v>142</v>
      </c>
      <c r="D11">
        <v>95</v>
      </c>
      <c r="E11">
        <v>438</v>
      </c>
      <c r="F11">
        <v>1074</v>
      </c>
      <c r="G11">
        <v>675</v>
      </c>
      <c r="I11" s="8">
        <v>142</v>
      </c>
      <c r="J11" s="8">
        <v>1074</v>
      </c>
      <c r="K11" s="41">
        <f t="shared" si="1"/>
        <v>1.4430119125067212E-4</v>
      </c>
      <c r="L11" s="40">
        <f t="shared" si="8"/>
        <v>4942</v>
      </c>
      <c r="M11" s="8"/>
      <c r="S11">
        <v>1</v>
      </c>
      <c r="T11" s="42">
        <v>145638</v>
      </c>
      <c r="U11" s="9">
        <f>ROUND(T11,0)</f>
        <v>145638</v>
      </c>
      <c r="V11">
        <v>1</v>
      </c>
      <c r="W11" s="9"/>
      <c r="X11" s="9"/>
      <c r="Y11">
        <v>5</v>
      </c>
      <c r="Z11">
        <f t="shared" si="2"/>
        <v>174</v>
      </c>
      <c r="AA11">
        <f t="shared" si="3"/>
        <v>1026</v>
      </c>
      <c r="AB11">
        <f t="shared" si="4"/>
        <v>1.3785197599924543E-4</v>
      </c>
      <c r="AC11" s="9">
        <f t="shared" si="5"/>
        <v>1262223.4736842106</v>
      </c>
      <c r="AD11" s="19">
        <f t="shared" si="6"/>
        <v>223878.96322682197</v>
      </c>
      <c r="AE11" s="9">
        <f t="shared" si="7"/>
        <v>50121790175.516708</v>
      </c>
      <c r="AF11" s="9"/>
      <c r="AH11" s="26" t="s">
        <v>30</v>
      </c>
      <c r="AI11" s="27">
        <f>SQRT(AI9)</f>
        <v>112858.57151876432</v>
      </c>
    </row>
    <row r="12" spans="2:37" x14ac:dyDescent="0.3">
      <c r="B12" t="s">
        <v>5</v>
      </c>
      <c r="C12">
        <v>92</v>
      </c>
      <c r="D12">
        <v>34</v>
      </c>
      <c r="E12">
        <v>208</v>
      </c>
      <c r="F12">
        <v>943</v>
      </c>
      <c r="G12">
        <v>334</v>
      </c>
      <c r="I12" s="8">
        <v>92</v>
      </c>
      <c r="J12" s="8">
        <v>943</v>
      </c>
      <c r="K12" s="41">
        <f t="shared" si="1"/>
        <v>1.2670020796032012E-4</v>
      </c>
      <c r="L12" s="40">
        <f t="shared" si="8"/>
        <v>5885</v>
      </c>
      <c r="M12" s="8"/>
      <c r="S12">
        <v>2</v>
      </c>
      <c r="T12" s="42">
        <f>$T$9+T11</f>
        <v>443348.64</v>
      </c>
      <c r="U12" s="9">
        <f t="shared" ref="U12:U35" si="9">ROUND(T12,0)</f>
        <v>443349</v>
      </c>
      <c r="V12">
        <v>2</v>
      </c>
      <c r="W12" s="9"/>
      <c r="X12" s="9"/>
      <c r="Y12">
        <v>6</v>
      </c>
      <c r="Z12">
        <f t="shared" si="2"/>
        <v>212</v>
      </c>
      <c r="AA12">
        <f t="shared" si="3"/>
        <v>1255</v>
      </c>
      <c r="AB12">
        <f t="shared" si="4"/>
        <v>1.686201070945936E-4</v>
      </c>
      <c r="AC12" s="9">
        <f t="shared" si="5"/>
        <v>1257264.0573705179</v>
      </c>
      <c r="AD12" s="19">
        <f t="shared" si="6"/>
        <v>218919.54691312928</v>
      </c>
      <c r="AE12" s="9">
        <f t="shared" si="7"/>
        <v>47925768020.649811</v>
      </c>
      <c r="AF12" s="9"/>
      <c r="AH12" s="30" t="s">
        <v>31</v>
      </c>
      <c r="AI12" s="31">
        <v>1.96</v>
      </c>
    </row>
    <row r="13" spans="2:37" x14ac:dyDescent="0.3">
      <c r="B13" t="s">
        <v>6</v>
      </c>
      <c r="C13">
        <v>46</v>
      </c>
      <c r="D13">
        <v>43</v>
      </c>
      <c r="E13">
        <v>176</v>
      </c>
      <c r="F13">
        <v>828</v>
      </c>
      <c r="G13">
        <v>265</v>
      </c>
      <c r="I13" s="8">
        <v>46</v>
      </c>
      <c r="J13" s="8">
        <v>828</v>
      </c>
      <c r="K13" s="41">
        <f t="shared" si="1"/>
        <v>1.1124896308711036E-4</v>
      </c>
      <c r="L13" s="40">
        <f t="shared" si="8"/>
        <v>6713</v>
      </c>
      <c r="M13" s="8"/>
      <c r="S13">
        <v>3</v>
      </c>
      <c r="T13" s="42">
        <f t="shared" ref="T13:T35" si="10">$T$9+T12</f>
        <v>741059.28</v>
      </c>
      <c r="U13" s="9">
        <f t="shared" si="9"/>
        <v>741059</v>
      </c>
      <c r="V13">
        <v>3</v>
      </c>
      <c r="W13" s="9"/>
      <c r="X13" s="9"/>
      <c r="Y13">
        <v>7</v>
      </c>
      <c r="Z13">
        <f t="shared" si="2"/>
        <v>131</v>
      </c>
      <c r="AA13">
        <f t="shared" si="3"/>
        <v>1222</v>
      </c>
      <c r="AB13">
        <f t="shared" si="4"/>
        <v>1.6418627160923774E-4</v>
      </c>
      <c r="AC13" s="9">
        <f t="shared" si="5"/>
        <v>797874.2602291326</v>
      </c>
      <c r="AD13" s="19">
        <f t="shared" si="6"/>
        <v>-240470.25022825599</v>
      </c>
      <c r="AE13" s="9">
        <f t="shared" si="7"/>
        <v>57825941244.84005</v>
      </c>
      <c r="AF13" s="9"/>
      <c r="AH13" s="26" t="s">
        <v>32</v>
      </c>
      <c r="AI13" s="32">
        <f>AI7-AI12*AI11</f>
        <v>817141.71028061048</v>
      </c>
    </row>
    <row r="14" spans="2:37" ht="14.5" thickBot="1" x14ac:dyDescent="0.35">
      <c r="B14" t="s">
        <v>7</v>
      </c>
      <c r="C14">
        <v>105</v>
      </c>
      <c r="D14">
        <v>60</v>
      </c>
      <c r="E14">
        <v>215</v>
      </c>
      <c r="F14">
        <v>1126</v>
      </c>
      <c r="G14">
        <v>380</v>
      </c>
      <c r="I14" s="8">
        <v>105</v>
      </c>
      <c r="J14" s="8">
        <v>1126</v>
      </c>
      <c r="K14" s="41">
        <f t="shared" si="1"/>
        <v>1.5128784110638436E-4</v>
      </c>
      <c r="L14" s="40">
        <f t="shared" si="8"/>
        <v>7839</v>
      </c>
      <c r="M14" s="8"/>
      <c r="S14">
        <v>4</v>
      </c>
      <c r="T14" s="42">
        <f t="shared" si="10"/>
        <v>1038769.92</v>
      </c>
      <c r="U14" s="9">
        <f t="shared" si="9"/>
        <v>1038770</v>
      </c>
      <c r="V14">
        <v>4</v>
      </c>
      <c r="W14" s="9"/>
      <c r="X14" s="9"/>
      <c r="Y14">
        <v>8</v>
      </c>
      <c r="Z14">
        <f t="shared" si="2"/>
        <v>216</v>
      </c>
      <c r="AA14">
        <f t="shared" si="3"/>
        <v>2406</v>
      </c>
      <c r="AB14">
        <f t="shared" si="4"/>
        <v>3.2326691447776273E-4</v>
      </c>
      <c r="AC14" s="9">
        <f t="shared" si="5"/>
        <v>668178.49376558594</v>
      </c>
      <c r="AD14" s="19">
        <f t="shared" si="6"/>
        <v>-370166.01669180265</v>
      </c>
      <c r="AE14" s="9">
        <f t="shared" si="7"/>
        <v>137022879913.47592</v>
      </c>
      <c r="AF14" s="9"/>
      <c r="AH14" s="33" t="s">
        <v>33</v>
      </c>
      <c r="AI14" s="15">
        <f>AI7+AI12*AI11</f>
        <v>1259547.3106341667</v>
      </c>
    </row>
    <row r="15" spans="2:37" ht="14.5" thickBot="1" x14ac:dyDescent="0.35">
      <c r="B15" t="s">
        <v>8</v>
      </c>
      <c r="C15">
        <v>119</v>
      </c>
      <c r="D15">
        <v>70</v>
      </c>
      <c r="E15">
        <v>364</v>
      </c>
      <c r="F15">
        <v>851</v>
      </c>
      <c r="G15">
        <v>553</v>
      </c>
      <c r="I15" s="8">
        <v>119</v>
      </c>
      <c r="J15" s="8">
        <v>851</v>
      </c>
      <c r="K15" s="41">
        <f t="shared" si="1"/>
        <v>1.143392120617523E-4</v>
      </c>
      <c r="L15" s="40">
        <f t="shared" si="8"/>
        <v>8690</v>
      </c>
      <c r="M15" s="8"/>
      <c r="S15">
        <v>5</v>
      </c>
      <c r="T15" s="42">
        <f t="shared" si="10"/>
        <v>1336480.56</v>
      </c>
      <c r="U15" s="9">
        <f t="shared" si="9"/>
        <v>1336481</v>
      </c>
      <c r="V15">
        <v>5</v>
      </c>
      <c r="W15" s="9"/>
      <c r="X15" s="9"/>
      <c r="Y15">
        <v>9</v>
      </c>
      <c r="Z15">
        <f t="shared" si="2"/>
        <v>174</v>
      </c>
      <c r="AA15">
        <f t="shared" si="3"/>
        <v>1491</v>
      </c>
      <c r="AB15">
        <f t="shared" si="4"/>
        <v>2.0032874874744149E-4</v>
      </c>
      <c r="AC15" s="9">
        <f t="shared" si="5"/>
        <v>868572.28973843053</v>
      </c>
      <c r="AD15" s="19">
        <f t="shared" si="6"/>
        <v>-169772.22071895807</v>
      </c>
      <c r="AE15" s="9">
        <f t="shared" si="7"/>
        <v>28822606927.846615</v>
      </c>
      <c r="AF15" s="9"/>
      <c r="AH15" s="26" t="s">
        <v>5387</v>
      </c>
      <c r="AI15" s="48">
        <f>AI11/AI7</f>
        <v>0.10869087319491905</v>
      </c>
    </row>
    <row r="16" spans="2:37" x14ac:dyDescent="0.3">
      <c r="B16" t="s">
        <v>40</v>
      </c>
      <c r="C16">
        <v>285</v>
      </c>
      <c r="D16">
        <v>110</v>
      </c>
      <c r="E16">
        <v>595</v>
      </c>
      <c r="F16">
        <v>2204</v>
      </c>
      <c r="G16">
        <v>990</v>
      </c>
      <c r="I16" s="8">
        <v>285</v>
      </c>
      <c r="J16" s="8">
        <v>2204</v>
      </c>
      <c r="K16" s="41">
        <f t="shared" si="1"/>
        <v>2.9612646696134206E-4</v>
      </c>
      <c r="L16" s="40">
        <f t="shared" si="8"/>
        <v>10894</v>
      </c>
      <c r="M16" s="8"/>
      <c r="S16">
        <v>6</v>
      </c>
      <c r="T16" s="42">
        <f t="shared" si="10"/>
        <v>1634191.2000000002</v>
      </c>
      <c r="U16" s="9">
        <f t="shared" si="9"/>
        <v>1634191</v>
      </c>
      <c r="V16">
        <v>6</v>
      </c>
      <c r="W16" s="9"/>
      <c r="X16" s="9"/>
      <c r="Y16">
        <v>10</v>
      </c>
      <c r="Z16">
        <f t="shared" si="2"/>
        <v>260</v>
      </c>
      <c r="AA16">
        <f t="shared" si="3"/>
        <v>1873</v>
      </c>
      <c r="AB16">
        <f t="shared" si="4"/>
        <v>2.5165375345671218E-4</v>
      </c>
      <c r="AC16" s="9">
        <f t="shared" si="5"/>
        <v>1033165.5953016551</v>
      </c>
      <c r="AD16" s="19">
        <f t="shared" si="6"/>
        <v>-5178.9151557334699</v>
      </c>
      <c r="AE16" s="9">
        <f t="shared" si="7"/>
        <v>26821162.190285832</v>
      </c>
      <c r="AF16" s="9"/>
    </row>
    <row r="17" spans="2:35" x14ac:dyDescent="0.3">
      <c r="B17" t="s">
        <v>41</v>
      </c>
      <c r="C17">
        <v>108</v>
      </c>
      <c r="D17">
        <v>56</v>
      </c>
      <c r="E17">
        <v>274</v>
      </c>
      <c r="F17">
        <v>663</v>
      </c>
      <c r="G17">
        <v>438</v>
      </c>
      <c r="I17" s="8">
        <v>108</v>
      </c>
      <c r="J17" s="8">
        <v>663</v>
      </c>
      <c r="K17" s="41">
        <f t="shared" si="1"/>
        <v>8.9079785660331124E-5</v>
      </c>
      <c r="L17" s="40">
        <f t="shared" si="8"/>
        <v>11557</v>
      </c>
      <c r="M17" s="8"/>
      <c r="S17">
        <v>7</v>
      </c>
      <c r="T17" s="42">
        <f t="shared" si="10"/>
        <v>1931901.8400000003</v>
      </c>
      <c r="U17" s="9">
        <f t="shared" si="9"/>
        <v>1931902</v>
      </c>
      <c r="V17">
        <v>7</v>
      </c>
      <c r="W17" s="9"/>
      <c r="X17" s="9"/>
      <c r="Y17">
        <v>11</v>
      </c>
      <c r="Z17">
        <f t="shared" si="2"/>
        <v>172</v>
      </c>
      <c r="AA17">
        <f t="shared" si="3"/>
        <v>1200</v>
      </c>
      <c r="AB17">
        <f t="shared" si="4"/>
        <v>1.6123038128566718E-4</v>
      </c>
      <c r="AC17" s="9">
        <f t="shared" si="5"/>
        <v>1066796.46</v>
      </c>
      <c r="AD17" s="19">
        <f t="shared" si="6"/>
        <v>28451.949542611372</v>
      </c>
      <c r="AE17" s="9">
        <f t="shared" si="7"/>
        <v>809513432.77530348</v>
      </c>
      <c r="AF17" s="9"/>
    </row>
    <row r="18" spans="2:35" x14ac:dyDescent="0.3">
      <c r="B18" t="s">
        <v>42</v>
      </c>
      <c r="C18">
        <v>153</v>
      </c>
      <c r="D18">
        <v>57</v>
      </c>
      <c r="E18">
        <v>210</v>
      </c>
      <c r="F18">
        <v>648</v>
      </c>
      <c r="G18">
        <v>420</v>
      </c>
      <c r="I18" s="8">
        <v>153</v>
      </c>
      <c r="J18" s="8">
        <v>648</v>
      </c>
      <c r="K18" s="41">
        <f t="shared" si="1"/>
        <v>8.7064405894260279E-5</v>
      </c>
      <c r="L18" s="40">
        <f t="shared" si="8"/>
        <v>12205</v>
      </c>
      <c r="M18" s="8"/>
      <c r="S18">
        <v>8</v>
      </c>
      <c r="T18" s="42">
        <f t="shared" si="10"/>
        <v>2229612.4800000004</v>
      </c>
      <c r="U18" s="9">
        <f t="shared" si="9"/>
        <v>2229612</v>
      </c>
      <c r="V18">
        <v>8</v>
      </c>
      <c r="W18" s="9"/>
      <c r="X18" s="9"/>
      <c r="Y18">
        <v>12</v>
      </c>
      <c r="Z18">
        <f t="shared" si="2"/>
        <v>123</v>
      </c>
      <c r="AA18">
        <f t="shared" si="3"/>
        <v>1692</v>
      </c>
      <c r="AB18">
        <f t="shared" si="4"/>
        <v>2.2733483761279072E-4</v>
      </c>
      <c r="AC18" s="9">
        <f t="shared" si="5"/>
        <v>541052.13829787239</v>
      </c>
      <c r="AD18" s="19">
        <f t="shared" si="6"/>
        <v>-497292.37215951621</v>
      </c>
      <c r="AE18" s="9">
        <f t="shared" si="7"/>
        <v>247299703408.03876</v>
      </c>
      <c r="AF18" s="9"/>
    </row>
    <row r="19" spans="2:35" x14ac:dyDescent="0.3">
      <c r="B19" t="s">
        <v>43</v>
      </c>
      <c r="C19">
        <v>304</v>
      </c>
      <c r="D19">
        <v>142</v>
      </c>
      <c r="E19">
        <v>293</v>
      </c>
      <c r="F19">
        <v>1009</v>
      </c>
      <c r="G19">
        <v>739</v>
      </c>
      <c r="I19" s="8">
        <v>304</v>
      </c>
      <c r="J19" s="8">
        <v>1009</v>
      </c>
      <c r="K19" s="41">
        <f t="shared" si="1"/>
        <v>1.3556787893103184E-4</v>
      </c>
      <c r="L19" s="40">
        <f t="shared" si="8"/>
        <v>13214</v>
      </c>
      <c r="M19" s="8"/>
      <c r="S19">
        <v>9</v>
      </c>
      <c r="T19" s="42">
        <f t="shared" si="10"/>
        <v>2527323.1200000006</v>
      </c>
      <c r="U19" s="9">
        <f t="shared" si="9"/>
        <v>2527323</v>
      </c>
      <c r="V19">
        <v>9</v>
      </c>
      <c r="W19" s="9"/>
      <c r="X19" s="9"/>
      <c r="Y19">
        <v>13</v>
      </c>
      <c r="Z19">
        <f t="shared" si="2"/>
        <v>182</v>
      </c>
      <c r="AA19">
        <f t="shared" si="3"/>
        <v>1167</v>
      </c>
      <c r="AB19">
        <f t="shared" si="4"/>
        <v>1.5679654580031134E-4</v>
      </c>
      <c r="AC19" s="9">
        <f t="shared" si="5"/>
        <v>1160739.8560411311</v>
      </c>
      <c r="AD19" s="19">
        <f t="shared" si="6"/>
        <v>122395.34558374248</v>
      </c>
      <c r="AE19" s="9">
        <f t="shared" si="7"/>
        <v>14980620620.563751</v>
      </c>
      <c r="AF19" s="9"/>
    </row>
    <row r="20" spans="2:35" x14ac:dyDescent="0.3">
      <c r="B20" t="s">
        <v>44</v>
      </c>
      <c r="C20">
        <v>223</v>
      </c>
      <c r="D20">
        <v>106</v>
      </c>
      <c r="E20">
        <v>221</v>
      </c>
      <c r="F20">
        <v>733</v>
      </c>
      <c r="G20">
        <v>550</v>
      </c>
      <c r="I20" s="8">
        <v>223</v>
      </c>
      <c r="J20" s="8">
        <v>733</v>
      </c>
      <c r="K20" s="41">
        <f t="shared" si="1"/>
        <v>9.8484891235328377E-5</v>
      </c>
      <c r="L20" s="40">
        <f t="shared" si="8"/>
        <v>13947</v>
      </c>
      <c r="M20" s="8"/>
      <c r="S20">
        <v>10</v>
      </c>
      <c r="T20" s="42">
        <f t="shared" si="10"/>
        <v>2825033.7600000007</v>
      </c>
      <c r="U20" s="9">
        <f t="shared" si="9"/>
        <v>2825034</v>
      </c>
      <c r="V20">
        <v>10</v>
      </c>
      <c r="W20" s="9"/>
      <c r="X20" s="9"/>
      <c r="Y20">
        <v>14</v>
      </c>
      <c r="Z20">
        <f t="shared" si="2"/>
        <v>77</v>
      </c>
      <c r="AA20">
        <f t="shared" si="3"/>
        <v>1072</v>
      </c>
      <c r="AB20">
        <f t="shared" si="4"/>
        <v>1.4403247394852934E-4</v>
      </c>
      <c r="AC20" s="9">
        <f t="shared" si="5"/>
        <v>534601.6623134329</v>
      </c>
      <c r="AD20" s="19">
        <f t="shared" si="6"/>
        <v>-503742.84814395569</v>
      </c>
      <c r="AE20" s="9">
        <f t="shared" si="7"/>
        <v>253756857056.18442</v>
      </c>
      <c r="AF20" s="9"/>
    </row>
    <row r="21" spans="2:35" x14ac:dyDescent="0.3">
      <c r="B21" t="s">
        <v>45</v>
      </c>
      <c r="C21">
        <v>118</v>
      </c>
      <c r="D21">
        <v>55</v>
      </c>
      <c r="E21">
        <v>127</v>
      </c>
      <c r="F21">
        <v>825</v>
      </c>
      <c r="G21">
        <v>300</v>
      </c>
      <c r="I21" s="8">
        <v>118</v>
      </c>
      <c r="J21" s="8">
        <v>825</v>
      </c>
      <c r="K21" s="41">
        <f t="shared" si="1"/>
        <v>1.1084588713389618E-4</v>
      </c>
      <c r="L21" s="40">
        <f t="shared" si="8"/>
        <v>14772</v>
      </c>
      <c r="M21" s="8"/>
      <c r="S21">
        <v>11</v>
      </c>
      <c r="T21" s="42">
        <f t="shared" si="10"/>
        <v>3122744.4000000008</v>
      </c>
      <c r="U21" s="9">
        <f t="shared" si="9"/>
        <v>3122744</v>
      </c>
      <c r="V21">
        <v>11</v>
      </c>
      <c r="W21" s="9"/>
      <c r="X21" s="9"/>
      <c r="Y21">
        <v>15</v>
      </c>
      <c r="Z21">
        <f t="shared" si="2"/>
        <v>390</v>
      </c>
      <c r="AA21">
        <f t="shared" si="3"/>
        <v>2790</v>
      </c>
      <c r="AB21">
        <f t="shared" si="4"/>
        <v>3.7486063648917622E-4</v>
      </c>
      <c r="AC21" s="9">
        <f t="shared" si="5"/>
        <v>1040386.6451612903</v>
      </c>
      <c r="AD21" s="19">
        <f t="shared" si="6"/>
        <v>2042.1347039017128</v>
      </c>
      <c r="AE21" s="9">
        <f t="shared" si="7"/>
        <v>4170314.1488797362</v>
      </c>
      <c r="AF21" s="9"/>
    </row>
    <row r="22" spans="2:35" x14ac:dyDescent="0.3">
      <c r="B22" t="s">
        <v>46</v>
      </c>
      <c r="C22">
        <v>94</v>
      </c>
      <c r="D22">
        <v>54</v>
      </c>
      <c r="E22">
        <v>236</v>
      </c>
      <c r="F22">
        <v>1132</v>
      </c>
      <c r="G22">
        <v>384</v>
      </c>
      <c r="I22" s="8">
        <v>94</v>
      </c>
      <c r="J22" s="8">
        <v>1132</v>
      </c>
      <c r="K22" s="41">
        <f t="shared" si="1"/>
        <v>1.5209399301281272E-4</v>
      </c>
      <c r="L22" s="40">
        <f t="shared" si="8"/>
        <v>15904</v>
      </c>
      <c r="M22" s="8"/>
      <c r="S22">
        <v>12</v>
      </c>
      <c r="T22" s="42">
        <f t="shared" si="10"/>
        <v>3420455.040000001</v>
      </c>
      <c r="U22" s="9">
        <f t="shared" si="9"/>
        <v>3420455</v>
      </c>
      <c r="V22">
        <v>12</v>
      </c>
      <c r="W22" s="9"/>
      <c r="X22" s="9"/>
      <c r="Y22">
        <v>16</v>
      </c>
      <c r="Z22">
        <f t="shared" si="2"/>
        <v>396</v>
      </c>
      <c r="AA22">
        <f t="shared" si="3"/>
        <v>2154</v>
      </c>
      <c r="AB22">
        <f t="shared" si="4"/>
        <v>2.894085344077726E-4</v>
      </c>
      <c r="AC22" s="9">
        <f t="shared" si="5"/>
        <v>1368307.9554317549</v>
      </c>
      <c r="AD22" s="19">
        <f t="shared" si="6"/>
        <v>329963.44497436634</v>
      </c>
      <c r="AE22" s="9">
        <f t="shared" si="7"/>
        <v>108875875019.35168</v>
      </c>
    </row>
    <row r="23" spans="2:35" x14ac:dyDescent="0.3">
      <c r="B23" t="s">
        <v>47</v>
      </c>
      <c r="C23">
        <v>112</v>
      </c>
      <c r="D23">
        <v>73</v>
      </c>
      <c r="E23">
        <v>285</v>
      </c>
      <c r="F23">
        <v>724</v>
      </c>
      <c r="G23">
        <v>470</v>
      </c>
      <c r="I23" s="8">
        <v>112</v>
      </c>
      <c r="J23" s="8">
        <v>724</v>
      </c>
      <c r="K23" s="41">
        <f t="shared" si="1"/>
        <v>9.7275663375685865E-5</v>
      </c>
      <c r="L23" s="40">
        <f t="shared" si="8"/>
        <v>16628</v>
      </c>
      <c r="M23" s="8"/>
      <c r="S23">
        <v>13</v>
      </c>
      <c r="T23" s="42">
        <f t="shared" si="10"/>
        <v>3718165.6800000011</v>
      </c>
      <c r="U23" s="9">
        <f t="shared" si="9"/>
        <v>3718166</v>
      </c>
      <c r="V23">
        <v>13</v>
      </c>
      <c r="W23" s="9"/>
      <c r="X23" s="9"/>
      <c r="Y23">
        <v>17</v>
      </c>
      <c r="Z23">
        <f t="shared" si="2"/>
        <v>94</v>
      </c>
      <c r="AA23">
        <f t="shared" si="3"/>
        <v>1637</v>
      </c>
      <c r="AB23">
        <f t="shared" si="4"/>
        <v>2.1994511180386433E-4</v>
      </c>
      <c r="AC23" s="9">
        <f t="shared" si="5"/>
        <v>427379.35491753207</v>
      </c>
      <c r="AD23" s="19">
        <f t="shared" si="6"/>
        <v>-610965.15553985653</v>
      </c>
      <c r="AE23" s="9">
        <f t="shared" si="7"/>
        <v>373278421283.84106</v>
      </c>
    </row>
    <row r="24" spans="2:35" x14ac:dyDescent="0.3">
      <c r="B24" t="s">
        <v>48</v>
      </c>
      <c r="C24">
        <v>75</v>
      </c>
      <c r="D24">
        <v>36</v>
      </c>
      <c r="E24">
        <v>194</v>
      </c>
      <c r="F24">
        <v>900</v>
      </c>
      <c r="G24">
        <v>305</v>
      </c>
      <c r="I24" s="8">
        <v>75</v>
      </c>
      <c r="J24" s="8">
        <v>900</v>
      </c>
      <c r="K24" s="41">
        <f t="shared" si="1"/>
        <v>1.2092278596425039E-4</v>
      </c>
      <c r="L24" s="40">
        <f t="shared" si="8"/>
        <v>17528</v>
      </c>
      <c r="M24" s="8"/>
      <c r="S24">
        <v>14</v>
      </c>
      <c r="T24" s="42">
        <f t="shared" si="10"/>
        <v>4015876.3200000012</v>
      </c>
      <c r="U24" s="9">
        <f t="shared" si="9"/>
        <v>4015876</v>
      </c>
      <c r="V24">
        <v>14</v>
      </c>
      <c r="W24" s="9"/>
      <c r="X24" s="9"/>
      <c r="Y24">
        <v>18</v>
      </c>
      <c r="Z24">
        <f t="shared" si="2"/>
        <v>9</v>
      </c>
      <c r="AA24">
        <f t="shared" si="3"/>
        <v>527</v>
      </c>
      <c r="AB24">
        <f t="shared" si="4"/>
        <v>7.0807009114622172E-5</v>
      </c>
      <c r="AC24" s="9">
        <f t="shared" si="5"/>
        <v>127106.06072106262</v>
      </c>
      <c r="AD24" s="19">
        <f t="shared" si="6"/>
        <v>-911238.449736326</v>
      </c>
      <c r="AE24" s="9">
        <f t="shared" si="7"/>
        <v>830355512277.86267</v>
      </c>
    </row>
    <row r="25" spans="2:35" x14ac:dyDescent="0.3">
      <c r="B25" t="s">
        <v>49</v>
      </c>
      <c r="C25">
        <v>161</v>
      </c>
      <c r="D25">
        <v>83</v>
      </c>
      <c r="E25">
        <v>325</v>
      </c>
      <c r="F25">
        <v>856</v>
      </c>
      <c r="G25">
        <v>569</v>
      </c>
      <c r="I25" s="8">
        <v>161</v>
      </c>
      <c r="J25" s="8">
        <v>856</v>
      </c>
      <c r="K25" s="41">
        <f t="shared" si="1"/>
        <v>1.1501100531710926E-4</v>
      </c>
      <c r="L25" s="40">
        <f t="shared" si="8"/>
        <v>18384</v>
      </c>
      <c r="M25" s="8"/>
      <c r="S25">
        <v>15</v>
      </c>
      <c r="T25" s="42">
        <f t="shared" si="10"/>
        <v>4313586.9600000009</v>
      </c>
      <c r="U25" s="9">
        <f t="shared" si="9"/>
        <v>4313587</v>
      </c>
      <c r="V25">
        <v>15</v>
      </c>
      <c r="W25" s="9"/>
      <c r="X25" s="9"/>
      <c r="Y25">
        <v>19</v>
      </c>
      <c r="Z25">
        <f t="shared" si="2"/>
        <v>338</v>
      </c>
      <c r="AA25">
        <f t="shared" si="3"/>
        <v>1263</v>
      </c>
      <c r="AB25">
        <f t="shared" si="4"/>
        <v>1.6969497630316471E-4</v>
      </c>
      <c r="AC25" s="9">
        <f t="shared" si="5"/>
        <v>1991809.1116389548</v>
      </c>
      <c r="AD25" s="19">
        <f t="shared" si="6"/>
        <v>953464.60118156625</v>
      </c>
      <c r="AE25" s="9">
        <f t="shared" si="7"/>
        <v>909094745706.32324</v>
      </c>
    </row>
    <row r="26" spans="2:35" x14ac:dyDescent="0.3">
      <c r="B26" t="s">
        <v>50</v>
      </c>
      <c r="C26">
        <v>122</v>
      </c>
      <c r="D26">
        <v>65</v>
      </c>
      <c r="E26">
        <v>302</v>
      </c>
      <c r="F26">
        <v>752</v>
      </c>
      <c r="G26">
        <v>489</v>
      </c>
      <c r="I26" s="8">
        <v>122</v>
      </c>
      <c r="J26" s="8">
        <v>752</v>
      </c>
      <c r="K26" s="41">
        <f t="shared" si="1"/>
        <v>1.0103770560568476E-4</v>
      </c>
      <c r="L26" s="40">
        <f t="shared" si="8"/>
        <v>19136</v>
      </c>
      <c r="M26" s="8"/>
      <c r="S26">
        <v>16</v>
      </c>
      <c r="T26" s="42">
        <f t="shared" si="10"/>
        <v>4611297.6000000006</v>
      </c>
      <c r="U26" s="9">
        <f t="shared" si="9"/>
        <v>4611298</v>
      </c>
      <c r="V26">
        <v>16</v>
      </c>
      <c r="W26" s="9"/>
      <c r="X26" s="9"/>
      <c r="Y26">
        <v>20</v>
      </c>
      <c r="Z26">
        <f t="shared" si="2"/>
        <v>700</v>
      </c>
      <c r="AA26">
        <f t="shared" si="3"/>
        <v>9917</v>
      </c>
      <c r="AB26">
        <f t="shared" si="4"/>
        <v>1.3324347426749679E-3</v>
      </c>
      <c r="AC26" s="9">
        <f t="shared" si="5"/>
        <v>525354.05868710298</v>
      </c>
      <c r="AD26" s="19">
        <f t="shared" si="6"/>
        <v>-512990.45177028561</v>
      </c>
      <c r="AE26" s="9">
        <f t="shared" si="7"/>
        <v>263159203607.48172</v>
      </c>
    </row>
    <row r="27" spans="2:35" x14ac:dyDescent="0.3">
      <c r="B27" t="s">
        <v>51</v>
      </c>
      <c r="C27">
        <v>141</v>
      </c>
      <c r="D27">
        <v>98</v>
      </c>
      <c r="E27">
        <v>394</v>
      </c>
      <c r="F27">
        <v>978</v>
      </c>
      <c r="G27">
        <v>633</v>
      </c>
      <c r="I27" s="8">
        <v>141</v>
      </c>
      <c r="J27" s="8">
        <v>978</v>
      </c>
      <c r="K27" s="41">
        <f t="shared" si="1"/>
        <v>1.3140276074781874E-4</v>
      </c>
      <c r="L27" s="40">
        <f t="shared" si="8"/>
        <v>20114</v>
      </c>
      <c r="M27" s="8"/>
      <c r="S27">
        <v>17</v>
      </c>
      <c r="T27" s="42">
        <f t="shared" si="10"/>
        <v>4909008.24</v>
      </c>
      <c r="U27" s="9">
        <f t="shared" si="9"/>
        <v>4909008</v>
      </c>
      <c r="V27">
        <v>17</v>
      </c>
      <c r="W27" s="9"/>
      <c r="X27" s="9"/>
      <c r="Y27">
        <v>21</v>
      </c>
      <c r="Z27">
        <f t="shared" si="2"/>
        <v>243</v>
      </c>
      <c r="AA27">
        <f t="shared" si="3"/>
        <v>1537</v>
      </c>
      <c r="AB27">
        <f t="shared" si="4"/>
        <v>2.065092466967254E-4</v>
      </c>
      <c r="AC27" s="9">
        <f t="shared" si="5"/>
        <v>1176702.7573194534</v>
      </c>
      <c r="AD27" s="19">
        <f t="shared" si="6"/>
        <v>138358.24686206481</v>
      </c>
      <c r="AE27" s="9">
        <f t="shared" si="7"/>
        <v>19143004474.744068</v>
      </c>
    </row>
    <row r="28" spans="2:35" x14ac:dyDescent="0.3">
      <c r="B28" t="s">
        <v>52</v>
      </c>
      <c r="C28">
        <v>149</v>
      </c>
      <c r="D28">
        <v>63</v>
      </c>
      <c r="E28">
        <v>434</v>
      </c>
      <c r="F28">
        <v>963</v>
      </c>
      <c r="G28">
        <v>646</v>
      </c>
      <c r="I28" s="8">
        <v>149</v>
      </c>
      <c r="J28" s="8">
        <v>963</v>
      </c>
      <c r="K28" s="41">
        <f t="shared" si="1"/>
        <v>1.2938738098174793E-4</v>
      </c>
      <c r="L28" s="40">
        <f t="shared" si="8"/>
        <v>21077</v>
      </c>
      <c r="M28" s="8"/>
      <c r="S28">
        <v>18</v>
      </c>
      <c r="T28" s="42">
        <f t="shared" si="10"/>
        <v>5206718.88</v>
      </c>
      <c r="U28" s="9">
        <f t="shared" si="9"/>
        <v>5206719</v>
      </c>
      <c r="V28">
        <v>18</v>
      </c>
      <c r="W28" s="9"/>
      <c r="X28" s="9"/>
      <c r="Y28">
        <v>22</v>
      </c>
      <c r="Z28">
        <f t="shared" si="2"/>
        <v>275</v>
      </c>
      <c r="AA28">
        <f t="shared" si="3"/>
        <v>2796</v>
      </c>
      <c r="AB28">
        <f t="shared" si="4"/>
        <v>3.7566678839560453E-4</v>
      </c>
      <c r="AC28" s="9">
        <f t="shared" si="5"/>
        <v>732031.70600858366</v>
      </c>
      <c r="AD28" s="19">
        <f t="shared" si="6"/>
        <v>-306312.80444880493</v>
      </c>
      <c r="AE28" s="9">
        <f t="shared" si="7"/>
        <v>93827534169.291809</v>
      </c>
    </row>
    <row r="29" spans="2:35" x14ac:dyDescent="0.3">
      <c r="B29" t="s">
        <v>53</v>
      </c>
      <c r="C29">
        <v>150</v>
      </c>
      <c r="D29">
        <v>54</v>
      </c>
      <c r="E29">
        <v>313</v>
      </c>
      <c r="F29">
        <v>824</v>
      </c>
      <c r="G29">
        <v>517</v>
      </c>
      <c r="I29" s="8">
        <v>150</v>
      </c>
      <c r="J29" s="8">
        <v>824</v>
      </c>
      <c r="K29" s="41">
        <f t="shared" si="1"/>
        <v>1.1071152848282479E-4</v>
      </c>
      <c r="L29" s="40">
        <f t="shared" si="8"/>
        <v>21901</v>
      </c>
      <c r="M29" s="8"/>
      <c r="S29">
        <v>19</v>
      </c>
      <c r="T29" s="42">
        <f t="shared" si="10"/>
        <v>5504429.5199999996</v>
      </c>
      <c r="U29" s="9">
        <f t="shared" si="9"/>
        <v>5504430</v>
      </c>
      <c r="V29">
        <v>19</v>
      </c>
      <c r="W29" s="9"/>
      <c r="X29" s="9"/>
      <c r="Y29">
        <v>23</v>
      </c>
      <c r="Z29">
        <f t="shared" si="2"/>
        <v>73</v>
      </c>
      <c r="AA29">
        <f t="shared" si="3"/>
        <v>785</v>
      </c>
      <c r="AB29">
        <f t="shared" si="4"/>
        <v>1.0547154109104062E-4</v>
      </c>
      <c r="AC29" s="9">
        <f t="shared" si="5"/>
        <v>692129.8318471337</v>
      </c>
      <c r="AD29" s="19">
        <f t="shared" si="6"/>
        <v>-346214.67861025489</v>
      </c>
      <c r="AE29" s="9">
        <f t="shared" si="7"/>
        <v>119864603685.20209</v>
      </c>
    </row>
    <row r="30" spans="2:35" x14ac:dyDescent="0.3">
      <c r="B30" t="s">
        <v>54</v>
      </c>
      <c r="C30">
        <v>87</v>
      </c>
      <c r="D30">
        <v>31</v>
      </c>
      <c r="E30">
        <v>177</v>
      </c>
      <c r="F30">
        <v>859</v>
      </c>
      <c r="G30">
        <v>295</v>
      </c>
      <c r="I30" s="8">
        <v>87</v>
      </c>
      <c r="J30" s="8">
        <v>859</v>
      </c>
      <c r="K30" s="41">
        <f t="shared" si="1"/>
        <v>1.1541408127032343E-4</v>
      </c>
      <c r="L30" s="40">
        <f t="shared" si="8"/>
        <v>22760</v>
      </c>
      <c r="M30" s="8"/>
      <c r="S30">
        <v>20</v>
      </c>
      <c r="T30" s="42">
        <f t="shared" si="10"/>
        <v>5802140.1599999992</v>
      </c>
      <c r="U30" s="9">
        <f t="shared" si="9"/>
        <v>5802140</v>
      </c>
      <c r="V30">
        <v>20</v>
      </c>
      <c r="W30" s="9"/>
      <c r="X30" s="9"/>
      <c r="Y30">
        <v>24</v>
      </c>
      <c r="Z30">
        <f t="shared" si="2"/>
        <v>1260</v>
      </c>
      <c r="AA30">
        <f t="shared" si="3"/>
        <v>3725</v>
      </c>
      <c r="AB30">
        <f t="shared" si="4"/>
        <v>5.0048597524092518E-4</v>
      </c>
      <c r="AC30" s="9">
        <f t="shared" si="5"/>
        <v>2517553.0630872487</v>
      </c>
      <c r="AD30" s="19">
        <f t="shared" si="6"/>
        <v>1479208.5526298601</v>
      </c>
      <c r="AE30" s="9">
        <f t="shared" si="7"/>
        <v>2188057942173.3257</v>
      </c>
      <c r="AH30" s="44" t="s">
        <v>5388</v>
      </c>
      <c r="AI30" s="44"/>
    </row>
    <row r="31" spans="2:35" x14ac:dyDescent="0.3">
      <c r="B31" t="s">
        <v>55</v>
      </c>
      <c r="C31">
        <v>112</v>
      </c>
      <c r="D31">
        <v>93</v>
      </c>
      <c r="E31">
        <v>270</v>
      </c>
      <c r="F31">
        <v>697</v>
      </c>
      <c r="G31">
        <v>475</v>
      </c>
      <c r="I31" s="8">
        <v>112</v>
      </c>
      <c r="J31" s="8">
        <v>697</v>
      </c>
      <c r="K31" s="41">
        <f t="shared" si="1"/>
        <v>9.3647979796758355E-5</v>
      </c>
      <c r="L31" s="40">
        <f t="shared" si="8"/>
        <v>23457</v>
      </c>
      <c r="M31" s="8"/>
      <c r="S31">
        <v>21</v>
      </c>
      <c r="T31" s="42">
        <f t="shared" si="10"/>
        <v>6099850.7999999989</v>
      </c>
      <c r="U31" s="9">
        <f t="shared" si="9"/>
        <v>6099851</v>
      </c>
      <c r="V31">
        <v>21</v>
      </c>
      <c r="W31" s="9"/>
      <c r="X31" s="9"/>
      <c r="Y31">
        <v>25</v>
      </c>
      <c r="Z31">
        <f t="shared" si="2"/>
        <v>241</v>
      </c>
      <c r="AA31">
        <f t="shared" si="3"/>
        <v>1575</v>
      </c>
      <c r="AB31">
        <f t="shared" si="4"/>
        <v>2.1161487543743817E-4</v>
      </c>
      <c r="AC31" s="9">
        <f t="shared" si="5"/>
        <v>1138861.3371428573</v>
      </c>
      <c r="AD31" s="19">
        <f t="shared" si="6"/>
        <v>100516.82668546867</v>
      </c>
      <c r="AE31" s="9">
        <f t="shared" si="7"/>
        <v>10103632446.916546</v>
      </c>
      <c r="AH31" s="45" t="s">
        <v>5389</v>
      </c>
      <c r="AI31" s="46">
        <v>2353</v>
      </c>
    </row>
    <row r="32" spans="2:35" x14ac:dyDescent="0.3">
      <c r="B32" t="s">
        <v>56</v>
      </c>
      <c r="C32">
        <v>146</v>
      </c>
      <c r="D32">
        <v>94</v>
      </c>
      <c r="E32">
        <v>319</v>
      </c>
      <c r="F32">
        <v>833</v>
      </c>
      <c r="G32">
        <v>559</v>
      </c>
      <c r="I32" s="8">
        <v>146</v>
      </c>
      <c r="J32" s="8">
        <v>833</v>
      </c>
      <c r="K32" s="41">
        <f t="shared" si="1"/>
        <v>1.1192075634246731E-4</v>
      </c>
      <c r="L32" s="40">
        <f t="shared" si="8"/>
        <v>24290</v>
      </c>
      <c r="M32" s="8"/>
      <c r="S32">
        <v>22</v>
      </c>
      <c r="T32" s="42">
        <f t="shared" si="10"/>
        <v>6397561.4399999985</v>
      </c>
      <c r="U32" s="9">
        <f t="shared" si="9"/>
        <v>6397561</v>
      </c>
      <c r="V32">
        <v>22</v>
      </c>
      <c r="W32" s="9"/>
      <c r="X32" s="9"/>
      <c r="AH32" s="45" t="s">
        <v>22</v>
      </c>
      <c r="AI32" s="46">
        <v>25</v>
      </c>
    </row>
    <row r="33" spans="2:35" x14ac:dyDescent="0.3">
      <c r="B33" t="s">
        <v>57</v>
      </c>
      <c r="C33">
        <v>135</v>
      </c>
      <c r="D33">
        <v>80</v>
      </c>
      <c r="E33">
        <v>379</v>
      </c>
      <c r="F33">
        <v>930</v>
      </c>
      <c r="G33">
        <v>594</v>
      </c>
      <c r="I33" s="8">
        <v>135</v>
      </c>
      <c r="J33" s="8">
        <v>930</v>
      </c>
      <c r="K33" s="41">
        <f t="shared" si="1"/>
        <v>1.2495354549639206E-4</v>
      </c>
      <c r="L33" s="40">
        <f t="shared" si="8"/>
        <v>25220</v>
      </c>
      <c r="M33" s="8"/>
      <c r="S33">
        <v>23</v>
      </c>
      <c r="T33" s="42">
        <f t="shared" si="10"/>
        <v>6695272.0799999982</v>
      </c>
      <c r="U33" s="9">
        <f t="shared" si="9"/>
        <v>6695272</v>
      </c>
      <c r="V33">
        <v>23</v>
      </c>
      <c r="W33" s="9"/>
      <c r="X33" s="9"/>
      <c r="AB33" s="19"/>
      <c r="AD33" s="43" t="s">
        <v>5386</v>
      </c>
      <c r="AE33" s="10">
        <f>SUM(AE7:AE31)</f>
        <v>7642234299153.626</v>
      </c>
      <c r="AH33" s="45" t="s">
        <v>5390</v>
      </c>
      <c r="AI33" s="46">
        <f>AVERAGE(Z7:Z31)</f>
        <v>273.2</v>
      </c>
    </row>
    <row r="34" spans="2:35" x14ac:dyDescent="0.3">
      <c r="B34" t="s">
        <v>58</v>
      </c>
      <c r="C34">
        <v>279</v>
      </c>
      <c r="D34">
        <v>69</v>
      </c>
      <c r="E34">
        <v>264</v>
      </c>
      <c r="F34">
        <v>2088</v>
      </c>
      <c r="G34">
        <v>612</v>
      </c>
      <c r="I34" s="8">
        <v>279</v>
      </c>
      <c r="J34" s="8">
        <v>2088</v>
      </c>
      <c r="K34" s="41">
        <f t="shared" si="1"/>
        <v>2.8054086343706091E-4</v>
      </c>
      <c r="L34" s="40">
        <f t="shared" si="8"/>
        <v>27308</v>
      </c>
      <c r="M34" s="8"/>
      <c r="S34">
        <v>24</v>
      </c>
      <c r="T34" s="42">
        <f t="shared" si="10"/>
        <v>6992982.7199999979</v>
      </c>
      <c r="U34" s="9">
        <f t="shared" si="9"/>
        <v>6992983</v>
      </c>
      <c r="V34">
        <v>24</v>
      </c>
      <c r="W34" s="9"/>
      <c r="X34" s="9"/>
      <c r="AH34" s="45" t="s">
        <v>5391</v>
      </c>
      <c r="AI34" s="46">
        <f>AI33*AI31</f>
        <v>642839.6</v>
      </c>
    </row>
    <row r="35" spans="2:35" x14ac:dyDescent="0.3">
      <c r="B35" t="s">
        <v>59</v>
      </c>
      <c r="C35">
        <v>62</v>
      </c>
      <c r="D35">
        <v>37</v>
      </c>
      <c r="E35">
        <v>169</v>
      </c>
      <c r="F35">
        <v>933</v>
      </c>
      <c r="G35">
        <v>268</v>
      </c>
      <c r="I35" s="8">
        <v>62</v>
      </c>
      <c r="J35" s="8">
        <v>933</v>
      </c>
      <c r="K35" s="41">
        <f t="shared" si="1"/>
        <v>1.2535662144960624E-4</v>
      </c>
      <c r="L35" s="40">
        <f t="shared" si="8"/>
        <v>28241</v>
      </c>
      <c r="M35" s="8"/>
      <c r="S35">
        <v>25</v>
      </c>
      <c r="T35" s="42">
        <f t="shared" si="10"/>
        <v>7290693.3599999975</v>
      </c>
      <c r="U35" s="9">
        <f t="shared" si="9"/>
        <v>7290693</v>
      </c>
      <c r="V35">
        <v>25</v>
      </c>
      <c r="W35" s="9"/>
      <c r="X35" s="9"/>
      <c r="AH35" s="45" t="s">
        <v>5392</v>
      </c>
      <c r="AI35" s="46">
        <f>_xlfn.VAR.S(Z7:Z31)</f>
        <v>65017.916666666664</v>
      </c>
    </row>
    <row r="36" spans="2:35" x14ac:dyDescent="0.3">
      <c r="B36" t="s">
        <v>60</v>
      </c>
      <c r="C36">
        <v>264</v>
      </c>
      <c r="D36">
        <v>173</v>
      </c>
      <c r="E36">
        <v>492</v>
      </c>
      <c r="F36">
        <v>1279</v>
      </c>
      <c r="G36">
        <v>929</v>
      </c>
      <c r="I36" s="8">
        <v>264</v>
      </c>
      <c r="J36" s="8">
        <v>1279</v>
      </c>
      <c r="K36" s="41">
        <f t="shared" si="1"/>
        <v>1.7184471472030693E-4</v>
      </c>
      <c r="L36" s="40">
        <f t="shared" si="8"/>
        <v>29520</v>
      </c>
      <c r="M36" s="8"/>
      <c r="V36" s="9"/>
      <c r="AH36" s="45" t="s">
        <v>5393</v>
      </c>
      <c r="AI36" s="46">
        <f>(1-AI32/AI31)*AI35/AI32</f>
        <v>2573.0847428814277</v>
      </c>
    </row>
    <row r="37" spans="2:35" x14ac:dyDescent="0.3">
      <c r="B37" t="s">
        <v>61</v>
      </c>
      <c r="C37">
        <v>190</v>
      </c>
      <c r="D37">
        <v>68</v>
      </c>
      <c r="E37">
        <v>378</v>
      </c>
      <c r="F37">
        <v>937</v>
      </c>
      <c r="G37">
        <v>636</v>
      </c>
      <c r="I37" s="8">
        <v>190</v>
      </c>
      <c r="J37" s="8">
        <v>937</v>
      </c>
      <c r="K37" s="41">
        <f t="shared" si="1"/>
        <v>1.2589405605389179E-4</v>
      </c>
      <c r="L37" s="40">
        <f t="shared" si="8"/>
        <v>30457</v>
      </c>
      <c r="M37" s="8"/>
      <c r="V37" s="9"/>
      <c r="AH37" s="45" t="s">
        <v>5394</v>
      </c>
      <c r="AI37" s="46">
        <f>SQRT(AI36)</f>
        <v>50.725582725893133</v>
      </c>
    </row>
    <row r="38" spans="2:35" x14ac:dyDescent="0.3">
      <c r="B38" t="s">
        <v>62</v>
      </c>
      <c r="C38">
        <v>155</v>
      </c>
      <c r="D38">
        <v>84</v>
      </c>
      <c r="E38">
        <v>293</v>
      </c>
      <c r="F38">
        <v>788</v>
      </c>
      <c r="G38">
        <v>532</v>
      </c>
      <c r="I38" s="8">
        <v>155</v>
      </c>
      <c r="J38" s="8">
        <v>788</v>
      </c>
      <c r="K38" s="41">
        <f t="shared" si="1"/>
        <v>1.0587461704425479E-4</v>
      </c>
      <c r="L38" s="40">
        <f t="shared" si="8"/>
        <v>31245</v>
      </c>
      <c r="M38" s="8"/>
      <c r="AH38" s="45" t="s">
        <v>5395</v>
      </c>
      <c r="AI38" s="46">
        <f>AI31^2*AI36</f>
        <v>14246164145.199999</v>
      </c>
    </row>
    <row r="39" spans="2:35" x14ac:dyDescent="0.3">
      <c r="B39" t="s">
        <v>63</v>
      </c>
      <c r="C39">
        <v>110</v>
      </c>
      <c r="D39">
        <v>90</v>
      </c>
      <c r="E39">
        <v>268</v>
      </c>
      <c r="F39">
        <v>738</v>
      </c>
      <c r="G39">
        <v>468</v>
      </c>
      <c r="I39" s="8">
        <v>110</v>
      </c>
      <c r="J39" s="8">
        <v>738</v>
      </c>
      <c r="K39" s="41">
        <f t="shared" si="1"/>
        <v>9.9156684490685321E-5</v>
      </c>
      <c r="L39" s="40">
        <f t="shared" si="8"/>
        <v>31983</v>
      </c>
      <c r="M39" s="8"/>
      <c r="AH39" s="45" t="s">
        <v>5396</v>
      </c>
      <c r="AI39" s="46">
        <f>SQRT(AI38)</f>
        <v>119357.29615402654</v>
      </c>
    </row>
    <row r="40" spans="2:35" x14ac:dyDescent="0.3">
      <c r="B40" t="s">
        <v>64</v>
      </c>
      <c r="C40">
        <v>181</v>
      </c>
      <c r="D40">
        <v>75</v>
      </c>
      <c r="E40">
        <v>164</v>
      </c>
      <c r="F40">
        <v>613</v>
      </c>
      <c r="G40">
        <v>420</v>
      </c>
      <c r="I40" s="8">
        <v>181</v>
      </c>
      <c r="J40" s="8">
        <v>613</v>
      </c>
      <c r="K40" s="41">
        <f t="shared" si="1"/>
        <v>8.2361853106761659E-5</v>
      </c>
      <c r="L40" s="40">
        <f t="shared" si="8"/>
        <v>32596</v>
      </c>
      <c r="M40" s="8"/>
      <c r="AH40" s="45" t="s">
        <v>31</v>
      </c>
      <c r="AI40" s="46">
        <v>1.96</v>
      </c>
    </row>
    <row r="41" spans="2:35" x14ac:dyDescent="0.3">
      <c r="B41" t="s">
        <v>65</v>
      </c>
      <c r="C41">
        <v>232</v>
      </c>
      <c r="D41">
        <v>106</v>
      </c>
      <c r="E41">
        <v>269</v>
      </c>
      <c r="F41">
        <v>822</v>
      </c>
      <c r="G41">
        <v>607</v>
      </c>
      <c r="I41" s="8">
        <v>232</v>
      </c>
      <c r="J41" s="8">
        <v>822</v>
      </c>
      <c r="K41" s="41">
        <f t="shared" si="1"/>
        <v>1.1044281118068202E-4</v>
      </c>
      <c r="L41" s="40">
        <f t="shared" si="8"/>
        <v>33418</v>
      </c>
      <c r="M41" s="8"/>
      <c r="AH41" s="45" t="s">
        <v>5397</v>
      </c>
      <c r="AI41" s="46">
        <f>AI34-AI40*AI39</f>
        <v>408899.29953810794</v>
      </c>
    </row>
    <row r="42" spans="2:35" x14ac:dyDescent="0.3">
      <c r="B42" t="s">
        <v>66</v>
      </c>
      <c r="C42">
        <v>113</v>
      </c>
      <c r="D42">
        <v>48</v>
      </c>
      <c r="E42">
        <v>140</v>
      </c>
      <c r="F42">
        <v>827</v>
      </c>
      <c r="G42">
        <v>301</v>
      </c>
      <c r="I42" s="8">
        <v>113</v>
      </c>
      <c r="J42" s="8">
        <v>827</v>
      </c>
      <c r="K42" s="41">
        <f t="shared" si="1"/>
        <v>1.1111460443603896E-4</v>
      </c>
      <c r="L42" s="40">
        <f t="shared" si="8"/>
        <v>34245</v>
      </c>
      <c r="M42" s="8"/>
      <c r="AH42" s="45" t="s">
        <v>33</v>
      </c>
      <c r="AI42" s="46">
        <f>AI34+AI39*AI40</f>
        <v>876779.90046189202</v>
      </c>
    </row>
    <row r="43" spans="2:35" x14ac:dyDescent="0.3">
      <c r="B43" t="s">
        <v>67</v>
      </c>
      <c r="C43">
        <v>128</v>
      </c>
      <c r="D43">
        <v>54</v>
      </c>
      <c r="E43">
        <v>126</v>
      </c>
      <c r="F43">
        <v>824</v>
      </c>
      <c r="G43">
        <v>308</v>
      </c>
      <c r="I43" s="8">
        <v>128</v>
      </c>
      <c r="J43" s="8">
        <v>824</v>
      </c>
      <c r="K43" s="41">
        <f t="shared" si="1"/>
        <v>1.1071152848282479E-4</v>
      </c>
      <c r="L43" s="40">
        <f t="shared" si="8"/>
        <v>35069</v>
      </c>
      <c r="M43" s="8"/>
      <c r="AH43" s="45" t="s">
        <v>5387</v>
      </c>
      <c r="AI43" s="47">
        <f>AI39/AI34</f>
        <v>0.18567197191029697</v>
      </c>
    </row>
    <row r="44" spans="2:35" x14ac:dyDescent="0.3">
      <c r="B44" t="s">
        <v>68</v>
      </c>
      <c r="C44">
        <v>206</v>
      </c>
      <c r="D44">
        <v>72</v>
      </c>
      <c r="E44">
        <v>182</v>
      </c>
      <c r="F44">
        <v>848</v>
      </c>
      <c r="G44">
        <v>460</v>
      </c>
      <c r="I44" s="8">
        <v>206</v>
      </c>
      <c r="J44" s="8">
        <v>848</v>
      </c>
      <c r="K44" s="41">
        <f t="shared" si="1"/>
        <v>1.1393613610853814E-4</v>
      </c>
      <c r="L44" s="40">
        <f t="shared" si="8"/>
        <v>35917</v>
      </c>
      <c r="M44" s="8"/>
    </row>
    <row r="45" spans="2:35" x14ac:dyDescent="0.3">
      <c r="B45" t="s">
        <v>69</v>
      </c>
      <c r="C45">
        <v>211</v>
      </c>
      <c r="D45">
        <v>110</v>
      </c>
      <c r="E45">
        <v>415</v>
      </c>
      <c r="F45">
        <v>1075</v>
      </c>
      <c r="G45">
        <v>736</v>
      </c>
      <c r="I45" s="8">
        <v>211</v>
      </c>
      <c r="J45" s="8">
        <v>1075</v>
      </c>
      <c r="K45" s="41">
        <f t="shared" si="1"/>
        <v>1.4443554990174352E-4</v>
      </c>
      <c r="L45" s="40">
        <f t="shared" si="8"/>
        <v>36992</v>
      </c>
      <c r="M45" s="8"/>
    </row>
    <row r="46" spans="2:35" x14ac:dyDescent="0.3">
      <c r="B46" t="s">
        <v>70</v>
      </c>
      <c r="C46">
        <v>163</v>
      </c>
      <c r="D46">
        <v>61</v>
      </c>
      <c r="E46">
        <v>314</v>
      </c>
      <c r="F46">
        <v>795</v>
      </c>
      <c r="G46">
        <v>538</v>
      </c>
      <c r="I46" s="8">
        <v>163</v>
      </c>
      <c r="J46" s="8">
        <v>795</v>
      </c>
      <c r="K46" s="41">
        <f t="shared" si="1"/>
        <v>1.0681512760175451E-4</v>
      </c>
      <c r="L46" s="40">
        <f t="shared" si="8"/>
        <v>37787</v>
      </c>
      <c r="M46" s="8"/>
    </row>
    <row r="47" spans="2:35" x14ac:dyDescent="0.3">
      <c r="B47" t="s">
        <v>71</v>
      </c>
      <c r="C47">
        <v>162</v>
      </c>
      <c r="D47">
        <v>95</v>
      </c>
      <c r="E47">
        <v>348</v>
      </c>
      <c r="F47">
        <v>920</v>
      </c>
      <c r="G47">
        <v>605</v>
      </c>
      <c r="I47" s="8">
        <v>162</v>
      </c>
      <c r="J47" s="8">
        <v>920</v>
      </c>
      <c r="K47" s="41">
        <f t="shared" si="1"/>
        <v>1.2360995898567817E-4</v>
      </c>
      <c r="L47" s="40">
        <f t="shared" si="8"/>
        <v>38707</v>
      </c>
      <c r="M47" s="8"/>
    </row>
    <row r="48" spans="2:35" x14ac:dyDescent="0.3">
      <c r="B48" t="s">
        <v>72</v>
      </c>
      <c r="C48">
        <v>116</v>
      </c>
      <c r="D48">
        <v>68</v>
      </c>
      <c r="E48">
        <v>301</v>
      </c>
      <c r="F48">
        <v>759</v>
      </c>
      <c r="G48">
        <v>485</v>
      </c>
      <c r="I48" s="8">
        <v>116</v>
      </c>
      <c r="J48" s="8">
        <v>759</v>
      </c>
      <c r="K48" s="41">
        <f t="shared" si="1"/>
        <v>1.019782161631845E-4</v>
      </c>
      <c r="L48" s="40">
        <f t="shared" si="8"/>
        <v>39466</v>
      </c>
      <c r="M48" s="8"/>
      <c r="AH48" s="49" t="s">
        <v>5398</v>
      </c>
      <c r="AI48" s="50">
        <f>AI9/AI38</f>
        <v>0.89406924105585117</v>
      </c>
    </row>
    <row r="49" spans="2:24" x14ac:dyDescent="0.3">
      <c r="B49" t="s">
        <v>73</v>
      </c>
      <c r="C49">
        <v>81</v>
      </c>
      <c r="D49">
        <v>31</v>
      </c>
      <c r="E49">
        <v>186</v>
      </c>
      <c r="F49">
        <v>910</v>
      </c>
      <c r="G49">
        <v>298</v>
      </c>
      <c r="I49" s="8">
        <v>81</v>
      </c>
      <c r="J49" s="8">
        <v>910</v>
      </c>
      <c r="K49" s="41">
        <f t="shared" si="1"/>
        <v>1.2226637247496428E-4</v>
      </c>
      <c r="L49" s="40">
        <f t="shared" si="8"/>
        <v>40376</v>
      </c>
      <c r="M49" s="8"/>
    </row>
    <row r="50" spans="2:24" x14ac:dyDescent="0.3">
      <c r="B50" t="s">
        <v>74</v>
      </c>
      <c r="C50">
        <v>229</v>
      </c>
      <c r="D50">
        <v>68</v>
      </c>
      <c r="E50">
        <v>255</v>
      </c>
      <c r="F50">
        <v>761</v>
      </c>
      <c r="G50">
        <v>552</v>
      </c>
      <c r="I50" s="8">
        <v>229</v>
      </c>
      <c r="J50" s="8">
        <v>761</v>
      </c>
      <c r="K50" s="41">
        <f t="shared" si="1"/>
        <v>1.0224693346532728E-4</v>
      </c>
      <c r="L50" s="40">
        <f t="shared" si="8"/>
        <v>41137</v>
      </c>
      <c r="M50" s="8"/>
    </row>
    <row r="51" spans="2:24" x14ac:dyDescent="0.3">
      <c r="B51" t="s">
        <v>75</v>
      </c>
      <c r="C51">
        <v>247</v>
      </c>
      <c r="D51">
        <v>124</v>
      </c>
      <c r="E51">
        <v>277</v>
      </c>
      <c r="F51">
        <v>894</v>
      </c>
      <c r="G51">
        <v>648</v>
      </c>
      <c r="I51" s="8">
        <v>247</v>
      </c>
      <c r="J51" s="8">
        <v>894</v>
      </c>
      <c r="K51" s="41">
        <f t="shared" si="1"/>
        <v>1.2011663405782205E-4</v>
      </c>
      <c r="L51" s="40">
        <f t="shared" si="8"/>
        <v>42031</v>
      </c>
      <c r="M51" s="8"/>
    </row>
    <row r="52" spans="2:24" x14ac:dyDescent="0.3">
      <c r="B52" t="s">
        <v>76</v>
      </c>
      <c r="C52">
        <v>203</v>
      </c>
      <c r="D52">
        <v>89</v>
      </c>
      <c r="E52">
        <v>207</v>
      </c>
      <c r="F52">
        <v>712</v>
      </c>
      <c r="G52">
        <v>499</v>
      </c>
      <c r="I52" s="8">
        <v>203</v>
      </c>
      <c r="J52" s="8">
        <v>712</v>
      </c>
      <c r="K52" s="41">
        <f t="shared" si="1"/>
        <v>9.56633595628292E-5</v>
      </c>
      <c r="L52" s="40">
        <f t="shared" si="8"/>
        <v>42743</v>
      </c>
      <c r="M52" s="8"/>
    </row>
    <row r="53" spans="2:24" x14ac:dyDescent="0.3">
      <c r="B53" t="s">
        <v>77</v>
      </c>
      <c r="C53">
        <v>123</v>
      </c>
      <c r="D53">
        <v>132</v>
      </c>
      <c r="E53">
        <v>357</v>
      </c>
      <c r="F53">
        <v>930</v>
      </c>
      <c r="G53">
        <v>612</v>
      </c>
      <c r="I53" s="8">
        <v>123</v>
      </c>
      <c r="J53" s="8">
        <v>930</v>
      </c>
      <c r="K53" s="41">
        <f t="shared" si="1"/>
        <v>1.2495354549639206E-4</v>
      </c>
      <c r="L53" s="40">
        <f t="shared" si="8"/>
        <v>43673</v>
      </c>
      <c r="M53" s="8"/>
    </row>
    <row r="54" spans="2:24" x14ac:dyDescent="0.3">
      <c r="B54" t="s">
        <v>78</v>
      </c>
      <c r="C54">
        <v>182</v>
      </c>
      <c r="D54">
        <v>113</v>
      </c>
      <c r="E54">
        <v>427</v>
      </c>
      <c r="F54">
        <v>1175</v>
      </c>
      <c r="G54">
        <v>722</v>
      </c>
      <c r="I54" s="8">
        <v>182</v>
      </c>
      <c r="J54" s="8">
        <v>1175</v>
      </c>
      <c r="K54" s="41">
        <f t="shared" si="1"/>
        <v>1.5787141500888245E-4</v>
      </c>
      <c r="L54" s="40">
        <f t="shared" si="8"/>
        <v>44848</v>
      </c>
      <c r="M54" s="8"/>
      <c r="W54" t="s">
        <v>5385</v>
      </c>
      <c r="X54" t="s">
        <v>5385</v>
      </c>
    </row>
    <row r="55" spans="2:24" x14ac:dyDescent="0.3">
      <c r="B55" t="s">
        <v>79</v>
      </c>
      <c r="C55">
        <v>72</v>
      </c>
      <c r="D55">
        <v>38</v>
      </c>
      <c r="E55">
        <v>259</v>
      </c>
      <c r="F55">
        <v>1051</v>
      </c>
      <c r="G55">
        <v>369</v>
      </c>
      <c r="I55" s="8">
        <v>72</v>
      </c>
      <c r="J55" s="8">
        <v>1051</v>
      </c>
      <c r="K55" s="41">
        <f t="shared" si="1"/>
        <v>1.4121094227603016E-4</v>
      </c>
      <c r="L55" s="40">
        <f t="shared" si="8"/>
        <v>45899</v>
      </c>
      <c r="M55" s="8"/>
      <c r="W55" t="s">
        <v>5385</v>
      </c>
      <c r="X55" t="s">
        <v>5385</v>
      </c>
    </row>
    <row r="56" spans="2:24" x14ac:dyDescent="0.3">
      <c r="B56" t="s">
        <v>80</v>
      </c>
      <c r="C56">
        <v>114</v>
      </c>
      <c r="D56">
        <v>48</v>
      </c>
      <c r="E56">
        <v>238</v>
      </c>
      <c r="F56">
        <v>1222</v>
      </c>
      <c r="G56">
        <v>400</v>
      </c>
      <c r="I56" s="8">
        <v>114</v>
      </c>
      <c r="J56" s="8">
        <v>1222</v>
      </c>
      <c r="K56" s="41">
        <f t="shared" si="1"/>
        <v>1.6418627160923774E-4</v>
      </c>
      <c r="L56" s="40">
        <f t="shared" si="8"/>
        <v>47121</v>
      </c>
      <c r="M56" s="8"/>
      <c r="W56" t="s">
        <v>5385</v>
      </c>
      <c r="X56" t="s">
        <v>5385</v>
      </c>
    </row>
    <row r="57" spans="2:24" x14ac:dyDescent="0.3">
      <c r="B57" t="s">
        <v>81</v>
      </c>
      <c r="C57">
        <v>196</v>
      </c>
      <c r="D57">
        <v>94</v>
      </c>
      <c r="E57">
        <v>274</v>
      </c>
      <c r="F57">
        <v>830</v>
      </c>
      <c r="G57">
        <v>564</v>
      </c>
      <c r="I57" s="8">
        <v>196</v>
      </c>
      <c r="J57" s="8">
        <v>830</v>
      </c>
      <c r="K57" s="41">
        <f t="shared" si="1"/>
        <v>1.1151768038925314E-4</v>
      </c>
      <c r="L57" s="40">
        <f t="shared" si="8"/>
        <v>47951</v>
      </c>
      <c r="M57" s="8"/>
      <c r="W57" t="s">
        <v>5385</v>
      </c>
      <c r="X57" t="s">
        <v>5385</v>
      </c>
    </row>
    <row r="58" spans="2:24" x14ac:dyDescent="0.3">
      <c r="B58" t="s">
        <v>82</v>
      </c>
      <c r="C58">
        <v>189</v>
      </c>
      <c r="D58">
        <v>104</v>
      </c>
      <c r="E58">
        <v>154</v>
      </c>
      <c r="F58">
        <v>790</v>
      </c>
      <c r="G58">
        <v>447</v>
      </c>
      <c r="I58" s="8">
        <v>189</v>
      </c>
      <c r="J58" s="8">
        <v>790</v>
      </c>
      <c r="K58" s="41">
        <f t="shared" si="1"/>
        <v>1.0614333434639756E-4</v>
      </c>
      <c r="L58" s="40">
        <f t="shared" si="8"/>
        <v>48741</v>
      </c>
      <c r="M58" s="8"/>
      <c r="W58" t="s">
        <v>5385</v>
      </c>
      <c r="X58" t="s">
        <v>5385</v>
      </c>
    </row>
    <row r="59" spans="2:24" x14ac:dyDescent="0.3">
      <c r="B59" t="s">
        <v>83</v>
      </c>
      <c r="C59">
        <v>211</v>
      </c>
      <c r="D59">
        <v>129</v>
      </c>
      <c r="E59">
        <v>543</v>
      </c>
      <c r="F59">
        <v>1287</v>
      </c>
      <c r="G59">
        <v>883</v>
      </c>
      <c r="I59" s="8">
        <v>211</v>
      </c>
      <c r="J59" s="8">
        <v>1287</v>
      </c>
      <c r="K59" s="41">
        <f t="shared" si="1"/>
        <v>1.7291958392887804E-4</v>
      </c>
      <c r="L59" s="40">
        <f t="shared" si="8"/>
        <v>50028</v>
      </c>
      <c r="M59" s="8"/>
      <c r="W59" t="s">
        <v>5385</v>
      </c>
      <c r="X59" t="s">
        <v>5385</v>
      </c>
    </row>
    <row r="60" spans="2:24" x14ac:dyDescent="0.3">
      <c r="B60" t="s">
        <v>84</v>
      </c>
      <c r="C60">
        <v>220</v>
      </c>
      <c r="D60">
        <v>111</v>
      </c>
      <c r="E60">
        <v>328</v>
      </c>
      <c r="F60">
        <v>900</v>
      </c>
      <c r="G60">
        <v>659</v>
      </c>
      <c r="I60" s="8">
        <v>220</v>
      </c>
      <c r="J60" s="8">
        <v>900</v>
      </c>
      <c r="K60" s="41">
        <f t="shared" si="1"/>
        <v>1.2092278596425039E-4</v>
      </c>
      <c r="L60" s="40">
        <f t="shared" si="8"/>
        <v>50928</v>
      </c>
      <c r="M60" s="8"/>
      <c r="W60" t="s">
        <v>5385</v>
      </c>
      <c r="X60" t="s">
        <v>5385</v>
      </c>
    </row>
    <row r="61" spans="2:24" x14ac:dyDescent="0.3">
      <c r="B61" t="s">
        <v>85</v>
      </c>
      <c r="C61">
        <v>413</v>
      </c>
      <c r="D61">
        <v>195</v>
      </c>
      <c r="E61">
        <v>1521</v>
      </c>
      <c r="F61">
        <v>3966</v>
      </c>
      <c r="G61">
        <v>2129</v>
      </c>
      <c r="I61" s="8">
        <v>413</v>
      </c>
      <c r="J61" s="8">
        <v>3966</v>
      </c>
      <c r="K61" s="41">
        <f t="shared" si="1"/>
        <v>5.3286641014913005E-4</v>
      </c>
      <c r="L61" s="40">
        <f t="shared" si="8"/>
        <v>54894</v>
      </c>
      <c r="M61" s="8"/>
      <c r="W61" t="s">
        <v>5385</v>
      </c>
      <c r="X61" t="s">
        <v>5385</v>
      </c>
    </row>
    <row r="62" spans="2:24" x14ac:dyDescent="0.3">
      <c r="B62" t="s">
        <v>86</v>
      </c>
      <c r="C62">
        <v>62</v>
      </c>
      <c r="D62">
        <v>31</v>
      </c>
      <c r="E62">
        <v>269</v>
      </c>
      <c r="F62">
        <v>1118</v>
      </c>
      <c r="G62">
        <v>362</v>
      </c>
      <c r="I62" s="8">
        <v>62</v>
      </c>
      <c r="J62" s="8">
        <v>1118</v>
      </c>
      <c r="K62" s="41">
        <f t="shared" si="1"/>
        <v>1.5021297189781325E-4</v>
      </c>
      <c r="L62" s="40">
        <f t="shared" si="8"/>
        <v>56012</v>
      </c>
      <c r="M62" s="8"/>
      <c r="W62" t="s">
        <v>5385</v>
      </c>
      <c r="X62" t="s">
        <v>5385</v>
      </c>
    </row>
    <row r="63" spans="2:24" x14ac:dyDescent="0.3">
      <c r="B63" t="s">
        <v>87</v>
      </c>
      <c r="C63">
        <v>218</v>
      </c>
      <c r="D63">
        <v>110</v>
      </c>
      <c r="E63">
        <v>685</v>
      </c>
      <c r="F63">
        <v>1541</v>
      </c>
      <c r="G63">
        <v>1013</v>
      </c>
      <c r="I63" s="8">
        <v>218</v>
      </c>
      <c r="J63" s="8">
        <v>1541</v>
      </c>
      <c r="K63" s="41">
        <f t="shared" si="1"/>
        <v>2.0704668130101095E-4</v>
      </c>
      <c r="L63" s="40">
        <f t="shared" si="8"/>
        <v>57553</v>
      </c>
      <c r="M63" s="8"/>
      <c r="W63" t="s">
        <v>5385</v>
      </c>
      <c r="X63" t="s">
        <v>5385</v>
      </c>
    </row>
    <row r="64" spans="2:24" x14ac:dyDescent="0.3">
      <c r="B64" t="s">
        <v>88</v>
      </c>
      <c r="C64">
        <v>178</v>
      </c>
      <c r="D64">
        <v>80</v>
      </c>
      <c r="E64">
        <v>596</v>
      </c>
      <c r="F64">
        <v>1312</v>
      </c>
      <c r="G64">
        <v>854</v>
      </c>
      <c r="I64" s="8">
        <v>178</v>
      </c>
      <c r="J64" s="8">
        <v>1312</v>
      </c>
      <c r="K64" s="41">
        <f t="shared" si="1"/>
        <v>1.7627855020566278E-4</v>
      </c>
      <c r="L64" s="40">
        <f t="shared" si="8"/>
        <v>58865</v>
      </c>
      <c r="M64" s="8"/>
      <c r="W64" t="s">
        <v>5385</v>
      </c>
      <c r="X64" t="s">
        <v>5385</v>
      </c>
    </row>
    <row r="65" spans="2:24" x14ac:dyDescent="0.3">
      <c r="B65" t="s">
        <v>89</v>
      </c>
      <c r="C65">
        <v>160</v>
      </c>
      <c r="D65">
        <v>78</v>
      </c>
      <c r="E65">
        <v>516</v>
      </c>
      <c r="F65">
        <v>1176</v>
      </c>
      <c r="G65">
        <v>754</v>
      </c>
      <c r="I65" s="8">
        <v>160</v>
      </c>
      <c r="J65" s="8">
        <v>1176</v>
      </c>
      <c r="K65" s="41">
        <f t="shared" si="1"/>
        <v>1.5800577365995385E-4</v>
      </c>
      <c r="L65" s="40">
        <f t="shared" si="8"/>
        <v>60041</v>
      </c>
      <c r="M65" s="8"/>
      <c r="W65" t="s">
        <v>5385</v>
      </c>
      <c r="X65" t="s">
        <v>5385</v>
      </c>
    </row>
    <row r="66" spans="2:24" x14ac:dyDescent="0.3">
      <c r="B66" t="s">
        <v>90</v>
      </c>
      <c r="C66">
        <v>164</v>
      </c>
      <c r="D66">
        <v>68</v>
      </c>
      <c r="E66">
        <v>639</v>
      </c>
      <c r="F66">
        <v>1301</v>
      </c>
      <c r="G66">
        <v>871</v>
      </c>
      <c r="I66" s="8">
        <v>164</v>
      </c>
      <c r="J66" s="8">
        <v>1301</v>
      </c>
      <c r="K66" s="41">
        <f t="shared" si="1"/>
        <v>1.7480060504387751E-4</v>
      </c>
      <c r="L66" s="40">
        <f t="shared" si="8"/>
        <v>61342</v>
      </c>
      <c r="M66" s="8"/>
      <c r="W66" t="s">
        <v>5385</v>
      </c>
      <c r="X66" t="s">
        <v>5385</v>
      </c>
    </row>
    <row r="67" spans="2:24" x14ac:dyDescent="0.3">
      <c r="B67" t="s">
        <v>91</v>
      </c>
      <c r="C67">
        <v>76</v>
      </c>
      <c r="D67">
        <v>54</v>
      </c>
      <c r="E67">
        <v>250</v>
      </c>
      <c r="F67">
        <v>1195</v>
      </c>
      <c r="G67">
        <v>380</v>
      </c>
      <c r="I67" s="8">
        <v>76</v>
      </c>
      <c r="J67" s="8">
        <v>1195</v>
      </c>
      <c r="K67" s="41">
        <f t="shared" si="1"/>
        <v>1.6055858803031023E-4</v>
      </c>
      <c r="L67" s="40">
        <f t="shared" si="8"/>
        <v>62537</v>
      </c>
      <c r="M67" s="8"/>
      <c r="W67" t="s">
        <v>5385</v>
      </c>
      <c r="X67" t="s">
        <v>5385</v>
      </c>
    </row>
    <row r="68" spans="2:24" x14ac:dyDescent="0.3">
      <c r="B68" t="s">
        <v>92</v>
      </c>
      <c r="C68">
        <v>167</v>
      </c>
      <c r="D68">
        <v>57</v>
      </c>
      <c r="E68">
        <v>421</v>
      </c>
      <c r="F68">
        <v>948</v>
      </c>
      <c r="G68">
        <v>645</v>
      </c>
      <c r="I68" s="8">
        <v>167</v>
      </c>
      <c r="J68" s="8">
        <v>948</v>
      </c>
      <c r="K68" s="41">
        <f t="shared" si="1"/>
        <v>1.2737200121567708E-4</v>
      </c>
      <c r="L68" s="40">
        <f t="shared" si="8"/>
        <v>63485</v>
      </c>
      <c r="M68" s="8"/>
      <c r="W68" t="s">
        <v>5385</v>
      </c>
      <c r="X68" t="s">
        <v>5385</v>
      </c>
    </row>
    <row r="69" spans="2:24" x14ac:dyDescent="0.3">
      <c r="B69" t="s">
        <v>93</v>
      </c>
      <c r="C69">
        <v>208</v>
      </c>
      <c r="D69">
        <v>89</v>
      </c>
      <c r="E69">
        <v>622</v>
      </c>
      <c r="F69">
        <v>1392</v>
      </c>
      <c r="G69">
        <v>919</v>
      </c>
      <c r="I69" s="8">
        <v>208</v>
      </c>
      <c r="J69" s="8">
        <v>1392</v>
      </c>
      <c r="K69" s="41">
        <f t="shared" si="1"/>
        <v>1.8702724229137393E-4</v>
      </c>
      <c r="L69" s="40">
        <f t="shared" si="8"/>
        <v>64877</v>
      </c>
      <c r="M69" s="8"/>
      <c r="W69" t="s">
        <v>5385</v>
      </c>
      <c r="X69" t="s">
        <v>5385</v>
      </c>
    </row>
    <row r="70" spans="2:24" x14ac:dyDescent="0.3">
      <c r="B70" t="s">
        <v>94</v>
      </c>
      <c r="C70">
        <v>111</v>
      </c>
      <c r="D70">
        <v>63</v>
      </c>
      <c r="E70">
        <v>290</v>
      </c>
      <c r="F70">
        <v>1403</v>
      </c>
      <c r="G70">
        <v>464</v>
      </c>
      <c r="I70" s="8">
        <v>111</v>
      </c>
      <c r="J70" s="8">
        <v>1403</v>
      </c>
      <c r="K70" s="41">
        <f t="shared" si="1"/>
        <v>1.8850518745315922E-4</v>
      </c>
      <c r="L70" s="40">
        <f t="shared" si="8"/>
        <v>66280</v>
      </c>
      <c r="M70" s="8"/>
      <c r="W70" t="s">
        <v>5385</v>
      </c>
      <c r="X70" t="s">
        <v>5385</v>
      </c>
    </row>
    <row r="71" spans="2:24" x14ac:dyDescent="0.3">
      <c r="B71" t="s">
        <v>95</v>
      </c>
      <c r="C71">
        <v>117</v>
      </c>
      <c r="D71">
        <v>68</v>
      </c>
      <c r="E71">
        <v>556</v>
      </c>
      <c r="F71">
        <v>1241</v>
      </c>
      <c r="G71">
        <v>741</v>
      </c>
      <c r="I71" s="8">
        <v>117</v>
      </c>
      <c r="J71" s="8">
        <v>1241</v>
      </c>
      <c r="K71" s="41">
        <f t="shared" si="1"/>
        <v>1.6673908597959414E-4</v>
      </c>
      <c r="L71" s="40">
        <f t="shared" si="8"/>
        <v>67521</v>
      </c>
      <c r="M71" s="8"/>
      <c r="W71" t="s">
        <v>5385</v>
      </c>
      <c r="X71" t="s">
        <v>5385</v>
      </c>
    </row>
    <row r="72" spans="2:24" x14ac:dyDescent="0.3">
      <c r="B72" t="s">
        <v>96</v>
      </c>
      <c r="C72">
        <v>226</v>
      </c>
      <c r="D72">
        <v>111</v>
      </c>
      <c r="E72">
        <v>686</v>
      </c>
      <c r="F72">
        <v>1592</v>
      </c>
      <c r="G72">
        <v>1023</v>
      </c>
      <c r="I72" s="8">
        <v>226</v>
      </c>
      <c r="J72" s="8">
        <v>1592</v>
      </c>
      <c r="K72" s="41">
        <f t="shared" ref="K72:K135" si="11">J72/SUM($J$7:$J$5359)</f>
        <v>2.1389897250565179E-4</v>
      </c>
      <c r="L72" s="40">
        <f t="shared" si="8"/>
        <v>69113</v>
      </c>
      <c r="M72" s="8"/>
      <c r="W72" t="s">
        <v>5385</v>
      </c>
      <c r="X72" t="s">
        <v>5385</v>
      </c>
    </row>
    <row r="73" spans="2:24" x14ac:dyDescent="0.3">
      <c r="B73" t="s">
        <v>97</v>
      </c>
      <c r="C73">
        <v>168</v>
      </c>
      <c r="D73">
        <v>83</v>
      </c>
      <c r="E73">
        <v>551</v>
      </c>
      <c r="F73">
        <v>1220</v>
      </c>
      <c r="G73">
        <v>802</v>
      </c>
      <c r="I73" s="8">
        <v>168</v>
      </c>
      <c r="J73" s="8">
        <v>1220</v>
      </c>
      <c r="K73" s="41">
        <f t="shared" si="11"/>
        <v>1.6391755430709496E-4</v>
      </c>
      <c r="L73" s="40">
        <f t="shared" ref="L73:L136" si="12">J73+L72</f>
        <v>70333</v>
      </c>
      <c r="M73" s="8"/>
      <c r="W73" t="s">
        <v>5385</v>
      </c>
      <c r="X73" t="s">
        <v>5385</v>
      </c>
    </row>
    <row r="74" spans="2:24" x14ac:dyDescent="0.3">
      <c r="B74" t="s">
        <v>98</v>
      </c>
      <c r="C74">
        <v>119</v>
      </c>
      <c r="D74">
        <v>46</v>
      </c>
      <c r="E74">
        <v>265</v>
      </c>
      <c r="F74">
        <v>1381</v>
      </c>
      <c r="G74">
        <v>430</v>
      </c>
      <c r="I74" s="8">
        <v>119</v>
      </c>
      <c r="J74" s="8">
        <v>1381</v>
      </c>
      <c r="K74" s="41">
        <f t="shared" si="11"/>
        <v>1.8554929712958864E-4</v>
      </c>
      <c r="L74" s="40">
        <f t="shared" si="12"/>
        <v>71714</v>
      </c>
      <c r="M74" s="8"/>
      <c r="W74" t="s">
        <v>5385</v>
      </c>
      <c r="X74" t="s">
        <v>5385</v>
      </c>
    </row>
    <row r="75" spans="2:24" x14ac:dyDescent="0.3">
      <c r="B75" t="s">
        <v>99</v>
      </c>
      <c r="C75">
        <v>342</v>
      </c>
      <c r="D75">
        <v>167</v>
      </c>
      <c r="E75">
        <v>863</v>
      </c>
      <c r="F75">
        <v>2095</v>
      </c>
      <c r="G75">
        <v>1372</v>
      </c>
      <c r="I75" s="8">
        <v>342</v>
      </c>
      <c r="J75" s="8">
        <v>2095</v>
      </c>
      <c r="K75" s="41">
        <f t="shared" si="11"/>
        <v>2.8148137399456062E-4</v>
      </c>
      <c r="L75" s="40">
        <f t="shared" si="12"/>
        <v>73809</v>
      </c>
      <c r="M75" s="8"/>
      <c r="W75" t="s">
        <v>5385</v>
      </c>
      <c r="X75" t="s">
        <v>5385</v>
      </c>
    </row>
    <row r="76" spans="2:24" x14ac:dyDescent="0.3">
      <c r="B76" t="s">
        <v>100</v>
      </c>
      <c r="C76">
        <v>226</v>
      </c>
      <c r="D76">
        <v>122</v>
      </c>
      <c r="E76">
        <v>571</v>
      </c>
      <c r="F76">
        <v>1395</v>
      </c>
      <c r="G76">
        <v>919</v>
      </c>
      <c r="I76" s="8">
        <v>226</v>
      </c>
      <c r="J76" s="8">
        <v>1395</v>
      </c>
      <c r="K76" s="41">
        <f t="shared" si="11"/>
        <v>1.8743031824458811E-4</v>
      </c>
      <c r="L76" s="40">
        <f t="shared" si="12"/>
        <v>75204</v>
      </c>
      <c r="M76" s="8"/>
      <c r="W76" t="s">
        <v>5385</v>
      </c>
      <c r="X76" t="s">
        <v>5385</v>
      </c>
    </row>
    <row r="77" spans="2:24" x14ac:dyDescent="0.3">
      <c r="B77" t="s">
        <v>101</v>
      </c>
      <c r="C77">
        <v>236</v>
      </c>
      <c r="D77">
        <v>111</v>
      </c>
      <c r="E77">
        <v>617</v>
      </c>
      <c r="F77">
        <v>1461</v>
      </c>
      <c r="G77">
        <v>964</v>
      </c>
      <c r="I77" s="8">
        <v>236</v>
      </c>
      <c r="J77" s="8">
        <v>1461</v>
      </c>
      <c r="K77" s="41">
        <f t="shared" si="11"/>
        <v>1.962979892152998E-4</v>
      </c>
      <c r="L77" s="40">
        <f t="shared" si="12"/>
        <v>76665</v>
      </c>
      <c r="M77" s="8"/>
      <c r="W77" t="s">
        <v>5385</v>
      </c>
      <c r="X77" t="s">
        <v>5385</v>
      </c>
    </row>
    <row r="78" spans="2:24" x14ac:dyDescent="0.3">
      <c r="B78" t="s">
        <v>102</v>
      </c>
      <c r="C78">
        <v>190</v>
      </c>
      <c r="D78">
        <v>102</v>
      </c>
      <c r="E78">
        <v>526</v>
      </c>
      <c r="F78">
        <v>1204</v>
      </c>
      <c r="G78">
        <v>818</v>
      </c>
      <c r="I78" s="8">
        <v>190</v>
      </c>
      <c r="J78" s="8">
        <v>1204</v>
      </c>
      <c r="K78" s="41">
        <f t="shared" si="11"/>
        <v>1.6176781588995274E-4</v>
      </c>
      <c r="L78" s="40">
        <f t="shared" si="12"/>
        <v>77869</v>
      </c>
      <c r="M78" s="8"/>
      <c r="W78" t="s">
        <v>5385</v>
      </c>
      <c r="X78" t="s">
        <v>5385</v>
      </c>
    </row>
    <row r="79" spans="2:24" x14ac:dyDescent="0.3">
      <c r="B79" t="s">
        <v>103</v>
      </c>
      <c r="C79">
        <v>73</v>
      </c>
      <c r="D79">
        <v>50</v>
      </c>
      <c r="E79">
        <v>242</v>
      </c>
      <c r="F79">
        <v>1033</v>
      </c>
      <c r="G79">
        <v>365</v>
      </c>
      <c r="I79" s="8">
        <v>73</v>
      </c>
      <c r="J79" s="8">
        <v>1033</v>
      </c>
      <c r="K79" s="41">
        <f t="shared" si="11"/>
        <v>1.3879248655674517E-4</v>
      </c>
      <c r="L79" s="40">
        <f t="shared" si="12"/>
        <v>78902</v>
      </c>
      <c r="M79" s="8"/>
      <c r="W79" t="s">
        <v>5385</v>
      </c>
      <c r="X79" t="s">
        <v>5385</v>
      </c>
    </row>
    <row r="80" spans="2:24" x14ac:dyDescent="0.3">
      <c r="B80" t="s">
        <v>104</v>
      </c>
      <c r="C80">
        <v>159</v>
      </c>
      <c r="D80">
        <v>84</v>
      </c>
      <c r="E80">
        <v>427</v>
      </c>
      <c r="F80">
        <v>954</v>
      </c>
      <c r="G80">
        <v>670</v>
      </c>
      <c r="I80" s="8">
        <v>159</v>
      </c>
      <c r="J80" s="8">
        <v>954</v>
      </c>
      <c r="K80" s="41">
        <f t="shared" si="11"/>
        <v>1.2817815312210541E-4</v>
      </c>
      <c r="L80" s="40">
        <f t="shared" si="12"/>
        <v>79856</v>
      </c>
      <c r="M80" s="8"/>
      <c r="W80" t="s">
        <v>5385</v>
      </c>
      <c r="X80" t="s">
        <v>5385</v>
      </c>
    </row>
    <row r="81" spans="2:24" x14ac:dyDescent="0.3">
      <c r="B81" t="s">
        <v>105</v>
      </c>
      <c r="C81">
        <v>75</v>
      </c>
      <c r="D81">
        <v>34</v>
      </c>
      <c r="E81">
        <v>237</v>
      </c>
      <c r="F81">
        <v>1624</v>
      </c>
      <c r="G81">
        <v>346</v>
      </c>
      <c r="I81" s="8">
        <v>75</v>
      </c>
      <c r="J81" s="8">
        <v>1624</v>
      </c>
      <c r="K81" s="41">
        <f t="shared" si="11"/>
        <v>2.1819844933993626E-4</v>
      </c>
      <c r="L81" s="40">
        <f t="shared" si="12"/>
        <v>81480</v>
      </c>
      <c r="M81" s="8"/>
      <c r="W81" t="s">
        <v>5385</v>
      </c>
      <c r="X81" t="s">
        <v>5385</v>
      </c>
    </row>
    <row r="82" spans="2:24" x14ac:dyDescent="0.3">
      <c r="B82" t="s">
        <v>106</v>
      </c>
      <c r="C82">
        <v>166</v>
      </c>
      <c r="D82">
        <v>106</v>
      </c>
      <c r="E82">
        <v>565</v>
      </c>
      <c r="F82">
        <v>1294</v>
      </c>
      <c r="G82">
        <v>837</v>
      </c>
      <c r="I82" s="8">
        <v>166</v>
      </c>
      <c r="J82" s="8">
        <v>1294</v>
      </c>
      <c r="K82" s="41">
        <f t="shared" si="11"/>
        <v>1.7386009448637778E-4</v>
      </c>
      <c r="L82" s="40">
        <f t="shared" si="12"/>
        <v>82774</v>
      </c>
      <c r="M82" s="8"/>
      <c r="W82" t="s">
        <v>5385</v>
      </c>
      <c r="X82" t="s">
        <v>5385</v>
      </c>
    </row>
    <row r="83" spans="2:24" x14ac:dyDescent="0.3">
      <c r="B83" t="s">
        <v>107</v>
      </c>
      <c r="C83">
        <v>152</v>
      </c>
      <c r="D83">
        <v>65</v>
      </c>
      <c r="E83">
        <v>385</v>
      </c>
      <c r="F83">
        <v>972</v>
      </c>
      <c r="G83">
        <v>602</v>
      </c>
      <c r="I83" s="8">
        <v>152</v>
      </c>
      <c r="J83" s="8">
        <v>972</v>
      </c>
      <c r="K83" s="41">
        <f t="shared" si="11"/>
        <v>1.3059660884139041E-4</v>
      </c>
      <c r="L83" s="40">
        <f t="shared" si="12"/>
        <v>83746</v>
      </c>
      <c r="M83" s="8"/>
      <c r="W83" t="s">
        <v>5385</v>
      </c>
      <c r="X83" t="s">
        <v>5385</v>
      </c>
    </row>
    <row r="84" spans="2:24" x14ac:dyDescent="0.3">
      <c r="B84" t="s">
        <v>108</v>
      </c>
      <c r="C84">
        <v>566</v>
      </c>
      <c r="D84">
        <v>291</v>
      </c>
      <c r="E84">
        <v>1447</v>
      </c>
      <c r="F84">
        <v>4013</v>
      </c>
      <c r="G84">
        <v>2304</v>
      </c>
      <c r="I84" s="8">
        <v>566</v>
      </c>
      <c r="J84" s="8">
        <v>4013</v>
      </c>
      <c r="K84" s="41">
        <f t="shared" si="11"/>
        <v>5.3918126674948536E-4</v>
      </c>
      <c r="L84" s="40">
        <f t="shared" si="12"/>
        <v>87759</v>
      </c>
      <c r="M84" s="8"/>
      <c r="W84" t="s">
        <v>5385</v>
      </c>
      <c r="X84" t="s">
        <v>5385</v>
      </c>
    </row>
    <row r="85" spans="2:24" x14ac:dyDescent="0.3">
      <c r="B85" t="s">
        <v>109</v>
      </c>
      <c r="C85">
        <v>145</v>
      </c>
      <c r="D85">
        <v>53</v>
      </c>
      <c r="E85">
        <v>422</v>
      </c>
      <c r="F85">
        <v>931</v>
      </c>
      <c r="G85">
        <v>620</v>
      </c>
      <c r="I85" s="8">
        <v>145</v>
      </c>
      <c r="J85" s="8">
        <v>931</v>
      </c>
      <c r="K85" s="41">
        <f t="shared" si="11"/>
        <v>1.2508790414746346E-4</v>
      </c>
      <c r="L85" s="40">
        <f t="shared" si="12"/>
        <v>88690</v>
      </c>
      <c r="M85" s="8"/>
      <c r="W85" t="s">
        <v>5385</v>
      </c>
      <c r="X85" t="s">
        <v>5385</v>
      </c>
    </row>
    <row r="86" spans="2:24" x14ac:dyDescent="0.3">
      <c r="B86" t="s">
        <v>110</v>
      </c>
      <c r="C86">
        <v>160</v>
      </c>
      <c r="D86">
        <v>68</v>
      </c>
      <c r="E86">
        <v>406</v>
      </c>
      <c r="F86">
        <v>960</v>
      </c>
      <c r="G86">
        <v>634</v>
      </c>
      <c r="I86" s="8">
        <v>160</v>
      </c>
      <c r="J86" s="8">
        <v>960</v>
      </c>
      <c r="K86" s="41">
        <f t="shared" si="11"/>
        <v>1.2898430502853375E-4</v>
      </c>
      <c r="L86" s="40">
        <f t="shared" si="12"/>
        <v>89650</v>
      </c>
      <c r="M86" s="8"/>
      <c r="W86" t="s">
        <v>5385</v>
      </c>
      <c r="X86" t="s">
        <v>5385</v>
      </c>
    </row>
    <row r="87" spans="2:24" x14ac:dyDescent="0.3">
      <c r="B87" t="s">
        <v>111</v>
      </c>
      <c r="C87">
        <v>277</v>
      </c>
      <c r="D87">
        <v>117</v>
      </c>
      <c r="E87">
        <v>764</v>
      </c>
      <c r="F87">
        <v>1740</v>
      </c>
      <c r="G87">
        <v>1158</v>
      </c>
      <c r="I87" s="8">
        <v>277</v>
      </c>
      <c r="J87" s="8">
        <v>1740</v>
      </c>
      <c r="K87" s="41">
        <f t="shared" si="11"/>
        <v>2.3378405286421741E-4</v>
      </c>
      <c r="L87" s="40">
        <f t="shared" si="12"/>
        <v>91390</v>
      </c>
      <c r="M87" s="8"/>
      <c r="W87" t="s">
        <v>5385</v>
      </c>
      <c r="X87" t="s">
        <v>5385</v>
      </c>
    </row>
    <row r="88" spans="2:24" x14ac:dyDescent="0.3">
      <c r="B88" t="s">
        <v>112</v>
      </c>
      <c r="C88">
        <v>84</v>
      </c>
      <c r="D88">
        <v>45</v>
      </c>
      <c r="E88">
        <v>212</v>
      </c>
      <c r="F88">
        <v>1001</v>
      </c>
      <c r="G88">
        <v>341</v>
      </c>
      <c r="I88" s="8">
        <v>84</v>
      </c>
      <c r="J88" s="8">
        <v>1001</v>
      </c>
      <c r="K88" s="41">
        <f t="shared" si="11"/>
        <v>1.344930097224607E-4</v>
      </c>
      <c r="L88" s="40">
        <f t="shared" si="12"/>
        <v>92391</v>
      </c>
      <c r="M88" s="8"/>
      <c r="W88" t="s">
        <v>5385</v>
      </c>
      <c r="X88" t="s">
        <v>5385</v>
      </c>
    </row>
    <row r="89" spans="2:24" x14ac:dyDescent="0.3">
      <c r="B89" t="s">
        <v>113</v>
      </c>
      <c r="C89">
        <v>246</v>
      </c>
      <c r="D89">
        <v>151</v>
      </c>
      <c r="E89">
        <v>661</v>
      </c>
      <c r="F89">
        <v>1613</v>
      </c>
      <c r="G89">
        <v>1058</v>
      </c>
      <c r="I89" s="8">
        <v>246</v>
      </c>
      <c r="J89" s="8">
        <v>1613</v>
      </c>
      <c r="K89" s="41">
        <f t="shared" si="11"/>
        <v>2.1672050417815097E-4</v>
      </c>
      <c r="L89" s="40">
        <f t="shared" si="12"/>
        <v>94004</v>
      </c>
      <c r="M89" s="8"/>
      <c r="W89" t="s">
        <v>5385</v>
      </c>
      <c r="X89" t="s">
        <v>5385</v>
      </c>
    </row>
    <row r="90" spans="2:24" x14ac:dyDescent="0.3">
      <c r="B90" t="s">
        <v>114</v>
      </c>
      <c r="C90">
        <v>81</v>
      </c>
      <c r="D90">
        <v>55</v>
      </c>
      <c r="E90">
        <v>188</v>
      </c>
      <c r="F90">
        <v>907</v>
      </c>
      <c r="G90">
        <v>324</v>
      </c>
      <c r="I90" s="8">
        <v>81</v>
      </c>
      <c r="J90" s="8">
        <v>907</v>
      </c>
      <c r="K90" s="41">
        <f t="shared" si="11"/>
        <v>1.2186329652175012E-4</v>
      </c>
      <c r="L90" s="40">
        <f t="shared" si="12"/>
        <v>94911</v>
      </c>
      <c r="M90" s="8"/>
      <c r="W90" t="s">
        <v>5385</v>
      </c>
      <c r="X90" t="s">
        <v>5385</v>
      </c>
    </row>
    <row r="91" spans="2:24" x14ac:dyDescent="0.3">
      <c r="B91" t="s">
        <v>115</v>
      </c>
      <c r="C91">
        <v>255</v>
      </c>
      <c r="D91">
        <v>119</v>
      </c>
      <c r="E91">
        <v>581</v>
      </c>
      <c r="F91">
        <v>1424</v>
      </c>
      <c r="G91">
        <v>955</v>
      </c>
      <c r="I91" s="8">
        <v>255</v>
      </c>
      <c r="J91" s="8">
        <v>1424</v>
      </c>
      <c r="K91" s="41">
        <f t="shared" si="11"/>
        <v>1.913267191256584E-4</v>
      </c>
      <c r="L91" s="40">
        <f t="shared" si="12"/>
        <v>96335</v>
      </c>
      <c r="M91" s="8"/>
      <c r="W91" t="s">
        <v>5385</v>
      </c>
      <c r="X91" t="s">
        <v>5385</v>
      </c>
    </row>
    <row r="92" spans="2:24" x14ac:dyDescent="0.3">
      <c r="B92" t="s">
        <v>116</v>
      </c>
      <c r="C92">
        <v>119</v>
      </c>
      <c r="D92">
        <v>51</v>
      </c>
      <c r="E92">
        <v>261</v>
      </c>
      <c r="F92">
        <v>1427</v>
      </c>
      <c r="G92">
        <v>431</v>
      </c>
      <c r="I92" s="8">
        <v>119</v>
      </c>
      <c r="J92" s="8">
        <v>1427</v>
      </c>
      <c r="K92" s="41">
        <f t="shared" si="11"/>
        <v>1.9172979507887255E-4</v>
      </c>
      <c r="L92" s="40">
        <f t="shared" si="12"/>
        <v>97762</v>
      </c>
      <c r="M92" s="8"/>
      <c r="W92" t="s">
        <v>5385</v>
      </c>
      <c r="X92" t="s">
        <v>5385</v>
      </c>
    </row>
    <row r="93" spans="2:24" x14ac:dyDescent="0.3">
      <c r="B93" t="s">
        <v>117</v>
      </c>
      <c r="C93">
        <v>188</v>
      </c>
      <c r="D93">
        <v>117</v>
      </c>
      <c r="E93">
        <v>595</v>
      </c>
      <c r="F93">
        <v>1329</v>
      </c>
      <c r="G93">
        <v>900</v>
      </c>
      <c r="I93" s="8">
        <v>188</v>
      </c>
      <c r="J93" s="8">
        <v>1329</v>
      </c>
      <c r="K93" s="41">
        <f t="shared" si="11"/>
        <v>1.785626472738764E-4</v>
      </c>
      <c r="L93" s="40">
        <f t="shared" si="12"/>
        <v>99091</v>
      </c>
      <c r="M93" s="8"/>
      <c r="W93" t="s">
        <v>5385</v>
      </c>
      <c r="X93" t="s">
        <v>5385</v>
      </c>
    </row>
    <row r="94" spans="2:24" x14ac:dyDescent="0.3">
      <c r="B94" t="s">
        <v>118</v>
      </c>
      <c r="C94">
        <v>96</v>
      </c>
      <c r="D94">
        <v>61</v>
      </c>
      <c r="E94">
        <v>351</v>
      </c>
      <c r="F94">
        <v>794</v>
      </c>
      <c r="G94">
        <v>508</v>
      </c>
      <c r="I94" s="8">
        <v>96</v>
      </c>
      <c r="J94" s="8">
        <v>794</v>
      </c>
      <c r="K94" s="41">
        <f t="shared" si="11"/>
        <v>1.0668076895068312E-4</v>
      </c>
      <c r="L94" s="40">
        <f t="shared" si="12"/>
        <v>99885</v>
      </c>
      <c r="M94" s="8"/>
      <c r="W94" t="s">
        <v>5385</v>
      </c>
      <c r="X94" t="s">
        <v>5385</v>
      </c>
    </row>
    <row r="95" spans="2:24" x14ac:dyDescent="0.3">
      <c r="B95" t="s">
        <v>119</v>
      </c>
      <c r="C95">
        <v>278</v>
      </c>
      <c r="D95">
        <v>150</v>
      </c>
      <c r="E95">
        <v>535</v>
      </c>
      <c r="F95">
        <v>1502</v>
      </c>
      <c r="G95">
        <v>963</v>
      </c>
      <c r="I95" s="8">
        <v>278</v>
      </c>
      <c r="J95" s="8">
        <v>1502</v>
      </c>
      <c r="K95" s="41">
        <f t="shared" si="11"/>
        <v>2.0180669390922675E-4</v>
      </c>
      <c r="L95" s="40">
        <f t="shared" si="12"/>
        <v>101387</v>
      </c>
      <c r="M95" s="8"/>
      <c r="W95" t="s">
        <v>5385</v>
      </c>
      <c r="X95" t="s">
        <v>5385</v>
      </c>
    </row>
    <row r="96" spans="2:24" x14ac:dyDescent="0.3">
      <c r="B96" t="s">
        <v>120</v>
      </c>
      <c r="C96">
        <v>187</v>
      </c>
      <c r="D96">
        <v>116</v>
      </c>
      <c r="E96">
        <v>401</v>
      </c>
      <c r="F96">
        <v>1105</v>
      </c>
      <c r="G96">
        <v>704</v>
      </c>
      <c r="I96" s="8">
        <v>187</v>
      </c>
      <c r="J96" s="8">
        <v>1105</v>
      </c>
      <c r="K96" s="41">
        <f t="shared" si="11"/>
        <v>1.4846630943388521E-4</v>
      </c>
      <c r="L96" s="40">
        <f t="shared" si="12"/>
        <v>102492</v>
      </c>
      <c r="M96" s="8"/>
      <c r="W96" t="s">
        <v>5385</v>
      </c>
      <c r="X96" t="s">
        <v>5385</v>
      </c>
    </row>
    <row r="97" spans="2:24" x14ac:dyDescent="0.3">
      <c r="B97" t="s">
        <v>121</v>
      </c>
      <c r="C97">
        <v>223</v>
      </c>
      <c r="D97">
        <v>93</v>
      </c>
      <c r="E97">
        <v>490</v>
      </c>
      <c r="F97">
        <v>1249</v>
      </c>
      <c r="G97">
        <v>806</v>
      </c>
      <c r="I97" s="8">
        <v>223</v>
      </c>
      <c r="J97" s="8">
        <v>1249</v>
      </c>
      <c r="K97" s="41">
        <f t="shared" si="11"/>
        <v>1.6781395518816527E-4</v>
      </c>
      <c r="L97" s="40">
        <f t="shared" si="12"/>
        <v>103741</v>
      </c>
      <c r="M97" s="8"/>
      <c r="W97" t="s">
        <v>5385</v>
      </c>
      <c r="X97" t="s">
        <v>5385</v>
      </c>
    </row>
    <row r="98" spans="2:24" x14ac:dyDescent="0.3">
      <c r="B98" t="s">
        <v>122</v>
      </c>
      <c r="C98">
        <v>146</v>
      </c>
      <c r="D98">
        <v>88</v>
      </c>
      <c r="E98">
        <v>347</v>
      </c>
      <c r="F98">
        <v>903</v>
      </c>
      <c r="G98">
        <v>581</v>
      </c>
      <c r="I98" s="8">
        <v>146</v>
      </c>
      <c r="J98" s="8">
        <v>903</v>
      </c>
      <c r="K98" s="41">
        <f t="shared" si="11"/>
        <v>1.2132586191746456E-4</v>
      </c>
      <c r="L98" s="40">
        <f t="shared" si="12"/>
        <v>104644</v>
      </c>
      <c r="M98" s="8"/>
      <c r="W98" t="s">
        <v>5385</v>
      </c>
      <c r="X98" t="s">
        <v>5385</v>
      </c>
    </row>
    <row r="99" spans="2:24" x14ac:dyDescent="0.3">
      <c r="B99" t="s">
        <v>123</v>
      </c>
      <c r="C99">
        <v>162</v>
      </c>
      <c r="D99">
        <v>88</v>
      </c>
      <c r="E99">
        <v>481</v>
      </c>
      <c r="F99">
        <v>1056</v>
      </c>
      <c r="G99">
        <v>731</v>
      </c>
      <c r="I99" s="8">
        <v>162</v>
      </c>
      <c r="J99" s="8">
        <v>1056</v>
      </c>
      <c r="K99" s="41">
        <f t="shared" si="11"/>
        <v>1.4188273553138712E-4</v>
      </c>
      <c r="L99" s="40">
        <f t="shared" si="12"/>
        <v>105700</v>
      </c>
      <c r="M99" s="8"/>
      <c r="W99" t="s">
        <v>5385</v>
      </c>
      <c r="X99" t="s">
        <v>5385</v>
      </c>
    </row>
    <row r="100" spans="2:24" x14ac:dyDescent="0.3">
      <c r="B100" t="s">
        <v>124</v>
      </c>
      <c r="C100">
        <v>106</v>
      </c>
      <c r="D100">
        <v>51</v>
      </c>
      <c r="E100">
        <v>242</v>
      </c>
      <c r="F100">
        <v>1183</v>
      </c>
      <c r="G100">
        <v>399</v>
      </c>
      <c r="I100" s="8">
        <v>106</v>
      </c>
      <c r="J100" s="8">
        <v>1183</v>
      </c>
      <c r="K100" s="41">
        <f t="shared" si="11"/>
        <v>1.5894628421745356E-4</v>
      </c>
      <c r="L100" s="40">
        <f t="shared" si="12"/>
        <v>106883</v>
      </c>
      <c r="M100" s="8"/>
      <c r="W100" t="s">
        <v>5385</v>
      </c>
      <c r="X100" t="s">
        <v>5385</v>
      </c>
    </row>
    <row r="101" spans="2:24" x14ac:dyDescent="0.3">
      <c r="B101" t="s">
        <v>125</v>
      </c>
      <c r="C101">
        <v>245</v>
      </c>
      <c r="D101">
        <v>124</v>
      </c>
      <c r="E101">
        <v>529</v>
      </c>
      <c r="F101">
        <v>1422</v>
      </c>
      <c r="G101">
        <v>898</v>
      </c>
      <c r="I101" s="8">
        <v>245</v>
      </c>
      <c r="J101" s="8">
        <v>1422</v>
      </c>
      <c r="K101" s="41">
        <f t="shared" si="11"/>
        <v>1.9105800182351562E-4</v>
      </c>
      <c r="L101" s="40">
        <f t="shared" si="12"/>
        <v>108305</v>
      </c>
      <c r="M101" s="8"/>
      <c r="W101" t="s">
        <v>5385</v>
      </c>
      <c r="X101" t="s">
        <v>5385</v>
      </c>
    </row>
    <row r="102" spans="2:24" x14ac:dyDescent="0.3">
      <c r="B102" t="s">
        <v>126</v>
      </c>
      <c r="C102">
        <v>209</v>
      </c>
      <c r="D102">
        <v>120</v>
      </c>
      <c r="E102">
        <v>664</v>
      </c>
      <c r="F102">
        <v>1843</v>
      </c>
      <c r="G102">
        <v>993</v>
      </c>
      <c r="I102" s="8">
        <v>209</v>
      </c>
      <c r="J102" s="8">
        <v>1843</v>
      </c>
      <c r="K102" s="41">
        <f t="shared" si="11"/>
        <v>2.4762299392457049E-4</v>
      </c>
      <c r="L102" s="40">
        <f t="shared" si="12"/>
        <v>110148</v>
      </c>
      <c r="M102" s="8"/>
      <c r="W102" t="s">
        <v>5385</v>
      </c>
      <c r="X102" t="s">
        <v>5385</v>
      </c>
    </row>
    <row r="103" spans="2:24" x14ac:dyDescent="0.3">
      <c r="B103" t="s">
        <v>127</v>
      </c>
      <c r="C103">
        <v>148</v>
      </c>
      <c r="D103">
        <v>65</v>
      </c>
      <c r="E103">
        <v>287</v>
      </c>
      <c r="F103">
        <v>701</v>
      </c>
      <c r="G103">
        <v>500</v>
      </c>
      <c r="I103" s="8">
        <v>148</v>
      </c>
      <c r="J103" s="8">
        <v>701</v>
      </c>
      <c r="K103" s="41">
        <f t="shared" si="11"/>
        <v>9.418541440104391E-5</v>
      </c>
      <c r="L103" s="40">
        <f t="shared" si="12"/>
        <v>110849</v>
      </c>
      <c r="M103" s="8"/>
      <c r="W103" t="s">
        <v>5385</v>
      </c>
      <c r="X103" t="s">
        <v>5385</v>
      </c>
    </row>
    <row r="104" spans="2:24" x14ac:dyDescent="0.3">
      <c r="B104" t="s">
        <v>128</v>
      </c>
      <c r="C104">
        <v>220</v>
      </c>
      <c r="D104">
        <v>86</v>
      </c>
      <c r="E104">
        <v>376</v>
      </c>
      <c r="F104">
        <v>946</v>
      </c>
      <c r="G104">
        <v>682</v>
      </c>
      <c r="I104" s="8">
        <v>220</v>
      </c>
      <c r="J104" s="8">
        <v>946</v>
      </c>
      <c r="K104" s="41">
        <f t="shared" si="11"/>
        <v>1.271032839135343E-4</v>
      </c>
      <c r="L104" s="40">
        <f t="shared" si="12"/>
        <v>111795</v>
      </c>
      <c r="M104" s="8"/>
      <c r="W104" t="s">
        <v>5385</v>
      </c>
      <c r="X104" t="s">
        <v>5385</v>
      </c>
    </row>
    <row r="105" spans="2:24" x14ac:dyDescent="0.3">
      <c r="B105" t="s">
        <v>129</v>
      </c>
      <c r="C105">
        <v>148</v>
      </c>
      <c r="D105">
        <v>72</v>
      </c>
      <c r="E105">
        <v>187</v>
      </c>
      <c r="F105">
        <v>1187</v>
      </c>
      <c r="G105">
        <v>407</v>
      </c>
      <c r="I105" s="8">
        <v>148</v>
      </c>
      <c r="J105" s="8">
        <v>1187</v>
      </c>
      <c r="K105" s="41">
        <f t="shared" si="11"/>
        <v>1.5948371882173912E-4</v>
      </c>
      <c r="L105" s="40">
        <f t="shared" si="12"/>
        <v>112982</v>
      </c>
      <c r="M105" s="8"/>
      <c r="W105" t="s">
        <v>5385</v>
      </c>
      <c r="X105" t="s">
        <v>5385</v>
      </c>
    </row>
    <row r="106" spans="2:24" x14ac:dyDescent="0.3">
      <c r="B106" t="s">
        <v>130</v>
      </c>
      <c r="C106">
        <v>264</v>
      </c>
      <c r="D106">
        <v>130</v>
      </c>
      <c r="E106">
        <v>487</v>
      </c>
      <c r="F106">
        <v>1226</v>
      </c>
      <c r="G106">
        <v>881</v>
      </c>
      <c r="I106" s="8">
        <v>264</v>
      </c>
      <c r="J106" s="8">
        <v>1226</v>
      </c>
      <c r="K106" s="41">
        <f t="shared" si="11"/>
        <v>1.6472370621352332E-4</v>
      </c>
      <c r="L106" s="40">
        <f t="shared" si="12"/>
        <v>114208</v>
      </c>
      <c r="M106" s="8"/>
      <c r="W106" t="s">
        <v>5385</v>
      </c>
      <c r="X106" t="s">
        <v>5385</v>
      </c>
    </row>
    <row r="107" spans="2:24" x14ac:dyDescent="0.3">
      <c r="B107" t="s">
        <v>131</v>
      </c>
      <c r="C107">
        <v>268</v>
      </c>
      <c r="D107">
        <v>79</v>
      </c>
      <c r="E107">
        <v>473</v>
      </c>
      <c r="F107">
        <v>1239</v>
      </c>
      <c r="G107">
        <v>820</v>
      </c>
      <c r="I107" s="8">
        <v>268</v>
      </c>
      <c r="J107" s="8">
        <v>1239</v>
      </c>
      <c r="K107" s="41">
        <f t="shared" si="11"/>
        <v>1.6647036867745136E-4</v>
      </c>
      <c r="L107" s="40">
        <f t="shared" si="12"/>
        <v>115447</v>
      </c>
      <c r="M107" s="8"/>
      <c r="W107" t="s">
        <v>5385</v>
      </c>
      <c r="X107" t="s">
        <v>5385</v>
      </c>
    </row>
    <row r="108" spans="2:24" x14ac:dyDescent="0.3">
      <c r="B108" t="s">
        <v>132</v>
      </c>
      <c r="C108">
        <v>105</v>
      </c>
      <c r="D108">
        <v>63</v>
      </c>
      <c r="E108">
        <v>315</v>
      </c>
      <c r="F108">
        <v>1432</v>
      </c>
      <c r="G108">
        <v>483</v>
      </c>
      <c r="I108" s="8">
        <v>105</v>
      </c>
      <c r="J108" s="8">
        <v>1432</v>
      </c>
      <c r="K108" s="41">
        <f t="shared" si="11"/>
        <v>1.9240158833422951E-4</v>
      </c>
      <c r="L108" s="40">
        <f t="shared" si="12"/>
        <v>116879</v>
      </c>
      <c r="M108" s="8"/>
      <c r="W108" t="s">
        <v>5385</v>
      </c>
      <c r="X108" t="s">
        <v>5385</v>
      </c>
    </row>
    <row r="109" spans="2:24" x14ac:dyDescent="0.3">
      <c r="B109" t="s">
        <v>133</v>
      </c>
      <c r="C109">
        <v>87</v>
      </c>
      <c r="D109">
        <v>52</v>
      </c>
      <c r="E109">
        <v>223</v>
      </c>
      <c r="F109">
        <v>1071</v>
      </c>
      <c r="G109">
        <v>362</v>
      </c>
      <c r="I109" s="8">
        <v>87</v>
      </c>
      <c r="J109" s="8">
        <v>1071</v>
      </c>
      <c r="K109" s="41">
        <f t="shared" si="11"/>
        <v>1.4389811529745797E-4</v>
      </c>
      <c r="L109" s="40">
        <f t="shared" si="12"/>
        <v>117950</v>
      </c>
      <c r="M109" s="8"/>
      <c r="W109" t="s">
        <v>5385</v>
      </c>
      <c r="X109" t="s">
        <v>5385</v>
      </c>
    </row>
    <row r="110" spans="2:24" x14ac:dyDescent="0.3">
      <c r="B110" t="s">
        <v>134</v>
      </c>
      <c r="C110">
        <v>206</v>
      </c>
      <c r="D110">
        <v>122</v>
      </c>
      <c r="E110">
        <v>306</v>
      </c>
      <c r="F110">
        <v>1024</v>
      </c>
      <c r="G110">
        <v>634</v>
      </c>
      <c r="I110" s="8">
        <v>206</v>
      </c>
      <c r="J110" s="8">
        <v>1024</v>
      </c>
      <c r="K110" s="41">
        <f t="shared" si="11"/>
        <v>1.3758325869710265E-4</v>
      </c>
      <c r="L110" s="40">
        <f t="shared" si="12"/>
        <v>118974</v>
      </c>
      <c r="M110" s="8"/>
      <c r="W110" t="s">
        <v>5385</v>
      </c>
      <c r="X110" t="s">
        <v>5385</v>
      </c>
    </row>
    <row r="111" spans="2:24" x14ac:dyDescent="0.3">
      <c r="B111" t="s">
        <v>135</v>
      </c>
      <c r="C111">
        <v>302</v>
      </c>
      <c r="D111">
        <v>115</v>
      </c>
      <c r="E111">
        <v>554</v>
      </c>
      <c r="F111">
        <v>1450</v>
      </c>
      <c r="G111">
        <v>971</v>
      </c>
      <c r="I111" s="8">
        <v>302</v>
      </c>
      <c r="J111" s="8">
        <v>1450</v>
      </c>
      <c r="K111" s="41">
        <f t="shared" si="11"/>
        <v>1.9482004405351451E-4</v>
      </c>
      <c r="L111" s="40">
        <f t="shared" si="12"/>
        <v>120424</v>
      </c>
      <c r="M111" s="8"/>
      <c r="W111" t="s">
        <v>5385</v>
      </c>
      <c r="X111" t="s">
        <v>5385</v>
      </c>
    </row>
    <row r="112" spans="2:24" x14ac:dyDescent="0.3">
      <c r="B112" t="s">
        <v>136</v>
      </c>
      <c r="C112">
        <v>301</v>
      </c>
      <c r="D112">
        <v>152</v>
      </c>
      <c r="E112">
        <v>480</v>
      </c>
      <c r="F112">
        <v>1353</v>
      </c>
      <c r="G112">
        <v>933</v>
      </c>
      <c r="I112" s="8">
        <v>301</v>
      </c>
      <c r="J112" s="8">
        <v>1353</v>
      </c>
      <c r="K112" s="41">
        <f t="shared" si="11"/>
        <v>1.8178725489958976E-4</v>
      </c>
      <c r="L112" s="40">
        <f t="shared" si="12"/>
        <v>121777</v>
      </c>
      <c r="M112" s="8"/>
      <c r="W112" t="s">
        <v>5385</v>
      </c>
      <c r="X112" t="s">
        <v>5385</v>
      </c>
    </row>
    <row r="113" spans="2:24" x14ac:dyDescent="0.3">
      <c r="B113" t="s">
        <v>137</v>
      </c>
      <c r="C113">
        <v>179</v>
      </c>
      <c r="D113">
        <v>146</v>
      </c>
      <c r="E113">
        <v>431</v>
      </c>
      <c r="F113">
        <v>1101</v>
      </c>
      <c r="G113">
        <v>756</v>
      </c>
      <c r="I113" s="8">
        <v>179</v>
      </c>
      <c r="J113" s="8">
        <v>1101</v>
      </c>
      <c r="K113" s="41">
        <f t="shared" si="11"/>
        <v>1.4792887482959963E-4</v>
      </c>
      <c r="L113" s="40">
        <f t="shared" si="12"/>
        <v>122878</v>
      </c>
      <c r="M113" s="8"/>
      <c r="W113" t="s">
        <v>5385</v>
      </c>
      <c r="X113" t="s">
        <v>5385</v>
      </c>
    </row>
    <row r="114" spans="2:24" x14ac:dyDescent="0.3">
      <c r="B114" t="s">
        <v>138</v>
      </c>
      <c r="C114">
        <v>155</v>
      </c>
      <c r="D114">
        <v>88</v>
      </c>
      <c r="E114">
        <v>525</v>
      </c>
      <c r="F114">
        <v>1782</v>
      </c>
      <c r="G114">
        <v>768</v>
      </c>
      <c r="I114" s="8">
        <v>155</v>
      </c>
      <c r="J114" s="8">
        <v>1782</v>
      </c>
      <c r="K114" s="41">
        <f t="shared" si="11"/>
        <v>2.3942711620921576E-4</v>
      </c>
      <c r="L114" s="40">
        <f t="shared" si="12"/>
        <v>124660</v>
      </c>
      <c r="M114" s="8"/>
      <c r="W114" t="s">
        <v>5385</v>
      </c>
      <c r="X114" t="s">
        <v>5385</v>
      </c>
    </row>
    <row r="115" spans="2:24" x14ac:dyDescent="0.3">
      <c r="B115" t="s">
        <v>139</v>
      </c>
      <c r="C115">
        <v>89</v>
      </c>
      <c r="D115">
        <v>50</v>
      </c>
      <c r="E115">
        <v>159</v>
      </c>
      <c r="F115">
        <v>830</v>
      </c>
      <c r="G115">
        <v>298</v>
      </c>
      <c r="I115" s="8">
        <v>89</v>
      </c>
      <c r="J115" s="8">
        <v>830</v>
      </c>
      <c r="K115" s="41">
        <f t="shared" si="11"/>
        <v>1.1151768038925314E-4</v>
      </c>
      <c r="L115" s="40">
        <f t="shared" si="12"/>
        <v>125490</v>
      </c>
      <c r="M115" s="8"/>
      <c r="W115" t="s">
        <v>5385</v>
      </c>
      <c r="X115" t="s">
        <v>5385</v>
      </c>
    </row>
    <row r="116" spans="2:24" x14ac:dyDescent="0.3">
      <c r="B116" t="s">
        <v>140</v>
      </c>
      <c r="C116">
        <v>225</v>
      </c>
      <c r="D116">
        <v>121</v>
      </c>
      <c r="E116">
        <v>559</v>
      </c>
      <c r="F116">
        <v>1402</v>
      </c>
      <c r="G116">
        <v>905</v>
      </c>
      <c r="I116" s="8">
        <v>225</v>
      </c>
      <c r="J116" s="8">
        <v>1402</v>
      </c>
      <c r="K116" s="41">
        <f t="shared" si="11"/>
        <v>1.8837082880208782E-4</v>
      </c>
      <c r="L116" s="40">
        <f t="shared" si="12"/>
        <v>126892</v>
      </c>
      <c r="M116" s="8"/>
      <c r="W116" t="s">
        <v>5385</v>
      </c>
      <c r="X116" t="s">
        <v>5385</v>
      </c>
    </row>
    <row r="117" spans="2:24" x14ac:dyDescent="0.3">
      <c r="B117" t="s">
        <v>141</v>
      </c>
      <c r="C117">
        <v>105</v>
      </c>
      <c r="D117">
        <v>46</v>
      </c>
      <c r="E117">
        <v>245</v>
      </c>
      <c r="F117">
        <v>630</v>
      </c>
      <c r="G117">
        <v>396</v>
      </c>
      <c r="I117" s="8">
        <v>105</v>
      </c>
      <c r="J117" s="8">
        <v>630</v>
      </c>
      <c r="K117" s="41">
        <f t="shared" si="11"/>
        <v>8.4645950174975268E-5</v>
      </c>
      <c r="L117" s="40">
        <f t="shared" si="12"/>
        <v>127522</v>
      </c>
      <c r="M117" s="8"/>
      <c r="W117" t="s">
        <v>5385</v>
      </c>
      <c r="X117" t="s">
        <v>5385</v>
      </c>
    </row>
    <row r="118" spans="2:24" x14ac:dyDescent="0.3">
      <c r="B118" t="s">
        <v>142</v>
      </c>
      <c r="C118">
        <v>101</v>
      </c>
      <c r="D118">
        <v>76</v>
      </c>
      <c r="E118">
        <v>258</v>
      </c>
      <c r="F118">
        <v>609</v>
      </c>
      <c r="G118">
        <v>435</v>
      </c>
      <c r="I118" s="8">
        <v>101</v>
      </c>
      <c r="J118" s="8">
        <v>609</v>
      </c>
      <c r="K118" s="41">
        <f t="shared" si="11"/>
        <v>8.182441850247609E-5</v>
      </c>
      <c r="L118" s="40">
        <f t="shared" si="12"/>
        <v>128131</v>
      </c>
      <c r="M118" s="8"/>
      <c r="W118" t="s">
        <v>5385</v>
      </c>
      <c r="X118" t="s">
        <v>5385</v>
      </c>
    </row>
    <row r="119" spans="2:24" x14ac:dyDescent="0.3">
      <c r="B119" t="s">
        <v>143</v>
      </c>
      <c r="C119">
        <v>108</v>
      </c>
      <c r="D119">
        <v>46</v>
      </c>
      <c r="E119">
        <v>229</v>
      </c>
      <c r="F119">
        <v>541</v>
      </c>
      <c r="G119">
        <v>383</v>
      </c>
      <c r="I119" s="8">
        <v>108</v>
      </c>
      <c r="J119" s="8">
        <v>541</v>
      </c>
      <c r="K119" s="41">
        <f t="shared" si="11"/>
        <v>7.2688030229621628E-5</v>
      </c>
      <c r="L119" s="40">
        <f t="shared" si="12"/>
        <v>128672</v>
      </c>
      <c r="M119" s="8"/>
      <c r="W119" t="s">
        <v>5385</v>
      </c>
      <c r="X119" t="s">
        <v>5385</v>
      </c>
    </row>
    <row r="120" spans="2:24" x14ac:dyDescent="0.3">
      <c r="B120" t="s">
        <v>144</v>
      </c>
      <c r="C120">
        <v>123</v>
      </c>
      <c r="D120">
        <v>74</v>
      </c>
      <c r="E120">
        <v>259</v>
      </c>
      <c r="F120">
        <v>635</v>
      </c>
      <c r="G120">
        <v>456</v>
      </c>
      <c r="I120" s="8">
        <v>123</v>
      </c>
      <c r="J120" s="8">
        <v>635</v>
      </c>
      <c r="K120" s="41">
        <f t="shared" si="11"/>
        <v>8.5317743430332211E-5</v>
      </c>
      <c r="L120" s="40">
        <f t="shared" si="12"/>
        <v>129307</v>
      </c>
      <c r="M120" s="8"/>
      <c r="W120" t="s">
        <v>5385</v>
      </c>
      <c r="X120" t="s">
        <v>5385</v>
      </c>
    </row>
    <row r="121" spans="2:24" x14ac:dyDescent="0.3">
      <c r="B121" t="s">
        <v>145</v>
      </c>
      <c r="C121">
        <v>143</v>
      </c>
      <c r="D121">
        <v>62</v>
      </c>
      <c r="E121">
        <v>271</v>
      </c>
      <c r="F121">
        <v>687</v>
      </c>
      <c r="G121">
        <v>476</v>
      </c>
      <c r="I121" s="8">
        <v>143</v>
      </c>
      <c r="J121" s="8">
        <v>687</v>
      </c>
      <c r="K121" s="41">
        <f t="shared" si="11"/>
        <v>9.2304393286044467E-5</v>
      </c>
      <c r="L121" s="40">
        <f t="shared" si="12"/>
        <v>129994</v>
      </c>
      <c r="M121" s="8"/>
      <c r="W121" t="s">
        <v>5385</v>
      </c>
      <c r="X121" t="s">
        <v>5385</v>
      </c>
    </row>
    <row r="122" spans="2:24" x14ac:dyDescent="0.3">
      <c r="B122" t="s">
        <v>146</v>
      </c>
      <c r="C122">
        <v>146</v>
      </c>
      <c r="D122">
        <v>74</v>
      </c>
      <c r="E122">
        <v>270</v>
      </c>
      <c r="F122">
        <v>658</v>
      </c>
      <c r="G122">
        <v>490</v>
      </c>
      <c r="I122" s="8">
        <v>146</v>
      </c>
      <c r="J122" s="8">
        <v>658</v>
      </c>
      <c r="K122" s="41">
        <f t="shared" si="11"/>
        <v>8.8407992404974166E-5</v>
      </c>
      <c r="L122" s="40">
        <f t="shared" si="12"/>
        <v>130652</v>
      </c>
      <c r="M122" s="8"/>
      <c r="W122" t="s">
        <v>5385</v>
      </c>
      <c r="X122" t="s">
        <v>5385</v>
      </c>
    </row>
    <row r="123" spans="2:24" x14ac:dyDescent="0.3">
      <c r="B123" t="s">
        <v>147</v>
      </c>
      <c r="C123">
        <v>230</v>
      </c>
      <c r="D123">
        <v>108</v>
      </c>
      <c r="E123">
        <v>581</v>
      </c>
      <c r="F123">
        <v>1270</v>
      </c>
      <c r="G123">
        <v>919</v>
      </c>
      <c r="I123" s="8">
        <v>230</v>
      </c>
      <c r="J123" s="8">
        <v>1270</v>
      </c>
      <c r="K123" s="41">
        <f t="shared" si="11"/>
        <v>1.7063548686066442E-4</v>
      </c>
      <c r="L123" s="40">
        <f t="shared" si="12"/>
        <v>131922</v>
      </c>
      <c r="M123" s="8"/>
      <c r="W123" t="s">
        <v>5385</v>
      </c>
      <c r="X123" t="s">
        <v>5385</v>
      </c>
    </row>
    <row r="124" spans="2:24" x14ac:dyDescent="0.3">
      <c r="B124" t="s">
        <v>148</v>
      </c>
      <c r="C124">
        <v>68</v>
      </c>
      <c r="D124">
        <v>39</v>
      </c>
      <c r="E124">
        <v>134</v>
      </c>
      <c r="F124">
        <v>758</v>
      </c>
      <c r="G124">
        <v>241</v>
      </c>
      <c r="I124" s="8">
        <v>68</v>
      </c>
      <c r="J124" s="8">
        <v>758</v>
      </c>
      <c r="K124" s="41">
        <f t="shared" si="11"/>
        <v>1.0184385751211311E-4</v>
      </c>
      <c r="L124" s="40">
        <f t="shared" si="12"/>
        <v>132680</v>
      </c>
      <c r="M124" s="8"/>
      <c r="W124" t="s">
        <v>5385</v>
      </c>
      <c r="X124" t="s">
        <v>5385</v>
      </c>
    </row>
    <row r="125" spans="2:24" x14ac:dyDescent="0.3">
      <c r="B125" t="s">
        <v>149</v>
      </c>
      <c r="C125">
        <v>182</v>
      </c>
      <c r="D125">
        <v>78</v>
      </c>
      <c r="E125">
        <v>331</v>
      </c>
      <c r="F125">
        <v>832</v>
      </c>
      <c r="G125">
        <v>591</v>
      </c>
      <c r="I125" s="8">
        <v>182</v>
      </c>
      <c r="J125" s="8">
        <v>832</v>
      </c>
      <c r="K125" s="41">
        <f t="shared" si="11"/>
        <v>1.1178639769139592E-4</v>
      </c>
      <c r="L125" s="40">
        <f t="shared" si="12"/>
        <v>133512</v>
      </c>
      <c r="M125" s="8"/>
      <c r="W125" t="s">
        <v>5385</v>
      </c>
      <c r="X125" t="s">
        <v>5385</v>
      </c>
    </row>
    <row r="126" spans="2:24" x14ac:dyDescent="0.3">
      <c r="B126" t="s">
        <v>150</v>
      </c>
      <c r="C126">
        <v>132</v>
      </c>
      <c r="D126">
        <v>71</v>
      </c>
      <c r="E126">
        <v>401</v>
      </c>
      <c r="F126">
        <v>914</v>
      </c>
      <c r="G126">
        <v>604</v>
      </c>
      <c r="I126" s="8">
        <v>132</v>
      </c>
      <c r="J126" s="8">
        <v>914</v>
      </c>
      <c r="K126" s="41">
        <f t="shared" si="11"/>
        <v>1.2280380707924984E-4</v>
      </c>
      <c r="L126" s="40">
        <f t="shared" si="12"/>
        <v>134426</v>
      </c>
      <c r="M126" s="8"/>
      <c r="W126" t="s">
        <v>5385</v>
      </c>
      <c r="X126" t="s">
        <v>5385</v>
      </c>
    </row>
    <row r="127" spans="2:24" x14ac:dyDescent="0.3">
      <c r="B127" t="s">
        <v>151</v>
      </c>
      <c r="C127">
        <v>129</v>
      </c>
      <c r="D127">
        <v>68</v>
      </c>
      <c r="E127">
        <v>186</v>
      </c>
      <c r="F127">
        <v>974</v>
      </c>
      <c r="G127">
        <v>383</v>
      </c>
      <c r="I127" s="8">
        <v>129</v>
      </c>
      <c r="J127" s="8">
        <v>974</v>
      </c>
      <c r="K127" s="41">
        <f t="shared" si="11"/>
        <v>1.3086532614353319E-4</v>
      </c>
      <c r="L127" s="40">
        <f t="shared" si="12"/>
        <v>135400</v>
      </c>
      <c r="M127" s="8"/>
      <c r="W127" t="s">
        <v>5385</v>
      </c>
      <c r="X127" t="s">
        <v>5385</v>
      </c>
    </row>
    <row r="128" spans="2:24" x14ac:dyDescent="0.3">
      <c r="B128" t="s">
        <v>152</v>
      </c>
      <c r="C128">
        <v>132</v>
      </c>
      <c r="D128">
        <v>82</v>
      </c>
      <c r="E128">
        <v>152</v>
      </c>
      <c r="F128">
        <v>1013</v>
      </c>
      <c r="G128">
        <v>366</v>
      </c>
      <c r="I128" s="8">
        <v>132</v>
      </c>
      <c r="J128" s="8">
        <v>1013</v>
      </c>
      <c r="K128" s="41">
        <f t="shared" si="11"/>
        <v>1.3610531353531739E-4</v>
      </c>
      <c r="L128" s="40">
        <f t="shared" si="12"/>
        <v>136413</v>
      </c>
      <c r="M128" s="8"/>
      <c r="W128" t="s">
        <v>5385</v>
      </c>
      <c r="X128" t="s">
        <v>5385</v>
      </c>
    </row>
    <row r="129" spans="2:24" x14ac:dyDescent="0.3">
      <c r="B129" t="s">
        <v>153</v>
      </c>
      <c r="C129">
        <v>364</v>
      </c>
      <c r="D129">
        <v>193</v>
      </c>
      <c r="E129">
        <v>951</v>
      </c>
      <c r="F129">
        <v>2235</v>
      </c>
      <c r="G129">
        <v>1508</v>
      </c>
      <c r="I129" s="8">
        <v>364</v>
      </c>
      <c r="J129" s="8">
        <v>2235</v>
      </c>
      <c r="K129" s="41">
        <f t="shared" si="11"/>
        <v>3.0029158514455515E-4</v>
      </c>
      <c r="L129" s="40">
        <f t="shared" si="12"/>
        <v>138648</v>
      </c>
      <c r="M129" s="8"/>
      <c r="W129" t="s">
        <v>5385</v>
      </c>
      <c r="X129" t="s">
        <v>5385</v>
      </c>
    </row>
    <row r="130" spans="2:24" x14ac:dyDescent="0.3">
      <c r="B130" t="s">
        <v>154</v>
      </c>
      <c r="C130">
        <v>319</v>
      </c>
      <c r="D130">
        <v>156</v>
      </c>
      <c r="E130">
        <v>404</v>
      </c>
      <c r="F130">
        <v>1222</v>
      </c>
      <c r="G130">
        <v>879</v>
      </c>
      <c r="I130" s="8">
        <v>319</v>
      </c>
      <c r="J130" s="8">
        <v>1222</v>
      </c>
      <c r="K130" s="41">
        <f t="shared" si="11"/>
        <v>1.6418627160923774E-4</v>
      </c>
      <c r="L130" s="40">
        <f t="shared" si="12"/>
        <v>139870</v>
      </c>
      <c r="M130" s="8"/>
      <c r="W130" t="s">
        <v>5385</v>
      </c>
      <c r="X130" t="s">
        <v>5385</v>
      </c>
    </row>
    <row r="131" spans="2:24" x14ac:dyDescent="0.3">
      <c r="B131" t="s">
        <v>155</v>
      </c>
      <c r="C131">
        <v>195</v>
      </c>
      <c r="D131">
        <v>91</v>
      </c>
      <c r="E131">
        <v>459</v>
      </c>
      <c r="F131">
        <v>1094</v>
      </c>
      <c r="G131">
        <v>745</v>
      </c>
      <c r="I131" s="8">
        <v>195</v>
      </c>
      <c r="J131" s="8">
        <v>1094</v>
      </c>
      <c r="K131" s="41">
        <f t="shared" si="11"/>
        <v>1.4698836427209992E-4</v>
      </c>
      <c r="L131" s="40">
        <f t="shared" si="12"/>
        <v>140964</v>
      </c>
      <c r="M131" s="8"/>
      <c r="W131" t="s">
        <v>5385</v>
      </c>
      <c r="X131" t="s">
        <v>5385</v>
      </c>
    </row>
    <row r="132" spans="2:24" x14ac:dyDescent="0.3">
      <c r="B132" t="s">
        <v>156</v>
      </c>
      <c r="C132">
        <v>303</v>
      </c>
      <c r="D132">
        <v>161</v>
      </c>
      <c r="E132">
        <v>559</v>
      </c>
      <c r="F132">
        <v>1450</v>
      </c>
      <c r="G132">
        <v>1023</v>
      </c>
      <c r="I132" s="8">
        <v>303</v>
      </c>
      <c r="J132" s="8">
        <v>1450</v>
      </c>
      <c r="K132" s="41">
        <f t="shared" si="11"/>
        <v>1.9482004405351451E-4</v>
      </c>
      <c r="L132" s="40">
        <f t="shared" si="12"/>
        <v>142414</v>
      </c>
      <c r="M132" s="8"/>
      <c r="W132" t="s">
        <v>5385</v>
      </c>
      <c r="X132" t="s">
        <v>5385</v>
      </c>
    </row>
    <row r="133" spans="2:24" x14ac:dyDescent="0.3">
      <c r="B133" t="s">
        <v>157</v>
      </c>
      <c r="C133">
        <v>350</v>
      </c>
      <c r="D133">
        <v>159</v>
      </c>
      <c r="E133">
        <v>596</v>
      </c>
      <c r="F133">
        <v>1601</v>
      </c>
      <c r="G133">
        <v>1105</v>
      </c>
      <c r="I133" s="8">
        <v>350</v>
      </c>
      <c r="J133" s="8">
        <v>1601</v>
      </c>
      <c r="K133" s="41">
        <f t="shared" si="11"/>
        <v>2.151082003652943E-4</v>
      </c>
      <c r="L133" s="40">
        <f t="shared" si="12"/>
        <v>144015</v>
      </c>
      <c r="M133" s="8"/>
      <c r="W133" t="s">
        <v>5385</v>
      </c>
      <c r="X133" t="s">
        <v>5385</v>
      </c>
    </row>
    <row r="134" spans="2:24" x14ac:dyDescent="0.3">
      <c r="B134" t="s">
        <v>158</v>
      </c>
      <c r="C134">
        <v>49</v>
      </c>
      <c r="D134">
        <v>27</v>
      </c>
      <c r="E134">
        <v>80</v>
      </c>
      <c r="F134">
        <v>388</v>
      </c>
      <c r="G134">
        <v>156</v>
      </c>
      <c r="I134" s="8">
        <v>49</v>
      </c>
      <c r="J134" s="8">
        <v>388</v>
      </c>
      <c r="K134" s="41">
        <f t="shared" si="11"/>
        <v>5.2131156615699053E-5</v>
      </c>
      <c r="L134" s="40">
        <f t="shared" si="12"/>
        <v>144403</v>
      </c>
      <c r="M134" s="8"/>
      <c r="W134" t="s">
        <v>5385</v>
      </c>
      <c r="X134" t="s">
        <v>5385</v>
      </c>
    </row>
    <row r="135" spans="2:24" x14ac:dyDescent="0.3">
      <c r="B135" t="s">
        <v>159</v>
      </c>
      <c r="C135">
        <v>227</v>
      </c>
      <c r="D135">
        <v>111</v>
      </c>
      <c r="E135">
        <v>375</v>
      </c>
      <c r="F135">
        <v>948</v>
      </c>
      <c r="G135">
        <v>713</v>
      </c>
      <c r="I135" s="8">
        <v>227</v>
      </c>
      <c r="J135" s="8">
        <v>948</v>
      </c>
      <c r="K135" s="41">
        <f t="shared" si="11"/>
        <v>1.2737200121567708E-4</v>
      </c>
      <c r="L135" s="40">
        <f t="shared" si="12"/>
        <v>145351</v>
      </c>
      <c r="M135" s="8">
        <v>1</v>
      </c>
      <c r="N135">
        <f>IF(M135="","",I135)</f>
        <v>227</v>
      </c>
      <c r="O135">
        <f>IF(M135="","",J135)</f>
        <v>948</v>
      </c>
      <c r="P135">
        <f>IF(M135="","",K135)</f>
        <v>1.2737200121567708E-4</v>
      </c>
      <c r="W135" t="s">
        <v>5385</v>
      </c>
      <c r="X135" t="s">
        <v>5385</v>
      </c>
    </row>
    <row r="136" spans="2:24" x14ac:dyDescent="0.3">
      <c r="B136" t="s">
        <v>160</v>
      </c>
      <c r="C136">
        <v>267</v>
      </c>
      <c r="D136">
        <v>115</v>
      </c>
      <c r="E136">
        <v>274</v>
      </c>
      <c r="F136">
        <v>895</v>
      </c>
      <c r="G136">
        <v>656</v>
      </c>
      <c r="I136" s="8">
        <v>267</v>
      </c>
      <c r="J136" s="8">
        <v>895</v>
      </c>
      <c r="K136" s="41">
        <f t="shared" ref="K136:K199" si="13">J136/SUM($J$7:$J$5359)</f>
        <v>1.2025099270889344E-4</v>
      </c>
      <c r="L136" s="40">
        <f t="shared" si="12"/>
        <v>146246</v>
      </c>
      <c r="M136" s="8"/>
      <c r="N136" t="str">
        <f t="shared" ref="N136:N199" si="14">IF(M136="","",I136)</f>
        <v/>
      </c>
      <c r="O136" t="str">
        <f t="shared" ref="O136:O199" si="15">IF(M136="","",J136)</f>
        <v/>
      </c>
      <c r="P136" t="str">
        <f t="shared" ref="P136:P199" si="16">IF(M136="","",K136)</f>
        <v/>
      </c>
      <c r="W136" t="s">
        <v>5385</v>
      </c>
      <c r="X136" t="s">
        <v>5385</v>
      </c>
    </row>
    <row r="137" spans="2:24" x14ac:dyDescent="0.3">
      <c r="B137" t="s">
        <v>161</v>
      </c>
      <c r="C137">
        <v>287</v>
      </c>
      <c r="D137">
        <v>111</v>
      </c>
      <c r="E137">
        <v>366</v>
      </c>
      <c r="F137">
        <v>1055</v>
      </c>
      <c r="G137">
        <v>764</v>
      </c>
      <c r="I137" s="8">
        <v>287</v>
      </c>
      <c r="J137" s="8">
        <v>1055</v>
      </c>
      <c r="K137" s="41">
        <f t="shared" si="13"/>
        <v>1.4174837688031575E-4</v>
      </c>
      <c r="L137" s="40">
        <f t="shared" ref="L137:L200" si="17">J137+L136</f>
        <v>147301</v>
      </c>
      <c r="M137" s="8"/>
      <c r="N137" t="str">
        <f t="shared" si="14"/>
        <v/>
      </c>
      <c r="O137" t="str">
        <f t="shared" si="15"/>
        <v/>
      </c>
      <c r="P137" t="str">
        <f t="shared" si="16"/>
        <v/>
      </c>
      <c r="W137" t="s">
        <v>5385</v>
      </c>
      <c r="X137" t="s">
        <v>5385</v>
      </c>
    </row>
    <row r="138" spans="2:24" x14ac:dyDescent="0.3">
      <c r="B138" t="s">
        <v>162</v>
      </c>
      <c r="C138">
        <v>163</v>
      </c>
      <c r="D138">
        <v>50</v>
      </c>
      <c r="E138">
        <v>163</v>
      </c>
      <c r="F138">
        <v>528</v>
      </c>
      <c r="G138">
        <v>376</v>
      </c>
      <c r="I138" s="8">
        <v>163</v>
      </c>
      <c r="J138" s="8">
        <v>528</v>
      </c>
      <c r="K138" s="41">
        <f t="shared" si="13"/>
        <v>7.094136776569356E-5</v>
      </c>
      <c r="L138" s="40">
        <f t="shared" si="17"/>
        <v>147829</v>
      </c>
      <c r="M138" s="8"/>
      <c r="N138" t="str">
        <f t="shared" si="14"/>
        <v/>
      </c>
      <c r="O138" t="str">
        <f t="shared" si="15"/>
        <v/>
      </c>
      <c r="P138" t="str">
        <f t="shared" si="16"/>
        <v/>
      </c>
      <c r="W138" t="s">
        <v>5385</v>
      </c>
      <c r="X138" t="s">
        <v>5385</v>
      </c>
    </row>
    <row r="139" spans="2:24" x14ac:dyDescent="0.3">
      <c r="B139" t="s">
        <v>163</v>
      </c>
      <c r="C139">
        <v>99</v>
      </c>
      <c r="D139">
        <v>48</v>
      </c>
      <c r="E139">
        <v>135</v>
      </c>
      <c r="F139">
        <v>830</v>
      </c>
      <c r="G139">
        <v>282</v>
      </c>
      <c r="I139" s="8">
        <v>99</v>
      </c>
      <c r="J139" s="8">
        <v>830</v>
      </c>
      <c r="K139" s="41">
        <f t="shared" si="13"/>
        <v>1.1151768038925314E-4</v>
      </c>
      <c r="L139" s="40">
        <f t="shared" si="17"/>
        <v>148659</v>
      </c>
      <c r="M139" s="8"/>
      <c r="N139" t="str">
        <f t="shared" si="14"/>
        <v/>
      </c>
      <c r="O139" t="str">
        <f t="shared" si="15"/>
        <v/>
      </c>
      <c r="P139" t="str">
        <f t="shared" si="16"/>
        <v/>
      </c>
      <c r="W139" t="s">
        <v>5385</v>
      </c>
      <c r="X139" t="s">
        <v>5385</v>
      </c>
    </row>
    <row r="140" spans="2:24" x14ac:dyDescent="0.3">
      <c r="B140" t="s">
        <v>164</v>
      </c>
      <c r="C140">
        <v>169</v>
      </c>
      <c r="D140">
        <v>67</v>
      </c>
      <c r="E140">
        <v>239</v>
      </c>
      <c r="F140">
        <v>652</v>
      </c>
      <c r="G140">
        <v>475</v>
      </c>
      <c r="I140" s="8">
        <v>169</v>
      </c>
      <c r="J140" s="8">
        <v>652</v>
      </c>
      <c r="K140" s="41">
        <f t="shared" si="13"/>
        <v>8.7601840498545834E-5</v>
      </c>
      <c r="L140" s="40">
        <f t="shared" si="17"/>
        <v>149311</v>
      </c>
      <c r="M140" s="8"/>
      <c r="N140" t="str">
        <f t="shared" si="14"/>
        <v/>
      </c>
      <c r="O140" t="str">
        <f t="shared" si="15"/>
        <v/>
      </c>
      <c r="P140" t="str">
        <f t="shared" si="16"/>
        <v/>
      </c>
      <c r="W140" t="s">
        <v>5385</v>
      </c>
      <c r="X140" t="s">
        <v>5385</v>
      </c>
    </row>
    <row r="141" spans="2:24" x14ac:dyDescent="0.3">
      <c r="B141" t="s">
        <v>165</v>
      </c>
      <c r="C141">
        <v>189</v>
      </c>
      <c r="D141">
        <v>71</v>
      </c>
      <c r="E141">
        <v>257</v>
      </c>
      <c r="F141">
        <v>717</v>
      </c>
      <c r="G141">
        <v>517</v>
      </c>
      <c r="I141" s="8">
        <v>189</v>
      </c>
      <c r="J141" s="8">
        <v>717</v>
      </c>
      <c r="K141" s="41">
        <f t="shared" si="13"/>
        <v>9.6335152818186143E-5</v>
      </c>
      <c r="L141" s="40">
        <f t="shared" si="17"/>
        <v>150028</v>
      </c>
      <c r="M141" s="8"/>
      <c r="N141" t="str">
        <f t="shared" si="14"/>
        <v/>
      </c>
      <c r="O141" t="str">
        <f t="shared" si="15"/>
        <v/>
      </c>
      <c r="P141" t="str">
        <f t="shared" si="16"/>
        <v/>
      </c>
      <c r="W141" t="s">
        <v>5385</v>
      </c>
      <c r="X141" t="s">
        <v>5385</v>
      </c>
    </row>
    <row r="142" spans="2:24" x14ac:dyDescent="0.3">
      <c r="B142" t="s">
        <v>166</v>
      </c>
      <c r="C142">
        <v>198</v>
      </c>
      <c r="D142">
        <v>78</v>
      </c>
      <c r="E142">
        <v>216</v>
      </c>
      <c r="F142">
        <v>732</v>
      </c>
      <c r="G142">
        <v>492</v>
      </c>
      <c r="I142" s="8">
        <v>198</v>
      </c>
      <c r="J142" s="8">
        <v>732</v>
      </c>
      <c r="K142" s="41">
        <f t="shared" si="13"/>
        <v>9.8350532584256988E-5</v>
      </c>
      <c r="L142" s="40">
        <f t="shared" si="17"/>
        <v>150760</v>
      </c>
      <c r="M142" s="8"/>
      <c r="N142" t="str">
        <f t="shared" si="14"/>
        <v/>
      </c>
      <c r="O142" t="str">
        <f t="shared" si="15"/>
        <v/>
      </c>
      <c r="P142" t="str">
        <f t="shared" si="16"/>
        <v/>
      </c>
      <c r="W142" t="s">
        <v>5385</v>
      </c>
      <c r="X142" t="s">
        <v>5385</v>
      </c>
    </row>
    <row r="143" spans="2:24" x14ac:dyDescent="0.3">
      <c r="B143" t="s">
        <v>167</v>
      </c>
      <c r="C143">
        <v>168</v>
      </c>
      <c r="D143">
        <v>74</v>
      </c>
      <c r="E143">
        <v>220</v>
      </c>
      <c r="F143">
        <v>663</v>
      </c>
      <c r="G143">
        <v>462</v>
      </c>
      <c r="I143" s="8">
        <v>168</v>
      </c>
      <c r="J143" s="8">
        <v>663</v>
      </c>
      <c r="K143" s="41">
        <f t="shared" si="13"/>
        <v>8.9079785660331124E-5</v>
      </c>
      <c r="L143" s="40">
        <f t="shared" si="17"/>
        <v>151423</v>
      </c>
      <c r="M143" s="8"/>
      <c r="N143" t="str">
        <f t="shared" si="14"/>
        <v/>
      </c>
      <c r="O143" t="str">
        <f t="shared" si="15"/>
        <v/>
      </c>
      <c r="P143" t="str">
        <f t="shared" si="16"/>
        <v/>
      </c>
      <c r="W143" t="s">
        <v>5385</v>
      </c>
      <c r="X143" t="s">
        <v>5385</v>
      </c>
    </row>
    <row r="144" spans="2:24" x14ac:dyDescent="0.3">
      <c r="B144" t="s">
        <v>168</v>
      </c>
      <c r="C144">
        <v>179</v>
      </c>
      <c r="D144">
        <v>41</v>
      </c>
      <c r="E144">
        <v>239</v>
      </c>
      <c r="F144">
        <v>673</v>
      </c>
      <c r="G144">
        <v>459</v>
      </c>
      <c r="I144" s="8">
        <v>179</v>
      </c>
      <c r="J144" s="8">
        <v>673</v>
      </c>
      <c r="K144" s="41">
        <f t="shared" si="13"/>
        <v>9.0423372171045011E-5</v>
      </c>
      <c r="L144" s="40">
        <f t="shared" si="17"/>
        <v>152096</v>
      </c>
      <c r="M144" s="8"/>
      <c r="N144" t="str">
        <f t="shared" si="14"/>
        <v/>
      </c>
      <c r="O144" t="str">
        <f t="shared" si="15"/>
        <v/>
      </c>
      <c r="P144" t="str">
        <f t="shared" si="16"/>
        <v/>
      </c>
      <c r="W144" t="s">
        <v>5385</v>
      </c>
      <c r="X144" t="s">
        <v>5385</v>
      </c>
    </row>
    <row r="145" spans="2:24" x14ac:dyDescent="0.3">
      <c r="B145" t="s">
        <v>169</v>
      </c>
      <c r="C145">
        <v>158</v>
      </c>
      <c r="D145">
        <v>89</v>
      </c>
      <c r="E145">
        <v>367</v>
      </c>
      <c r="F145">
        <v>908</v>
      </c>
      <c r="G145">
        <v>614</v>
      </c>
      <c r="I145" s="8">
        <v>158</v>
      </c>
      <c r="J145" s="8">
        <v>908</v>
      </c>
      <c r="K145" s="41">
        <f t="shared" si="13"/>
        <v>1.219976551728215E-4</v>
      </c>
      <c r="L145" s="40">
        <f t="shared" si="17"/>
        <v>153004</v>
      </c>
      <c r="M145" s="8"/>
      <c r="N145" t="str">
        <f t="shared" si="14"/>
        <v/>
      </c>
      <c r="O145" t="str">
        <f t="shared" si="15"/>
        <v/>
      </c>
      <c r="P145" t="str">
        <f t="shared" si="16"/>
        <v/>
      </c>
      <c r="W145" t="s">
        <v>5385</v>
      </c>
      <c r="X145" t="s">
        <v>5385</v>
      </c>
    </row>
    <row r="146" spans="2:24" x14ac:dyDescent="0.3">
      <c r="B146" t="s">
        <v>170</v>
      </c>
      <c r="C146">
        <v>95</v>
      </c>
      <c r="D146">
        <v>40</v>
      </c>
      <c r="E146">
        <v>132</v>
      </c>
      <c r="F146">
        <v>786</v>
      </c>
      <c r="G146">
        <v>267</v>
      </c>
      <c r="I146" s="8">
        <v>95</v>
      </c>
      <c r="J146" s="8">
        <v>786</v>
      </c>
      <c r="K146" s="41">
        <f t="shared" si="13"/>
        <v>1.0560589974211201E-4</v>
      </c>
      <c r="L146" s="40">
        <f t="shared" si="17"/>
        <v>153790</v>
      </c>
      <c r="M146" s="8"/>
      <c r="N146" t="str">
        <f t="shared" si="14"/>
        <v/>
      </c>
      <c r="O146" t="str">
        <f t="shared" si="15"/>
        <v/>
      </c>
      <c r="P146" t="str">
        <f t="shared" si="16"/>
        <v/>
      </c>
      <c r="W146" t="s">
        <v>5385</v>
      </c>
      <c r="X146" t="s">
        <v>5385</v>
      </c>
    </row>
    <row r="147" spans="2:24" x14ac:dyDescent="0.3">
      <c r="B147" t="s">
        <v>171</v>
      </c>
      <c r="C147">
        <v>176</v>
      </c>
      <c r="D147">
        <v>98</v>
      </c>
      <c r="E147">
        <v>265</v>
      </c>
      <c r="F147">
        <v>750</v>
      </c>
      <c r="G147">
        <v>539</v>
      </c>
      <c r="I147" s="8">
        <v>176</v>
      </c>
      <c r="J147" s="8">
        <v>750</v>
      </c>
      <c r="K147" s="41">
        <f t="shared" si="13"/>
        <v>1.0076898830354199E-4</v>
      </c>
      <c r="L147" s="40">
        <f t="shared" si="17"/>
        <v>154540</v>
      </c>
      <c r="M147" s="8"/>
      <c r="N147" t="str">
        <f t="shared" si="14"/>
        <v/>
      </c>
      <c r="O147" t="str">
        <f t="shared" si="15"/>
        <v/>
      </c>
      <c r="P147" t="str">
        <f t="shared" si="16"/>
        <v/>
      </c>
      <c r="W147" t="s">
        <v>5385</v>
      </c>
      <c r="X147" t="s">
        <v>5385</v>
      </c>
    </row>
    <row r="148" spans="2:24" x14ac:dyDescent="0.3">
      <c r="B148" t="s">
        <v>172</v>
      </c>
      <c r="C148">
        <v>124</v>
      </c>
      <c r="D148">
        <v>52</v>
      </c>
      <c r="E148">
        <v>161</v>
      </c>
      <c r="F148">
        <v>875</v>
      </c>
      <c r="G148">
        <v>337</v>
      </c>
      <c r="I148" s="8">
        <v>124</v>
      </c>
      <c r="J148" s="8">
        <v>875</v>
      </c>
      <c r="K148" s="41">
        <f t="shared" si="13"/>
        <v>1.1756381968746565E-4</v>
      </c>
      <c r="L148" s="40">
        <f t="shared" si="17"/>
        <v>155415</v>
      </c>
      <c r="M148" s="8"/>
      <c r="N148" t="str">
        <f t="shared" si="14"/>
        <v/>
      </c>
      <c r="O148" t="str">
        <f t="shared" si="15"/>
        <v/>
      </c>
      <c r="P148" t="str">
        <f t="shared" si="16"/>
        <v/>
      </c>
      <c r="W148" t="s">
        <v>5385</v>
      </c>
      <c r="X148" t="s">
        <v>5385</v>
      </c>
    </row>
    <row r="149" spans="2:24" x14ac:dyDescent="0.3">
      <c r="B149" t="s">
        <v>173</v>
      </c>
      <c r="C149">
        <v>193</v>
      </c>
      <c r="D149">
        <v>101</v>
      </c>
      <c r="E149">
        <v>313</v>
      </c>
      <c r="F149">
        <v>874</v>
      </c>
      <c r="G149">
        <v>607</v>
      </c>
      <c r="I149" s="8">
        <v>193</v>
      </c>
      <c r="J149" s="8">
        <v>874</v>
      </c>
      <c r="K149" s="41">
        <f t="shared" si="13"/>
        <v>1.1742946103639426E-4</v>
      </c>
      <c r="L149" s="40">
        <f t="shared" si="17"/>
        <v>156289</v>
      </c>
      <c r="M149" s="8"/>
      <c r="N149" t="str">
        <f t="shared" si="14"/>
        <v/>
      </c>
      <c r="O149" t="str">
        <f t="shared" si="15"/>
        <v/>
      </c>
      <c r="P149" t="str">
        <f t="shared" si="16"/>
        <v/>
      </c>
      <c r="W149" t="s">
        <v>5385</v>
      </c>
      <c r="X149" t="s">
        <v>5385</v>
      </c>
    </row>
    <row r="150" spans="2:24" x14ac:dyDescent="0.3">
      <c r="B150" t="s">
        <v>174</v>
      </c>
      <c r="C150">
        <v>186</v>
      </c>
      <c r="D150">
        <v>73</v>
      </c>
      <c r="E150">
        <v>386</v>
      </c>
      <c r="F150">
        <v>917</v>
      </c>
      <c r="G150">
        <v>645</v>
      </c>
      <c r="I150" s="8">
        <v>186</v>
      </c>
      <c r="J150" s="8">
        <v>917</v>
      </c>
      <c r="K150" s="41">
        <f t="shared" si="13"/>
        <v>1.2320688303246402E-4</v>
      </c>
      <c r="L150" s="40">
        <f t="shared" si="17"/>
        <v>157206</v>
      </c>
      <c r="M150" s="8"/>
      <c r="N150" t="str">
        <f t="shared" si="14"/>
        <v/>
      </c>
      <c r="O150" t="str">
        <f t="shared" si="15"/>
        <v/>
      </c>
      <c r="P150" t="str">
        <f t="shared" si="16"/>
        <v/>
      </c>
      <c r="W150" t="s">
        <v>5385</v>
      </c>
      <c r="X150" t="s">
        <v>5385</v>
      </c>
    </row>
    <row r="151" spans="2:24" x14ac:dyDescent="0.3">
      <c r="B151" t="s">
        <v>175</v>
      </c>
      <c r="C151">
        <v>59</v>
      </c>
      <c r="D151">
        <v>28</v>
      </c>
      <c r="E151">
        <v>210</v>
      </c>
      <c r="F151">
        <v>1025</v>
      </c>
      <c r="G151">
        <v>297</v>
      </c>
      <c r="I151" s="8">
        <v>59</v>
      </c>
      <c r="J151" s="8">
        <v>1025</v>
      </c>
      <c r="K151" s="41">
        <f t="shared" si="13"/>
        <v>1.3771761734817406E-4</v>
      </c>
      <c r="L151" s="40">
        <f t="shared" si="17"/>
        <v>158231</v>
      </c>
      <c r="M151" s="8"/>
      <c r="N151" t="str">
        <f t="shared" si="14"/>
        <v/>
      </c>
      <c r="O151" t="str">
        <f t="shared" si="15"/>
        <v/>
      </c>
      <c r="P151" t="str">
        <f t="shared" si="16"/>
        <v/>
      </c>
      <c r="W151" t="s">
        <v>5385</v>
      </c>
      <c r="X151" t="s">
        <v>5385</v>
      </c>
    </row>
    <row r="152" spans="2:24" x14ac:dyDescent="0.3">
      <c r="B152" t="s">
        <v>176</v>
      </c>
      <c r="C152">
        <v>67</v>
      </c>
      <c r="D152">
        <v>51</v>
      </c>
      <c r="E152">
        <v>173</v>
      </c>
      <c r="F152">
        <v>477</v>
      </c>
      <c r="G152">
        <v>291</v>
      </c>
      <c r="I152" s="8">
        <v>67</v>
      </c>
      <c r="J152" s="8">
        <v>477</v>
      </c>
      <c r="K152" s="41">
        <f t="shared" si="13"/>
        <v>6.4089076561052707E-5</v>
      </c>
      <c r="L152" s="40">
        <f t="shared" si="17"/>
        <v>158708</v>
      </c>
      <c r="M152" s="8"/>
      <c r="N152" t="str">
        <f t="shared" si="14"/>
        <v/>
      </c>
      <c r="O152" t="str">
        <f t="shared" si="15"/>
        <v/>
      </c>
      <c r="P152" t="str">
        <f t="shared" si="16"/>
        <v/>
      </c>
      <c r="W152" t="s">
        <v>5385</v>
      </c>
      <c r="X152" t="s">
        <v>5385</v>
      </c>
    </row>
    <row r="153" spans="2:24" x14ac:dyDescent="0.3">
      <c r="B153" t="s">
        <v>177</v>
      </c>
      <c r="C153">
        <v>97</v>
      </c>
      <c r="D153">
        <v>60</v>
      </c>
      <c r="E153">
        <v>222</v>
      </c>
      <c r="F153">
        <v>536</v>
      </c>
      <c r="G153">
        <v>379</v>
      </c>
      <c r="I153" s="8">
        <v>97</v>
      </c>
      <c r="J153" s="8">
        <v>536</v>
      </c>
      <c r="K153" s="41">
        <f t="shared" si="13"/>
        <v>7.201623697426467E-5</v>
      </c>
      <c r="L153" s="40">
        <f t="shared" si="17"/>
        <v>159244</v>
      </c>
      <c r="M153" s="8"/>
      <c r="N153" t="str">
        <f t="shared" si="14"/>
        <v/>
      </c>
      <c r="O153" t="str">
        <f t="shared" si="15"/>
        <v/>
      </c>
      <c r="P153" t="str">
        <f t="shared" si="16"/>
        <v/>
      </c>
      <c r="W153" t="s">
        <v>5385</v>
      </c>
      <c r="X153" t="s">
        <v>5385</v>
      </c>
    </row>
    <row r="154" spans="2:24" x14ac:dyDescent="0.3">
      <c r="B154" t="s">
        <v>178</v>
      </c>
      <c r="C154">
        <v>89</v>
      </c>
      <c r="D154">
        <v>43</v>
      </c>
      <c r="E154">
        <v>222</v>
      </c>
      <c r="F154">
        <v>522</v>
      </c>
      <c r="G154">
        <v>354</v>
      </c>
      <c r="I154" s="8">
        <v>89</v>
      </c>
      <c r="J154" s="8">
        <v>522</v>
      </c>
      <c r="K154" s="41">
        <f t="shared" si="13"/>
        <v>7.0135215859265228E-5</v>
      </c>
      <c r="L154" s="40">
        <f t="shared" si="17"/>
        <v>159766</v>
      </c>
      <c r="M154" s="8"/>
      <c r="N154" t="str">
        <f t="shared" si="14"/>
        <v/>
      </c>
      <c r="O154" t="str">
        <f t="shared" si="15"/>
        <v/>
      </c>
      <c r="P154" t="str">
        <f t="shared" si="16"/>
        <v/>
      </c>
      <c r="W154" t="s">
        <v>5385</v>
      </c>
      <c r="X154" t="s">
        <v>5385</v>
      </c>
    </row>
    <row r="155" spans="2:24" x14ac:dyDescent="0.3">
      <c r="B155" t="s">
        <v>179</v>
      </c>
      <c r="C155">
        <v>90</v>
      </c>
      <c r="D155">
        <v>33</v>
      </c>
      <c r="E155">
        <v>254</v>
      </c>
      <c r="F155">
        <v>520</v>
      </c>
      <c r="G155">
        <v>377</v>
      </c>
      <c r="I155" s="8">
        <v>90</v>
      </c>
      <c r="J155" s="8">
        <v>520</v>
      </c>
      <c r="K155" s="41">
        <f t="shared" si="13"/>
        <v>6.986649855712245E-5</v>
      </c>
      <c r="L155" s="40">
        <f t="shared" si="17"/>
        <v>160286</v>
      </c>
      <c r="M155" s="8"/>
      <c r="N155" t="str">
        <f t="shared" si="14"/>
        <v/>
      </c>
      <c r="O155" t="str">
        <f t="shared" si="15"/>
        <v/>
      </c>
      <c r="P155" t="str">
        <f t="shared" si="16"/>
        <v/>
      </c>
      <c r="W155" t="s">
        <v>5385</v>
      </c>
      <c r="X155" t="s">
        <v>5385</v>
      </c>
    </row>
    <row r="156" spans="2:24" x14ac:dyDescent="0.3">
      <c r="B156" t="s">
        <v>180</v>
      </c>
      <c r="C156">
        <v>69</v>
      </c>
      <c r="D156">
        <v>39</v>
      </c>
      <c r="E156">
        <v>197</v>
      </c>
      <c r="F156">
        <v>970</v>
      </c>
      <c r="G156">
        <v>305</v>
      </c>
      <c r="I156" s="8">
        <v>69</v>
      </c>
      <c r="J156" s="8">
        <v>970</v>
      </c>
      <c r="K156" s="41">
        <f t="shared" si="13"/>
        <v>1.3032789153924763E-4</v>
      </c>
      <c r="L156" s="40">
        <f t="shared" si="17"/>
        <v>161256</v>
      </c>
      <c r="M156" s="8"/>
      <c r="N156" t="str">
        <f t="shared" si="14"/>
        <v/>
      </c>
      <c r="O156" t="str">
        <f t="shared" si="15"/>
        <v/>
      </c>
      <c r="P156" t="str">
        <f t="shared" si="16"/>
        <v/>
      </c>
      <c r="W156" t="s">
        <v>5385</v>
      </c>
      <c r="X156" t="s">
        <v>5385</v>
      </c>
    </row>
    <row r="157" spans="2:24" x14ac:dyDescent="0.3">
      <c r="B157" t="s">
        <v>181</v>
      </c>
      <c r="C157">
        <v>123</v>
      </c>
      <c r="D157">
        <v>79</v>
      </c>
      <c r="E157">
        <v>402</v>
      </c>
      <c r="F157">
        <v>929</v>
      </c>
      <c r="G157">
        <v>604</v>
      </c>
      <c r="I157" s="8">
        <v>123</v>
      </c>
      <c r="J157" s="8">
        <v>929</v>
      </c>
      <c r="K157" s="41">
        <f t="shared" si="13"/>
        <v>1.2481918684532068E-4</v>
      </c>
      <c r="L157" s="40">
        <f t="shared" si="17"/>
        <v>162185</v>
      </c>
      <c r="M157" s="8"/>
      <c r="N157" t="str">
        <f t="shared" si="14"/>
        <v/>
      </c>
      <c r="O157" t="str">
        <f t="shared" si="15"/>
        <v/>
      </c>
      <c r="P157" t="str">
        <f t="shared" si="16"/>
        <v/>
      </c>
      <c r="W157" t="s">
        <v>5385</v>
      </c>
      <c r="X157" t="s">
        <v>5385</v>
      </c>
    </row>
    <row r="158" spans="2:24" x14ac:dyDescent="0.3">
      <c r="B158" t="s">
        <v>182</v>
      </c>
      <c r="C158">
        <v>158</v>
      </c>
      <c r="D158">
        <v>95</v>
      </c>
      <c r="E158">
        <v>468</v>
      </c>
      <c r="F158">
        <v>1109</v>
      </c>
      <c r="G158">
        <v>721</v>
      </c>
      <c r="I158" s="8">
        <v>158</v>
      </c>
      <c r="J158" s="8">
        <v>1109</v>
      </c>
      <c r="K158" s="41">
        <f t="shared" si="13"/>
        <v>1.4900374403817077E-4</v>
      </c>
      <c r="L158" s="40">
        <f t="shared" si="17"/>
        <v>163294</v>
      </c>
      <c r="M158" s="8"/>
      <c r="N158" t="str">
        <f t="shared" si="14"/>
        <v/>
      </c>
      <c r="O158" t="str">
        <f t="shared" si="15"/>
        <v/>
      </c>
      <c r="P158" t="str">
        <f t="shared" si="16"/>
        <v/>
      </c>
      <c r="W158" t="s">
        <v>5385</v>
      </c>
      <c r="X158" t="s">
        <v>5385</v>
      </c>
    </row>
    <row r="159" spans="2:24" x14ac:dyDescent="0.3">
      <c r="B159" t="s">
        <v>183</v>
      </c>
      <c r="C159">
        <v>107</v>
      </c>
      <c r="D159">
        <v>55</v>
      </c>
      <c r="E159">
        <v>266</v>
      </c>
      <c r="F159">
        <v>659</v>
      </c>
      <c r="G159">
        <v>428</v>
      </c>
      <c r="I159" s="8">
        <v>107</v>
      </c>
      <c r="J159" s="8">
        <v>659</v>
      </c>
      <c r="K159" s="41">
        <f t="shared" si="13"/>
        <v>8.8542351056045555E-5</v>
      </c>
      <c r="L159" s="40">
        <f t="shared" si="17"/>
        <v>163953</v>
      </c>
      <c r="M159" s="8"/>
      <c r="N159" t="str">
        <f t="shared" si="14"/>
        <v/>
      </c>
      <c r="O159" t="str">
        <f t="shared" si="15"/>
        <v/>
      </c>
      <c r="P159" t="str">
        <f t="shared" si="16"/>
        <v/>
      </c>
      <c r="W159" t="s">
        <v>5385</v>
      </c>
      <c r="X159" t="s">
        <v>5385</v>
      </c>
    </row>
    <row r="160" spans="2:24" x14ac:dyDescent="0.3">
      <c r="B160" t="s">
        <v>184</v>
      </c>
      <c r="C160">
        <v>71</v>
      </c>
      <c r="D160">
        <v>61</v>
      </c>
      <c r="E160">
        <v>218</v>
      </c>
      <c r="F160">
        <v>510</v>
      </c>
      <c r="G160">
        <v>350</v>
      </c>
      <c r="I160" s="8">
        <v>71</v>
      </c>
      <c r="J160" s="8">
        <v>510</v>
      </c>
      <c r="K160" s="41">
        <f t="shared" si="13"/>
        <v>6.8522912046408549E-5</v>
      </c>
      <c r="L160" s="40">
        <f t="shared" si="17"/>
        <v>164463</v>
      </c>
      <c r="M160" s="8"/>
      <c r="N160" t="str">
        <f t="shared" si="14"/>
        <v/>
      </c>
      <c r="O160" t="str">
        <f t="shared" si="15"/>
        <v/>
      </c>
      <c r="P160" t="str">
        <f t="shared" si="16"/>
        <v/>
      </c>
      <c r="W160" t="s">
        <v>5385</v>
      </c>
      <c r="X160" t="s">
        <v>5385</v>
      </c>
    </row>
    <row r="161" spans="2:24" x14ac:dyDescent="0.3">
      <c r="B161" t="s">
        <v>185</v>
      </c>
      <c r="C161">
        <v>134</v>
      </c>
      <c r="D161">
        <v>96</v>
      </c>
      <c r="E161">
        <v>457</v>
      </c>
      <c r="F161">
        <v>1047</v>
      </c>
      <c r="G161">
        <v>687</v>
      </c>
      <c r="I161" s="8">
        <v>134</v>
      </c>
      <c r="J161" s="8">
        <v>1047</v>
      </c>
      <c r="K161" s="41">
        <f t="shared" si="13"/>
        <v>1.4067350767174461E-4</v>
      </c>
      <c r="L161" s="40">
        <f t="shared" si="17"/>
        <v>165510</v>
      </c>
      <c r="M161" s="8"/>
      <c r="N161" t="str">
        <f t="shared" si="14"/>
        <v/>
      </c>
      <c r="O161" t="str">
        <f t="shared" si="15"/>
        <v/>
      </c>
      <c r="P161" t="str">
        <f t="shared" si="16"/>
        <v/>
      </c>
      <c r="W161" t="s">
        <v>5385</v>
      </c>
      <c r="X161" t="s">
        <v>5385</v>
      </c>
    </row>
    <row r="162" spans="2:24" x14ac:dyDescent="0.3">
      <c r="B162" t="s">
        <v>186</v>
      </c>
      <c r="C162">
        <v>65</v>
      </c>
      <c r="D162">
        <v>31</v>
      </c>
      <c r="E162">
        <v>184</v>
      </c>
      <c r="F162">
        <v>927</v>
      </c>
      <c r="G162">
        <v>280</v>
      </c>
      <c r="I162" s="8">
        <v>65</v>
      </c>
      <c r="J162" s="8">
        <v>927</v>
      </c>
      <c r="K162" s="41">
        <f t="shared" si="13"/>
        <v>1.245504695431779E-4</v>
      </c>
      <c r="L162" s="40">
        <f t="shared" si="17"/>
        <v>166437</v>
      </c>
      <c r="M162" s="8"/>
      <c r="N162" t="str">
        <f t="shared" si="14"/>
        <v/>
      </c>
      <c r="O162" t="str">
        <f t="shared" si="15"/>
        <v/>
      </c>
      <c r="P162" t="str">
        <f t="shared" si="16"/>
        <v/>
      </c>
      <c r="W162" t="s">
        <v>5385</v>
      </c>
      <c r="X162" t="s">
        <v>5385</v>
      </c>
    </row>
    <row r="163" spans="2:24" x14ac:dyDescent="0.3">
      <c r="B163" t="s">
        <v>187</v>
      </c>
      <c r="C163">
        <v>167</v>
      </c>
      <c r="D163">
        <v>118</v>
      </c>
      <c r="E163">
        <v>470</v>
      </c>
      <c r="F163">
        <v>1133</v>
      </c>
      <c r="G163">
        <v>755</v>
      </c>
      <c r="I163" s="8">
        <v>167</v>
      </c>
      <c r="J163" s="8">
        <v>1133</v>
      </c>
      <c r="K163" s="41">
        <f t="shared" si="13"/>
        <v>1.522283516638841E-4</v>
      </c>
      <c r="L163" s="40">
        <f t="shared" si="17"/>
        <v>167570</v>
      </c>
      <c r="M163" s="8"/>
      <c r="N163" t="str">
        <f t="shared" si="14"/>
        <v/>
      </c>
      <c r="O163" t="str">
        <f t="shared" si="15"/>
        <v/>
      </c>
      <c r="P163" t="str">
        <f t="shared" si="16"/>
        <v/>
      </c>
      <c r="W163" t="s">
        <v>5385</v>
      </c>
      <c r="X163" t="s">
        <v>5385</v>
      </c>
    </row>
    <row r="164" spans="2:24" x14ac:dyDescent="0.3">
      <c r="B164" t="s">
        <v>188</v>
      </c>
      <c r="C164">
        <v>148</v>
      </c>
      <c r="D164">
        <v>86</v>
      </c>
      <c r="E164">
        <v>365</v>
      </c>
      <c r="F164">
        <v>934</v>
      </c>
      <c r="G164">
        <v>599</v>
      </c>
      <c r="I164" s="8">
        <v>148</v>
      </c>
      <c r="J164" s="8">
        <v>934</v>
      </c>
      <c r="K164" s="41">
        <f t="shared" si="13"/>
        <v>1.2549098010067761E-4</v>
      </c>
      <c r="L164" s="40">
        <f t="shared" si="17"/>
        <v>168504</v>
      </c>
      <c r="M164" s="8"/>
      <c r="N164" t="str">
        <f t="shared" si="14"/>
        <v/>
      </c>
      <c r="O164" t="str">
        <f t="shared" si="15"/>
        <v/>
      </c>
      <c r="P164" t="str">
        <f t="shared" si="16"/>
        <v/>
      </c>
      <c r="W164" t="s">
        <v>5385</v>
      </c>
      <c r="X164" t="s">
        <v>5385</v>
      </c>
    </row>
    <row r="165" spans="2:24" x14ac:dyDescent="0.3">
      <c r="B165" t="s">
        <v>189</v>
      </c>
      <c r="C165">
        <v>158</v>
      </c>
      <c r="D165">
        <v>89</v>
      </c>
      <c r="E165">
        <v>542</v>
      </c>
      <c r="F165">
        <v>1189</v>
      </c>
      <c r="G165">
        <v>789</v>
      </c>
      <c r="I165" s="8">
        <v>158</v>
      </c>
      <c r="J165" s="8">
        <v>1189</v>
      </c>
      <c r="K165" s="41">
        <f t="shared" si="13"/>
        <v>1.5975243612388189E-4</v>
      </c>
      <c r="L165" s="40">
        <f t="shared" si="17"/>
        <v>169693</v>
      </c>
      <c r="M165" s="8"/>
      <c r="N165" t="str">
        <f t="shared" si="14"/>
        <v/>
      </c>
      <c r="O165" t="str">
        <f t="shared" si="15"/>
        <v/>
      </c>
      <c r="P165" t="str">
        <f t="shared" si="16"/>
        <v/>
      </c>
      <c r="W165" t="s">
        <v>5385</v>
      </c>
      <c r="X165" t="s">
        <v>5385</v>
      </c>
    </row>
    <row r="166" spans="2:24" x14ac:dyDescent="0.3">
      <c r="B166" t="s">
        <v>190</v>
      </c>
      <c r="C166">
        <v>260</v>
      </c>
      <c r="D166">
        <v>123</v>
      </c>
      <c r="E166">
        <v>560</v>
      </c>
      <c r="F166">
        <v>1346</v>
      </c>
      <c r="G166">
        <v>943</v>
      </c>
      <c r="I166" s="8">
        <v>260</v>
      </c>
      <c r="J166" s="8">
        <v>1346</v>
      </c>
      <c r="K166" s="41">
        <f t="shared" si="13"/>
        <v>1.8084674434209002E-4</v>
      </c>
      <c r="L166" s="40">
        <f t="shared" si="17"/>
        <v>171039</v>
      </c>
      <c r="M166" s="8"/>
      <c r="N166" t="str">
        <f t="shared" si="14"/>
        <v/>
      </c>
      <c r="O166" t="str">
        <f t="shared" si="15"/>
        <v/>
      </c>
      <c r="P166" t="str">
        <f t="shared" si="16"/>
        <v/>
      </c>
      <c r="W166" t="s">
        <v>5385</v>
      </c>
      <c r="X166" t="s">
        <v>5385</v>
      </c>
    </row>
    <row r="167" spans="2:24" x14ac:dyDescent="0.3">
      <c r="B167" t="s">
        <v>191</v>
      </c>
      <c r="C167">
        <v>233</v>
      </c>
      <c r="D167">
        <v>117</v>
      </c>
      <c r="E167">
        <v>609</v>
      </c>
      <c r="F167">
        <v>1353</v>
      </c>
      <c r="G167">
        <v>959</v>
      </c>
      <c r="I167" s="8">
        <v>233</v>
      </c>
      <c r="J167" s="8">
        <v>1353</v>
      </c>
      <c r="K167" s="41">
        <f t="shared" si="13"/>
        <v>1.8178725489958976E-4</v>
      </c>
      <c r="L167" s="40">
        <f t="shared" si="17"/>
        <v>172392</v>
      </c>
      <c r="M167" s="8"/>
      <c r="N167" t="str">
        <f t="shared" si="14"/>
        <v/>
      </c>
      <c r="O167" t="str">
        <f t="shared" si="15"/>
        <v/>
      </c>
      <c r="P167" t="str">
        <f t="shared" si="16"/>
        <v/>
      </c>
      <c r="W167" t="s">
        <v>5385</v>
      </c>
      <c r="X167" t="s">
        <v>5385</v>
      </c>
    </row>
    <row r="168" spans="2:24" x14ac:dyDescent="0.3">
      <c r="B168" t="s">
        <v>192</v>
      </c>
      <c r="C168">
        <v>119</v>
      </c>
      <c r="D168">
        <v>87</v>
      </c>
      <c r="E168">
        <v>424</v>
      </c>
      <c r="F168">
        <v>976</v>
      </c>
      <c r="G168">
        <v>630</v>
      </c>
      <c r="I168" s="8">
        <v>119</v>
      </c>
      <c r="J168" s="8">
        <v>976</v>
      </c>
      <c r="K168" s="41">
        <f t="shared" si="13"/>
        <v>1.3113404344567597E-4</v>
      </c>
      <c r="L168" s="40">
        <f t="shared" si="17"/>
        <v>173368</v>
      </c>
      <c r="M168" s="8"/>
      <c r="N168" t="str">
        <f t="shared" si="14"/>
        <v/>
      </c>
      <c r="O168" t="str">
        <f t="shared" si="15"/>
        <v/>
      </c>
      <c r="P168" t="str">
        <f t="shared" si="16"/>
        <v/>
      </c>
      <c r="W168" t="s">
        <v>5385</v>
      </c>
      <c r="X168" t="s">
        <v>5385</v>
      </c>
    </row>
    <row r="169" spans="2:24" x14ac:dyDescent="0.3">
      <c r="B169" t="s">
        <v>193</v>
      </c>
      <c r="C169">
        <v>219</v>
      </c>
      <c r="D169">
        <v>113</v>
      </c>
      <c r="E169">
        <v>554</v>
      </c>
      <c r="F169">
        <v>1261</v>
      </c>
      <c r="G169">
        <v>886</v>
      </c>
      <c r="I169" s="8">
        <v>219</v>
      </c>
      <c r="J169" s="8">
        <v>1261</v>
      </c>
      <c r="K169" s="41">
        <f t="shared" si="13"/>
        <v>1.6942625900102194E-4</v>
      </c>
      <c r="L169" s="40">
        <f t="shared" si="17"/>
        <v>174629</v>
      </c>
      <c r="M169" s="8"/>
      <c r="N169" t="str">
        <f t="shared" si="14"/>
        <v/>
      </c>
      <c r="O169" t="str">
        <f t="shared" si="15"/>
        <v/>
      </c>
      <c r="P169" t="str">
        <f t="shared" si="16"/>
        <v/>
      </c>
      <c r="W169" t="s">
        <v>5385</v>
      </c>
      <c r="X169" t="s">
        <v>5385</v>
      </c>
    </row>
    <row r="170" spans="2:24" x14ac:dyDescent="0.3">
      <c r="B170" t="s">
        <v>194</v>
      </c>
      <c r="C170">
        <v>197</v>
      </c>
      <c r="D170">
        <v>104</v>
      </c>
      <c r="E170">
        <v>569</v>
      </c>
      <c r="F170">
        <v>1260</v>
      </c>
      <c r="G170">
        <v>870</v>
      </c>
      <c r="I170" s="8">
        <v>197</v>
      </c>
      <c r="J170" s="8">
        <v>1260</v>
      </c>
      <c r="K170" s="41">
        <f t="shared" si="13"/>
        <v>1.6929190034995054E-4</v>
      </c>
      <c r="L170" s="40">
        <f t="shared" si="17"/>
        <v>175889</v>
      </c>
      <c r="M170" s="8"/>
      <c r="N170" t="str">
        <f t="shared" si="14"/>
        <v/>
      </c>
      <c r="O170" t="str">
        <f t="shared" si="15"/>
        <v/>
      </c>
      <c r="P170" t="str">
        <f t="shared" si="16"/>
        <v/>
      </c>
      <c r="W170" t="s">
        <v>5385</v>
      </c>
      <c r="X170" t="s">
        <v>5385</v>
      </c>
    </row>
    <row r="171" spans="2:24" x14ac:dyDescent="0.3">
      <c r="B171" t="s">
        <v>195</v>
      </c>
      <c r="C171">
        <v>181</v>
      </c>
      <c r="D171">
        <v>86</v>
      </c>
      <c r="E171">
        <v>537</v>
      </c>
      <c r="F171">
        <v>1167</v>
      </c>
      <c r="G171">
        <v>804</v>
      </c>
      <c r="I171" s="8">
        <v>181</v>
      </c>
      <c r="J171" s="8">
        <v>1167</v>
      </c>
      <c r="K171" s="41">
        <f t="shared" si="13"/>
        <v>1.5679654580031134E-4</v>
      </c>
      <c r="L171" s="40">
        <f t="shared" si="17"/>
        <v>177056</v>
      </c>
      <c r="M171" s="8"/>
      <c r="N171" t="str">
        <f t="shared" si="14"/>
        <v/>
      </c>
      <c r="O171" t="str">
        <f t="shared" si="15"/>
        <v/>
      </c>
      <c r="P171" t="str">
        <f t="shared" si="16"/>
        <v/>
      </c>
      <c r="W171" t="s">
        <v>5385</v>
      </c>
      <c r="X171" t="s">
        <v>5385</v>
      </c>
    </row>
    <row r="172" spans="2:24" x14ac:dyDescent="0.3">
      <c r="B172" t="s">
        <v>196</v>
      </c>
      <c r="C172">
        <v>57</v>
      </c>
      <c r="D172">
        <v>43</v>
      </c>
      <c r="E172">
        <v>254</v>
      </c>
      <c r="F172">
        <v>1674</v>
      </c>
      <c r="G172">
        <v>354</v>
      </c>
      <c r="I172" s="8">
        <v>57</v>
      </c>
      <c r="J172" s="8">
        <v>1674</v>
      </c>
      <c r="K172" s="41">
        <f t="shared" si="13"/>
        <v>2.2491638189350572E-4</v>
      </c>
      <c r="L172" s="40">
        <f t="shared" si="17"/>
        <v>178730</v>
      </c>
      <c r="M172" s="8"/>
      <c r="N172" t="str">
        <f t="shared" si="14"/>
        <v/>
      </c>
      <c r="O172" t="str">
        <f t="shared" si="15"/>
        <v/>
      </c>
      <c r="P172" t="str">
        <f t="shared" si="16"/>
        <v/>
      </c>
      <c r="W172" t="s">
        <v>5385</v>
      </c>
      <c r="X172" t="s">
        <v>5385</v>
      </c>
    </row>
    <row r="173" spans="2:24" x14ac:dyDescent="0.3">
      <c r="B173" t="s">
        <v>197</v>
      </c>
      <c r="C173">
        <v>143</v>
      </c>
      <c r="D173">
        <v>85</v>
      </c>
      <c r="E173">
        <v>507</v>
      </c>
      <c r="F173">
        <v>1102</v>
      </c>
      <c r="G173">
        <v>735</v>
      </c>
      <c r="I173" s="8">
        <v>143</v>
      </c>
      <c r="J173" s="8">
        <v>1102</v>
      </c>
      <c r="K173" s="41">
        <f t="shared" si="13"/>
        <v>1.4806323348067103E-4</v>
      </c>
      <c r="L173" s="40">
        <f t="shared" si="17"/>
        <v>179832</v>
      </c>
      <c r="M173" s="8"/>
      <c r="N173" t="str">
        <f t="shared" si="14"/>
        <v/>
      </c>
      <c r="O173" t="str">
        <f t="shared" si="15"/>
        <v/>
      </c>
      <c r="P173" t="str">
        <f t="shared" si="16"/>
        <v/>
      </c>
      <c r="W173" t="s">
        <v>5385</v>
      </c>
      <c r="X173" t="s">
        <v>5385</v>
      </c>
    </row>
    <row r="174" spans="2:24" x14ac:dyDescent="0.3">
      <c r="B174" t="s">
        <v>198</v>
      </c>
      <c r="C174">
        <v>123</v>
      </c>
      <c r="D174">
        <v>79</v>
      </c>
      <c r="E174">
        <v>409</v>
      </c>
      <c r="F174">
        <v>905</v>
      </c>
      <c r="G174">
        <v>611</v>
      </c>
      <c r="I174" s="8">
        <v>123</v>
      </c>
      <c r="J174" s="8">
        <v>905</v>
      </c>
      <c r="K174" s="41">
        <f t="shared" si="13"/>
        <v>1.2159457921960734E-4</v>
      </c>
      <c r="L174" s="40">
        <f t="shared" si="17"/>
        <v>180737</v>
      </c>
      <c r="M174" s="8"/>
      <c r="N174" t="str">
        <f t="shared" si="14"/>
        <v/>
      </c>
      <c r="O174" t="str">
        <f t="shared" si="15"/>
        <v/>
      </c>
      <c r="P174" t="str">
        <f t="shared" si="16"/>
        <v/>
      </c>
      <c r="W174" t="s">
        <v>5385</v>
      </c>
      <c r="X174" t="s">
        <v>5385</v>
      </c>
    </row>
    <row r="175" spans="2:24" x14ac:dyDescent="0.3">
      <c r="B175" t="s">
        <v>199</v>
      </c>
      <c r="C175">
        <v>109</v>
      </c>
      <c r="D175">
        <v>60</v>
      </c>
      <c r="E175">
        <v>475</v>
      </c>
      <c r="F175">
        <v>993</v>
      </c>
      <c r="G175">
        <v>644</v>
      </c>
      <c r="I175" s="8">
        <v>109</v>
      </c>
      <c r="J175" s="8">
        <v>993</v>
      </c>
      <c r="K175" s="41">
        <f t="shared" si="13"/>
        <v>1.3341814051388959E-4</v>
      </c>
      <c r="L175" s="40">
        <f t="shared" si="17"/>
        <v>181730</v>
      </c>
      <c r="M175" s="8"/>
      <c r="N175" t="str">
        <f t="shared" si="14"/>
        <v/>
      </c>
      <c r="O175" t="str">
        <f t="shared" si="15"/>
        <v/>
      </c>
      <c r="P175" t="str">
        <f t="shared" si="16"/>
        <v/>
      </c>
      <c r="W175" t="s">
        <v>5385</v>
      </c>
      <c r="X175" t="s">
        <v>5385</v>
      </c>
    </row>
    <row r="176" spans="2:24" x14ac:dyDescent="0.3">
      <c r="B176" t="s">
        <v>200</v>
      </c>
      <c r="C176">
        <v>218</v>
      </c>
      <c r="D176">
        <v>219</v>
      </c>
      <c r="E176">
        <v>534</v>
      </c>
      <c r="F176">
        <v>1533</v>
      </c>
      <c r="G176">
        <v>971</v>
      </c>
      <c r="I176" s="8">
        <v>218</v>
      </c>
      <c r="J176" s="8">
        <v>1533</v>
      </c>
      <c r="K176" s="41">
        <f t="shared" si="13"/>
        <v>2.0597181209243981E-4</v>
      </c>
      <c r="L176" s="40">
        <f t="shared" si="17"/>
        <v>183263</v>
      </c>
      <c r="M176" s="8"/>
      <c r="N176" t="str">
        <f t="shared" si="14"/>
        <v/>
      </c>
      <c r="O176" t="str">
        <f t="shared" si="15"/>
        <v/>
      </c>
      <c r="P176" t="str">
        <f t="shared" si="16"/>
        <v/>
      </c>
      <c r="W176" t="s">
        <v>5385</v>
      </c>
      <c r="X176" t="s">
        <v>5385</v>
      </c>
    </row>
    <row r="177" spans="2:24" x14ac:dyDescent="0.3">
      <c r="B177" t="s">
        <v>201</v>
      </c>
      <c r="C177">
        <v>191</v>
      </c>
      <c r="D177">
        <v>124</v>
      </c>
      <c r="E177">
        <v>485</v>
      </c>
      <c r="F177">
        <v>1209</v>
      </c>
      <c r="G177">
        <v>800</v>
      </c>
      <c r="I177" s="8">
        <v>191</v>
      </c>
      <c r="J177" s="8">
        <v>1209</v>
      </c>
      <c r="K177" s="41">
        <f t="shared" si="13"/>
        <v>1.624396091453097E-4</v>
      </c>
      <c r="L177" s="40">
        <f t="shared" si="17"/>
        <v>184472</v>
      </c>
      <c r="M177" s="8"/>
      <c r="N177" t="str">
        <f t="shared" si="14"/>
        <v/>
      </c>
      <c r="O177" t="str">
        <f t="shared" si="15"/>
        <v/>
      </c>
      <c r="P177" t="str">
        <f t="shared" si="16"/>
        <v/>
      </c>
      <c r="W177" t="s">
        <v>5385</v>
      </c>
      <c r="X177" t="s">
        <v>5385</v>
      </c>
    </row>
    <row r="178" spans="2:24" x14ac:dyDescent="0.3">
      <c r="B178" t="s">
        <v>202</v>
      </c>
      <c r="C178">
        <v>206</v>
      </c>
      <c r="D178">
        <v>108</v>
      </c>
      <c r="E178">
        <v>579</v>
      </c>
      <c r="F178">
        <v>1231</v>
      </c>
      <c r="G178">
        <v>893</v>
      </c>
      <c r="I178" s="8">
        <v>206</v>
      </c>
      <c r="J178" s="8">
        <v>1231</v>
      </c>
      <c r="K178" s="41">
        <f t="shared" si="13"/>
        <v>1.6539549946888025E-4</v>
      </c>
      <c r="L178" s="40">
        <f t="shared" si="17"/>
        <v>185703</v>
      </c>
      <c r="M178" s="8"/>
      <c r="N178" t="str">
        <f t="shared" si="14"/>
        <v/>
      </c>
      <c r="O178" t="str">
        <f t="shared" si="15"/>
        <v/>
      </c>
      <c r="P178" t="str">
        <f t="shared" si="16"/>
        <v/>
      </c>
      <c r="W178" t="s">
        <v>5385</v>
      </c>
      <c r="X178" t="s">
        <v>5385</v>
      </c>
    </row>
    <row r="179" spans="2:24" x14ac:dyDescent="0.3">
      <c r="B179" t="s">
        <v>203</v>
      </c>
      <c r="C179">
        <v>82</v>
      </c>
      <c r="D179">
        <v>59</v>
      </c>
      <c r="E179">
        <v>227</v>
      </c>
      <c r="F179">
        <v>542</v>
      </c>
      <c r="G179">
        <v>368</v>
      </c>
      <c r="I179" s="8">
        <v>82</v>
      </c>
      <c r="J179" s="8">
        <v>542</v>
      </c>
      <c r="K179" s="41">
        <f t="shared" si="13"/>
        <v>7.2822388880693017E-5</v>
      </c>
      <c r="L179" s="40">
        <f t="shared" si="17"/>
        <v>186245</v>
      </c>
      <c r="M179" s="8"/>
      <c r="N179" t="str">
        <f t="shared" si="14"/>
        <v/>
      </c>
      <c r="O179" t="str">
        <f t="shared" si="15"/>
        <v/>
      </c>
      <c r="P179" t="str">
        <f t="shared" si="16"/>
        <v/>
      </c>
      <c r="W179" t="s">
        <v>5385</v>
      </c>
      <c r="X179" t="s">
        <v>5385</v>
      </c>
    </row>
    <row r="180" spans="2:24" x14ac:dyDescent="0.3">
      <c r="B180" t="s">
        <v>204</v>
      </c>
      <c r="C180">
        <v>207</v>
      </c>
      <c r="D180">
        <v>106</v>
      </c>
      <c r="E180">
        <v>439</v>
      </c>
      <c r="F180">
        <v>1056</v>
      </c>
      <c r="G180">
        <v>752</v>
      </c>
      <c r="I180" s="8">
        <v>207</v>
      </c>
      <c r="J180" s="8">
        <v>1056</v>
      </c>
      <c r="K180" s="41">
        <f t="shared" si="13"/>
        <v>1.4188273553138712E-4</v>
      </c>
      <c r="L180" s="40">
        <f t="shared" si="17"/>
        <v>187301</v>
      </c>
      <c r="M180" s="8"/>
      <c r="N180" t="str">
        <f t="shared" si="14"/>
        <v/>
      </c>
      <c r="O180" t="str">
        <f t="shared" si="15"/>
        <v/>
      </c>
      <c r="P180" t="str">
        <f t="shared" si="16"/>
        <v/>
      </c>
      <c r="W180" t="s">
        <v>5385</v>
      </c>
      <c r="X180" t="s">
        <v>5385</v>
      </c>
    </row>
    <row r="181" spans="2:24" x14ac:dyDescent="0.3">
      <c r="B181" t="s">
        <v>205</v>
      </c>
      <c r="C181">
        <v>64</v>
      </c>
      <c r="D181">
        <v>67</v>
      </c>
      <c r="E181">
        <v>202</v>
      </c>
      <c r="F181">
        <v>871</v>
      </c>
      <c r="G181">
        <v>333</v>
      </c>
      <c r="I181" s="8">
        <v>64</v>
      </c>
      <c r="J181" s="8">
        <v>871</v>
      </c>
      <c r="K181" s="41">
        <f t="shared" si="13"/>
        <v>1.1702638508318009E-4</v>
      </c>
      <c r="L181" s="40">
        <f t="shared" si="17"/>
        <v>188172</v>
      </c>
      <c r="M181" s="8"/>
      <c r="N181" t="str">
        <f t="shared" si="14"/>
        <v/>
      </c>
      <c r="O181" t="str">
        <f t="shared" si="15"/>
        <v/>
      </c>
      <c r="P181" t="str">
        <f t="shared" si="16"/>
        <v/>
      </c>
      <c r="W181" t="s">
        <v>5385</v>
      </c>
      <c r="X181" t="s">
        <v>5385</v>
      </c>
    </row>
    <row r="182" spans="2:24" x14ac:dyDescent="0.3">
      <c r="B182" t="s">
        <v>206</v>
      </c>
      <c r="C182">
        <v>160</v>
      </c>
      <c r="D182">
        <v>256</v>
      </c>
      <c r="E182">
        <v>205</v>
      </c>
      <c r="F182">
        <v>606</v>
      </c>
      <c r="G182">
        <v>621</v>
      </c>
      <c r="I182" s="8">
        <v>160</v>
      </c>
      <c r="J182" s="8">
        <v>606</v>
      </c>
      <c r="K182" s="41">
        <f t="shared" si="13"/>
        <v>8.1421342549261924E-5</v>
      </c>
      <c r="L182" s="40">
        <f t="shared" si="17"/>
        <v>188778</v>
      </c>
      <c r="M182" s="8"/>
      <c r="N182" t="str">
        <f t="shared" si="14"/>
        <v/>
      </c>
      <c r="O182" t="str">
        <f t="shared" si="15"/>
        <v/>
      </c>
      <c r="P182" t="str">
        <f t="shared" si="16"/>
        <v/>
      </c>
      <c r="W182" t="s">
        <v>5385</v>
      </c>
      <c r="X182" t="s">
        <v>5385</v>
      </c>
    </row>
    <row r="183" spans="2:24" x14ac:dyDescent="0.3">
      <c r="B183" t="s">
        <v>207</v>
      </c>
      <c r="C183">
        <v>140</v>
      </c>
      <c r="D183">
        <v>81</v>
      </c>
      <c r="E183">
        <v>233</v>
      </c>
      <c r="F183">
        <v>615</v>
      </c>
      <c r="G183">
        <v>454</v>
      </c>
      <c r="I183" s="8">
        <v>140</v>
      </c>
      <c r="J183" s="8">
        <v>615</v>
      </c>
      <c r="K183" s="41">
        <f t="shared" si="13"/>
        <v>8.2630570408904436E-5</v>
      </c>
      <c r="L183" s="40">
        <f t="shared" si="17"/>
        <v>189393</v>
      </c>
      <c r="M183" s="8"/>
      <c r="N183" t="str">
        <f t="shared" si="14"/>
        <v/>
      </c>
      <c r="O183" t="str">
        <f t="shared" si="15"/>
        <v/>
      </c>
      <c r="P183" t="str">
        <f t="shared" si="16"/>
        <v/>
      </c>
      <c r="W183" t="s">
        <v>5385</v>
      </c>
      <c r="X183" t="s">
        <v>5385</v>
      </c>
    </row>
    <row r="184" spans="2:24" x14ac:dyDescent="0.3">
      <c r="B184" t="s">
        <v>208</v>
      </c>
      <c r="C184">
        <v>291</v>
      </c>
      <c r="D184">
        <v>136</v>
      </c>
      <c r="E184">
        <v>389</v>
      </c>
      <c r="F184">
        <v>1086</v>
      </c>
      <c r="G184">
        <v>816</v>
      </c>
      <c r="I184" s="8">
        <v>291</v>
      </c>
      <c r="J184" s="8">
        <v>1086</v>
      </c>
      <c r="K184" s="41">
        <f t="shared" si="13"/>
        <v>1.4591349506352881E-4</v>
      </c>
      <c r="L184" s="40">
        <f t="shared" si="17"/>
        <v>190479</v>
      </c>
      <c r="M184" s="8"/>
      <c r="N184" t="str">
        <f t="shared" si="14"/>
        <v/>
      </c>
      <c r="O184" t="str">
        <f t="shared" si="15"/>
        <v/>
      </c>
      <c r="P184" t="str">
        <f t="shared" si="16"/>
        <v/>
      </c>
      <c r="W184" t="s">
        <v>5385</v>
      </c>
      <c r="X184" t="s">
        <v>5385</v>
      </c>
    </row>
    <row r="185" spans="2:24" x14ac:dyDescent="0.3">
      <c r="B185" t="s">
        <v>209</v>
      </c>
      <c r="C185">
        <v>127</v>
      </c>
      <c r="D185">
        <v>95</v>
      </c>
      <c r="E185">
        <v>369</v>
      </c>
      <c r="F185">
        <v>807</v>
      </c>
      <c r="G185">
        <v>591</v>
      </c>
      <c r="I185" s="8">
        <v>127</v>
      </c>
      <c r="J185" s="8">
        <v>807</v>
      </c>
      <c r="K185" s="41">
        <f t="shared" si="13"/>
        <v>1.0842743141461119E-4</v>
      </c>
      <c r="L185" s="40">
        <f t="shared" si="17"/>
        <v>191286</v>
      </c>
      <c r="M185" s="8"/>
      <c r="N185" t="str">
        <f t="shared" si="14"/>
        <v/>
      </c>
      <c r="O185" t="str">
        <f t="shared" si="15"/>
        <v/>
      </c>
      <c r="P185" t="str">
        <f t="shared" si="16"/>
        <v/>
      </c>
      <c r="W185" t="s">
        <v>5385</v>
      </c>
      <c r="X185" t="s">
        <v>5385</v>
      </c>
    </row>
    <row r="186" spans="2:24" x14ac:dyDescent="0.3">
      <c r="B186" t="s">
        <v>210</v>
      </c>
      <c r="C186">
        <v>75</v>
      </c>
      <c r="D186">
        <v>40</v>
      </c>
      <c r="E186">
        <v>276</v>
      </c>
      <c r="F186">
        <v>1176</v>
      </c>
      <c r="G186">
        <v>391</v>
      </c>
      <c r="I186" s="8">
        <v>75</v>
      </c>
      <c r="J186" s="8">
        <v>1176</v>
      </c>
      <c r="K186" s="41">
        <f t="shared" si="13"/>
        <v>1.5800577365995385E-4</v>
      </c>
      <c r="L186" s="40">
        <f t="shared" si="17"/>
        <v>192462</v>
      </c>
      <c r="M186" s="8"/>
      <c r="N186" t="str">
        <f t="shared" si="14"/>
        <v/>
      </c>
      <c r="O186" t="str">
        <f t="shared" si="15"/>
        <v/>
      </c>
      <c r="P186" t="str">
        <f t="shared" si="16"/>
        <v/>
      </c>
      <c r="W186" t="s">
        <v>5385</v>
      </c>
      <c r="X186" t="s">
        <v>5385</v>
      </c>
    </row>
    <row r="187" spans="2:24" x14ac:dyDescent="0.3">
      <c r="B187" t="s">
        <v>211</v>
      </c>
      <c r="C187">
        <v>267</v>
      </c>
      <c r="D187">
        <v>117</v>
      </c>
      <c r="E187">
        <v>1416</v>
      </c>
      <c r="F187">
        <v>2971</v>
      </c>
      <c r="G187">
        <v>1800</v>
      </c>
      <c r="I187" s="8">
        <v>267</v>
      </c>
      <c r="J187" s="8">
        <v>2971</v>
      </c>
      <c r="K187" s="41">
        <f t="shared" si="13"/>
        <v>3.9917955233309766E-4</v>
      </c>
      <c r="L187" s="40">
        <f t="shared" si="17"/>
        <v>195433</v>
      </c>
      <c r="M187" s="8"/>
      <c r="N187" t="str">
        <f t="shared" si="14"/>
        <v/>
      </c>
      <c r="O187" t="str">
        <f t="shared" si="15"/>
        <v/>
      </c>
      <c r="P187" t="str">
        <f t="shared" si="16"/>
        <v/>
      </c>
      <c r="W187" t="s">
        <v>5385</v>
      </c>
      <c r="X187" t="s">
        <v>5385</v>
      </c>
    </row>
    <row r="188" spans="2:24" x14ac:dyDescent="0.3">
      <c r="B188" t="s">
        <v>212</v>
      </c>
      <c r="C188">
        <v>192</v>
      </c>
      <c r="D188">
        <v>63</v>
      </c>
      <c r="E188">
        <v>580</v>
      </c>
      <c r="F188">
        <v>1292</v>
      </c>
      <c r="G188">
        <v>835</v>
      </c>
      <c r="I188" s="8">
        <v>192</v>
      </c>
      <c r="J188" s="8">
        <v>1292</v>
      </c>
      <c r="K188" s="41">
        <f t="shared" si="13"/>
        <v>1.73591377184235E-4</v>
      </c>
      <c r="L188" s="40">
        <f t="shared" si="17"/>
        <v>196725</v>
      </c>
      <c r="M188" s="8"/>
      <c r="N188" t="str">
        <f t="shared" si="14"/>
        <v/>
      </c>
      <c r="O188" t="str">
        <f t="shared" si="15"/>
        <v/>
      </c>
      <c r="P188" t="str">
        <f t="shared" si="16"/>
        <v/>
      </c>
      <c r="W188" t="s">
        <v>5385</v>
      </c>
      <c r="X188" t="s">
        <v>5385</v>
      </c>
    </row>
    <row r="189" spans="2:24" x14ac:dyDescent="0.3">
      <c r="B189" t="s">
        <v>213</v>
      </c>
      <c r="C189">
        <v>250</v>
      </c>
      <c r="D189">
        <v>124</v>
      </c>
      <c r="E189">
        <v>603</v>
      </c>
      <c r="F189">
        <v>1490</v>
      </c>
      <c r="G189">
        <v>977</v>
      </c>
      <c r="I189" s="8">
        <v>250</v>
      </c>
      <c r="J189" s="8">
        <v>1490</v>
      </c>
      <c r="K189" s="41">
        <f t="shared" si="13"/>
        <v>2.0019439009637008E-4</v>
      </c>
      <c r="L189" s="40">
        <f t="shared" si="17"/>
        <v>198215</v>
      </c>
      <c r="M189" s="8"/>
      <c r="N189" t="str">
        <f t="shared" si="14"/>
        <v/>
      </c>
      <c r="O189" t="str">
        <f t="shared" si="15"/>
        <v/>
      </c>
      <c r="P189" t="str">
        <f t="shared" si="16"/>
        <v/>
      </c>
      <c r="W189" t="s">
        <v>5385</v>
      </c>
      <c r="X189" t="s">
        <v>5385</v>
      </c>
    </row>
    <row r="190" spans="2:24" x14ac:dyDescent="0.3">
      <c r="B190" t="s">
        <v>214</v>
      </c>
      <c r="C190">
        <v>167</v>
      </c>
      <c r="D190">
        <v>83</v>
      </c>
      <c r="E190">
        <v>428</v>
      </c>
      <c r="F190">
        <v>1010</v>
      </c>
      <c r="G190">
        <v>678</v>
      </c>
      <c r="I190" s="8">
        <v>167</v>
      </c>
      <c r="J190" s="8">
        <v>1010</v>
      </c>
      <c r="K190" s="41">
        <f t="shared" si="13"/>
        <v>1.3570223758210321E-4</v>
      </c>
      <c r="L190" s="40">
        <f t="shared" si="17"/>
        <v>199225</v>
      </c>
      <c r="M190" s="8"/>
      <c r="N190" t="str">
        <f t="shared" si="14"/>
        <v/>
      </c>
      <c r="O190" t="str">
        <f t="shared" si="15"/>
        <v/>
      </c>
      <c r="P190" t="str">
        <f t="shared" si="16"/>
        <v/>
      </c>
      <c r="W190" t="s">
        <v>5385</v>
      </c>
      <c r="X190" t="s">
        <v>5385</v>
      </c>
    </row>
    <row r="191" spans="2:24" x14ac:dyDescent="0.3">
      <c r="B191" t="s">
        <v>215</v>
      </c>
      <c r="C191">
        <v>157</v>
      </c>
      <c r="D191">
        <v>91</v>
      </c>
      <c r="E191">
        <v>521</v>
      </c>
      <c r="F191">
        <v>1142</v>
      </c>
      <c r="G191">
        <v>769</v>
      </c>
      <c r="I191" s="8">
        <v>157</v>
      </c>
      <c r="J191" s="8">
        <v>1142</v>
      </c>
      <c r="K191" s="41">
        <f t="shared" si="13"/>
        <v>1.5343757952352661E-4</v>
      </c>
      <c r="L191" s="40">
        <f t="shared" si="17"/>
        <v>200367</v>
      </c>
      <c r="M191" s="8"/>
      <c r="N191" t="str">
        <f t="shared" si="14"/>
        <v/>
      </c>
      <c r="O191" t="str">
        <f t="shared" si="15"/>
        <v/>
      </c>
      <c r="P191" t="str">
        <f t="shared" si="16"/>
        <v/>
      </c>
      <c r="W191" t="s">
        <v>5385</v>
      </c>
      <c r="X191" t="s">
        <v>5385</v>
      </c>
    </row>
    <row r="192" spans="2:24" x14ac:dyDescent="0.3">
      <c r="B192" t="s">
        <v>216</v>
      </c>
      <c r="C192">
        <v>105</v>
      </c>
      <c r="D192">
        <v>72</v>
      </c>
      <c r="E192">
        <v>197</v>
      </c>
      <c r="F192">
        <v>500</v>
      </c>
      <c r="G192">
        <v>374</v>
      </c>
      <c r="I192" s="8">
        <v>105</v>
      </c>
      <c r="J192" s="8">
        <v>500</v>
      </c>
      <c r="K192" s="41">
        <f t="shared" si="13"/>
        <v>6.7179325535694662E-5</v>
      </c>
      <c r="L192" s="40">
        <f t="shared" si="17"/>
        <v>200867</v>
      </c>
      <c r="M192" s="8"/>
      <c r="N192" t="str">
        <f t="shared" si="14"/>
        <v/>
      </c>
      <c r="O192" t="str">
        <f t="shared" si="15"/>
        <v/>
      </c>
      <c r="P192" t="str">
        <f t="shared" si="16"/>
        <v/>
      </c>
      <c r="W192" t="s">
        <v>5385</v>
      </c>
      <c r="X192" t="s">
        <v>5385</v>
      </c>
    </row>
    <row r="193" spans="2:24" x14ac:dyDescent="0.3">
      <c r="B193" t="s">
        <v>217</v>
      </c>
      <c r="C193">
        <v>254</v>
      </c>
      <c r="D193">
        <v>106</v>
      </c>
      <c r="E193">
        <v>416</v>
      </c>
      <c r="F193">
        <v>1601</v>
      </c>
      <c r="G193">
        <v>776</v>
      </c>
      <c r="I193" s="8">
        <v>254</v>
      </c>
      <c r="J193" s="8">
        <v>1601</v>
      </c>
      <c r="K193" s="41">
        <f t="shared" si="13"/>
        <v>2.151082003652943E-4</v>
      </c>
      <c r="L193" s="40">
        <f t="shared" si="17"/>
        <v>202468</v>
      </c>
      <c r="M193" s="8"/>
      <c r="N193" t="str">
        <f t="shared" si="14"/>
        <v/>
      </c>
      <c r="O193" t="str">
        <f t="shared" si="15"/>
        <v/>
      </c>
      <c r="P193" t="str">
        <f t="shared" si="16"/>
        <v/>
      </c>
      <c r="W193" t="s">
        <v>5385</v>
      </c>
      <c r="X193" t="s">
        <v>5385</v>
      </c>
    </row>
    <row r="194" spans="2:24" x14ac:dyDescent="0.3">
      <c r="B194" t="s">
        <v>218</v>
      </c>
      <c r="C194">
        <v>329</v>
      </c>
      <c r="D194">
        <v>193</v>
      </c>
      <c r="E194">
        <v>660</v>
      </c>
      <c r="F194">
        <v>1644</v>
      </c>
      <c r="G194">
        <v>1182</v>
      </c>
      <c r="I194" s="8">
        <v>329</v>
      </c>
      <c r="J194" s="8">
        <v>1644</v>
      </c>
      <c r="K194" s="41">
        <f t="shared" si="13"/>
        <v>2.2088562236136403E-4</v>
      </c>
      <c r="L194" s="40">
        <f t="shared" si="17"/>
        <v>204112</v>
      </c>
      <c r="M194" s="8"/>
      <c r="N194" t="str">
        <f t="shared" si="14"/>
        <v/>
      </c>
      <c r="O194" t="str">
        <f t="shared" si="15"/>
        <v/>
      </c>
      <c r="P194" t="str">
        <f t="shared" si="16"/>
        <v/>
      </c>
      <c r="W194" t="s">
        <v>5385</v>
      </c>
      <c r="X194" t="s">
        <v>5385</v>
      </c>
    </row>
    <row r="195" spans="2:24" x14ac:dyDescent="0.3">
      <c r="B195" t="s">
        <v>219</v>
      </c>
      <c r="C195">
        <v>151</v>
      </c>
      <c r="D195">
        <v>98</v>
      </c>
      <c r="E195">
        <v>420</v>
      </c>
      <c r="F195">
        <v>998</v>
      </c>
      <c r="G195">
        <v>669</v>
      </c>
      <c r="I195" s="8">
        <v>151</v>
      </c>
      <c r="J195" s="8">
        <v>998</v>
      </c>
      <c r="K195" s="41">
        <f t="shared" si="13"/>
        <v>1.3408993376924655E-4</v>
      </c>
      <c r="L195" s="40">
        <f t="shared" si="17"/>
        <v>205110</v>
      </c>
      <c r="M195" s="8"/>
      <c r="N195" t="str">
        <f t="shared" si="14"/>
        <v/>
      </c>
      <c r="O195" t="str">
        <f t="shared" si="15"/>
        <v/>
      </c>
      <c r="P195" t="str">
        <f t="shared" si="16"/>
        <v/>
      </c>
      <c r="W195" t="s">
        <v>5385</v>
      </c>
      <c r="X195" t="s">
        <v>5385</v>
      </c>
    </row>
    <row r="196" spans="2:24" x14ac:dyDescent="0.3">
      <c r="B196" t="s">
        <v>220</v>
      </c>
      <c r="C196">
        <v>138</v>
      </c>
      <c r="D196">
        <v>108</v>
      </c>
      <c r="E196">
        <v>428</v>
      </c>
      <c r="F196">
        <v>970</v>
      </c>
      <c r="G196">
        <v>674</v>
      </c>
      <c r="I196" s="8">
        <v>138</v>
      </c>
      <c r="J196" s="8">
        <v>970</v>
      </c>
      <c r="K196" s="41">
        <f t="shared" si="13"/>
        <v>1.3032789153924763E-4</v>
      </c>
      <c r="L196" s="40">
        <f t="shared" si="17"/>
        <v>206080</v>
      </c>
      <c r="M196" s="8"/>
      <c r="N196" t="str">
        <f t="shared" si="14"/>
        <v/>
      </c>
      <c r="O196" t="str">
        <f t="shared" si="15"/>
        <v/>
      </c>
      <c r="P196" t="str">
        <f t="shared" si="16"/>
        <v/>
      </c>
      <c r="W196" t="s">
        <v>5385</v>
      </c>
      <c r="X196" t="s">
        <v>5385</v>
      </c>
    </row>
    <row r="197" spans="2:24" x14ac:dyDescent="0.3">
      <c r="B197" t="s">
        <v>221</v>
      </c>
      <c r="C197">
        <v>78</v>
      </c>
      <c r="D197">
        <v>55</v>
      </c>
      <c r="E197">
        <v>185</v>
      </c>
      <c r="F197">
        <v>909</v>
      </c>
      <c r="G197">
        <v>318</v>
      </c>
      <c r="I197" s="8">
        <v>78</v>
      </c>
      <c r="J197" s="8">
        <v>909</v>
      </c>
      <c r="K197" s="41">
        <f t="shared" si="13"/>
        <v>1.2213201382389288E-4</v>
      </c>
      <c r="L197" s="40">
        <f t="shared" si="17"/>
        <v>206989</v>
      </c>
      <c r="M197" s="8"/>
      <c r="N197" t="str">
        <f t="shared" si="14"/>
        <v/>
      </c>
      <c r="O197" t="str">
        <f t="shared" si="15"/>
        <v/>
      </c>
      <c r="P197" t="str">
        <f t="shared" si="16"/>
        <v/>
      </c>
      <c r="W197" t="s">
        <v>5385</v>
      </c>
      <c r="X197" t="s">
        <v>5385</v>
      </c>
    </row>
    <row r="198" spans="2:24" x14ac:dyDescent="0.3">
      <c r="B198" t="s">
        <v>222</v>
      </c>
      <c r="C198">
        <v>247</v>
      </c>
      <c r="D198">
        <v>107</v>
      </c>
      <c r="E198">
        <v>539</v>
      </c>
      <c r="F198">
        <v>1853</v>
      </c>
      <c r="G198">
        <v>893</v>
      </c>
      <c r="I198" s="8">
        <v>247</v>
      </c>
      <c r="J198" s="8">
        <v>1853</v>
      </c>
      <c r="K198" s="41">
        <f t="shared" si="13"/>
        <v>2.4896658043528441E-4</v>
      </c>
      <c r="L198" s="40">
        <f t="shared" si="17"/>
        <v>208842</v>
      </c>
      <c r="M198" s="8"/>
      <c r="N198" t="str">
        <f t="shared" si="14"/>
        <v/>
      </c>
      <c r="O198" t="str">
        <f t="shared" si="15"/>
        <v/>
      </c>
      <c r="P198" t="str">
        <f t="shared" si="16"/>
        <v/>
      </c>
      <c r="W198" t="s">
        <v>5385</v>
      </c>
      <c r="X198" t="s">
        <v>5385</v>
      </c>
    </row>
    <row r="199" spans="2:24" x14ac:dyDescent="0.3">
      <c r="B199" t="s">
        <v>223</v>
      </c>
      <c r="C199">
        <v>188</v>
      </c>
      <c r="D199">
        <v>70</v>
      </c>
      <c r="E199">
        <v>511</v>
      </c>
      <c r="F199">
        <v>1252</v>
      </c>
      <c r="G199">
        <v>769</v>
      </c>
      <c r="I199" s="8">
        <v>188</v>
      </c>
      <c r="J199" s="8">
        <v>1252</v>
      </c>
      <c r="K199" s="41">
        <f t="shared" si="13"/>
        <v>1.6821703114137943E-4</v>
      </c>
      <c r="L199" s="40">
        <f t="shared" si="17"/>
        <v>210094</v>
      </c>
      <c r="M199" s="8"/>
      <c r="N199" t="str">
        <f t="shared" si="14"/>
        <v/>
      </c>
      <c r="O199" t="str">
        <f t="shared" si="15"/>
        <v/>
      </c>
      <c r="P199" t="str">
        <f t="shared" si="16"/>
        <v/>
      </c>
      <c r="W199" t="s">
        <v>5385</v>
      </c>
      <c r="X199" t="s">
        <v>5385</v>
      </c>
    </row>
    <row r="200" spans="2:24" x14ac:dyDescent="0.3">
      <c r="B200" t="s">
        <v>224</v>
      </c>
      <c r="C200">
        <v>141</v>
      </c>
      <c r="D200">
        <v>80</v>
      </c>
      <c r="E200">
        <v>481</v>
      </c>
      <c r="F200">
        <v>1653</v>
      </c>
      <c r="G200">
        <v>702</v>
      </c>
      <c r="I200" s="8">
        <v>141</v>
      </c>
      <c r="J200" s="8">
        <v>1653</v>
      </c>
      <c r="K200" s="41">
        <f t="shared" ref="K200:K263" si="18">J200/SUM($J$7:$J$5359)</f>
        <v>2.2209485022100655E-4</v>
      </c>
      <c r="L200" s="40">
        <f t="shared" si="17"/>
        <v>211747</v>
      </c>
      <c r="M200" s="8"/>
      <c r="N200" t="str">
        <f t="shared" ref="N200:N263" si="19">IF(M200="","",I200)</f>
        <v/>
      </c>
      <c r="O200" t="str">
        <f t="shared" ref="O200:O263" si="20">IF(M200="","",J200)</f>
        <v/>
      </c>
      <c r="P200" t="str">
        <f t="shared" ref="P200:P263" si="21">IF(M200="","",K200)</f>
        <v/>
      </c>
      <c r="W200" t="s">
        <v>5385</v>
      </c>
      <c r="X200" t="s">
        <v>5385</v>
      </c>
    </row>
    <row r="201" spans="2:24" x14ac:dyDescent="0.3">
      <c r="B201" t="s">
        <v>225</v>
      </c>
      <c r="C201">
        <v>151</v>
      </c>
      <c r="D201">
        <v>72</v>
      </c>
      <c r="E201">
        <v>427</v>
      </c>
      <c r="F201">
        <v>948</v>
      </c>
      <c r="G201">
        <v>650</v>
      </c>
      <c r="I201" s="8">
        <v>151</v>
      </c>
      <c r="J201" s="8">
        <v>948</v>
      </c>
      <c r="K201" s="41">
        <f t="shared" si="18"/>
        <v>1.2737200121567708E-4</v>
      </c>
      <c r="L201" s="40">
        <f t="shared" ref="L201:L264" si="22">J201+L200</f>
        <v>212695</v>
      </c>
      <c r="M201" s="8"/>
      <c r="N201" t="str">
        <f t="shared" si="19"/>
        <v/>
      </c>
      <c r="O201" t="str">
        <f t="shared" si="20"/>
        <v/>
      </c>
      <c r="P201" t="str">
        <f t="shared" si="21"/>
        <v/>
      </c>
      <c r="W201" t="s">
        <v>5385</v>
      </c>
      <c r="X201" t="s">
        <v>5385</v>
      </c>
    </row>
    <row r="202" spans="2:24" x14ac:dyDescent="0.3">
      <c r="B202" t="s">
        <v>226</v>
      </c>
      <c r="C202">
        <v>207</v>
      </c>
      <c r="D202">
        <v>95</v>
      </c>
      <c r="E202">
        <v>549</v>
      </c>
      <c r="F202">
        <v>1282</v>
      </c>
      <c r="G202">
        <v>851</v>
      </c>
      <c r="I202" s="8">
        <v>207</v>
      </c>
      <c r="J202" s="8">
        <v>1282</v>
      </c>
      <c r="K202" s="41">
        <f t="shared" si="18"/>
        <v>1.7224779067352111E-4</v>
      </c>
      <c r="L202" s="40">
        <f t="shared" si="22"/>
        <v>213977</v>
      </c>
      <c r="M202" s="8"/>
      <c r="N202" t="str">
        <f t="shared" si="19"/>
        <v/>
      </c>
      <c r="O202" t="str">
        <f t="shared" si="20"/>
        <v/>
      </c>
      <c r="P202" t="str">
        <f t="shared" si="21"/>
        <v/>
      </c>
      <c r="W202" t="s">
        <v>5385</v>
      </c>
      <c r="X202" t="s">
        <v>5385</v>
      </c>
    </row>
    <row r="203" spans="2:24" x14ac:dyDescent="0.3">
      <c r="B203" t="s">
        <v>227</v>
      </c>
      <c r="C203">
        <v>156</v>
      </c>
      <c r="D203">
        <v>70</v>
      </c>
      <c r="E203">
        <v>471</v>
      </c>
      <c r="F203">
        <v>1509</v>
      </c>
      <c r="G203">
        <v>697</v>
      </c>
      <c r="I203" s="8">
        <v>156</v>
      </c>
      <c r="J203" s="8">
        <v>1509</v>
      </c>
      <c r="K203" s="41">
        <f t="shared" si="18"/>
        <v>2.0274720446672648E-4</v>
      </c>
      <c r="L203" s="40">
        <f t="shared" si="22"/>
        <v>215486</v>
      </c>
      <c r="M203" s="8"/>
      <c r="N203" t="str">
        <f t="shared" si="19"/>
        <v/>
      </c>
      <c r="O203" t="str">
        <f t="shared" si="20"/>
        <v/>
      </c>
      <c r="P203" t="str">
        <f t="shared" si="21"/>
        <v/>
      </c>
      <c r="W203" t="s">
        <v>5385</v>
      </c>
      <c r="X203" t="s">
        <v>5385</v>
      </c>
    </row>
    <row r="204" spans="2:24" x14ac:dyDescent="0.3">
      <c r="B204" t="s">
        <v>228</v>
      </c>
      <c r="C204">
        <v>217</v>
      </c>
      <c r="D204">
        <v>117</v>
      </c>
      <c r="E204">
        <v>495</v>
      </c>
      <c r="F204">
        <v>1311</v>
      </c>
      <c r="G204">
        <v>829</v>
      </c>
      <c r="I204" s="8">
        <v>217</v>
      </c>
      <c r="J204" s="8">
        <v>1311</v>
      </c>
      <c r="K204" s="41">
        <f t="shared" si="18"/>
        <v>1.761441915545914E-4</v>
      </c>
      <c r="L204" s="40">
        <f t="shared" si="22"/>
        <v>216797</v>
      </c>
      <c r="M204" s="8"/>
      <c r="N204" t="str">
        <f t="shared" si="19"/>
        <v/>
      </c>
      <c r="O204" t="str">
        <f t="shared" si="20"/>
        <v/>
      </c>
      <c r="P204" t="str">
        <f t="shared" si="21"/>
        <v/>
      </c>
      <c r="W204" t="s">
        <v>5385</v>
      </c>
      <c r="X204" t="s">
        <v>5385</v>
      </c>
    </row>
    <row r="205" spans="2:24" x14ac:dyDescent="0.3">
      <c r="B205" t="s">
        <v>229</v>
      </c>
      <c r="C205">
        <v>222</v>
      </c>
      <c r="D205">
        <v>119</v>
      </c>
      <c r="E205">
        <v>619</v>
      </c>
      <c r="F205">
        <v>1456</v>
      </c>
      <c r="G205">
        <v>960</v>
      </c>
      <c r="I205" s="8">
        <v>222</v>
      </c>
      <c r="J205" s="8">
        <v>1456</v>
      </c>
      <c r="K205" s="41">
        <f t="shared" si="18"/>
        <v>1.9562619595994284E-4</v>
      </c>
      <c r="L205" s="40">
        <f t="shared" si="22"/>
        <v>218253</v>
      </c>
      <c r="M205" s="8"/>
      <c r="N205" t="str">
        <f t="shared" si="19"/>
        <v/>
      </c>
      <c r="O205" t="str">
        <f t="shared" si="20"/>
        <v/>
      </c>
      <c r="P205" t="str">
        <f t="shared" si="21"/>
        <v/>
      </c>
      <c r="W205" t="s">
        <v>5385</v>
      </c>
      <c r="X205" t="s">
        <v>5385</v>
      </c>
    </row>
    <row r="206" spans="2:24" x14ac:dyDescent="0.3">
      <c r="B206" t="s">
        <v>230</v>
      </c>
      <c r="C206">
        <v>85</v>
      </c>
      <c r="D206">
        <v>55</v>
      </c>
      <c r="E206">
        <v>229</v>
      </c>
      <c r="F206">
        <v>1112</v>
      </c>
      <c r="G206">
        <v>369</v>
      </c>
      <c r="I206" s="8">
        <v>85</v>
      </c>
      <c r="J206" s="8">
        <v>1112</v>
      </c>
      <c r="K206" s="41">
        <f t="shared" si="18"/>
        <v>1.4940681999138492E-4</v>
      </c>
      <c r="L206" s="40">
        <f t="shared" si="22"/>
        <v>219365</v>
      </c>
      <c r="M206" s="8"/>
      <c r="N206" t="str">
        <f t="shared" si="19"/>
        <v/>
      </c>
      <c r="O206" t="str">
        <f t="shared" si="20"/>
        <v/>
      </c>
      <c r="P206" t="str">
        <f t="shared" si="21"/>
        <v/>
      </c>
      <c r="W206" t="s">
        <v>5385</v>
      </c>
      <c r="X206" t="s">
        <v>5385</v>
      </c>
    </row>
    <row r="207" spans="2:24" x14ac:dyDescent="0.3">
      <c r="B207" t="s">
        <v>231</v>
      </c>
      <c r="C207">
        <v>152</v>
      </c>
      <c r="D207">
        <v>113</v>
      </c>
      <c r="E207">
        <v>554</v>
      </c>
      <c r="F207">
        <v>1275</v>
      </c>
      <c r="G207">
        <v>819</v>
      </c>
      <c r="I207" s="8">
        <v>152</v>
      </c>
      <c r="J207" s="8">
        <v>1275</v>
      </c>
      <c r="K207" s="41">
        <f t="shared" si="18"/>
        <v>1.7130728011602138E-4</v>
      </c>
      <c r="L207" s="40">
        <f t="shared" si="22"/>
        <v>220640</v>
      </c>
      <c r="M207" s="8"/>
      <c r="N207" t="str">
        <f t="shared" si="19"/>
        <v/>
      </c>
      <c r="O207" t="str">
        <f t="shared" si="20"/>
        <v/>
      </c>
      <c r="P207" t="str">
        <f t="shared" si="21"/>
        <v/>
      </c>
      <c r="W207" t="s">
        <v>5385</v>
      </c>
      <c r="X207" t="s">
        <v>5385</v>
      </c>
    </row>
    <row r="208" spans="2:24" x14ac:dyDescent="0.3">
      <c r="B208" t="s">
        <v>232</v>
      </c>
      <c r="C208">
        <v>470</v>
      </c>
      <c r="D208">
        <v>201</v>
      </c>
      <c r="E208">
        <v>1544</v>
      </c>
      <c r="F208">
        <v>3282</v>
      </c>
      <c r="G208">
        <v>2215</v>
      </c>
      <c r="I208" s="8">
        <v>470</v>
      </c>
      <c r="J208" s="8">
        <v>3282</v>
      </c>
      <c r="K208" s="41">
        <f t="shared" si="18"/>
        <v>4.4096509281629976E-4</v>
      </c>
      <c r="L208" s="40">
        <f t="shared" si="22"/>
        <v>223922</v>
      </c>
      <c r="M208" s="8"/>
      <c r="N208" t="str">
        <f t="shared" si="19"/>
        <v/>
      </c>
      <c r="O208" t="str">
        <f t="shared" si="20"/>
        <v/>
      </c>
      <c r="P208" t="str">
        <f t="shared" si="21"/>
        <v/>
      </c>
      <c r="W208" t="s">
        <v>5385</v>
      </c>
      <c r="X208" t="s">
        <v>5385</v>
      </c>
    </row>
    <row r="209" spans="2:24" x14ac:dyDescent="0.3">
      <c r="B209" t="s">
        <v>233</v>
      </c>
      <c r="C209">
        <v>122</v>
      </c>
      <c r="D209">
        <v>73</v>
      </c>
      <c r="E209">
        <v>401</v>
      </c>
      <c r="F209">
        <v>874</v>
      </c>
      <c r="G209">
        <v>596</v>
      </c>
      <c r="I209" s="8">
        <v>122</v>
      </c>
      <c r="J209" s="8">
        <v>874</v>
      </c>
      <c r="K209" s="41">
        <f t="shared" si="18"/>
        <v>1.1742946103639426E-4</v>
      </c>
      <c r="L209" s="40">
        <f t="shared" si="22"/>
        <v>224796</v>
      </c>
      <c r="M209" s="8"/>
      <c r="N209" t="str">
        <f t="shared" si="19"/>
        <v/>
      </c>
      <c r="O209" t="str">
        <f t="shared" si="20"/>
        <v/>
      </c>
      <c r="P209" t="str">
        <f t="shared" si="21"/>
        <v/>
      </c>
      <c r="W209" t="s">
        <v>5385</v>
      </c>
      <c r="X209" t="s">
        <v>5385</v>
      </c>
    </row>
    <row r="210" spans="2:24" x14ac:dyDescent="0.3">
      <c r="B210" t="s">
        <v>234</v>
      </c>
      <c r="C210">
        <v>73</v>
      </c>
      <c r="D210">
        <v>61</v>
      </c>
      <c r="E210">
        <v>217</v>
      </c>
      <c r="F210">
        <v>940</v>
      </c>
      <c r="G210">
        <v>351</v>
      </c>
      <c r="I210" s="8">
        <v>73</v>
      </c>
      <c r="J210" s="8">
        <v>940</v>
      </c>
      <c r="K210" s="41">
        <f t="shared" si="18"/>
        <v>1.2629713200710597E-4</v>
      </c>
      <c r="L210" s="40">
        <f t="shared" si="22"/>
        <v>225736</v>
      </c>
      <c r="M210" s="8"/>
      <c r="N210" t="str">
        <f t="shared" si="19"/>
        <v/>
      </c>
      <c r="O210" t="str">
        <f t="shared" si="20"/>
        <v/>
      </c>
      <c r="P210" t="str">
        <f t="shared" si="21"/>
        <v/>
      </c>
      <c r="W210" t="s">
        <v>5385</v>
      </c>
      <c r="X210" t="s">
        <v>5385</v>
      </c>
    </row>
    <row r="211" spans="2:24" x14ac:dyDescent="0.3">
      <c r="B211" t="s">
        <v>235</v>
      </c>
      <c r="C211">
        <v>131</v>
      </c>
      <c r="D211">
        <v>66</v>
      </c>
      <c r="E211">
        <v>390</v>
      </c>
      <c r="F211">
        <v>844</v>
      </c>
      <c r="G211">
        <v>587</v>
      </c>
      <c r="I211" s="8">
        <v>131</v>
      </c>
      <c r="J211" s="8">
        <v>844</v>
      </c>
      <c r="K211" s="41">
        <f t="shared" si="18"/>
        <v>1.1339870150425258E-4</v>
      </c>
      <c r="L211" s="40">
        <f t="shared" si="22"/>
        <v>226580</v>
      </c>
      <c r="M211" s="8"/>
      <c r="N211" t="str">
        <f t="shared" si="19"/>
        <v/>
      </c>
      <c r="O211" t="str">
        <f t="shared" si="20"/>
        <v/>
      </c>
      <c r="P211" t="str">
        <f t="shared" si="21"/>
        <v/>
      </c>
      <c r="W211" t="s">
        <v>5385</v>
      </c>
      <c r="X211" t="s">
        <v>5385</v>
      </c>
    </row>
    <row r="212" spans="2:24" x14ac:dyDescent="0.3">
      <c r="B212" t="s">
        <v>236</v>
      </c>
      <c r="C212">
        <v>224</v>
      </c>
      <c r="D212">
        <v>98</v>
      </c>
      <c r="E212">
        <v>464</v>
      </c>
      <c r="F212">
        <v>1284</v>
      </c>
      <c r="G212">
        <v>786</v>
      </c>
      <c r="I212" s="8">
        <v>224</v>
      </c>
      <c r="J212" s="8">
        <v>1284</v>
      </c>
      <c r="K212" s="41">
        <f t="shared" si="18"/>
        <v>1.7251650797566389E-4</v>
      </c>
      <c r="L212" s="40">
        <f t="shared" si="22"/>
        <v>227864</v>
      </c>
      <c r="M212" s="8"/>
      <c r="N212" t="str">
        <f t="shared" si="19"/>
        <v/>
      </c>
      <c r="O212" t="str">
        <f t="shared" si="20"/>
        <v/>
      </c>
      <c r="P212" t="str">
        <f t="shared" si="21"/>
        <v/>
      </c>
      <c r="W212" t="s">
        <v>5385</v>
      </c>
      <c r="X212" t="s">
        <v>5385</v>
      </c>
    </row>
    <row r="213" spans="2:24" x14ac:dyDescent="0.3">
      <c r="B213" t="s">
        <v>237</v>
      </c>
      <c r="C213">
        <v>176</v>
      </c>
      <c r="D213">
        <v>80</v>
      </c>
      <c r="E213">
        <v>524</v>
      </c>
      <c r="F213">
        <v>1174</v>
      </c>
      <c r="G213">
        <v>780</v>
      </c>
      <c r="I213" s="8">
        <v>176</v>
      </c>
      <c r="J213" s="8">
        <v>1174</v>
      </c>
      <c r="K213" s="41">
        <f t="shared" si="18"/>
        <v>1.5773705635781105E-4</v>
      </c>
      <c r="L213" s="40">
        <f t="shared" si="22"/>
        <v>229038</v>
      </c>
      <c r="M213" s="8"/>
      <c r="N213" t="str">
        <f t="shared" si="19"/>
        <v/>
      </c>
      <c r="O213" t="str">
        <f t="shared" si="20"/>
        <v/>
      </c>
      <c r="P213" t="str">
        <f t="shared" si="21"/>
        <v/>
      </c>
      <c r="W213" t="s">
        <v>5385</v>
      </c>
      <c r="X213" t="s">
        <v>5385</v>
      </c>
    </row>
    <row r="214" spans="2:24" x14ac:dyDescent="0.3">
      <c r="B214" t="s">
        <v>238</v>
      </c>
      <c r="C214">
        <v>161</v>
      </c>
      <c r="D214">
        <v>76</v>
      </c>
      <c r="E214">
        <v>494</v>
      </c>
      <c r="F214">
        <v>1063</v>
      </c>
      <c r="G214">
        <v>731</v>
      </c>
      <c r="I214" s="8">
        <v>161</v>
      </c>
      <c r="J214" s="8">
        <v>1063</v>
      </c>
      <c r="K214" s="41">
        <f t="shared" si="18"/>
        <v>1.4282324608888686E-4</v>
      </c>
      <c r="L214" s="40">
        <f t="shared" si="22"/>
        <v>230101</v>
      </c>
      <c r="M214" s="8"/>
      <c r="N214" t="str">
        <f t="shared" si="19"/>
        <v/>
      </c>
      <c r="O214" t="str">
        <f t="shared" si="20"/>
        <v/>
      </c>
      <c r="P214" t="str">
        <f t="shared" si="21"/>
        <v/>
      </c>
      <c r="W214" t="s">
        <v>5385</v>
      </c>
      <c r="X214" t="s">
        <v>5385</v>
      </c>
    </row>
    <row r="215" spans="2:24" x14ac:dyDescent="0.3">
      <c r="B215" t="s">
        <v>239</v>
      </c>
      <c r="C215">
        <v>231</v>
      </c>
      <c r="D215">
        <v>80</v>
      </c>
      <c r="E215">
        <v>591</v>
      </c>
      <c r="F215">
        <v>1410</v>
      </c>
      <c r="G215">
        <v>902</v>
      </c>
      <c r="I215" s="8">
        <v>231</v>
      </c>
      <c r="J215" s="8">
        <v>1410</v>
      </c>
      <c r="K215" s="41">
        <f t="shared" si="18"/>
        <v>1.8944569801065893E-4</v>
      </c>
      <c r="L215" s="40">
        <f t="shared" si="22"/>
        <v>231511</v>
      </c>
      <c r="M215" s="8"/>
      <c r="N215" t="str">
        <f t="shared" si="19"/>
        <v/>
      </c>
      <c r="O215" t="str">
        <f t="shared" si="20"/>
        <v/>
      </c>
      <c r="P215" t="str">
        <f t="shared" si="21"/>
        <v/>
      </c>
      <c r="W215" t="s">
        <v>5385</v>
      </c>
      <c r="X215" t="s">
        <v>5385</v>
      </c>
    </row>
    <row r="216" spans="2:24" x14ac:dyDescent="0.3">
      <c r="B216" t="s">
        <v>240</v>
      </c>
      <c r="C216">
        <v>103</v>
      </c>
      <c r="D216">
        <v>38</v>
      </c>
      <c r="E216">
        <v>302</v>
      </c>
      <c r="F216">
        <v>1296</v>
      </c>
      <c r="G216">
        <v>443</v>
      </c>
      <c r="I216" s="8">
        <v>103</v>
      </c>
      <c r="J216" s="8">
        <v>1296</v>
      </c>
      <c r="K216" s="41">
        <f t="shared" si="18"/>
        <v>1.7412881178852056E-4</v>
      </c>
      <c r="L216" s="40">
        <f t="shared" si="22"/>
        <v>232807</v>
      </c>
      <c r="M216" s="8"/>
      <c r="N216" t="str">
        <f t="shared" si="19"/>
        <v/>
      </c>
      <c r="O216" t="str">
        <f t="shared" si="20"/>
        <v/>
      </c>
      <c r="P216" t="str">
        <f t="shared" si="21"/>
        <v/>
      </c>
      <c r="W216" t="s">
        <v>5385</v>
      </c>
      <c r="X216" t="s">
        <v>5385</v>
      </c>
    </row>
    <row r="217" spans="2:24" x14ac:dyDescent="0.3">
      <c r="B217" t="s">
        <v>241</v>
      </c>
      <c r="C217">
        <v>272</v>
      </c>
      <c r="D217">
        <v>114</v>
      </c>
      <c r="E217">
        <v>727</v>
      </c>
      <c r="F217">
        <v>1611</v>
      </c>
      <c r="G217">
        <v>1113</v>
      </c>
      <c r="I217" s="8">
        <v>272</v>
      </c>
      <c r="J217" s="8">
        <v>1611</v>
      </c>
      <c r="K217" s="41">
        <f t="shared" si="18"/>
        <v>2.1645178687600819E-4</v>
      </c>
      <c r="L217" s="40">
        <f t="shared" si="22"/>
        <v>234418</v>
      </c>
      <c r="M217" s="8"/>
      <c r="N217" t="str">
        <f t="shared" si="19"/>
        <v/>
      </c>
      <c r="O217" t="str">
        <f t="shared" si="20"/>
        <v/>
      </c>
      <c r="P217" t="str">
        <f t="shared" si="21"/>
        <v/>
      </c>
      <c r="W217" t="s">
        <v>5385</v>
      </c>
      <c r="X217" t="s">
        <v>5385</v>
      </c>
    </row>
    <row r="218" spans="2:24" x14ac:dyDescent="0.3">
      <c r="B218" t="s">
        <v>242</v>
      </c>
      <c r="C218">
        <v>313</v>
      </c>
      <c r="D218">
        <v>174</v>
      </c>
      <c r="E218">
        <v>1092</v>
      </c>
      <c r="F218">
        <v>2356</v>
      </c>
      <c r="G218">
        <v>1579</v>
      </c>
      <c r="I218" s="8">
        <v>313</v>
      </c>
      <c r="J218" s="8">
        <v>2356</v>
      </c>
      <c r="K218" s="41">
        <f t="shared" si="18"/>
        <v>3.1654898192419326E-4</v>
      </c>
      <c r="L218" s="40">
        <f t="shared" si="22"/>
        <v>236774</v>
      </c>
      <c r="M218" s="8"/>
      <c r="N218" t="str">
        <f t="shared" si="19"/>
        <v/>
      </c>
      <c r="O218" t="str">
        <f t="shared" si="20"/>
        <v/>
      </c>
      <c r="P218" t="str">
        <f t="shared" si="21"/>
        <v/>
      </c>
      <c r="W218" t="s">
        <v>5385</v>
      </c>
      <c r="X218" t="s">
        <v>5385</v>
      </c>
    </row>
    <row r="219" spans="2:24" x14ac:dyDescent="0.3">
      <c r="B219" t="s">
        <v>243</v>
      </c>
      <c r="C219">
        <v>143</v>
      </c>
      <c r="D219">
        <v>105</v>
      </c>
      <c r="E219">
        <v>414</v>
      </c>
      <c r="F219">
        <v>986</v>
      </c>
      <c r="G219">
        <v>662</v>
      </c>
      <c r="I219" s="8">
        <v>143</v>
      </c>
      <c r="J219" s="8">
        <v>986</v>
      </c>
      <c r="K219" s="41">
        <f t="shared" si="18"/>
        <v>1.3247762995638988E-4</v>
      </c>
      <c r="L219" s="40">
        <f t="shared" si="22"/>
        <v>237760</v>
      </c>
      <c r="M219" s="8"/>
      <c r="N219" t="str">
        <f t="shared" si="19"/>
        <v/>
      </c>
      <c r="O219" t="str">
        <f t="shared" si="20"/>
        <v/>
      </c>
      <c r="P219" t="str">
        <f t="shared" si="21"/>
        <v/>
      </c>
      <c r="W219" t="s">
        <v>5385</v>
      </c>
      <c r="X219" t="s">
        <v>5385</v>
      </c>
    </row>
    <row r="220" spans="2:24" x14ac:dyDescent="0.3">
      <c r="B220" t="s">
        <v>244</v>
      </c>
      <c r="C220">
        <v>131</v>
      </c>
      <c r="D220">
        <v>72</v>
      </c>
      <c r="E220">
        <v>434</v>
      </c>
      <c r="F220">
        <v>1009</v>
      </c>
      <c r="G220">
        <v>637</v>
      </c>
      <c r="I220" s="8">
        <v>131</v>
      </c>
      <c r="J220" s="8">
        <v>1009</v>
      </c>
      <c r="K220" s="41">
        <f t="shared" si="18"/>
        <v>1.3556787893103184E-4</v>
      </c>
      <c r="L220" s="40">
        <f t="shared" si="22"/>
        <v>238769</v>
      </c>
      <c r="M220" s="8"/>
      <c r="N220" t="str">
        <f t="shared" si="19"/>
        <v/>
      </c>
      <c r="O220" t="str">
        <f t="shared" si="20"/>
        <v/>
      </c>
      <c r="P220" t="str">
        <f t="shared" si="21"/>
        <v/>
      </c>
      <c r="W220" t="s">
        <v>5385</v>
      </c>
      <c r="X220" t="s">
        <v>5385</v>
      </c>
    </row>
    <row r="221" spans="2:24" x14ac:dyDescent="0.3">
      <c r="B221" t="s">
        <v>245</v>
      </c>
      <c r="C221">
        <v>216</v>
      </c>
      <c r="D221">
        <v>127</v>
      </c>
      <c r="E221">
        <v>781</v>
      </c>
      <c r="F221">
        <v>1692</v>
      </c>
      <c r="G221">
        <v>1124</v>
      </c>
      <c r="I221" s="8">
        <v>216</v>
      </c>
      <c r="J221" s="8">
        <v>1692</v>
      </c>
      <c r="K221" s="41">
        <f t="shared" si="18"/>
        <v>2.2733483761279072E-4</v>
      </c>
      <c r="L221" s="40">
        <f t="shared" si="22"/>
        <v>240461</v>
      </c>
      <c r="M221" s="8"/>
      <c r="N221" t="str">
        <f t="shared" si="19"/>
        <v/>
      </c>
      <c r="O221" t="str">
        <f t="shared" si="20"/>
        <v/>
      </c>
      <c r="P221" t="str">
        <f t="shared" si="21"/>
        <v/>
      </c>
      <c r="W221" t="s">
        <v>5385</v>
      </c>
      <c r="X221" t="s">
        <v>5385</v>
      </c>
    </row>
    <row r="222" spans="2:24" x14ac:dyDescent="0.3">
      <c r="B222" t="s">
        <v>246</v>
      </c>
      <c r="C222">
        <v>100</v>
      </c>
      <c r="D222">
        <v>58</v>
      </c>
      <c r="E222">
        <v>215</v>
      </c>
      <c r="F222">
        <v>530</v>
      </c>
      <c r="G222">
        <v>373</v>
      </c>
      <c r="I222" s="8">
        <v>100</v>
      </c>
      <c r="J222" s="8">
        <v>530</v>
      </c>
      <c r="K222" s="41">
        <f t="shared" si="18"/>
        <v>7.1210085067836338E-5</v>
      </c>
      <c r="L222" s="40">
        <f t="shared" si="22"/>
        <v>240991</v>
      </c>
      <c r="M222" s="8"/>
      <c r="N222" t="str">
        <f t="shared" si="19"/>
        <v/>
      </c>
      <c r="O222" t="str">
        <f t="shared" si="20"/>
        <v/>
      </c>
      <c r="P222" t="str">
        <f t="shared" si="21"/>
        <v/>
      </c>
      <c r="W222" t="s">
        <v>5385</v>
      </c>
      <c r="X222" t="s">
        <v>5385</v>
      </c>
    </row>
    <row r="223" spans="2:24" x14ac:dyDescent="0.3">
      <c r="B223" t="s">
        <v>247</v>
      </c>
      <c r="C223">
        <v>173</v>
      </c>
      <c r="D223">
        <v>109</v>
      </c>
      <c r="E223">
        <v>378</v>
      </c>
      <c r="F223">
        <v>919</v>
      </c>
      <c r="G223">
        <v>660</v>
      </c>
      <c r="I223" s="8">
        <v>173</v>
      </c>
      <c r="J223" s="8">
        <v>919</v>
      </c>
      <c r="K223" s="41">
        <f t="shared" si="18"/>
        <v>1.2347560033460679E-4</v>
      </c>
      <c r="L223" s="40">
        <f t="shared" si="22"/>
        <v>241910</v>
      </c>
      <c r="M223" s="8"/>
      <c r="N223" t="str">
        <f t="shared" si="19"/>
        <v/>
      </c>
      <c r="O223" t="str">
        <f t="shared" si="20"/>
        <v/>
      </c>
      <c r="P223" t="str">
        <f t="shared" si="21"/>
        <v/>
      </c>
      <c r="W223" t="s">
        <v>5385</v>
      </c>
      <c r="X223" t="s">
        <v>5385</v>
      </c>
    </row>
    <row r="224" spans="2:24" x14ac:dyDescent="0.3">
      <c r="B224" t="s">
        <v>248</v>
      </c>
      <c r="C224">
        <v>268</v>
      </c>
      <c r="D224">
        <v>173</v>
      </c>
      <c r="E224">
        <v>816</v>
      </c>
      <c r="F224">
        <v>2472</v>
      </c>
      <c r="G224">
        <v>1257</v>
      </c>
      <c r="I224" s="8">
        <v>268</v>
      </c>
      <c r="J224" s="8">
        <v>2472</v>
      </c>
      <c r="K224" s="41">
        <f t="shared" si="18"/>
        <v>3.3213458544847441E-4</v>
      </c>
      <c r="L224" s="40">
        <f t="shared" si="22"/>
        <v>244382</v>
      </c>
      <c r="M224" s="8"/>
      <c r="N224" t="str">
        <f t="shared" si="19"/>
        <v/>
      </c>
      <c r="O224" t="str">
        <f t="shared" si="20"/>
        <v/>
      </c>
      <c r="P224" t="str">
        <f t="shared" si="21"/>
        <v/>
      </c>
      <c r="W224" t="s">
        <v>5385</v>
      </c>
      <c r="X224" t="s">
        <v>5385</v>
      </c>
    </row>
    <row r="225" spans="2:24" x14ac:dyDescent="0.3">
      <c r="B225" t="s">
        <v>249</v>
      </c>
      <c r="C225">
        <v>163</v>
      </c>
      <c r="D225">
        <v>108</v>
      </c>
      <c r="E225">
        <v>484</v>
      </c>
      <c r="F225">
        <v>1222</v>
      </c>
      <c r="G225">
        <v>755</v>
      </c>
      <c r="I225" s="8">
        <v>163</v>
      </c>
      <c r="J225" s="8">
        <v>1222</v>
      </c>
      <c r="K225" s="41">
        <f t="shared" si="18"/>
        <v>1.6418627160923774E-4</v>
      </c>
      <c r="L225" s="40">
        <f t="shared" si="22"/>
        <v>245604</v>
      </c>
      <c r="M225" s="8"/>
      <c r="N225" t="str">
        <f t="shared" si="19"/>
        <v/>
      </c>
      <c r="O225" t="str">
        <f t="shared" si="20"/>
        <v/>
      </c>
      <c r="P225" t="str">
        <f t="shared" si="21"/>
        <v/>
      </c>
      <c r="W225" t="s">
        <v>5385</v>
      </c>
      <c r="X225" t="s">
        <v>5385</v>
      </c>
    </row>
    <row r="226" spans="2:24" x14ac:dyDescent="0.3">
      <c r="B226" t="s">
        <v>250</v>
      </c>
      <c r="C226">
        <v>145</v>
      </c>
      <c r="D226">
        <v>109</v>
      </c>
      <c r="E226">
        <v>462</v>
      </c>
      <c r="F226">
        <v>1026</v>
      </c>
      <c r="G226">
        <v>716</v>
      </c>
      <c r="I226" s="8">
        <v>145</v>
      </c>
      <c r="J226" s="8">
        <v>1026</v>
      </c>
      <c r="K226" s="41">
        <f t="shared" si="18"/>
        <v>1.3785197599924543E-4</v>
      </c>
      <c r="L226" s="40">
        <f t="shared" si="22"/>
        <v>246630</v>
      </c>
      <c r="M226" s="8"/>
      <c r="N226" t="str">
        <f t="shared" si="19"/>
        <v/>
      </c>
      <c r="O226" t="str">
        <f t="shared" si="20"/>
        <v/>
      </c>
      <c r="P226" t="str">
        <f t="shared" si="21"/>
        <v/>
      </c>
      <c r="W226" t="s">
        <v>5385</v>
      </c>
      <c r="X226" t="s">
        <v>5385</v>
      </c>
    </row>
    <row r="227" spans="2:24" x14ac:dyDescent="0.3">
      <c r="B227" t="s">
        <v>251</v>
      </c>
      <c r="C227">
        <v>182</v>
      </c>
      <c r="D227">
        <v>85</v>
      </c>
      <c r="E227">
        <v>595</v>
      </c>
      <c r="F227">
        <v>1276</v>
      </c>
      <c r="G227">
        <v>862</v>
      </c>
      <c r="I227" s="8">
        <v>182</v>
      </c>
      <c r="J227" s="8">
        <v>1276</v>
      </c>
      <c r="K227" s="41">
        <f t="shared" si="18"/>
        <v>1.7144163876709278E-4</v>
      </c>
      <c r="L227" s="40">
        <f t="shared" si="22"/>
        <v>247906</v>
      </c>
      <c r="M227" s="8"/>
      <c r="N227" t="str">
        <f t="shared" si="19"/>
        <v/>
      </c>
      <c r="O227" t="str">
        <f t="shared" si="20"/>
        <v/>
      </c>
      <c r="P227" t="str">
        <f t="shared" si="21"/>
        <v/>
      </c>
      <c r="W227" t="s">
        <v>5385</v>
      </c>
      <c r="X227" t="s">
        <v>5385</v>
      </c>
    </row>
    <row r="228" spans="2:24" x14ac:dyDescent="0.3">
      <c r="B228" t="s">
        <v>252</v>
      </c>
      <c r="C228">
        <v>197</v>
      </c>
      <c r="D228">
        <v>103</v>
      </c>
      <c r="E228">
        <v>646</v>
      </c>
      <c r="F228">
        <v>1498</v>
      </c>
      <c r="G228">
        <v>946</v>
      </c>
      <c r="I228" s="8">
        <v>197</v>
      </c>
      <c r="J228" s="8">
        <v>1498</v>
      </c>
      <c r="K228" s="41">
        <f t="shared" si="18"/>
        <v>2.0126925930494119E-4</v>
      </c>
      <c r="L228" s="40">
        <f t="shared" si="22"/>
        <v>249404</v>
      </c>
      <c r="M228" s="8"/>
      <c r="N228" t="str">
        <f t="shared" si="19"/>
        <v/>
      </c>
      <c r="O228" t="str">
        <f t="shared" si="20"/>
        <v/>
      </c>
      <c r="P228" t="str">
        <f t="shared" si="21"/>
        <v/>
      </c>
      <c r="W228" t="s">
        <v>5385</v>
      </c>
      <c r="X228" t="s">
        <v>5385</v>
      </c>
    </row>
    <row r="229" spans="2:24" x14ac:dyDescent="0.3">
      <c r="B229" t="s">
        <v>253</v>
      </c>
      <c r="C229">
        <v>174</v>
      </c>
      <c r="D229">
        <v>83</v>
      </c>
      <c r="E229">
        <v>441</v>
      </c>
      <c r="F229">
        <v>1560</v>
      </c>
      <c r="G229">
        <v>698</v>
      </c>
      <c r="I229" s="8">
        <v>174</v>
      </c>
      <c r="J229" s="8">
        <v>1560</v>
      </c>
      <c r="K229" s="41">
        <f t="shared" si="18"/>
        <v>2.0959949567136735E-4</v>
      </c>
      <c r="L229" s="40">
        <f t="shared" si="22"/>
        <v>250964</v>
      </c>
      <c r="M229" s="8"/>
      <c r="N229" t="str">
        <f t="shared" si="19"/>
        <v/>
      </c>
      <c r="O229" t="str">
        <f t="shared" si="20"/>
        <v/>
      </c>
      <c r="P229" t="str">
        <f t="shared" si="21"/>
        <v/>
      </c>
      <c r="W229" t="s">
        <v>5385</v>
      </c>
      <c r="X229" t="s">
        <v>5385</v>
      </c>
    </row>
    <row r="230" spans="2:24" x14ac:dyDescent="0.3">
      <c r="B230" t="s">
        <v>254</v>
      </c>
      <c r="C230">
        <v>205</v>
      </c>
      <c r="D230">
        <v>85</v>
      </c>
      <c r="E230">
        <v>613</v>
      </c>
      <c r="F230">
        <v>1361</v>
      </c>
      <c r="G230">
        <v>903</v>
      </c>
      <c r="I230" s="8">
        <v>205</v>
      </c>
      <c r="J230" s="8">
        <v>1361</v>
      </c>
      <c r="K230" s="41">
        <f t="shared" si="18"/>
        <v>1.8286212410816087E-4</v>
      </c>
      <c r="L230" s="40">
        <f t="shared" si="22"/>
        <v>252325</v>
      </c>
      <c r="M230" s="8"/>
      <c r="N230" t="str">
        <f t="shared" si="19"/>
        <v/>
      </c>
      <c r="O230" t="str">
        <f t="shared" si="20"/>
        <v/>
      </c>
      <c r="P230" t="str">
        <f t="shared" si="21"/>
        <v/>
      </c>
      <c r="W230" t="s">
        <v>5385</v>
      </c>
      <c r="X230" t="s">
        <v>5385</v>
      </c>
    </row>
    <row r="231" spans="2:24" x14ac:dyDescent="0.3">
      <c r="B231" t="s">
        <v>255</v>
      </c>
      <c r="C231">
        <v>229</v>
      </c>
      <c r="D231">
        <v>120</v>
      </c>
      <c r="E231">
        <v>423</v>
      </c>
      <c r="F231">
        <v>1049</v>
      </c>
      <c r="G231">
        <v>772</v>
      </c>
      <c r="I231" s="8">
        <v>229</v>
      </c>
      <c r="J231" s="8">
        <v>1049</v>
      </c>
      <c r="K231" s="41">
        <f t="shared" si="18"/>
        <v>1.4094222497388739E-4</v>
      </c>
      <c r="L231" s="40">
        <f t="shared" si="22"/>
        <v>253374</v>
      </c>
      <c r="M231" s="8"/>
      <c r="N231" t="str">
        <f t="shared" si="19"/>
        <v/>
      </c>
      <c r="O231" t="str">
        <f t="shared" si="20"/>
        <v/>
      </c>
      <c r="P231" t="str">
        <f t="shared" si="21"/>
        <v/>
      </c>
      <c r="W231" t="s">
        <v>5385</v>
      </c>
      <c r="X231" t="s">
        <v>5385</v>
      </c>
    </row>
    <row r="232" spans="2:24" x14ac:dyDescent="0.3">
      <c r="B232" t="s">
        <v>256</v>
      </c>
      <c r="C232">
        <v>154</v>
      </c>
      <c r="D232">
        <v>64</v>
      </c>
      <c r="E232">
        <v>498</v>
      </c>
      <c r="F232">
        <v>1093</v>
      </c>
      <c r="G232">
        <v>716</v>
      </c>
      <c r="I232" s="8">
        <v>154</v>
      </c>
      <c r="J232" s="8">
        <v>1093</v>
      </c>
      <c r="K232" s="41">
        <f t="shared" si="18"/>
        <v>1.4685400562102852E-4</v>
      </c>
      <c r="L232" s="40">
        <f t="shared" si="22"/>
        <v>254467</v>
      </c>
      <c r="M232" s="8"/>
      <c r="N232" t="str">
        <f t="shared" si="19"/>
        <v/>
      </c>
      <c r="O232" t="str">
        <f t="shared" si="20"/>
        <v/>
      </c>
      <c r="P232" t="str">
        <f t="shared" si="21"/>
        <v/>
      </c>
      <c r="W232" t="s">
        <v>5385</v>
      </c>
      <c r="X232" t="s">
        <v>5385</v>
      </c>
    </row>
    <row r="233" spans="2:24" x14ac:dyDescent="0.3">
      <c r="B233" t="s">
        <v>257</v>
      </c>
      <c r="C233">
        <v>76</v>
      </c>
      <c r="D233">
        <v>38</v>
      </c>
      <c r="E233">
        <v>152</v>
      </c>
      <c r="F233">
        <v>357</v>
      </c>
      <c r="G233">
        <v>266</v>
      </c>
      <c r="I233" s="8">
        <v>76</v>
      </c>
      <c r="J233" s="8">
        <v>357</v>
      </c>
      <c r="K233" s="41">
        <f t="shared" si="18"/>
        <v>4.7966038432485989E-5</v>
      </c>
      <c r="L233" s="40">
        <f t="shared" si="22"/>
        <v>254824</v>
      </c>
      <c r="M233" s="8"/>
      <c r="N233" t="str">
        <f t="shared" si="19"/>
        <v/>
      </c>
      <c r="O233" t="str">
        <f t="shared" si="20"/>
        <v/>
      </c>
      <c r="P233" t="str">
        <f t="shared" si="21"/>
        <v/>
      </c>
      <c r="W233" t="s">
        <v>5385</v>
      </c>
      <c r="X233" t="s">
        <v>5385</v>
      </c>
    </row>
    <row r="234" spans="2:24" x14ac:dyDescent="0.3">
      <c r="B234" t="s">
        <v>258</v>
      </c>
      <c r="C234">
        <v>143</v>
      </c>
      <c r="D234">
        <v>52</v>
      </c>
      <c r="E234">
        <v>288</v>
      </c>
      <c r="F234">
        <v>748</v>
      </c>
      <c r="G234">
        <v>483</v>
      </c>
      <c r="I234" s="8">
        <v>143</v>
      </c>
      <c r="J234" s="8">
        <v>748</v>
      </c>
      <c r="K234" s="41">
        <f t="shared" si="18"/>
        <v>1.0050027100139921E-4</v>
      </c>
      <c r="L234" s="40">
        <f t="shared" si="22"/>
        <v>255572</v>
      </c>
      <c r="M234" s="8"/>
      <c r="N234" t="str">
        <f t="shared" si="19"/>
        <v/>
      </c>
      <c r="O234" t="str">
        <f t="shared" si="20"/>
        <v/>
      </c>
      <c r="P234" t="str">
        <f t="shared" si="21"/>
        <v/>
      </c>
      <c r="W234" t="s">
        <v>5385</v>
      </c>
      <c r="X234" t="s">
        <v>5385</v>
      </c>
    </row>
    <row r="235" spans="2:24" x14ac:dyDescent="0.3">
      <c r="B235" t="s">
        <v>259</v>
      </c>
      <c r="C235">
        <v>209</v>
      </c>
      <c r="D235">
        <v>95</v>
      </c>
      <c r="E235">
        <v>634</v>
      </c>
      <c r="F235">
        <v>1403</v>
      </c>
      <c r="G235">
        <v>938</v>
      </c>
      <c r="I235" s="8">
        <v>209</v>
      </c>
      <c r="J235" s="8">
        <v>1403</v>
      </c>
      <c r="K235" s="41">
        <f t="shared" si="18"/>
        <v>1.8850518745315922E-4</v>
      </c>
      <c r="L235" s="40">
        <f t="shared" si="22"/>
        <v>256975</v>
      </c>
      <c r="M235" s="8"/>
      <c r="N235" t="str">
        <f t="shared" si="19"/>
        <v/>
      </c>
      <c r="O235" t="str">
        <f t="shared" si="20"/>
        <v/>
      </c>
      <c r="P235" t="str">
        <f t="shared" si="21"/>
        <v/>
      </c>
      <c r="W235" t="s">
        <v>5385</v>
      </c>
      <c r="X235" t="s">
        <v>5385</v>
      </c>
    </row>
    <row r="236" spans="2:24" x14ac:dyDescent="0.3">
      <c r="B236" t="s">
        <v>260</v>
      </c>
      <c r="C236">
        <v>184</v>
      </c>
      <c r="D236">
        <v>104</v>
      </c>
      <c r="E236">
        <v>545</v>
      </c>
      <c r="F236">
        <v>1877</v>
      </c>
      <c r="G236">
        <v>833</v>
      </c>
      <c r="I236" s="8">
        <v>184</v>
      </c>
      <c r="J236" s="8">
        <v>1877</v>
      </c>
      <c r="K236" s="41">
        <f t="shared" si="18"/>
        <v>2.5219118806099774E-4</v>
      </c>
      <c r="L236" s="40">
        <f t="shared" si="22"/>
        <v>258852</v>
      </c>
      <c r="M236" s="8"/>
      <c r="N236" t="str">
        <f t="shared" si="19"/>
        <v/>
      </c>
      <c r="O236" t="str">
        <f t="shared" si="20"/>
        <v/>
      </c>
      <c r="P236" t="str">
        <f t="shared" si="21"/>
        <v/>
      </c>
      <c r="W236" t="s">
        <v>5385</v>
      </c>
      <c r="X236" t="s">
        <v>5385</v>
      </c>
    </row>
    <row r="237" spans="2:24" x14ac:dyDescent="0.3">
      <c r="B237" t="s">
        <v>261</v>
      </c>
      <c r="C237">
        <v>233</v>
      </c>
      <c r="D237">
        <v>98</v>
      </c>
      <c r="E237">
        <v>444</v>
      </c>
      <c r="F237">
        <v>1121</v>
      </c>
      <c r="G237">
        <v>775</v>
      </c>
      <c r="I237" s="8">
        <v>233</v>
      </c>
      <c r="J237" s="8">
        <v>1121</v>
      </c>
      <c r="K237" s="41">
        <f t="shared" si="18"/>
        <v>1.5061604785102743E-4</v>
      </c>
      <c r="L237" s="40">
        <f t="shared" si="22"/>
        <v>259973</v>
      </c>
      <c r="M237" s="8"/>
      <c r="N237" t="str">
        <f t="shared" si="19"/>
        <v/>
      </c>
      <c r="O237" t="str">
        <f t="shared" si="20"/>
        <v/>
      </c>
      <c r="P237" t="str">
        <f t="shared" si="21"/>
        <v/>
      </c>
      <c r="W237" t="s">
        <v>5385</v>
      </c>
      <c r="X237" t="s">
        <v>5385</v>
      </c>
    </row>
    <row r="238" spans="2:24" x14ac:dyDescent="0.3">
      <c r="B238" t="s">
        <v>262</v>
      </c>
      <c r="C238">
        <v>197</v>
      </c>
      <c r="D238">
        <v>125</v>
      </c>
      <c r="E238">
        <v>531</v>
      </c>
      <c r="F238">
        <v>1225</v>
      </c>
      <c r="G238">
        <v>853</v>
      </c>
      <c r="I238" s="8">
        <v>197</v>
      </c>
      <c r="J238" s="8">
        <v>1225</v>
      </c>
      <c r="K238" s="41">
        <f t="shared" si="18"/>
        <v>1.6458934756245192E-4</v>
      </c>
      <c r="L238" s="40">
        <f t="shared" si="22"/>
        <v>261198</v>
      </c>
      <c r="M238" s="8"/>
      <c r="N238" t="str">
        <f t="shared" si="19"/>
        <v/>
      </c>
      <c r="O238" t="str">
        <f t="shared" si="20"/>
        <v/>
      </c>
      <c r="P238" t="str">
        <f t="shared" si="21"/>
        <v/>
      </c>
      <c r="W238" t="s">
        <v>5385</v>
      </c>
      <c r="X238" t="s">
        <v>5385</v>
      </c>
    </row>
    <row r="239" spans="2:24" x14ac:dyDescent="0.3">
      <c r="B239" t="s">
        <v>263</v>
      </c>
      <c r="C239">
        <v>244</v>
      </c>
      <c r="D239">
        <v>152</v>
      </c>
      <c r="E239">
        <v>574</v>
      </c>
      <c r="F239">
        <v>1522</v>
      </c>
      <c r="G239">
        <v>970</v>
      </c>
      <c r="I239" s="8">
        <v>244</v>
      </c>
      <c r="J239" s="8">
        <v>1522</v>
      </c>
      <c r="K239" s="41">
        <f t="shared" si="18"/>
        <v>2.0449386693065455E-4</v>
      </c>
      <c r="L239" s="40">
        <f t="shared" si="22"/>
        <v>262720</v>
      </c>
      <c r="M239" s="8"/>
      <c r="N239" t="str">
        <f t="shared" si="19"/>
        <v/>
      </c>
      <c r="O239" t="str">
        <f t="shared" si="20"/>
        <v/>
      </c>
      <c r="P239" t="str">
        <f t="shared" si="21"/>
        <v/>
      </c>
      <c r="W239" t="s">
        <v>5385</v>
      </c>
      <c r="X239" t="s">
        <v>5385</v>
      </c>
    </row>
    <row r="240" spans="2:24" x14ac:dyDescent="0.3">
      <c r="B240" t="s">
        <v>264</v>
      </c>
      <c r="C240">
        <v>274</v>
      </c>
      <c r="D240">
        <v>167</v>
      </c>
      <c r="E240">
        <v>793</v>
      </c>
      <c r="F240">
        <v>1840</v>
      </c>
      <c r="G240">
        <v>1234</v>
      </c>
      <c r="I240" s="8">
        <v>274</v>
      </c>
      <c r="J240" s="8">
        <v>1840</v>
      </c>
      <c r="K240" s="41">
        <f t="shared" si="18"/>
        <v>2.4721991797135634E-4</v>
      </c>
      <c r="L240" s="40">
        <f t="shared" si="22"/>
        <v>264560</v>
      </c>
      <c r="M240" s="8"/>
      <c r="N240" t="str">
        <f t="shared" si="19"/>
        <v/>
      </c>
      <c r="O240" t="str">
        <f t="shared" si="20"/>
        <v/>
      </c>
      <c r="P240" t="str">
        <f t="shared" si="21"/>
        <v/>
      </c>
      <c r="W240" t="s">
        <v>5385</v>
      </c>
      <c r="X240" t="s">
        <v>5385</v>
      </c>
    </row>
    <row r="241" spans="2:24" x14ac:dyDescent="0.3">
      <c r="B241" t="s">
        <v>265</v>
      </c>
      <c r="C241">
        <v>144</v>
      </c>
      <c r="D241">
        <v>80</v>
      </c>
      <c r="E241">
        <v>406</v>
      </c>
      <c r="F241">
        <v>1531</v>
      </c>
      <c r="G241">
        <v>630</v>
      </c>
      <c r="I241" s="8">
        <v>144</v>
      </c>
      <c r="J241" s="8">
        <v>1531</v>
      </c>
      <c r="K241" s="41">
        <f t="shared" si="18"/>
        <v>2.0570309479029704E-4</v>
      </c>
      <c r="L241" s="40">
        <f t="shared" si="22"/>
        <v>266091</v>
      </c>
      <c r="M241" s="8"/>
      <c r="N241" t="str">
        <f t="shared" si="19"/>
        <v/>
      </c>
      <c r="O241" t="str">
        <f t="shared" si="20"/>
        <v/>
      </c>
      <c r="P241" t="str">
        <f t="shared" si="21"/>
        <v/>
      </c>
      <c r="W241" t="s">
        <v>5385</v>
      </c>
      <c r="X241" t="s">
        <v>5385</v>
      </c>
    </row>
    <row r="242" spans="2:24" x14ac:dyDescent="0.3">
      <c r="B242" t="s">
        <v>266</v>
      </c>
      <c r="C242">
        <v>116</v>
      </c>
      <c r="D242">
        <v>50</v>
      </c>
      <c r="E242">
        <v>320</v>
      </c>
      <c r="F242">
        <v>658</v>
      </c>
      <c r="G242">
        <v>486</v>
      </c>
      <c r="I242" s="8">
        <v>116</v>
      </c>
      <c r="J242" s="8">
        <v>658</v>
      </c>
      <c r="K242" s="41">
        <f t="shared" si="18"/>
        <v>8.8407992404974166E-5</v>
      </c>
      <c r="L242" s="40">
        <f t="shared" si="22"/>
        <v>266749</v>
      </c>
      <c r="M242" s="8"/>
      <c r="N242" t="str">
        <f t="shared" si="19"/>
        <v/>
      </c>
      <c r="O242" t="str">
        <f t="shared" si="20"/>
        <v/>
      </c>
      <c r="P242" t="str">
        <f t="shared" si="21"/>
        <v/>
      </c>
      <c r="W242" t="s">
        <v>5385</v>
      </c>
      <c r="X242" t="s">
        <v>5385</v>
      </c>
    </row>
    <row r="243" spans="2:24" x14ac:dyDescent="0.3">
      <c r="B243" t="s">
        <v>267</v>
      </c>
      <c r="C243">
        <v>68</v>
      </c>
      <c r="D243">
        <v>49</v>
      </c>
      <c r="E243">
        <v>193</v>
      </c>
      <c r="F243">
        <v>941</v>
      </c>
      <c r="G243">
        <v>310</v>
      </c>
      <c r="I243" s="8">
        <v>68</v>
      </c>
      <c r="J243" s="8">
        <v>941</v>
      </c>
      <c r="K243" s="41">
        <f t="shared" si="18"/>
        <v>1.2643149065817735E-4</v>
      </c>
      <c r="L243" s="40">
        <f t="shared" si="22"/>
        <v>267690</v>
      </c>
      <c r="M243" s="8"/>
      <c r="N243" t="str">
        <f t="shared" si="19"/>
        <v/>
      </c>
      <c r="O243" t="str">
        <f t="shared" si="20"/>
        <v/>
      </c>
      <c r="P243" t="str">
        <f t="shared" si="21"/>
        <v/>
      </c>
      <c r="W243" t="s">
        <v>5385</v>
      </c>
      <c r="X243" t="s">
        <v>5385</v>
      </c>
    </row>
    <row r="244" spans="2:24" x14ac:dyDescent="0.3">
      <c r="B244" t="s">
        <v>268</v>
      </c>
      <c r="C244">
        <v>214</v>
      </c>
      <c r="D244">
        <v>123</v>
      </c>
      <c r="E244">
        <v>459</v>
      </c>
      <c r="F244">
        <v>1165</v>
      </c>
      <c r="G244">
        <v>796</v>
      </c>
      <c r="I244" s="8">
        <v>214</v>
      </c>
      <c r="J244" s="8">
        <v>1165</v>
      </c>
      <c r="K244" s="41">
        <f t="shared" si="18"/>
        <v>1.5652782849816856E-4</v>
      </c>
      <c r="L244" s="40">
        <f t="shared" si="22"/>
        <v>268855</v>
      </c>
      <c r="M244" s="8"/>
      <c r="N244" t="str">
        <f t="shared" si="19"/>
        <v/>
      </c>
      <c r="O244" t="str">
        <f t="shared" si="20"/>
        <v/>
      </c>
      <c r="P244" t="str">
        <f t="shared" si="21"/>
        <v/>
      </c>
      <c r="W244" t="s">
        <v>5385</v>
      </c>
      <c r="X244" t="s">
        <v>5385</v>
      </c>
    </row>
    <row r="245" spans="2:24" x14ac:dyDescent="0.3">
      <c r="B245" t="s">
        <v>269</v>
      </c>
      <c r="C245">
        <v>221</v>
      </c>
      <c r="D245">
        <v>89</v>
      </c>
      <c r="E245">
        <v>439</v>
      </c>
      <c r="F245">
        <v>2284</v>
      </c>
      <c r="G245">
        <v>749</v>
      </c>
      <c r="I245" s="8">
        <v>221</v>
      </c>
      <c r="J245" s="8">
        <v>2284</v>
      </c>
      <c r="K245" s="41">
        <f t="shared" si="18"/>
        <v>3.0687515904705322E-4</v>
      </c>
      <c r="L245" s="40">
        <f t="shared" si="22"/>
        <v>271139</v>
      </c>
      <c r="M245" s="8"/>
      <c r="N245" t="str">
        <f t="shared" si="19"/>
        <v/>
      </c>
      <c r="O245" t="str">
        <f t="shared" si="20"/>
        <v/>
      </c>
      <c r="P245" t="str">
        <f t="shared" si="21"/>
        <v/>
      </c>
      <c r="W245" t="s">
        <v>5385</v>
      </c>
      <c r="X245" t="s">
        <v>5385</v>
      </c>
    </row>
    <row r="246" spans="2:24" x14ac:dyDescent="0.3">
      <c r="B246" t="s">
        <v>270</v>
      </c>
      <c r="C246">
        <v>162</v>
      </c>
      <c r="D246">
        <v>84</v>
      </c>
      <c r="E246">
        <v>589</v>
      </c>
      <c r="F246">
        <v>1950</v>
      </c>
      <c r="G246">
        <v>835</v>
      </c>
      <c r="I246" s="8">
        <v>162</v>
      </c>
      <c r="J246" s="8">
        <v>1950</v>
      </c>
      <c r="K246" s="41">
        <f t="shared" si="18"/>
        <v>2.6199936958920918E-4</v>
      </c>
      <c r="L246" s="40">
        <f t="shared" si="22"/>
        <v>273089</v>
      </c>
      <c r="M246" s="8"/>
      <c r="N246" t="str">
        <f t="shared" si="19"/>
        <v/>
      </c>
      <c r="O246" t="str">
        <f t="shared" si="20"/>
        <v/>
      </c>
      <c r="P246" t="str">
        <f t="shared" si="21"/>
        <v/>
      </c>
      <c r="W246" t="s">
        <v>5385</v>
      </c>
      <c r="X246" t="s">
        <v>5385</v>
      </c>
    </row>
    <row r="247" spans="2:24" x14ac:dyDescent="0.3">
      <c r="B247" t="s">
        <v>271</v>
      </c>
      <c r="C247">
        <v>228</v>
      </c>
      <c r="D247">
        <v>96</v>
      </c>
      <c r="E247">
        <v>679</v>
      </c>
      <c r="F247">
        <v>1474</v>
      </c>
      <c r="G247">
        <v>1003</v>
      </c>
      <c r="I247" s="8">
        <v>228</v>
      </c>
      <c r="J247" s="8">
        <v>1474</v>
      </c>
      <c r="K247" s="41">
        <f t="shared" si="18"/>
        <v>1.9804465167922786E-4</v>
      </c>
      <c r="L247" s="40">
        <f t="shared" si="22"/>
        <v>274563</v>
      </c>
      <c r="M247" s="8"/>
      <c r="N247" t="str">
        <f t="shared" si="19"/>
        <v/>
      </c>
      <c r="O247" t="str">
        <f t="shared" si="20"/>
        <v/>
      </c>
      <c r="P247" t="str">
        <f t="shared" si="21"/>
        <v/>
      </c>
      <c r="W247" t="s">
        <v>5385</v>
      </c>
      <c r="X247" t="s">
        <v>5385</v>
      </c>
    </row>
    <row r="248" spans="2:24" x14ac:dyDescent="0.3">
      <c r="B248" t="s">
        <v>272</v>
      </c>
      <c r="C248">
        <v>154</v>
      </c>
      <c r="D248">
        <v>79</v>
      </c>
      <c r="E248">
        <v>304</v>
      </c>
      <c r="F248">
        <v>1499</v>
      </c>
      <c r="G248">
        <v>537</v>
      </c>
      <c r="I248" s="8">
        <v>154</v>
      </c>
      <c r="J248" s="8">
        <v>1499</v>
      </c>
      <c r="K248" s="41">
        <f t="shared" si="18"/>
        <v>2.014036179560126E-4</v>
      </c>
      <c r="L248" s="40">
        <f t="shared" si="22"/>
        <v>276062</v>
      </c>
      <c r="M248" s="8"/>
      <c r="N248" t="str">
        <f t="shared" si="19"/>
        <v/>
      </c>
      <c r="O248" t="str">
        <f t="shared" si="20"/>
        <v/>
      </c>
      <c r="P248" t="str">
        <f t="shared" si="21"/>
        <v/>
      </c>
      <c r="W248" t="s">
        <v>5385</v>
      </c>
      <c r="X248" t="s">
        <v>5385</v>
      </c>
    </row>
    <row r="249" spans="2:24" x14ac:dyDescent="0.3">
      <c r="B249" t="s">
        <v>273</v>
      </c>
      <c r="C249">
        <v>82</v>
      </c>
      <c r="D249">
        <v>34</v>
      </c>
      <c r="E249">
        <v>199</v>
      </c>
      <c r="F249">
        <v>1075</v>
      </c>
      <c r="G249">
        <v>315</v>
      </c>
      <c r="I249" s="8">
        <v>82</v>
      </c>
      <c r="J249" s="8">
        <v>1075</v>
      </c>
      <c r="K249" s="41">
        <f t="shared" si="18"/>
        <v>1.4443554990174352E-4</v>
      </c>
      <c r="L249" s="40">
        <f t="shared" si="22"/>
        <v>277137</v>
      </c>
      <c r="M249" s="8"/>
      <c r="N249" t="str">
        <f t="shared" si="19"/>
        <v/>
      </c>
      <c r="O249" t="str">
        <f t="shared" si="20"/>
        <v/>
      </c>
      <c r="P249" t="str">
        <f t="shared" si="21"/>
        <v/>
      </c>
      <c r="W249" t="s">
        <v>5385</v>
      </c>
      <c r="X249" t="s">
        <v>5385</v>
      </c>
    </row>
    <row r="250" spans="2:24" x14ac:dyDescent="0.3">
      <c r="B250" t="s">
        <v>274</v>
      </c>
      <c r="C250">
        <v>143</v>
      </c>
      <c r="D250">
        <v>63</v>
      </c>
      <c r="E250">
        <v>403</v>
      </c>
      <c r="F250">
        <v>978</v>
      </c>
      <c r="G250">
        <v>609</v>
      </c>
      <c r="I250" s="8">
        <v>143</v>
      </c>
      <c r="J250" s="8">
        <v>978</v>
      </c>
      <c r="K250" s="41">
        <f t="shared" si="18"/>
        <v>1.3140276074781874E-4</v>
      </c>
      <c r="L250" s="40">
        <f t="shared" si="22"/>
        <v>278115</v>
      </c>
      <c r="M250" s="8"/>
      <c r="N250" t="str">
        <f t="shared" si="19"/>
        <v/>
      </c>
      <c r="O250" t="str">
        <f t="shared" si="20"/>
        <v/>
      </c>
      <c r="P250" t="str">
        <f t="shared" si="21"/>
        <v/>
      </c>
      <c r="W250" t="s">
        <v>5385</v>
      </c>
      <c r="X250" t="s">
        <v>5385</v>
      </c>
    </row>
    <row r="251" spans="2:24" x14ac:dyDescent="0.3">
      <c r="B251" t="s">
        <v>275</v>
      </c>
      <c r="C251">
        <v>146</v>
      </c>
      <c r="D251">
        <v>85</v>
      </c>
      <c r="E251">
        <v>490</v>
      </c>
      <c r="F251">
        <v>1137</v>
      </c>
      <c r="G251">
        <v>721</v>
      </c>
      <c r="I251" s="8">
        <v>146</v>
      </c>
      <c r="J251" s="8">
        <v>1137</v>
      </c>
      <c r="K251" s="41">
        <f t="shared" si="18"/>
        <v>1.5276578626816965E-4</v>
      </c>
      <c r="L251" s="40">
        <f t="shared" si="22"/>
        <v>279252</v>
      </c>
      <c r="M251" s="8"/>
      <c r="N251" t="str">
        <f t="shared" si="19"/>
        <v/>
      </c>
      <c r="O251" t="str">
        <f t="shared" si="20"/>
        <v/>
      </c>
      <c r="P251" t="str">
        <f t="shared" si="21"/>
        <v/>
      </c>
      <c r="W251" t="s">
        <v>5385</v>
      </c>
      <c r="X251" t="s">
        <v>5385</v>
      </c>
    </row>
    <row r="252" spans="2:24" x14ac:dyDescent="0.3">
      <c r="B252" t="s">
        <v>276</v>
      </c>
      <c r="C252">
        <v>79</v>
      </c>
      <c r="D252">
        <v>35</v>
      </c>
      <c r="E252">
        <v>250</v>
      </c>
      <c r="F252">
        <v>1136</v>
      </c>
      <c r="G252">
        <v>364</v>
      </c>
      <c r="I252" s="8">
        <v>79</v>
      </c>
      <c r="J252" s="8">
        <v>1136</v>
      </c>
      <c r="K252" s="41">
        <f t="shared" si="18"/>
        <v>1.5263142761709828E-4</v>
      </c>
      <c r="L252" s="40">
        <f t="shared" si="22"/>
        <v>280388</v>
      </c>
      <c r="M252" s="8"/>
      <c r="N252" t="str">
        <f t="shared" si="19"/>
        <v/>
      </c>
      <c r="O252" t="str">
        <f t="shared" si="20"/>
        <v/>
      </c>
      <c r="P252" t="str">
        <f t="shared" si="21"/>
        <v/>
      </c>
      <c r="W252" t="s">
        <v>5385</v>
      </c>
      <c r="X252" t="s">
        <v>5385</v>
      </c>
    </row>
    <row r="253" spans="2:24" x14ac:dyDescent="0.3">
      <c r="B253" t="s">
        <v>277</v>
      </c>
      <c r="C253">
        <v>107</v>
      </c>
      <c r="D253">
        <v>71</v>
      </c>
      <c r="E253">
        <v>285</v>
      </c>
      <c r="F253">
        <v>1310</v>
      </c>
      <c r="G253">
        <v>463</v>
      </c>
      <c r="I253" s="8">
        <v>107</v>
      </c>
      <c r="J253" s="8">
        <v>1310</v>
      </c>
      <c r="K253" s="41">
        <f t="shared" si="18"/>
        <v>1.7600983290352E-4</v>
      </c>
      <c r="L253" s="40">
        <f t="shared" si="22"/>
        <v>281698</v>
      </c>
      <c r="M253" s="8"/>
      <c r="N253" t="str">
        <f t="shared" si="19"/>
        <v/>
      </c>
      <c r="O253" t="str">
        <f t="shared" si="20"/>
        <v/>
      </c>
      <c r="P253" t="str">
        <f t="shared" si="21"/>
        <v/>
      </c>
      <c r="W253" t="s">
        <v>5385</v>
      </c>
      <c r="X253" t="s">
        <v>5385</v>
      </c>
    </row>
    <row r="254" spans="2:24" x14ac:dyDescent="0.3">
      <c r="B254" t="s">
        <v>278</v>
      </c>
      <c r="C254">
        <v>114</v>
      </c>
      <c r="D254">
        <v>47</v>
      </c>
      <c r="E254">
        <v>302</v>
      </c>
      <c r="F254">
        <v>1277</v>
      </c>
      <c r="G254">
        <v>463</v>
      </c>
      <c r="I254" s="8">
        <v>114</v>
      </c>
      <c r="J254" s="8">
        <v>1277</v>
      </c>
      <c r="K254" s="41">
        <f t="shared" si="18"/>
        <v>1.7157599741816416E-4</v>
      </c>
      <c r="L254" s="40">
        <f t="shared" si="22"/>
        <v>282975</v>
      </c>
      <c r="M254" s="8"/>
      <c r="N254" t="str">
        <f t="shared" si="19"/>
        <v/>
      </c>
      <c r="O254" t="str">
        <f t="shared" si="20"/>
        <v/>
      </c>
      <c r="P254" t="str">
        <f t="shared" si="21"/>
        <v/>
      </c>
      <c r="W254" t="s">
        <v>5385</v>
      </c>
      <c r="X254" t="s">
        <v>5385</v>
      </c>
    </row>
    <row r="255" spans="2:24" x14ac:dyDescent="0.3">
      <c r="B255" t="s">
        <v>279</v>
      </c>
      <c r="C255">
        <v>172</v>
      </c>
      <c r="D255">
        <v>101</v>
      </c>
      <c r="E255">
        <v>712</v>
      </c>
      <c r="F255">
        <v>1504</v>
      </c>
      <c r="G255">
        <v>985</v>
      </c>
      <c r="I255" s="8">
        <v>172</v>
      </c>
      <c r="J255" s="8">
        <v>1504</v>
      </c>
      <c r="K255" s="41">
        <f t="shared" si="18"/>
        <v>2.0207541121136953E-4</v>
      </c>
      <c r="L255" s="40">
        <f t="shared" si="22"/>
        <v>284479</v>
      </c>
      <c r="M255" s="8"/>
      <c r="N255" t="str">
        <f t="shared" si="19"/>
        <v/>
      </c>
      <c r="O255" t="str">
        <f t="shared" si="20"/>
        <v/>
      </c>
      <c r="P255" t="str">
        <f t="shared" si="21"/>
        <v/>
      </c>
      <c r="W255" t="s">
        <v>5385</v>
      </c>
      <c r="X255" t="s">
        <v>5385</v>
      </c>
    </row>
    <row r="256" spans="2:24" x14ac:dyDescent="0.3">
      <c r="B256" t="s">
        <v>280</v>
      </c>
      <c r="C256">
        <v>272</v>
      </c>
      <c r="D256">
        <v>115</v>
      </c>
      <c r="E256">
        <v>745</v>
      </c>
      <c r="F256">
        <v>1772</v>
      </c>
      <c r="G256">
        <v>1132</v>
      </c>
      <c r="I256" s="8">
        <v>272</v>
      </c>
      <c r="J256" s="8">
        <v>1772</v>
      </c>
      <c r="K256" s="41">
        <f t="shared" si="18"/>
        <v>2.3808352969850188E-4</v>
      </c>
      <c r="L256" s="40">
        <f t="shared" si="22"/>
        <v>286251</v>
      </c>
      <c r="M256" s="8"/>
      <c r="N256" t="str">
        <f t="shared" si="19"/>
        <v/>
      </c>
      <c r="O256" t="str">
        <f t="shared" si="20"/>
        <v/>
      </c>
      <c r="P256" t="str">
        <f t="shared" si="21"/>
        <v/>
      </c>
      <c r="W256" t="s">
        <v>5385</v>
      </c>
      <c r="X256" t="s">
        <v>5385</v>
      </c>
    </row>
    <row r="257" spans="2:24" x14ac:dyDescent="0.3">
      <c r="B257" t="s">
        <v>281</v>
      </c>
      <c r="C257">
        <v>190</v>
      </c>
      <c r="D257">
        <v>121</v>
      </c>
      <c r="E257">
        <v>684</v>
      </c>
      <c r="F257">
        <v>1512</v>
      </c>
      <c r="G257">
        <v>995</v>
      </c>
      <c r="I257" s="8">
        <v>190</v>
      </c>
      <c r="J257" s="8">
        <v>1512</v>
      </c>
      <c r="K257" s="41">
        <f t="shared" si="18"/>
        <v>2.0315028041994066E-4</v>
      </c>
      <c r="L257" s="40">
        <f t="shared" si="22"/>
        <v>287763</v>
      </c>
      <c r="M257" s="8"/>
      <c r="N257" t="str">
        <f t="shared" si="19"/>
        <v/>
      </c>
      <c r="O257" t="str">
        <f t="shared" si="20"/>
        <v/>
      </c>
      <c r="P257" t="str">
        <f t="shared" si="21"/>
        <v/>
      </c>
      <c r="W257" t="s">
        <v>5385</v>
      </c>
      <c r="X257" t="s">
        <v>5385</v>
      </c>
    </row>
    <row r="258" spans="2:24" x14ac:dyDescent="0.3">
      <c r="B258" t="s">
        <v>282</v>
      </c>
      <c r="C258">
        <v>130</v>
      </c>
      <c r="D258">
        <v>73</v>
      </c>
      <c r="E258">
        <v>508</v>
      </c>
      <c r="F258">
        <v>1027</v>
      </c>
      <c r="G258">
        <v>711</v>
      </c>
      <c r="I258" s="8">
        <v>130</v>
      </c>
      <c r="J258" s="8">
        <v>1027</v>
      </c>
      <c r="K258" s="41">
        <f t="shared" si="18"/>
        <v>1.3798633465031683E-4</v>
      </c>
      <c r="L258" s="40">
        <f t="shared" si="22"/>
        <v>288790</v>
      </c>
      <c r="M258" s="8"/>
      <c r="N258" t="str">
        <f t="shared" si="19"/>
        <v/>
      </c>
      <c r="O258" t="str">
        <f t="shared" si="20"/>
        <v/>
      </c>
      <c r="P258" t="str">
        <f t="shared" si="21"/>
        <v/>
      </c>
      <c r="W258" t="s">
        <v>5385</v>
      </c>
      <c r="X258" t="s">
        <v>5385</v>
      </c>
    </row>
    <row r="259" spans="2:24" x14ac:dyDescent="0.3">
      <c r="B259" t="s">
        <v>283</v>
      </c>
      <c r="C259">
        <v>158</v>
      </c>
      <c r="D259">
        <v>90</v>
      </c>
      <c r="E259">
        <v>429</v>
      </c>
      <c r="F259">
        <v>1597</v>
      </c>
      <c r="G259">
        <v>677</v>
      </c>
      <c r="I259" s="8">
        <v>158</v>
      </c>
      <c r="J259" s="8">
        <v>1597</v>
      </c>
      <c r="K259" s="41">
        <f t="shared" si="18"/>
        <v>2.1457076576100875E-4</v>
      </c>
      <c r="L259" s="40">
        <f t="shared" si="22"/>
        <v>290387</v>
      </c>
      <c r="M259" s="8"/>
      <c r="N259" t="str">
        <f t="shared" si="19"/>
        <v/>
      </c>
      <c r="O259" t="str">
        <f t="shared" si="20"/>
        <v/>
      </c>
      <c r="P259" t="str">
        <f t="shared" si="21"/>
        <v/>
      </c>
      <c r="W259" t="s">
        <v>5385</v>
      </c>
      <c r="X259" t="s">
        <v>5385</v>
      </c>
    </row>
    <row r="260" spans="2:24" x14ac:dyDescent="0.3">
      <c r="B260" t="s">
        <v>284</v>
      </c>
      <c r="C260">
        <v>126</v>
      </c>
      <c r="D260">
        <v>58</v>
      </c>
      <c r="E260">
        <v>481</v>
      </c>
      <c r="F260">
        <v>1011</v>
      </c>
      <c r="G260">
        <v>665</v>
      </c>
      <c r="I260" s="8">
        <v>126</v>
      </c>
      <c r="J260" s="8">
        <v>1011</v>
      </c>
      <c r="K260" s="41">
        <f t="shared" si="18"/>
        <v>1.3583659623317461E-4</v>
      </c>
      <c r="L260" s="40">
        <f t="shared" si="22"/>
        <v>291398</v>
      </c>
      <c r="M260" s="8"/>
      <c r="N260" t="str">
        <f t="shared" si="19"/>
        <v/>
      </c>
      <c r="O260" t="str">
        <f t="shared" si="20"/>
        <v/>
      </c>
      <c r="P260" t="str">
        <f t="shared" si="21"/>
        <v/>
      </c>
      <c r="W260" t="s">
        <v>5385</v>
      </c>
      <c r="X260" t="s">
        <v>5385</v>
      </c>
    </row>
    <row r="261" spans="2:24" x14ac:dyDescent="0.3">
      <c r="B261" t="s">
        <v>285</v>
      </c>
      <c r="C261">
        <v>191</v>
      </c>
      <c r="D261">
        <v>101</v>
      </c>
      <c r="E261">
        <v>601</v>
      </c>
      <c r="F261">
        <v>1371</v>
      </c>
      <c r="G261">
        <v>893</v>
      </c>
      <c r="I261" s="8">
        <v>191</v>
      </c>
      <c r="J261" s="8">
        <v>1371</v>
      </c>
      <c r="K261" s="41">
        <f t="shared" si="18"/>
        <v>1.8420571061887475E-4</v>
      </c>
      <c r="L261" s="40">
        <f t="shared" si="22"/>
        <v>292769</v>
      </c>
      <c r="M261" s="8"/>
      <c r="N261" t="str">
        <f t="shared" si="19"/>
        <v/>
      </c>
      <c r="O261" t="str">
        <f t="shared" si="20"/>
        <v/>
      </c>
      <c r="P261" t="str">
        <f t="shared" si="21"/>
        <v/>
      </c>
      <c r="W261" t="s">
        <v>5385</v>
      </c>
      <c r="X261" t="s">
        <v>5385</v>
      </c>
    </row>
    <row r="262" spans="2:24" x14ac:dyDescent="0.3">
      <c r="B262" t="s">
        <v>286</v>
      </c>
      <c r="C262">
        <v>56</v>
      </c>
      <c r="D262">
        <v>68</v>
      </c>
      <c r="E262">
        <v>274</v>
      </c>
      <c r="F262">
        <v>1151</v>
      </c>
      <c r="G262">
        <v>398</v>
      </c>
      <c r="I262" s="8">
        <v>56</v>
      </c>
      <c r="J262" s="8">
        <v>1151</v>
      </c>
      <c r="K262" s="41">
        <f t="shared" si="18"/>
        <v>1.5464680738316912E-4</v>
      </c>
      <c r="L262" s="40">
        <f t="shared" si="22"/>
        <v>293920</v>
      </c>
      <c r="M262" s="8"/>
      <c r="N262" t="str">
        <f t="shared" si="19"/>
        <v/>
      </c>
      <c r="O262" t="str">
        <f t="shared" si="20"/>
        <v/>
      </c>
      <c r="P262" t="str">
        <f t="shared" si="21"/>
        <v/>
      </c>
      <c r="W262" t="s">
        <v>5385</v>
      </c>
      <c r="X262" t="s">
        <v>5385</v>
      </c>
    </row>
    <row r="263" spans="2:24" x14ac:dyDescent="0.3">
      <c r="B263" t="s">
        <v>287</v>
      </c>
      <c r="C263">
        <v>223</v>
      </c>
      <c r="D263">
        <v>143</v>
      </c>
      <c r="E263">
        <v>515</v>
      </c>
      <c r="F263">
        <v>1299</v>
      </c>
      <c r="G263">
        <v>881</v>
      </c>
      <c r="I263" s="8">
        <v>223</v>
      </c>
      <c r="J263" s="8">
        <v>1299</v>
      </c>
      <c r="K263" s="41">
        <f t="shared" si="18"/>
        <v>1.7453188774173474E-4</v>
      </c>
      <c r="L263" s="40">
        <f t="shared" si="22"/>
        <v>295219</v>
      </c>
      <c r="M263" s="8"/>
      <c r="N263" t="str">
        <f t="shared" si="19"/>
        <v/>
      </c>
      <c r="O263" t="str">
        <f t="shared" si="20"/>
        <v/>
      </c>
      <c r="P263" t="str">
        <f t="shared" si="21"/>
        <v/>
      </c>
      <c r="W263" t="s">
        <v>5385</v>
      </c>
      <c r="X263" t="s">
        <v>5385</v>
      </c>
    </row>
    <row r="264" spans="2:24" x14ac:dyDescent="0.3">
      <c r="B264" t="s">
        <v>288</v>
      </c>
      <c r="C264">
        <v>90</v>
      </c>
      <c r="D264">
        <v>20</v>
      </c>
      <c r="E264">
        <v>219</v>
      </c>
      <c r="F264">
        <v>982</v>
      </c>
      <c r="G264">
        <v>329</v>
      </c>
      <c r="I264" s="8">
        <v>90</v>
      </c>
      <c r="J264" s="8">
        <v>982</v>
      </c>
      <c r="K264" s="41">
        <f t="shared" ref="K264:K327" si="23">J264/SUM($J$7:$J$5359)</f>
        <v>1.319401953521043E-4</v>
      </c>
      <c r="L264" s="40">
        <f t="shared" si="22"/>
        <v>296201</v>
      </c>
      <c r="M264" s="8"/>
      <c r="N264" t="str">
        <f t="shared" ref="N264:N327" si="24">IF(M264="","",I264)</f>
        <v/>
      </c>
      <c r="O264" t="str">
        <f t="shared" ref="O264:O327" si="25">IF(M264="","",J264)</f>
        <v/>
      </c>
      <c r="P264" t="str">
        <f t="shared" ref="P264:P327" si="26">IF(M264="","",K264)</f>
        <v/>
      </c>
      <c r="W264" t="s">
        <v>5385</v>
      </c>
      <c r="X264" t="s">
        <v>5385</v>
      </c>
    </row>
    <row r="265" spans="2:24" x14ac:dyDescent="0.3">
      <c r="B265" t="s">
        <v>289</v>
      </c>
      <c r="C265">
        <v>151</v>
      </c>
      <c r="D265">
        <v>75</v>
      </c>
      <c r="E265">
        <v>489</v>
      </c>
      <c r="F265">
        <v>1121</v>
      </c>
      <c r="G265">
        <v>715</v>
      </c>
      <c r="I265" s="8">
        <v>151</v>
      </c>
      <c r="J265" s="8">
        <v>1121</v>
      </c>
      <c r="K265" s="41">
        <f t="shared" si="23"/>
        <v>1.5061604785102743E-4</v>
      </c>
      <c r="L265" s="40">
        <f t="shared" ref="L265:L328" si="27">J265+L264</f>
        <v>297322</v>
      </c>
      <c r="M265" s="8"/>
      <c r="N265" t="str">
        <f t="shared" si="24"/>
        <v/>
      </c>
      <c r="O265" t="str">
        <f t="shared" si="25"/>
        <v/>
      </c>
      <c r="P265" t="str">
        <f t="shared" si="26"/>
        <v/>
      </c>
      <c r="W265" t="s">
        <v>5385</v>
      </c>
      <c r="X265" t="s">
        <v>5385</v>
      </c>
    </row>
    <row r="266" spans="2:24" x14ac:dyDescent="0.3">
      <c r="B266" t="s">
        <v>290</v>
      </c>
      <c r="C266">
        <v>96</v>
      </c>
      <c r="D266">
        <v>45</v>
      </c>
      <c r="E266">
        <v>346</v>
      </c>
      <c r="F266">
        <v>1402</v>
      </c>
      <c r="G266">
        <v>487</v>
      </c>
      <c r="I266" s="8">
        <v>96</v>
      </c>
      <c r="J266" s="8">
        <v>1402</v>
      </c>
      <c r="K266" s="41">
        <f t="shared" si="23"/>
        <v>1.8837082880208782E-4</v>
      </c>
      <c r="L266" s="40">
        <f t="shared" si="27"/>
        <v>298724</v>
      </c>
      <c r="M266" s="8"/>
      <c r="N266" t="str">
        <f t="shared" si="24"/>
        <v/>
      </c>
      <c r="O266" t="str">
        <f t="shared" si="25"/>
        <v/>
      </c>
      <c r="P266" t="str">
        <f t="shared" si="26"/>
        <v/>
      </c>
      <c r="W266" t="s">
        <v>5385</v>
      </c>
      <c r="X266" t="s">
        <v>5385</v>
      </c>
    </row>
    <row r="267" spans="2:24" x14ac:dyDescent="0.3">
      <c r="B267" t="s">
        <v>291</v>
      </c>
      <c r="C267">
        <v>157</v>
      </c>
      <c r="D267">
        <v>78</v>
      </c>
      <c r="E267">
        <v>444</v>
      </c>
      <c r="F267">
        <v>1096</v>
      </c>
      <c r="G267">
        <v>679</v>
      </c>
      <c r="I267" s="8">
        <v>157</v>
      </c>
      <c r="J267" s="8">
        <v>1096</v>
      </c>
      <c r="K267" s="41">
        <f t="shared" si="23"/>
        <v>1.472570815742427E-4</v>
      </c>
      <c r="L267" s="40">
        <f t="shared" si="27"/>
        <v>299820</v>
      </c>
      <c r="M267" s="8"/>
      <c r="N267" t="str">
        <f t="shared" si="24"/>
        <v/>
      </c>
      <c r="O267" t="str">
        <f t="shared" si="25"/>
        <v/>
      </c>
      <c r="P267" t="str">
        <f t="shared" si="26"/>
        <v/>
      </c>
      <c r="W267" t="s">
        <v>5385</v>
      </c>
      <c r="X267" t="s">
        <v>5385</v>
      </c>
    </row>
    <row r="268" spans="2:24" x14ac:dyDescent="0.3">
      <c r="B268" t="s">
        <v>292</v>
      </c>
      <c r="C268">
        <v>65</v>
      </c>
      <c r="D268">
        <v>31</v>
      </c>
      <c r="E268">
        <v>278</v>
      </c>
      <c r="F268">
        <v>1116</v>
      </c>
      <c r="G268">
        <v>374</v>
      </c>
      <c r="I268" s="8">
        <v>65</v>
      </c>
      <c r="J268" s="8">
        <v>1116</v>
      </c>
      <c r="K268" s="41">
        <f t="shared" si="23"/>
        <v>1.4994425459567047E-4</v>
      </c>
      <c r="L268" s="40">
        <f t="shared" si="27"/>
        <v>300936</v>
      </c>
      <c r="M268" s="8"/>
      <c r="N268" t="str">
        <f t="shared" si="24"/>
        <v/>
      </c>
      <c r="O268" t="str">
        <f t="shared" si="25"/>
        <v/>
      </c>
      <c r="P268" t="str">
        <f t="shared" si="26"/>
        <v/>
      </c>
      <c r="W268" t="s">
        <v>5385</v>
      </c>
      <c r="X268" t="s">
        <v>5385</v>
      </c>
    </row>
    <row r="269" spans="2:24" x14ac:dyDescent="0.3">
      <c r="B269" t="s">
        <v>293</v>
      </c>
      <c r="C269">
        <v>153</v>
      </c>
      <c r="D269">
        <v>95</v>
      </c>
      <c r="E269">
        <v>485</v>
      </c>
      <c r="F269">
        <v>1059</v>
      </c>
      <c r="G269">
        <v>733</v>
      </c>
      <c r="I269" s="8">
        <v>153</v>
      </c>
      <c r="J269" s="8">
        <v>1059</v>
      </c>
      <c r="K269" s="41">
        <f t="shared" si="23"/>
        <v>1.422858114846013E-4</v>
      </c>
      <c r="L269" s="40">
        <f t="shared" si="27"/>
        <v>301995</v>
      </c>
      <c r="M269" s="8"/>
      <c r="N269" t="str">
        <f t="shared" si="24"/>
        <v/>
      </c>
      <c r="O269" t="str">
        <f t="shared" si="25"/>
        <v/>
      </c>
      <c r="P269" t="str">
        <f t="shared" si="26"/>
        <v/>
      </c>
      <c r="W269" t="s">
        <v>5385</v>
      </c>
      <c r="X269" t="s">
        <v>5385</v>
      </c>
    </row>
    <row r="270" spans="2:24" x14ac:dyDescent="0.3">
      <c r="B270" t="s">
        <v>294</v>
      </c>
      <c r="C270">
        <v>179</v>
      </c>
      <c r="D270">
        <v>103</v>
      </c>
      <c r="E270">
        <v>625</v>
      </c>
      <c r="F270">
        <v>1474</v>
      </c>
      <c r="G270">
        <v>907</v>
      </c>
      <c r="I270" s="8">
        <v>179</v>
      </c>
      <c r="J270" s="8">
        <v>1474</v>
      </c>
      <c r="K270" s="41">
        <f t="shared" si="23"/>
        <v>1.9804465167922786E-4</v>
      </c>
      <c r="L270" s="40">
        <f t="shared" si="27"/>
        <v>303469</v>
      </c>
      <c r="M270" s="8"/>
      <c r="N270" t="str">
        <f t="shared" si="24"/>
        <v/>
      </c>
      <c r="O270" t="str">
        <f t="shared" si="25"/>
        <v/>
      </c>
      <c r="P270" t="str">
        <f t="shared" si="26"/>
        <v/>
      </c>
      <c r="W270" t="s">
        <v>5385</v>
      </c>
      <c r="X270" t="s">
        <v>5385</v>
      </c>
    </row>
    <row r="271" spans="2:24" x14ac:dyDescent="0.3">
      <c r="B271" t="s">
        <v>295</v>
      </c>
      <c r="C271">
        <v>146</v>
      </c>
      <c r="D271">
        <v>76</v>
      </c>
      <c r="E271">
        <v>515</v>
      </c>
      <c r="F271">
        <v>1132</v>
      </c>
      <c r="G271">
        <v>737</v>
      </c>
      <c r="I271" s="8">
        <v>146</v>
      </c>
      <c r="J271" s="8">
        <v>1132</v>
      </c>
      <c r="K271" s="41">
        <f t="shared" si="23"/>
        <v>1.5209399301281272E-4</v>
      </c>
      <c r="L271" s="40">
        <f t="shared" si="27"/>
        <v>304601</v>
      </c>
      <c r="M271" s="8"/>
      <c r="N271" t="str">
        <f t="shared" si="24"/>
        <v/>
      </c>
      <c r="O271" t="str">
        <f t="shared" si="25"/>
        <v/>
      </c>
      <c r="P271" t="str">
        <f t="shared" si="26"/>
        <v/>
      </c>
      <c r="W271" t="s">
        <v>5385</v>
      </c>
      <c r="X271" t="s">
        <v>5385</v>
      </c>
    </row>
    <row r="272" spans="2:24" x14ac:dyDescent="0.3">
      <c r="B272" t="s">
        <v>296</v>
      </c>
      <c r="C272">
        <v>176</v>
      </c>
      <c r="D272">
        <v>73</v>
      </c>
      <c r="E272">
        <v>469</v>
      </c>
      <c r="F272">
        <v>1135</v>
      </c>
      <c r="G272">
        <v>718</v>
      </c>
      <c r="I272" s="8">
        <v>176</v>
      </c>
      <c r="J272" s="8">
        <v>1135</v>
      </c>
      <c r="K272" s="41">
        <f t="shared" si="23"/>
        <v>1.5249706896602687E-4</v>
      </c>
      <c r="L272" s="40">
        <f t="shared" si="27"/>
        <v>305736</v>
      </c>
      <c r="M272" s="8"/>
      <c r="N272" t="str">
        <f t="shared" si="24"/>
        <v/>
      </c>
      <c r="O272" t="str">
        <f t="shared" si="25"/>
        <v/>
      </c>
      <c r="P272" t="str">
        <f t="shared" si="26"/>
        <v/>
      </c>
      <c r="W272" t="s">
        <v>5385</v>
      </c>
      <c r="X272" t="s">
        <v>5385</v>
      </c>
    </row>
    <row r="273" spans="2:24" x14ac:dyDescent="0.3">
      <c r="B273" t="s">
        <v>297</v>
      </c>
      <c r="C273">
        <v>125</v>
      </c>
      <c r="D273">
        <v>65</v>
      </c>
      <c r="E273">
        <v>462</v>
      </c>
      <c r="F273">
        <v>1026</v>
      </c>
      <c r="G273">
        <v>652</v>
      </c>
      <c r="I273" s="8">
        <v>125</v>
      </c>
      <c r="J273" s="8">
        <v>1026</v>
      </c>
      <c r="K273" s="41">
        <f t="shared" si="23"/>
        <v>1.3785197599924543E-4</v>
      </c>
      <c r="L273" s="40">
        <f t="shared" si="27"/>
        <v>306762</v>
      </c>
      <c r="M273" s="8"/>
      <c r="N273" t="str">
        <f t="shared" si="24"/>
        <v/>
      </c>
      <c r="O273" t="str">
        <f t="shared" si="25"/>
        <v/>
      </c>
      <c r="P273" t="str">
        <f t="shared" si="26"/>
        <v/>
      </c>
      <c r="W273" t="s">
        <v>5385</v>
      </c>
      <c r="X273" t="s">
        <v>5385</v>
      </c>
    </row>
    <row r="274" spans="2:24" x14ac:dyDescent="0.3">
      <c r="B274" t="s">
        <v>298</v>
      </c>
      <c r="C274">
        <v>128</v>
      </c>
      <c r="D274">
        <v>60</v>
      </c>
      <c r="E274">
        <v>429</v>
      </c>
      <c r="F274">
        <v>1057</v>
      </c>
      <c r="G274">
        <v>617</v>
      </c>
      <c r="I274" s="8">
        <v>128</v>
      </c>
      <c r="J274" s="8">
        <v>1057</v>
      </c>
      <c r="K274" s="41">
        <f t="shared" si="23"/>
        <v>1.4201709418245852E-4</v>
      </c>
      <c r="L274" s="40">
        <f t="shared" si="27"/>
        <v>307819</v>
      </c>
      <c r="M274" s="8"/>
      <c r="N274" t="str">
        <f t="shared" si="24"/>
        <v/>
      </c>
      <c r="O274" t="str">
        <f t="shared" si="25"/>
        <v/>
      </c>
      <c r="P274" t="str">
        <f t="shared" si="26"/>
        <v/>
      </c>
      <c r="W274" t="s">
        <v>5385</v>
      </c>
      <c r="X274" t="s">
        <v>5385</v>
      </c>
    </row>
    <row r="275" spans="2:24" x14ac:dyDescent="0.3">
      <c r="B275" t="s">
        <v>299</v>
      </c>
      <c r="C275">
        <v>48</v>
      </c>
      <c r="D275">
        <v>25</v>
      </c>
      <c r="E275">
        <v>185</v>
      </c>
      <c r="F275">
        <v>849</v>
      </c>
      <c r="G275">
        <v>258</v>
      </c>
      <c r="I275" s="8">
        <v>48</v>
      </c>
      <c r="J275" s="8">
        <v>849</v>
      </c>
      <c r="K275" s="41">
        <f t="shared" si="23"/>
        <v>1.1407049475960953E-4</v>
      </c>
      <c r="L275" s="40">
        <f t="shared" si="27"/>
        <v>308668</v>
      </c>
      <c r="M275" s="8"/>
      <c r="N275" t="str">
        <f t="shared" si="24"/>
        <v/>
      </c>
      <c r="O275" t="str">
        <f t="shared" si="25"/>
        <v/>
      </c>
      <c r="P275" t="str">
        <f t="shared" si="26"/>
        <v/>
      </c>
      <c r="W275" t="s">
        <v>5385</v>
      </c>
      <c r="X275" t="s">
        <v>5385</v>
      </c>
    </row>
    <row r="276" spans="2:24" x14ac:dyDescent="0.3">
      <c r="B276" t="s">
        <v>300</v>
      </c>
      <c r="C276">
        <v>64</v>
      </c>
      <c r="D276">
        <v>30</v>
      </c>
      <c r="E276">
        <v>217</v>
      </c>
      <c r="F276">
        <v>926</v>
      </c>
      <c r="G276">
        <v>311</v>
      </c>
      <c r="I276" s="8">
        <v>64</v>
      </c>
      <c r="J276" s="8">
        <v>926</v>
      </c>
      <c r="K276" s="41">
        <f t="shared" si="23"/>
        <v>1.244161108921065E-4</v>
      </c>
      <c r="L276" s="40">
        <f t="shared" si="27"/>
        <v>309594</v>
      </c>
      <c r="M276" s="8"/>
      <c r="N276" t="str">
        <f t="shared" si="24"/>
        <v/>
      </c>
      <c r="O276" t="str">
        <f t="shared" si="25"/>
        <v/>
      </c>
      <c r="P276" t="str">
        <f t="shared" si="26"/>
        <v/>
      </c>
      <c r="W276" t="s">
        <v>5385</v>
      </c>
      <c r="X276" t="s">
        <v>5385</v>
      </c>
    </row>
    <row r="277" spans="2:24" x14ac:dyDescent="0.3">
      <c r="B277" t="s">
        <v>301</v>
      </c>
      <c r="C277">
        <v>99</v>
      </c>
      <c r="D277">
        <v>73</v>
      </c>
      <c r="E277">
        <v>326</v>
      </c>
      <c r="F277">
        <v>790</v>
      </c>
      <c r="G277">
        <v>498</v>
      </c>
      <c r="I277" s="8">
        <v>99</v>
      </c>
      <c r="J277" s="8">
        <v>790</v>
      </c>
      <c r="K277" s="41">
        <f t="shared" si="23"/>
        <v>1.0614333434639756E-4</v>
      </c>
      <c r="L277" s="40">
        <f t="shared" si="27"/>
        <v>310384</v>
      </c>
      <c r="M277" s="8"/>
      <c r="N277" t="str">
        <f t="shared" si="24"/>
        <v/>
      </c>
      <c r="O277" t="str">
        <f t="shared" si="25"/>
        <v/>
      </c>
      <c r="P277" t="str">
        <f t="shared" si="26"/>
        <v/>
      </c>
      <c r="W277" t="s">
        <v>5385</v>
      </c>
      <c r="X277" t="s">
        <v>5385</v>
      </c>
    </row>
    <row r="278" spans="2:24" x14ac:dyDescent="0.3">
      <c r="B278" t="s">
        <v>302</v>
      </c>
      <c r="C278">
        <v>171</v>
      </c>
      <c r="D278">
        <v>59</v>
      </c>
      <c r="E278">
        <v>434</v>
      </c>
      <c r="F278">
        <v>1046</v>
      </c>
      <c r="G278">
        <v>664</v>
      </c>
      <c r="I278" s="8">
        <v>171</v>
      </c>
      <c r="J278" s="8">
        <v>1046</v>
      </c>
      <c r="K278" s="41">
        <f t="shared" si="23"/>
        <v>1.4053914902067323E-4</v>
      </c>
      <c r="L278" s="40">
        <f t="shared" si="27"/>
        <v>311430</v>
      </c>
      <c r="M278" s="8"/>
      <c r="N278" t="str">
        <f t="shared" si="24"/>
        <v/>
      </c>
      <c r="O278" t="str">
        <f t="shared" si="25"/>
        <v/>
      </c>
      <c r="P278" t="str">
        <f t="shared" si="26"/>
        <v/>
      </c>
      <c r="W278" t="s">
        <v>5385</v>
      </c>
      <c r="X278" t="s">
        <v>5385</v>
      </c>
    </row>
    <row r="279" spans="2:24" x14ac:dyDescent="0.3">
      <c r="B279" t="s">
        <v>303</v>
      </c>
      <c r="C279">
        <v>282</v>
      </c>
      <c r="D279">
        <v>102</v>
      </c>
      <c r="E279">
        <v>895</v>
      </c>
      <c r="F279">
        <v>1976</v>
      </c>
      <c r="G279">
        <v>1279</v>
      </c>
      <c r="I279" s="8">
        <v>282</v>
      </c>
      <c r="J279" s="8">
        <v>1976</v>
      </c>
      <c r="K279" s="41">
        <f t="shared" si="23"/>
        <v>2.6549269451706532E-4</v>
      </c>
      <c r="L279" s="40">
        <f t="shared" si="27"/>
        <v>313406</v>
      </c>
      <c r="M279" s="8"/>
      <c r="N279" t="str">
        <f t="shared" si="24"/>
        <v/>
      </c>
      <c r="O279" t="str">
        <f t="shared" si="25"/>
        <v/>
      </c>
      <c r="P279" t="str">
        <f t="shared" si="26"/>
        <v/>
      </c>
      <c r="W279" t="s">
        <v>5385</v>
      </c>
      <c r="X279" t="s">
        <v>5385</v>
      </c>
    </row>
    <row r="280" spans="2:24" x14ac:dyDescent="0.3">
      <c r="B280" t="s">
        <v>304</v>
      </c>
      <c r="C280">
        <v>92</v>
      </c>
      <c r="D280">
        <v>43</v>
      </c>
      <c r="E280">
        <v>317</v>
      </c>
      <c r="F280">
        <v>1409</v>
      </c>
      <c r="G280">
        <v>452</v>
      </c>
      <c r="I280" s="8">
        <v>92</v>
      </c>
      <c r="J280" s="8">
        <v>1409</v>
      </c>
      <c r="K280" s="41">
        <f t="shared" si="23"/>
        <v>1.8931133935958755E-4</v>
      </c>
      <c r="L280" s="40">
        <f t="shared" si="27"/>
        <v>314815</v>
      </c>
      <c r="M280" s="8"/>
      <c r="N280" t="str">
        <f t="shared" si="24"/>
        <v/>
      </c>
      <c r="O280" t="str">
        <f t="shared" si="25"/>
        <v/>
      </c>
      <c r="P280" t="str">
        <f t="shared" si="26"/>
        <v/>
      </c>
      <c r="W280" t="s">
        <v>5385</v>
      </c>
      <c r="X280" t="s">
        <v>5385</v>
      </c>
    </row>
    <row r="281" spans="2:24" x14ac:dyDescent="0.3">
      <c r="B281" t="s">
        <v>305</v>
      </c>
      <c r="C281">
        <v>192</v>
      </c>
      <c r="D281">
        <v>95</v>
      </c>
      <c r="E281">
        <v>523</v>
      </c>
      <c r="F281">
        <v>1312</v>
      </c>
      <c r="G281">
        <v>810</v>
      </c>
      <c r="I281" s="8">
        <v>192</v>
      </c>
      <c r="J281" s="8">
        <v>1312</v>
      </c>
      <c r="K281" s="41">
        <f t="shared" si="23"/>
        <v>1.7627855020566278E-4</v>
      </c>
      <c r="L281" s="40">
        <f t="shared" si="27"/>
        <v>316127</v>
      </c>
      <c r="M281" s="8"/>
      <c r="N281" t="str">
        <f t="shared" si="24"/>
        <v/>
      </c>
      <c r="O281" t="str">
        <f t="shared" si="25"/>
        <v/>
      </c>
      <c r="P281" t="str">
        <f t="shared" si="26"/>
        <v/>
      </c>
      <c r="W281" t="s">
        <v>5385</v>
      </c>
      <c r="X281" t="s">
        <v>5385</v>
      </c>
    </row>
    <row r="282" spans="2:24" x14ac:dyDescent="0.3">
      <c r="B282" t="s">
        <v>306</v>
      </c>
      <c r="C282">
        <v>183</v>
      </c>
      <c r="D282">
        <v>71</v>
      </c>
      <c r="E282">
        <v>674</v>
      </c>
      <c r="F282">
        <v>1422</v>
      </c>
      <c r="G282">
        <v>928</v>
      </c>
      <c r="I282" s="8">
        <v>183</v>
      </c>
      <c r="J282" s="8">
        <v>1422</v>
      </c>
      <c r="K282" s="41">
        <f t="shared" si="23"/>
        <v>1.9105800182351562E-4</v>
      </c>
      <c r="L282" s="40">
        <f t="shared" si="27"/>
        <v>317549</v>
      </c>
      <c r="M282" s="8"/>
      <c r="N282" t="str">
        <f t="shared" si="24"/>
        <v/>
      </c>
      <c r="O282" t="str">
        <f t="shared" si="25"/>
        <v/>
      </c>
      <c r="P282" t="str">
        <f t="shared" si="26"/>
        <v/>
      </c>
      <c r="W282" t="s">
        <v>5385</v>
      </c>
      <c r="X282" t="s">
        <v>5385</v>
      </c>
    </row>
    <row r="283" spans="2:24" x14ac:dyDescent="0.3">
      <c r="B283" t="s">
        <v>307</v>
      </c>
      <c r="C283">
        <v>125</v>
      </c>
      <c r="D283">
        <v>75</v>
      </c>
      <c r="E283">
        <v>375</v>
      </c>
      <c r="F283">
        <v>937</v>
      </c>
      <c r="G283">
        <v>575</v>
      </c>
      <c r="I283" s="8">
        <v>125</v>
      </c>
      <c r="J283" s="8">
        <v>937</v>
      </c>
      <c r="K283" s="41">
        <f t="shared" si="23"/>
        <v>1.2589405605389179E-4</v>
      </c>
      <c r="L283" s="40">
        <f t="shared" si="27"/>
        <v>318486</v>
      </c>
      <c r="M283" s="8"/>
      <c r="N283" t="str">
        <f t="shared" si="24"/>
        <v/>
      </c>
      <c r="O283" t="str">
        <f t="shared" si="25"/>
        <v/>
      </c>
      <c r="P283" t="str">
        <f t="shared" si="26"/>
        <v/>
      </c>
      <c r="W283" t="s">
        <v>5385</v>
      </c>
      <c r="X283" t="s">
        <v>5385</v>
      </c>
    </row>
    <row r="284" spans="2:24" x14ac:dyDescent="0.3">
      <c r="B284" t="s">
        <v>308</v>
      </c>
      <c r="C284">
        <v>91</v>
      </c>
      <c r="D284">
        <v>48</v>
      </c>
      <c r="E284">
        <v>222</v>
      </c>
      <c r="F284">
        <v>1101</v>
      </c>
      <c r="G284">
        <v>361</v>
      </c>
      <c r="I284" s="8">
        <v>91</v>
      </c>
      <c r="J284" s="8">
        <v>1101</v>
      </c>
      <c r="K284" s="41">
        <f t="shared" si="23"/>
        <v>1.4792887482959963E-4</v>
      </c>
      <c r="L284" s="40">
        <f t="shared" si="27"/>
        <v>319587</v>
      </c>
      <c r="M284" s="8"/>
      <c r="N284" t="str">
        <f t="shared" si="24"/>
        <v/>
      </c>
      <c r="O284" t="str">
        <f t="shared" si="25"/>
        <v/>
      </c>
      <c r="P284" t="str">
        <f t="shared" si="26"/>
        <v/>
      </c>
      <c r="W284" t="s">
        <v>5385</v>
      </c>
      <c r="X284" t="s">
        <v>5385</v>
      </c>
    </row>
    <row r="285" spans="2:24" x14ac:dyDescent="0.3">
      <c r="B285" t="s">
        <v>309</v>
      </c>
      <c r="C285">
        <v>105</v>
      </c>
      <c r="D285">
        <v>57</v>
      </c>
      <c r="E285">
        <v>187</v>
      </c>
      <c r="F285">
        <v>458</v>
      </c>
      <c r="G285">
        <v>349</v>
      </c>
      <c r="I285" s="8">
        <v>105</v>
      </c>
      <c r="J285" s="8">
        <v>458</v>
      </c>
      <c r="K285" s="41">
        <f t="shared" si="23"/>
        <v>6.1536262190696307E-5</v>
      </c>
      <c r="L285" s="40">
        <f t="shared" si="27"/>
        <v>320045</v>
      </c>
      <c r="M285" s="8"/>
      <c r="N285" t="str">
        <f t="shared" si="24"/>
        <v/>
      </c>
      <c r="O285" t="str">
        <f t="shared" si="25"/>
        <v/>
      </c>
      <c r="P285" t="str">
        <f t="shared" si="26"/>
        <v/>
      </c>
      <c r="W285" t="s">
        <v>5385</v>
      </c>
      <c r="X285" t="s">
        <v>5385</v>
      </c>
    </row>
    <row r="286" spans="2:24" x14ac:dyDescent="0.3">
      <c r="B286" t="s">
        <v>310</v>
      </c>
      <c r="C286">
        <v>126</v>
      </c>
      <c r="D286">
        <v>117</v>
      </c>
      <c r="E286">
        <v>397</v>
      </c>
      <c r="F286">
        <v>957</v>
      </c>
      <c r="G286">
        <v>640</v>
      </c>
      <c r="I286" s="8">
        <v>126</v>
      </c>
      <c r="J286" s="8">
        <v>957</v>
      </c>
      <c r="K286" s="41">
        <f t="shared" si="23"/>
        <v>1.2858122907531957E-4</v>
      </c>
      <c r="L286" s="40">
        <f t="shared" si="27"/>
        <v>321002</v>
      </c>
      <c r="M286" s="8"/>
      <c r="N286" t="str">
        <f t="shared" si="24"/>
        <v/>
      </c>
      <c r="O286" t="str">
        <f t="shared" si="25"/>
        <v/>
      </c>
      <c r="P286" t="str">
        <f t="shared" si="26"/>
        <v/>
      </c>
      <c r="W286" t="s">
        <v>5385</v>
      </c>
      <c r="X286" t="s">
        <v>5385</v>
      </c>
    </row>
    <row r="287" spans="2:24" x14ac:dyDescent="0.3">
      <c r="B287" t="s">
        <v>311</v>
      </c>
      <c r="C287">
        <v>48</v>
      </c>
      <c r="D287">
        <v>42</v>
      </c>
      <c r="E287">
        <v>244</v>
      </c>
      <c r="F287">
        <v>525</v>
      </c>
      <c r="G287">
        <v>334</v>
      </c>
      <c r="I287" s="8">
        <v>48</v>
      </c>
      <c r="J287" s="8">
        <v>525</v>
      </c>
      <c r="K287" s="41">
        <f t="shared" si="23"/>
        <v>7.0538291812479394E-5</v>
      </c>
      <c r="L287" s="40">
        <f t="shared" si="27"/>
        <v>321527</v>
      </c>
      <c r="M287" s="8"/>
      <c r="N287" t="str">
        <f t="shared" si="24"/>
        <v/>
      </c>
      <c r="O287" t="str">
        <f t="shared" si="25"/>
        <v/>
      </c>
      <c r="P287" t="str">
        <f t="shared" si="26"/>
        <v/>
      </c>
      <c r="W287" t="s">
        <v>5385</v>
      </c>
      <c r="X287" t="s">
        <v>5385</v>
      </c>
    </row>
    <row r="288" spans="2:24" x14ac:dyDescent="0.3">
      <c r="B288" t="s">
        <v>312</v>
      </c>
      <c r="C288">
        <v>72</v>
      </c>
      <c r="D288">
        <v>44</v>
      </c>
      <c r="E288">
        <v>245</v>
      </c>
      <c r="F288">
        <v>577</v>
      </c>
      <c r="G288">
        <v>361</v>
      </c>
      <c r="I288" s="8">
        <v>72</v>
      </c>
      <c r="J288" s="8">
        <v>577</v>
      </c>
      <c r="K288" s="41">
        <f t="shared" si="23"/>
        <v>7.7524941668191636E-5</v>
      </c>
      <c r="L288" s="40">
        <f t="shared" si="27"/>
        <v>322104</v>
      </c>
      <c r="M288" s="8"/>
      <c r="N288" t="str">
        <f t="shared" si="24"/>
        <v/>
      </c>
      <c r="O288" t="str">
        <f t="shared" si="25"/>
        <v/>
      </c>
      <c r="P288" t="str">
        <f t="shared" si="26"/>
        <v/>
      </c>
      <c r="W288" t="s">
        <v>5385</v>
      </c>
      <c r="X288" t="s">
        <v>5385</v>
      </c>
    </row>
    <row r="289" spans="2:24" x14ac:dyDescent="0.3">
      <c r="B289" t="s">
        <v>313</v>
      </c>
      <c r="C289">
        <v>75</v>
      </c>
      <c r="D289">
        <v>51</v>
      </c>
      <c r="E289">
        <v>179</v>
      </c>
      <c r="F289">
        <v>826</v>
      </c>
      <c r="G289">
        <v>305</v>
      </c>
      <c r="I289" s="8">
        <v>75</v>
      </c>
      <c r="J289" s="8">
        <v>826</v>
      </c>
      <c r="K289" s="41">
        <f t="shared" si="23"/>
        <v>1.1098024578496757E-4</v>
      </c>
      <c r="L289" s="40">
        <f t="shared" si="27"/>
        <v>322930</v>
      </c>
      <c r="M289" s="8"/>
      <c r="N289" t="str">
        <f t="shared" si="24"/>
        <v/>
      </c>
      <c r="O289" t="str">
        <f t="shared" si="25"/>
        <v/>
      </c>
      <c r="P289" t="str">
        <f t="shared" si="26"/>
        <v/>
      </c>
      <c r="W289" t="s">
        <v>5385</v>
      </c>
      <c r="X289" t="s">
        <v>5385</v>
      </c>
    </row>
    <row r="290" spans="2:24" x14ac:dyDescent="0.3">
      <c r="B290" t="s">
        <v>314</v>
      </c>
      <c r="C290">
        <v>91</v>
      </c>
      <c r="D290">
        <v>37</v>
      </c>
      <c r="E290">
        <v>191</v>
      </c>
      <c r="F290">
        <v>455</v>
      </c>
      <c r="G290">
        <v>319</v>
      </c>
      <c r="I290" s="8">
        <v>91</v>
      </c>
      <c r="J290" s="8">
        <v>455</v>
      </c>
      <c r="K290" s="41">
        <f t="shared" si="23"/>
        <v>6.1133186237482141E-5</v>
      </c>
      <c r="L290" s="40">
        <f t="shared" si="27"/>
        <v>323385</v>
      </c>
      <c r="M290" s="8"/>
      <c r="N290" t="str">
        <f t="shared" si="24"/>
        <v/>
      </c>
      <c r="O290" t="str">
        <f t="shared" si="25"/>
        <v/>
      </c>
      <c r="P290" t="str">
        <f t="shared" si="26"/>
        <v/>
      </c>
      <c r="W290" t="s">
        <v>5385</v>
      </c>
      <c r="X290" t="s">
        <v>5385</v>
      </c>
    </row>
    <row r="291" spans="2:24" x14ac:dyDescent="0.3">
      <c r="B291" t="s">
        <v>315</v>
      </c>
      <c r="C291">
        <v>64</v>
      </c>
      <c r="D291">
        <v>42</v>
      </c>
      <c r="E291">
        <v>90</v>
      </c>
      <c r="F291">
        <v>459</v>
      </c>
      <c r="G291">
        <v>196</v>
      </c>
      <c r="I291" s="8">
        <v>64</v>
      </c>
      <c r="J291" s="8">
        <v>459</v>
      </c>
      <c r="K291" s="41">
        <f t="shared" si="23"/>
        <v>6.1670620841767696E-5</v>
      </c>
      <c r="L291" s="40">
        <f t="shared" si="27"/>
        <v>323844</v>
      </c>
      <c r="M291" s="8"/>
      <c r="N291" t="str">
        <f t="shared" si="24"/>
        <v/>
      </c>
      <c r="O291" t="str">
        <f t="shared" si="25"/>
        <v/>
      </c>
      <c r="P291" t="str">
        <f t="shared" si="26"/>
        <v/>
      </c>
      <c r="W291" t="s">
        <v>5385</v>
      </c>
      <c r="X291" t="s">
        <v>5385</v>
      </c>
    </row>
    <row r="292" spans="2:24" x14ac:dyDescent="0.3">
      <c r="B292" t="s">
        <v>316</v>
      </c>
      <c r="C292">
        <v>79</v>
      </c>
      <c r="D292">
        <v>49</v>
      </c>
      <c r="E292">
        <v>217</v>
      </c>
      <c r="F292">
        <v>459</v>
      </c>
      <c r="G292">
        <v>345</v>
      </c>
      <c r="I292" s="8">
        <v>79</v>
      </c>
      <c r="J292" s="8">
        <v>459</v>
      </c>
      <c r="K292" s="41">
        <f t="shared" si="23"/>
        <v>6.1670620841767696E-5</v>
      </c>
      <c r="L292" s="40">
        <f t="shared" si="27"/>
        <v>324303</v>
      </c>
      <c r="M292" s="8"/>
      <c r="N292" t="str">
        <f t="shared" si="24"/>
        <v/>
      </c>
      <c r="O292" t="str">
        <f t="shared" si="25"/>
        <v/>
      </c>
      <c r="P292" t="str">
        <f t="shared" si="26"/>
        <v/>
      </c>
      <c r="W292" t="s">
        <v>5385</v>
      </c>
      <c r="X292" t="s">
        <v>5385</v>
      </c>
    </row>
    <row r="293" spans="2:24" x14ac:dyDescent="0.3">
      <c r="B293" t="s">
        <v>317</v>
      </c>
      <c r="C293">
        <v>96</v>
      </c>
      <c r="D293">
        <v>58</v>
      </c>
      <c r="E293">
        <v>260</v>
      </c>
      <c r="F293">
        <v>584</v>
      </c>
      <c r="G293">
        <v>414</v>
      </c>
      <c r="I293" s="8">
        <v>96</v>
      </c>
      <c r="J293" s="8">
        <v>584</v>
      </c>
      <c r="K293" s="41">
        <f t="shared" si="23"/>
        <v>7.8465452225691358E-5</v>
      </c>
      <c r="L293" s="40">
        <f t="shared" si="27"/>
        <v>324887</v>
      </c>
      <c r="M293" s="8"/>
      <c r="N293" t="str">
        <f t="shared" si="24"/>
        <v/>
      </c>
      <c r="O293" t="str">
        <f t="shared" si="25"/>
        <v/>
      </c>
      <c r="P293" t="str">
        <f t="shared" si="26"/>
        <v/>
      </c>
      <c r="W293" t="s">
        <v>5385</v>
      </c>
      <c r="X293" t="s">
        <v>5385</v>
      </c>
    </row>
    <row r="294" spans="2:24" x14ac:dyDescent="0.3">
      <c r="B294" t="s">
        <v>318</v>
      </c>
      <c r="C294">
        <v>63</v>
      </c>
      <c r="D294">
        <v>50</v>
      </c>
      <c r="E294">
        <v>208</v>
      </c>
      <c r="F294">
        <v>500</v>
      </c>
      <c r="G294">
        <v>321</v>
      </c>
      <c r="I294" s="8">
        <v>63</v>
      </c>
      <c r="J294" s="8">
        <v>500</v>
      </c>
      <c r="K294" s="41">
        <f t="shared" si="23"/>
        <v>6.7179325535694662E-5</v>
      </c>
      <c r="L294" s="40">
        <f t="shared" si="27"/>
        <v>325387</v>
      </c>
      <c r="M294" s="8"/>
      <c r="N294" t="str">
        <f t="shared" si="24"/>
        <v/>
      </c>
      <c r="O294" t="str">
        <f t="shared" si="25"/>
        <v/>
      </c>
      <c r="P294" t="str">
        <f t="shared" si="26"/>
        <v/>
      </c>
      <c r="W294" t="s">
        <v>5385</v>
      </c>
      <c r="X294" t="s">
        <v>5385</v>
      </c>
    </row>
    <row r="295" spans="2:24" x14ac:dyDescent="0.3">
      <c r="B295" t="s">
        <v>319</v>
      </c>
      <c r="C295">
        <v>97</v>
      </c>
      <c r="D295">
        <v>62</v>
      </c>
      <c r="E295">
        <v>311</v>
      </c>
      <c r="F295">
        <v>666</v>
      </c>
      <c r="G295">
        <v>470</v>
      </c>
      <c r="I295" s="8">
        <v>97</v>
      </c>
      <c r="J295" s="8">
        <v>666</v>
      </c>
      <c r="K295" s="41">
        <f t="shared" si="23"/>
        <v>8.948286161354529E-5</v>
      </c>
      <c r="L295" s="40">
        <f t="shared" si="27"/>
        <v>326053</v>
      </c>
      <c r="M295" s="8"/>
      <c r="N295" t="str">
        <f t="shared" si="24"/>
        <v/>
      </c>
      <c r="O295" t="str">
        <f t="shared" si="25"/>
        <v/>
      </c>
      <c r="P295" t="str">
        <f t="shared" si="26"/>
        <v/>
      </c>
      <c r="W295" t="s">
        <v>5385</v>
      </c>
      <c r="X295" t="s">
        <v>5385</v>
      </c>
    </row>
    <row r="296" spans="2:24" x14ac:dyDescent="0.3">
      <c r="B296" t="s">
        <v>320</v>
      </c>
      <c r="C296">
        <v>96</v>
      </c>
      <c r="D296">
        <v>63</v>
      </c>
      <c r="E296">
        <v>64</v>
      </c>
      <c r="F296">
        <v>782</v>
      </c>
      <c r="G296">
        <v>223</v>
      </c>
      <c r="I296" s="8">
        <v>96</v>
      </c>
      <c r="J296" s="8">
        <v>782</v>
      </c>
      <c r="K296" s="41">
        <f t="shared" si="23"/>
        <v>1.0506846513782645E-4</v>
      </c>
      <c r="L296" s="40">
        <f t="shared" si="27"/>
        <v>326835</v>
      </c>
      <c r="M296" s="8"/>
      <c r="N296" t="str">
        <f t="shared" si="24"/>
        <v/>
      </c>
      <c r="O296" t="str">
        <f t="shared" si="25"/>
        <v/>
      </c>
      <c r="P296" t="str">
        <f t="shared" si="26"/>
        <v/>
      </c>
      <c r="W296" t="s">
        <v>5385</v>
      </c>
      <c r="X296" t="s">
        <v>5385</v>
      </c>
    </row>
    <row r="297" spans="2:24" x14ac:dyDescent="0.3">
      <c r="B297" t="s">
        <v>321</v>
      </c>
      <c r="C297">
        <v>80</v>
      </c>
      <c r="D297">
        <v>51</v>
      </c>
      <c r="E297">
        <v>325</v>
      </c>
      <c r="F297">
        <v>738</v>
      </c>
      <c r="G297">
        <v>456</v>
      </c>
      <c r="I297" s="8">
        <v>80</v>
      </c>
      <c r="J297" s="8">
        <v>738</v>
      </c>
      <c r="K297" s="41">
        <f t="shared" si="23"/>
        <v>9.9156684490685321E-5</v>
      </c>
      <c r="L297" s="40">
        <f t="shared" si="27"/>
        <v>327573</v>
      </c>
      <c r="M297" s="8"/>
      <c r="N297" t="str">
        <f t="shared" si="24"/>
        <v/>
      </c>
      <c r="O297" t="str">
        <f t="shared" si="25"/>
        <v/>
      </c>
      <c r="P297" t="str">
        <f t="shared" si="26"/>
        <v/>
      </c>
      <c r="V297">
        <v>2</v>
      </c>
      <c r="W297">
        <v>39</v>
      </c>
      <c r="X297">
        <v>890</v>
      </c>
    </row>
    <row r="298" spans="2:24" x14ac:dyDescent="0.3">
      <c r="B298" t="s">
        <v>322</v>
      </c>
      <c r="C298">
        <v>94</v>
      </c>
      <c r="D298">
        <v>43</v>
      </c>
      <c r="E298">
        <v>197</v>
      </c>
      <c r="F298">
        <v>484</v>
      </c>
      <c r="G298">
        <v>334</v>
      </c>
      <c r="I298" s="8">
        <v>94</v>
      </c>
      <c r="J298" s="8">
        <v>484</v>
      </c>
      <c r="K298" s="41">
        <f t="shared" si="23"/>
        <v>6.5029587118552428E-5</v>
      </c>
      <c r="L298" s="40">
        <f t="shared" si="27"/>
        <v>328057</v>
      </c>
      <c r="M298" s="8"/>
      <c r="N298" t="str">
        <f t="shared" si="24"/>
        <v/>
      </c>
      <c r="O298" t="str">
        <f t="shared" si="25"/>
        <v/>
      </c>
      <c r="P298" t="str">
        <f t="shared" si="26"/>
        <v/>
      </c>
      <c r="W298" t="s">
        <v>5385</v>
      </c>
      <c r="X298" t="s">
        <v>5385</v>
      </c>
    </row>
    <row r="299" spans="2:24" x14ac:dyDescent="0.3">
      <c r="B299" t="s">
        <v>323</v>
      </c>
      <c r="C299">
        <v>76</v>
      </c>
      <c r="D299">
        <v>50</v>
      </c>
      <c r="E299">
        <v>274</v>
      </c>
      <c r="F299">
        <v>559</v>
      </c>
      <c r="G299">
        <v>400</v>
      </c>
      <c r="I299" s="8">
        <v>76</v>
      </c>
      <c r="J299" s="8">
        <v>559</v>
      </c>
      <c r="K299" s="41">
        <f t="shared" si="23"/>
        <v>7.5106485948906625E-5</v>
      </c>
      <c r="L299" s="40">
        <f t="shared" si="27"/>
        <v>328616</v>
      </c>
      <c r="M299" s="8"/>
      <c r="N299" t="str">
        <f t="shared" si="24"/>
        <v/>
      </c>
      <c r="O299" t="str">
        <f t="shared" si="25"/>
        <v/>
      </c>
      <c r="P299" t="str">
        <f t="shared" si="26"/>
        <v/>
      </c>
      <c r="W299" t="s">
        <v>5385</v>
      </c>
      <c r="X299" t="s">
        <v>5385</v>
      </c>
    </row>
    <row r="300" spans="2:24" x14ac:dyDescent="0.3">
      <c r="B300" t="s">
        <v>324</v>
      </c>
      <c r="C300">
        <v>52</v>
      </c>
      <c r="D300">
        <v>38</v>
      </c>
      <c r="E300">
        <v>210</v>
      </c>
      <c r="F300">
        <v>921</v>
      </c>
      <c r="G300">
        <v>300</v>
      </c>
      <c r="I300" s="8">
        <v>52</v>
      </c>
      <c r="J300" s="8">
        <v>921</v>
      </c>
      <c r="K300" s="41">
        <f t="shared" si="23"/>
        <v>1.2374431763674957E-4</v>
      </c>
      <c r="L300" s="40">
        <f t="shared" si="27"/>
        <v>329537</v>
      </c>
      <c r="M300" s="8"/>
      <c r="N300" t="str">
        <f t="shared" si="24"/>
        <v/>
      </c>
      <c r="O300" t="str">
        <f t="shared" si="25"/>
        <v/>
      </c>
      <c r="P300" t="str">
        <f t="shared" si="26"/>
        <v/>
      </c>
      <c r="W300" t="s">
        <v>5385</v>
      </c>
      <c r="X300" t="s">
        <v>5385</v>
      </c>
    </row>
    <row r="301" spans="2:24" x14ac:dyDescent="0.3">
      <c r="B301" t="s">
        <v>325</v>
      </c>
      <c r="C301">
        <v>143</v>
      </c>
      <c r="D301">
        <v>81</v>
      </c>
      <c r="E301">
        <v>348</v>
      </c>
      <c r="F301">
        <v>835</v>
      </c>
      <c r="G301">
        <v>572</v>
      </c>
      <c r="I301" s="8">
        <v>143</v>
      </c>
      <c r="J301" s="8">
        <v>835</v>
      </c>
      <c r="K301" s="41">
        <f t="shared" si="23"/>
        <v>1.1218947364461008E-4</v>
      </c>
      <c r="L301" s="40">
        <f t="shared" si="27"/>
        <v>330372</v>
      </c>
      <c r="M301" s="8"/>
      <c r="N301" t="str">
        <f t="shared" si="24"/>
        <v/>
      </c>
      <c r="O301" t="str">
        <f t="shared" si="25"/>
        <v/>
      </c>
      <c r="P301" t="str">
        <f t="shared" si="26"/>
        <v/>
      </c>
      <c r="W301" t="s">
        <v>5385</v>
      </c>
      <c r="X301" t="s">
        <v>5385</v>
      </c>
    </row>
    <row r="302" spans="2:24" x14ac:dyDescent="0.3">
      <c r="B302" t="s">
        <v>326</v>
      </c>
      <c r="C302">
        <v>73</v>
      </c>
      <c r="D302">
        <v>51</v>
      </c>
      <c r="E302">
        <v>168</v>
      </c>
      <c r="F302">
        <v>427</v>
      </c>
      <c r="G302">
        <v>292</v>
      </c>
      <c r="I302" s="8">
        <v>73</v>
      </c>
      <c r="J302" s="8">
        <v>427</v>
      </c>
      <c r="K302" s="41">
        <f t="shared" si="23"/>
        <v>5.7371144007483242E-5</v>
      </c>
      <c r="L302" s="40">
        <f t="shared" si="27"/>
        <v>330799</v>
      </c>
      <c r="M302" s="8"/>
      <c r="N302" t="str">
        <f t="shared" si="24"/>
        <v/>
      </c>
      <c r="O302" t="str">
        <f t="shared" si="25"/>
        <v/>
      </c>
      <c r="P302" t="str">
        <f t="shared" si="26"/>
        <v/>
      </c>
      <c r="W302" t="s">
        <v>5385</v>
      </c>
      <c r="X302" t="s">
        <v>5385</v>
      </c>
    </row>
    <row r="303" spans="2:24" x14ac:dyDescent="0.3">
      <c r="B303" t="s">
        <v>327</v>
      </c>
      <c r="C303">
        <v>247</v>
      </c>
      <c r="D303">
        <v>104</v>
      </c>
      <c r="E303">
        <v>676</v>
      </c>
      <c r="F303">
        <v>2204</v>
      </c>
      <c r="G303">
        <v>1027</v>
      </c>
      <c r="I303" s="8">
        <v>247</v>
      </c>
      <c r="J303" s="8">
        <v>2204</v>
      </c>
      <c r="K303" s="41">
        <f t="shared" si="23"/>
        <v>2.9612646696134206E-4</v>
      </c>
      <c r="L303" s="40">
        <f t="shared" si="27"/>
        <v>333003</v>
      </c>
      <c r="M303" s="8"/>
      <c r="N303" t="str">
        <f t="shared" si="24"/>
        <v/>
      </c>
      <c r="O303" t="str">
        <f t="shared" si="25"/>
        <v/>
      </c>
      <c r="P303" t="str">
        <f t="shared" si="26"/>
        <v/>
      </c>
      <c r="W303" t="s">
        <v>5385</v>
      </c>
      <c r="X303" t="s">
        <v>5385</v>
      </c>
    </row>
    <row r="304" spans="2:24" x14ac:dyDescent="0.3">
      <c r="B304" t="s">
        <v>328</v>
      </c>
      <c r="C304">
        <v>114</v>
      </c>
      <c r="D304">
        <v>54</v>
      </c>
      <c r="E304">
        <v>274</v>
      </c>
      <c r="F304">
        <v>700</v>
      </c>
      <c r="G304">
        <v>442</v>
      </c>
      <c r="I304" s="8">
        <v>114</v>
      </c>
      <c r="J304" s="8">
        <v>700</v>
      </c>
      <c r="K304" s="41">
        <f t="shared" si="23"/>
        <v>9.4051055749972521E-5</v>
      </c>
      <c r="L304" s="40">
        <f t="shared" si="27"/>
        <v>333703</v>
      </c>
      <c r="M304" s="8"/>
      <c r="N304" t="str">
        <f t="shared" si="24"/>
        <v/>
      </c>
      <c r="O304" t="str">
        <f t="shared" si="25"/>
        <v/>
      </c>
      <c r="P304" t="str">
        <f t="shared" si="26"/>
        <v/>
      </c>
      <c r="W304" t="s">
        <v>5385</v>
      </c>
      <c r="X304" t="s">
        <v>5385</v>
      </c>
    </row>
    <row r="305" spans="2:24" x14ac:dyDescent="0.3">
      <c r="B305" t="s">
        <v>329</v>
      </c>
      <c r="C305">
        <v>129</v>
      </c>
      <c r="D305">
        <v>80</v>
      </c>
      <c r="E305">
        <v>399</v>
      </c>
      <c r="F305">
        <v>977</v>
      </c>
      <c r="G305">
        <v>608</v>
      </c>
      <c r="I305" s="8">
        <v>129</v>
      </c>
      <c r="J305" s="8">
        <v>977</v>
      </c>
      <c r="K305" s="41">
        <f t="shared" si="23"/>
        <v>1.3126840209674737E-4</v>
      </c>
      <c r="L305" s="40">
        <f t="shared" si="27"/>
        <v>334680</v>
      </c>
      <c r="M305" s="8"/>
      <c r="N305" t="str">
        <f t="shared" si="24"/>
        <v/>
      </c>
      <c r="O305" t="str">
        <f t="shared" si="25"/>
        <v/>
      </c>
      <c r="P305" t="str">
        <f t="shared" si="26"/>
        <v/>
      </c>
      <c r="W305" t="s">
        <v>5385</v>
      </c>
      <c r="X305" t="s">
        <v>5385</v>
      </c>
    </row>
    <row r="306" spans="2:24" x14ac:dyDescent="0.3">
      <c r="B306" t="s">
        <v>330</v>
      </c>
      <c r="C306">
        <v>162</v>
      </c>
      <c r="D306">
        <v>122</v>
      </c>
      <c r="E306">
        <v>470</v>
      </c>
      <c r="F306">
        <v>1099</v>
      </c>
      <c r="G306">
        <v>754</v>
      </c>
      <c r="I306" s="8">
        <v>162</v>
      </c>
      <c r="J306" s="8">
        <v>1099</v>
      </c>
      <c r="K306" s="41">
        <f t="shared" si="23"/>
        <v>1.4766015752745685E-4</v>
      </c>
      <c r="L306" s="40">
        <f t="shared" si="27"/>
        <v>335779</v>
      </c>
      <c r="M306" s="8"/>
      <c r="N306" t="str">
        <f t="shared" si="24"/>
        <v/>
      </c>
      <c r="O306" t="str">
        <f t="shared" si="25"/>
        <v/>
      </c>
      <c r="P306" t="str">
        <f t="shared" si="26"/>
        <v/>
      </c>
      <c r="W306" t="s">
        <v>5385</v>
      </c>
      <c r="X306" t="s">
        <v>5385</v>
      </c>
    </row>
    <row r="307" spans="2:24" x14ac:dyDescent="0.3">
      <c r="B307" t="s">
        <v>331</v>
      </c>
      <c r="C307">
        <v>86</v>
      </c>
      <c r="D307">
        <v>42</v>
      </c>
      <c r="E307">
        <v>287</v>
      </c>
      <c r="F307">
        <v>1171</v>
      </c>
      <c r="G307">
        <v>415</v>
      </c>
      <c r="I307" s="8">
        <v>86</v>
      </c>
      <c r="J307" s="8">
        <v>1171</v>
      </c>
      <c r="K307" s="41">
        <f t="shared" si="23"/>
        <v>1.573339804045969E-4</v>
      </c>
      <c r="L307" s="40">
        <f t="shared" si="27"/>
        <v>336950</v>
      </c>
      <c r="M307" s="8"/>
      <c r="N307" t="str">
        <f t="shared" si="24"/>
        <v/>
      </c>
      <c r="O307" t="str">
        <f t="shared" si="25"/>
        <v/>
      </c>
      <c r="P307" t="str">
        <f t="shared" si="26"/>
        <v/>
      </c>
      <c r="W307" t="s">
        <v>5385</v>
      </c>
      <c r="X307" t="s">
        <v>5385</v>
      </c>
    </row>
    <row r="308" spans="2:24" x14ac:dyDescent="0.3">
      <c r="B308" t="s">
        <v>332</v>
      </c>
      <c r="C308">
        <v>124</v>
      </c>
      <c r="D308">
        <v>86</v>
      </c>
      <c r="E308">
        <v>361</v>
      </c>
      <c r="F308">
        <v>859</v>
      </c>
      <c r="G308">
        <v>571</v>
      </c>
      <c r="I308" s="8">
        <v>124</v>
      </c>
      <c r="J308" s="8">
        <v>859</v>
      </c>
      <c r="K308" s="41">
        <f t="shared" si="23"/>
        <v>1.1541408127032343E-4</v>
      </c>
      <c r="L308" s="40">
        <f t="shared" si="27"/>
        <v>337809</v>
      </c>
      <c r="M308" s="8"/>
      <c r="N308" t="str">
        <f t="shared" si="24"/>
        <v/>
      </c>
      <c r="O308" t="str">
        <f t="shared" si="25"/>
        <v/>
      </c>
      <c r="P308" t="str">
        <f t="shared" si="26"/>
        <v/>
      </c>
      <c r="W308" t="s">
        <v>5385</v>
      </c>
      <c r="X308" t="s">
        <v>5385</v>
      </c>
    </row>
    <row r="309" spans="2:24" x14ac:dyDescent="0.3">
      <c r="B309" t="s">
        <v>333</v>
      </c>
      <c r="C309">
        <v>149</v>
      </c>
      <c r="D309">
        <v>69</v>
      </c>
      <c r="E309">
        <v>370</v>
      </c>
      <c r="F309">
        <v>875</v>
      </c>
      <c r="G309">
        <v>588</v>
      </c>
      <c r="I309" s="8">
        <v>149</v>
      </c>
      <c r="J309" s="8">
        <v>875</v>
      </c>
      <c r="K309" s="41">
        <f t="shared" si="23"/>
        <v>1.1756381968746565E-4</v>
      </c>
      <c r="L309" s="40">
        <f t="shared" si="27"/>
        <v>338684</v>
      </c>
      <c r="M309" s="8"/>
      <c r="N309" t="str">
        <f t="shared" si="24"/>
        <v/>
      </c>
      <c r="O309" t="str">
        <f t="shared" si="25"/>
        <v/>
      </c>
      <c r="P309" t="str">
        <f t="shared" si="26"/>
        <v/>
      </c>
      <c r="W309" t="s">
        <v>5385</v>
      </c>
      <c r="X309" t="s">
        <v>5385</v>
      </c>
    </row>
    <row r="310" spans="2:24" x14ac:dyDescent="0.3">
      <c r="B310" t="s">
        <v>334</v>
      </c>
      <c r="C310">
        <v>94</v>
      </c>
      <c r="D310">
        <v>39</v>
      </c>
      <c r="E310">
        <v>244</v>
      </c>
      <c r="F310">
        <v>1138</v>
      </c>
      <c r="G310">
        <v>377</v>
      </c>
      <c r="I310" s="8">
        <v>94</v>
      </c>
      <c r="J310" s="8">
        <v>1138</v>
      </c>
      <c r="K310" s="41">
        <f t="shared" si="23"/>
        <v>1.5290014491924105E-4</v>
      </c>
      <c r="L310" s="40">
        <f t="shared" si="27"/>
        <v>339822</v>
      </c>
      <c r="M310" s="8"/>
      <c r="N310" t="str">
        <f t="shared" si="24"/>
        <v/>
      </c>
      <c r="O310" t="str">
        <f t="shared" si="25"/>
        <v/>
      </c>
      <c r="P310" t="str">
        <f t="shared" si="26"/>
        <v/>
      </c>
      <c r="W310" t="s">
        <v>5385</v>
      </c>
      <c r="X310" t="s">
        <v>5385</v>
      </c>
    </row>
    <row r="311" spans="2:24" x14ac:dyDescent="0.3">
      <c r="B311" t="s">
        <v>335</v>
      </c>
      <c r="C311">
        <v>218</v>
      </c>
      <c r="D311">
        <v>104</v>
      </c>
      <c r="E311">
        <v>596</v>
      </c>
      <c r="F311">
        <v>1391</v>
      </c>
      <c r="G311">
        <v>918</v>
      </c>
      <c r="I311" s="8">
        <v>218</v>
      </c>
      <c r="J311" s="8">
        <v>1391</v>
      </c>
      <c r="K311" s="41">
        <f t="shared" si="23"/>
        <v>1.8689288364030256E-4</v>
      </c>
      <c r="L311" s="40">
        <f t="shared" si="27"/>
        <v>341213</v>
      </c>
      <c r="M311" s="8"/>
      <c r="N311" t="str">
        <f t="shared" si="24"/>
        <v/>
      </c>
      <c r="O311" t="str">
        <f t="shared" si="25"/>
        <v/>
      </c>
      <c r="P311" t="str">
        <f t="shared" si="26"/>
        <v/>
      </c>
      <c r="W311" t="s">
        <v>5385</v>
      </c>
      <c r="X311" t="s">
        <v>5385</v>
      </c>
    </row>
    <row r="312" spans="2:24" x14ac:dyDescent="0.3">
      <c r="B312" t="s">
        <v>336</v>
      </c>
      <c r="C312">
        <v>210</v>
      </c>
      <c r="D312">
        <v>79</v>
      </c>
      <c r="E312">
        <v>541</v>
      </c>
      <c r="F312">
        <v>1263</v>
      </c>
      <c r="G312">
        <v>830</v>
      </c>
      <c r="I312" s="8">
        <v>210</v>
      </c>
      <c r="J312" s="8">
        <v>1263</v>
      </c>
      <c r="K312" s="41">
        <f t="shared" si="23"/>
        <v>1.6969497630316471E-4</v>
      </c>
      <c r="L312" s="40">
        <f t="shared" si="27"/>
        <v>342476</v>
      </c>
      <c r="M312" s="8"/>
      <c r="N312" t="str">
        <f t="shared" si="24"/>
        <v/>
      </c>
      <c r="O312" t="str">
        <f t="shared" si="25"/>
        <v/>
      </c>
      <c r="P312" t="str">
        <f t="shared" si="26"/>
        <v/>
      </c>
      <c r="W312" t="s">
        <v>5385</v>
      </c>
      <c r="X312" t="s">
        <v>5385</v>
      </c>
    </row>
    <row r="313" spans="2:24" x14ac:dyDescent="0.3">
      <c r="B313" t="s">
        <v>337</v>
      </c>
      <c r="C313">
        <v>182</v>
      </c>
      <c r="D313">
        <v>110</v>
      </c>
      <c r="E313">
        <v>349</v>
      </c>
      <c r="F313">
        <v>889</v>
      </c>
      <c r="G313">
        <v>641</v>
      </c>
      <c r="I313" s="8">
        <v>182</v>
      </c>
      <c r="J313" s="8">
        <v>889</v>
      </c>
      <c r="K313" s="41">
        <f t="shared" si="23"/>
        <v>1.194448408024651E-4</v>
      </c>
      <c r="L313" s="40">
        <f t="shared" si="27"/>
        <v>343365</v>
      </c>
      <c r="M313" s="8"/>
      <c r="N313" t="str">
        <f t="shared" si="24"/>
        <v/>
      </c>
      <c r="O313" t="str">
        <f t="shared" si="25"/>
        <v/>
      </c>
      <c r="P313" t="str">
        <f t="shared" si="26"/>
        <v/>
      </c>
      <c r="W313" t="s">
        <v>5385</v>
      </c>
      <c r="X313" t="s">
        <v>5385</v>
      </c>
    </row>
    <row r="314" spans="2:24" x14ac:dyDescent="0.3">
      <c r="B314" t="s">
        <v>338</v>
      </c>
      <c r="C314">
        <v>157</v>
      </c>
      <c r="D314">
        <v>102</v>
      </c>
      <c r="E314">
        <v>358</v>
      </c>
      <c r="F314">
        <v>893</v>
      </c>
      <c r="G314">
        <v>617</v>
      </c>
      <c r="I314" s="8">
        <v>157</v>
      </c>
      <c r="J314" s="8">
        <v>893</v>
      </c>
      <c r="K314" s="41">
        <f t="shared" si="23"/>
        <v>1.1998227540675066E-4</v>
      </c>
      <c r="L314" s="40">
        <f t="shared" si="27"/>
        <v>344258</v>
      </c>
      <c r="M314" s="8"/>
      <c r="N314" t="str">
        <f t="shared" si="24"/>
        <v/>
      </c>
      <c r="O314" t="str">
        <f t="shared" si="25"/>
        <v/>
      </c>
      <c r="P314" t="str">
        <f t="shared" si="26"/>
        <v/>
      </c>
      <c r="W314" t="s">
        <v>5385</v>
      </c>
      <c r="X314" t="s">
        <v>5385</v>
      </c>
    </row>
    <row r="315" spans="2:24" x14ac:dyDescent="0.3">
      <c r="B315" t="s">
        <v>339</v>
      </c>
      <c r="C315">
        <v>157</v>
      </c>
      <c r="D315">
        <v>98</v>
      </c>
      <c r="E315">
        <v>372</v>
      </c>
      <c r="F315">
        <v>926</v>
      </c>
      <c r="G315">
        <v>627</v>
      </c>
      <c r="I315" s="8">
        <v>157</v>
      </c>
      <c r="J315" s="8">
        <v>926</v>
      </c>
      <c r="K315" s="41">
        <f t="shared" si="23"/>
        <v>1.244161108921065E-4</v>
      </c>
      <c r="L315" s="40">
        <f t="shared" si="27"/>
        <v>345184</v>
      </c>
      <c r="M315" s="8"/>
      <c r="N315" t="str">
        <f t="shared" si="24"/>
        <v/>
      </c>
      <c r="O315" t="str">
        <f t="shared" si="25"/>
        <v/>
      </c>
      <c r="P315" t="str">
        <f t="shared" si="26"/>
        <v/>
      </c>
      <c r="W315" t="s">
        <v>5385</v>
      </c>
      <c r="X315" t="s">
        <v>5385</v>
      </c>
    </row>
    <row r="316" spans="2:24" x14ac:dyDescent="0.3">
      <c r="B316" t="s">
        <v>340</v>
      </c>
      <c r="C316">
        <v>141</v>
      </c>
      <c r="D316">
        <v>82</v>
      </c>
      <c r="E316">
        <v>339</v>
      </c>
      <c r="F316">
        <v>804</v>
      </c>
      <c r="G316">
        <v>562</v>
      </c>
      <c r="I316" s="8">
        <v>141</v>
      </c>
      <c r="J316" s="8">
        <v>804</v>
      </c>
      <c r="K316" s="41">
        <f t="shared" si="23"/>
        <v>1.0802435546139702E-4</v>
      </c>
      <c r="L316" s="40">
        <f t="shared" si="27"/>
        <v>345988</v>
      </c>
      <c r="M316" s="8"/>
      <c r="N316" t="str">
        <f t="shared" si="24"/>
        <v/>
      </c>
      <c r="O316" t="str">
        <f t="shared" si="25"/>
        <v/>
      </c>
      <c r="P316" t="str">
        <f t="shared" si="26"/>
        <v/>
      </c>
      <c r="W316" t="s">
        <v>5385</v>
      </c>
      <c r="X316" t="s">
        <v>5385</v>
      </c>
    </row>
    <row r="317" spans="2:24" x14ac:dyDescent="0.3">
      <c r="B317" t="s">
        <v>341</v>
      </c>
      <c r="C317">
        <v>130</v>
      </c>
      <c r="D317">
        <v>95</v>
      </c>
      <c r="E317">
        <v>241</v>
      </c>
      <c r="F317">
        <v>826</v>
      </c>
      <c r="G317">
        <v>466</v>
      </c>
      <c r="I317" s="8">
        <v>130</v>
      </c>
      <c r="J317" s="8">
        <v>826</v>
      </c>
      <c r="K317" s="41">
        <f t="shared" si="23"/>
        <v>1.1098024578496757E-4</v>
      </c>
      <c r="L317" s="40">
        <f t="shared" si="27"/>
        <v>346814</v>
      </c>
      <c r="M317" s="8"/>
      <c r="N317" t="str">
        <f t="shared" si="24"/>
        <v/>
      </c>
      <c r="O317" t="str">
        <f t="shared" si="25"/>
        <v/>
      </c>
      <c r="P317" t="str">
        <f t="shared" si="26"/>
        <v/>
      </c>
      <c r="W317" t="s">
        <v>5385</v>
      </c>
      <c r="X317" t="s">
        <v>5385</v>
      </c>
    </row>
    <row r="318" spans="2:24" x14ac:dyDescent="0.3">
      <c r="B318" t="s">
        <v>342</v>
      </c>
      <c r="C318">
        <v>218</v>
      </c>
      <c r="D318">
        <v>115</v>
      </c>
      <c r="E318">
        <v>486</v>
      </c>
      <c r="F318">
        <v>1273</v>
      </c>
      <c r="G318">
        <v>819</v>
      </c>
      <c r="I318" s="8">
        <v>218</v>
      </c>
      <c r="J318" s="8">
        <v>1273</v>
      </c>
      <c r="K318" s="41">
        <f t="shared" si="23"/>
        <v>1.710385628138786E-4</v>
      </c>
      <c r="L318" s="40">
        <f t="shared" si="27"/>
        <v>348087</v>
      </c>
      <c r="M318" s="8"/>
      <c r="N318" t="str">
        <f t="shared" si="24"/>
        <v/>
      </c>
      <c r="O318" t="str">
        <f t="shared" si="25"/>
        <v/>
      </c>
      <c r="P318" t="str">
        <f t="shared" si="26"/>
        <v/>
      </c>
      <c r="W318" t="s">
        <v>5385</v>
      </c>
      <c r="X318" t="s">
        <v>5385</v>
      </c>
    </row>
    <row r="319" spans="2:24" x14ac:dyDescent="0.3">
      <c r="B319" t="s">
        <v>343</v>
      </c>
      <c r="C319">
        <v>123</v>
      </c>
      <c r="D319">
        <v>81</v>
      </c>
      <c r="E319">
        <v>315</v>
      </c>
      <c r="F319">
        <v>794</v>
      </c>
      <c r="G319">
        <v>519</v>
      </c>
      <c r="I319" s="8">
        <v>123</v>
      </c>
      <c r="J319" s="8">
        <v>794</v>
      </c>
      <c r="K319" s="41">
        <f t="shared" si="23"/>
        <v>1.0668076895068312E-4</v>
      </c>
      <c r="L319" s="40">
        <f t="shared" si="27"/>
        <v>348881</v>
      </c>
      <c r="M319" s="8"/>
      <c r="N319" t="str">
        <f t="shared" si="24"/>
        <v/>
      </c>
      <c r="O319" t="str">
        <f t="shared" si="25"/>
        <v/>
      </c>
      <c r="P319" t="str">
        <f t="shared" si="26"/>
        <v/>
      </c>
      <c r="W319" t="s">
        <v>5385</v>
      </c>
      <c r="X319" t="s">
        <v>5385</v>
      </c>
    </row>
    <row r="320" spans="2:24" x14ac:dyDescent="0.3">
      <c r="B320" t="s">
        <v>344</v>
      </c>
      <c r="C320">
        <v>89</v>
      </c>
      <c r="D320">
        <v>66</v>
      </c>
      <c r="E320">
        <v>343</v>
      </c>
      <c r="F320">
        <v>779</v>
      </c>
      <c r="G320">
        <v>498</v>
      </c>
      <c r="I320" s="8">
        <v>89</v>
      </c>
      <c r="J320" s="8">
        <v>779</v>
      </c>
      <c r="K320" s="41">
        <f t="shared" si="23"/>
        <v>1.0466538918461227E-4</v>
      </c>
      <c r="L320" s="40">
        <f t="shared" si="27"/>
        <v>349660</v>
      </c>
      <c r="M320" s="8"/>
      <c r="N320" t="str">
        <f t="shared" si="24"/>
        <v/>
      </c>
      <c r="O320" t="str">
        <f t="shared" si="25"/>
        <v/>
      </c>
      <c r="P320" t="str">
        <f t="shared" si="26"/>
        <v/>
      </c>
      <c r="W320" t="s">
        <v>5385</v>
      </c>
      <c r="X320" t="s">
        <v>5385</v>
      </c>
    </row>
    <row r="321" spans="2:24" x14ac:dyDescent="0.3">
      <c r="B321" t="s">
        <v>345</v>
      </c>
      <c r="C321">
        <v>166</v>
      </c>
      <c r="D321">
        <v>101</v>
      </c>
      <c r="E321">
        <v>388</v>
      </c>
      <c r="F321">
        <v>938</v>
      </c>
      <c r="G321">
        <v>655</v>
      </c>
      <c r="I321" s="8">
        <v>166</v>
      </c>
      <c r="J321" s="8">
        <v>938</v>
      </c>
      <c r="K321" s="41">
        <f t="shared" si="23"/>
        <v>1.2602841470496319E-4</v>
      </c>
      <c r="L321" s="40">
        <f t="shared" si="27"/>
        <v>350598</v>
      </c>
      <c r="M321" s="8"/>
      <c r="N321" t="str">
        <f t="shared" si="24"/>
        <v/>
      </c>
      <c r="O321" t="str">
        <f t="shared" si="25"/>
        <v/>
      </c>
      <c r="P321" t="str">
        <f t="shared" si="26"/>
        <v/>
      </c>
      <c r="W321" t="s">
        <v>5385</v>
      </c>
      <c r="X321" t="s">
        <v>5385</v>
      </c>
    </row>
    <row r="322" spans="2:24" x14ac:dyDescent="0.3">
      <c r="B322" t="s">
        <v>346</v>
      </c>
      <c r="C322">
        <v>58</v>
      </c>
      <c r="D322">
        <v>41</v>
      </c>
      <c r="E322">
        <v>127</v>
      </c>
      <c r="F322">
        <v>768</v>
      </c>
      <c r="G322">
        <v>226</v>
      </c>
      <c r="I322" s="8">
        <v>58</v>
      </c>
      <c r="J322" s="8">
        <v>768</v>
      </c>
      <c r="K322" s="41">
        <f t="shared" si="23"/>
        <v>1.03187444022827E-4</v>
      </c>
      <c r="L322" s="40">
        <f t="shared" si="27"/>
        <v>351366</v>
      </c>
      <c r="M322" s="8"/>
      <c r="N322" t="str">
        <f t="shared" si="24"/>
        <v/>
      </c>
      <c r="O322" t="str">
        <f t="shared" si="25"/>
        <v/>
      </c>
      <c r="P322" t="str">
        <f t="shared" si="26"/>
        <v/>
      </c>
      <c r="W322" t="s">
        <v>5385</v>
      </c>
      <c r="X322" t="s">
        <v>5385</v>
      </c>
    </row>
    <row r="323" spans="2:24" x14ac:dyDescent="0.3">
      <c r="B323" t="s">
        <v>347</v>
      </c>
      <c r="C323">
        <v>149</v>
      </c>
      <c r="D323">
        <v>79</v>
      </c>
      <c r="E323">
        <v>384</v>
      </c>
      <c r="F323">
        <v>870</v>
      </c>
      <c r="G323">
        <v>612</v>
      </c>
      <c r="I323" s="8">
        <v>149</v>
      </c>
      <c r="J323" s="8">
        <v>870</v>
      </c>
      <c r="K323" s="41">
        <f t="shared" si="23"/>
        <v>1.168920264321087E-4</v>
      </c>
      <c r="L323" s="40">
        <f t="shared" si="27"/>
        <v>352236</v>
      </c>
      <c r="M323" s="8"/>
      <c r="N323" t="str">
        <f t="shared" si="24"/>
        <v/>
      </c>
      <c r="O323" t="str">
        <f t="shared" si="25"/>
        <v/>
      </c>
      <c r="P323" t="str">
        <f t="shared" si="26"/>
        <v/>
      </c>
      <c r="W323" t="s">
        <v>5385</v>
      </c>
      <c r="X323" t="s">
        <v>5385</v>
      </c>
    </row>
    <row r="324" spans="2:24" x14ac:dyDescent="0.3">
      <c r="B324" t="s">
        <v>348</v>
      </c>
      <c r="C324">
        <v>142</v>
      </c>
      <c r="D324">
        <v>81</v>
      </c>
      <c r="E324">
        <v>370</v>
      </c>
      <c r="F324">
        <v>819</v>
      </c>
      <c r="G324">
        <v>593</v>
      </c>
      <c r="I324" s="8">
        <v>142</v>
      </c>
      <c r="J324" s="8">
        <v>819</v>
      </c>
      <c r="K324" s="41">
        <f t="shared" si="23"/>
        <v>1.1003973522746785E-4</v>
      </c>
      <c r="L324" s="40">
        <f t="shared" si="27"/>
        <v>353055</v>
      </c>
      <c r="M324" s="8"/>
      <c r="N324" t="str">
        <f t="shared" si="24"/>
        <v/>
      </c>
      <c r="O324" t="str">
        <f t="shared" si="25"/>
        <v/>
      </c>
      <c r="P324" t="str">
        <f t="shared" si="26"/>
        <v/>
      </c>
      <c r="W324" t="s">
        <v>5385</v>
      </c>
      <c r="X324" t="s">
        <v>5385</v>
      </c>
    </row>
    <row r="325" spans="2:24" x14ac:dyDescent="0.3">
      <c r="B325" t="s">
        <v>349</v>
      </c>
      <c r="C325">
        <v>159</v>
      </c>
      <c r="D325">
        <v>94</v>
      </c>
      <c r="E325">
        <v>429</v>
      </c>
      <c r="F325">
        <v>931</v>
      </c>
      <c r="G325">
        <v>682</v>
      </c>
      <c r="I325" s="8">
        <v>159</v>
      </c>
      <c r="J325" s="8">
        <v>931</v>
      </c>
      <c r="K325" s="41">
        <f t="shared" si="23"/>
        <v>1.2508790414746346E-4</v>
      </c>
      <c r="L325" s="40">
        <f t="shared" si="27"/>
        <v>353986</v>
      </c>
      <c r="M325" s="8"/>
      <c r="N325" t="str">
        <f t="shared" si="24"/>
        <v/>
      </c>
      <c r="O325" t="str">
        <f t="shared" si="25"/>
        <v/>
      </c>
      <c r="P325" t="str">
        <f t="shared" si="26"/>
        <v/>
      </c>
      <c r="W325" t="s">
        <v>5385</v>
      </c>
      <c r="X325" t="s">
        <v>5385</v>
      </c>
    </row>
    <row r="326" spans="2:24" x14ac:dyDescent="0.3">
      <c r="B326" t="s">
        <v>350</v>
      </c>
      <c r="C326">
        <v>198</v>
      </c>
      <c r="D326">
        <v>91</v>
      </c>
      <c r="E326">
        <v>396</v>
      </c>
      <c r="F326">
        <v>1018</v>
      </c>
      <c r="G326">
        <v>685</v>
      </c>
      <c r="I326" s="8">
        <v>198</v>
      </c>
      <c r="J326" s="8">
        <v>1018</v>
      </c>
      <c r="K326" s="41">
        <f t="shared" si="23"/>
        <v>1.3677710679067432E-4</v>
      </c>
      <c r="L326" s="40">
        <f t="shared" si="27"/>
        <v>355004</v>
      </c>
      <c r="M326" s="8"/>
      <c r="N326" t="str">
        <f t="shared" si="24"/>
        <v/>
      </c>
      <c r="O326" t="str">
        <f t="shared" si="25"/>
        <v/>
      </c>
      <c r="P326" t="str">
        <f t="shared" si="26"/>
        <v/>
      </c>
      <c r="W326" t="s">
        <v>5385</v>
      </c>
      <c r="X326" t="s">
        <v>5385</v>
      </c>
    </row>
    <row r="327" spans="2:24" x14ac:dyDescent="0.3">
      <c r="B327" t="s">
        <v>351</v>
      </c>
      <c r="C327">
        <v>164</v>
      </c>
      <c r="D327">
        <v>58</v>
      </c>
      <c r="E327">
        <v>289</v>
      </c>
      <c r="F327">
        <v>744</v>
      </c>
      <c r="G327">
        <v>511</v>
      </c>
      <c r="I327" s="8">
        <v>164</v>
      </c>
      <c r="J327" s="8">
        <v>744</v>
      </c>
      <c r="K327" s="41">
        <f t="shared" si="23"/>
        <v>9.9962836397113653E-5</v>
      </c>
      <c r="L327" s="40">
        <f t="shared" si="27"/>
        <v>355748</v>
      </c>
      <c r="M327" s="8"/>
      <c r="N327" t="str">
        <f t="shared" si="24"/>
        <v/>
      </c>
      <c r="O327" t="str">
        <f t="shared" si="25"/>
        <v/>
      </c>
      <c r="P327" t="str">
        <f t="shared" si="26"/>
        <v/>
      </c>
      <c r="W327" t="s">
        <v>5385</v>
      </c>
      <c r="X327" t="s">
        <v>5385</v>
      </c>
    </row>
    <row r="328" spans="2:24" x14ac:dyDescent="0.3">
      <c r="B328" t="s">
        <v>352</v>
      </c>
      <c r="C328">
        <v>77</v>
      </c>
      <c r="D328">
        <v>52</v>
      </c>
      <c r="E328">
        <v>203</v>
      </c>
      <c r="F328">
        <v>950</v>
      </c>
      <c r="G328">
        <v>332</v>
      </c>
      <c r="I328" s="8">
        <v>77</v>
      </c>
      <c r="J328" s="8">
        <v>950</v>
      </c>
      <c r="K328" s="41">
        <f t="shared" ref="K328:K391" si="28">J328/SUM($J$7:$J$5359)</f>
        <v>1.2764071851781986E-4</v>
      </c>
      <c r="L328" s="40">
        <f t="shared" si="27"/>
        <v>356698</v>
      </c>
      <c r="M328" s="8"/>
      <c r="N328" t="str">
        <f t="shared" ref="N328:N391" si="29">IF(M328="","",I328)</f>
        <v/>
      </c>
      <c r="O328" t="str">
        <f t="shared" ref="O328:O391" si="30">IF(M328="","",J328)</f>
        <v/>
      </c>
      <c r="P328" t="str">
        <f t="shared" ref="P328:P391" si="31">IF(M328="","",K328)</f>
        <v/>
      </c>
      <c r="W328" t="s">
        <v>5385</v>
      </c>
      <c r="X328" t="s">
        <v>5385</v>
      </c>
    </row>
    <row r="329" spans="2:24" x14ac:dyDescent="0.3">
      <c r="B329" t="s">
        <v>353</v>
      </c>
      <c r="C329">
        <v>79</v>
      </c>
      <c r="D329">
        <v>31</v>
      </c>
      <c r="E329">
        <v>149</v>
      </c>
      <c r="F329">
        <v>804</v>
      </c>
      <c r="G329">
        <v>259</v>
      </c>
      <c r="I329" s="8">
        <v>79</v>
      </c>
      <c r="J329" s="8">
        <v>804</v>
      </c>
      <c r="K329" s="41">
        <f t="shared" si="28"/>
        <v>1.0802435546139702E-4</v>
      </c>
      <c r="L329" s="40">
        <f t="shared" ref="L329:L392" si="32">J329+L328</f>
        <v>357502</v>
      </c>
      <c r="M329" s="8"/>
      <c r="N329" t="str">
        <f t="shared" si="29"/>
        <v/>
      </c>
      <c r="O329" t="str">
        <f t="shared" si="30"/>
        <v/>
      </c>
      <c r="P329" t="str">
        <f t="shared" si="31"/>
        <v/>
      </c>
      <c r="W329" t="s">
        <v>5385</v>
      </c>
      <c r="X329" t="s">
        <v>5385</v>
      </c>
    </row>
    <row r="330" spans="2:24" x14ac:dyDescent="0.3">
      <c r="B330" t="s">
        <v>354</v>
      </c>
      <c r="C330">
        <v>132</v>
      </c>
      <c r="D330">
        <v>71</v>
      </c>
      <c r="E330">
        <v>268</v>
      </c>
      <c r="F330">
        <v>725</v>
      </c>
      <c r="G330">
        <v>471</v>
      </c>
      <c r="I330" s="8">
        <v>132</v>
      </c>
      <c r="J330" s="8">
        <v>725</v>
      </c>
      <c r="K330" s="41">
        <f t="shared" si="28"/>
        <v>9.7410022026757253E-5</v>
      </c>
      <c r="L330" s="40">
        <f t="shared" si="32"/>
        <v>358227</v>
      </c>
      <c r="M330" s="8"/>
      <c r="N330" t="str">
        <f t="shared" si="29"/>
        <v/>
      </c>
      <c r="O330" t="str">
        <f t="shared" si="30"/>
        <v/>
      </c>
      <c r="P330" t="str">
        <f t="shared" si="31"/>
        <v/>
      </c>
      <c r="W330" t="s">
        <v>5385</v>
      </c>
      <c r="X330" t="s">
        <v>5385</v>
      </c>
    </row>
    <row r="331" spans="2:24" x14ac:dyDescent="0.3">
      <c r="B331" t="s">
        <v>355</v>
      </c>
      <c r="C331">
        <v>122</v>
      </c>
      <c r="D331">
        <v>65</v>
      </c>
      <c r="E331">
        <v>164</v>
      </c>
      <c r="F331">
        <v>830</v>
      </c>
      <c r="G331">
        <v>351</v>
      </c>
      <c r="I331" s="8">
        <v>122</v>
      </c>
      <c r="J331" s="8">
        <v>830</v>
      </c>
      <c r="K331" s="41">
        <f t="shared" si="28"/>
        <v>1.1151768038925314E-4</v>
      </c>
      <c r="L331" s="40">
        <f t="shared" si="32"/>
        <v>359057</v>
      </c>
      <c r="M331" s="8"/>
      <c r="N331" t="str">
        <f t="shared" si="29"/>
        <v/>
      </c>
      <c r="O331" t="str">
        <f t="shared" si="30"/>
        <v/>
      </c>
      <c r="P331" t="str">
        <f t="shared" si="31"/>
        <v/>
      </c>
      <c r="W331" t="s">
        <v>5385</v>
      </c>
      <c r="X331" t="s">
        <v>5385</v>
      </c>
    </row>
    <row r="332" spans="2:24" x14ac:dyDescent="0.3">
      <c r="B332" t="s">
        <v>356</v>
      </c>
      <c r="C332">
        <v>113</v>
      </c>
      <c r="D332">
        <v>110</v>
      </c>
      <c r="E332">
        <v>231</v>
      </c>
      <c r="F332">
        <v>1028</v>
      </c>
      <c r="G332">
        <v>454</v>
      </c>
      <c r="I332" s="8">
        <v>113</v>
      </c>
      <c r="J332" s="8">
        <v>1028</v>
      </c>
      <c r="K332" s="41">
        <f t="shared" si="28"/>
        <v>1.3812069330138821E-4</v>
      </c>
      <c r="L332" s="40">
        <f t="shared" si="32"/>
        <v>360085</v>
      </c>
      <c r="M332" s="8"/>
      <c r="N332" t="str">
        <f t="shared" si="29"/>
        <v/>
      </c>
      <c r="O332" t="str">
        <f t="shared" si="30"/>
        <v/>
      </c>
      <c r="P332" t="str">
        <f t="shared" si="31"/>
        <v/>
      </c>
      <c r="W332" t="s">
        <v>5385</v>
      </c>
      <c r="X332" t="s">
        <v>5385</v>
      </c>
    </row>
    <row r="333" spans="2:24" x14ac:dyDescent="0.3">
      <c r="B333" t="s">
        <v>357</v>
      </c>
      <c r="C333">
        <v>136</v>
      </c>
      <c r="D333">
        <v>102</v>
      </c>
      <c r="E333">
        <v>473</v>
      </c>
      <c r="F333">
        <v>1054</v>
      </c>
      <c r="G333">
        <v>711</v>
      </c>
      <c r="I333" s="8">
        <v>136</v>
      </c>
      <c r="J333" s="8">
        <v>1054</v>
      </c>
      <c r="K333" s="41">
        <f t="shared" si="28"/>
        <v>1.4161401822924434E-4</v>
      </c>
      <c r="L333" s="40">
        <f t="shared" si="32"/>
        <v>361139</v>
      </c>
      <c r="M333" s="8"/>
      <c r="N333" t="str">
        <f t="shared" si="29"/>
        <v/>
      </c>
      <c r="O333" t="str">
        <f t="shared" si="30"/>
        <v/>
      </c>
      <c r="P333" t="str">
        <f t="shared" si="31"/>
        <v/>
      </c>
      <c r="W333" t="s">
        <v>5385</v>
      </c>
      <c r="X333" t="s">
        <v>5385</v>
      </c>
    </row>
    <row r="334" spans="2:24" x14ac:dyDescent="0.3">
      <c r="B334" t="s">
        <v>358</v>
      </c>
      <c r="C334">
        <v>230</v>
      </c>
      <c r="D334">
        <v>96</v>
      </c>
      <c r="E334">
        <v>642</v>
      </c>
      <c r="F334">
        <v>780</v>
      </c>
      <c r="G334">
        <v>968</v>
      </c>
      <c r="I334" s="8">
        <v>230</v>
      </c>
      <c r="J334" s="8">
        <v>780</v>
      </c>
      <c r="K334" s="41">
        <f t="shared" si="28"/>
        <v>1.0479974783568368E-4</v>
      </c>
      <c r="L334" s="40">
        <f t="shared" si="32"/>
        <v>361919</v>
      </c>
      <c r="M334" s="8"/>
      <c r="N334" t="str">
        <f t="shared" si="29"/>
        <v/>
      </c>
      <c r="O334" t="str">
        <f t="shared" si="30"/>
        <v/>
      </c>
      <c r="P334" t="str">
        <f t="shared" si="31"/>
        <v/>
      </c>
      <c r="W334" t="s">
        <v>5385</v>
      </c>
      <c r="X334" t="s">
        <v>5385</v>
      </c>
    </row>
    <row r="335" spans="2:24" x14ac:dyDescent="0.3">
      <c r="B335" t="s">
        <v>359</v>
      </c>
      <c r="C335">
        <v>164</v>
      </c>
      <c r="D335">
        <v>87</v>
      </c>
      <c r="E335">
        <v>352</v>
      </c>
      <c r="F335">
        <v>878</v>
      </c>
      <c r="G335">
        <v>603</v>
      </c>
      <c r="I335" s="8">
        <v>164</v>
      </c>
      <c r="J335" s="8">
        <v>878</v>
      </c>
      <c r="K335" s="41">
        <f t="shared" si="28"/>
        <v>1.1796689564067983E-4</v>
      </c>
      <c r="L335" s="40">
        <f t="shared" si="32"/>
        <v>362797</v>
      </c>
      <c r="M335" s="8"/>
      <c r="N335" t="str">
        <f t="shared" si="29"/>
        <v/>
      </c>
      <c r="O335" t="str">
        <f t="shared" si="30"/>
        <v/>
      </c>
      <c r="P335" t="str">
        <f t="shared" si="31"/>
        <v/>
      </c>
      <c r="W335" t="s">
        <v>5385</v>
      </c>
      <c r="X335" t="s">
        <v>5385</v>
      </c>
    </row>
    <row r="336" spans="2:24" x14ac:dyDescent="0.3">
      <c r="B336" t="s">
        <v>360</v>
      </c>
      <c r="C336">
        <v>174</v>
      </c>
      <c r="D336">
        <v>119</v>
      </c>
      <c r="E336">
        <v>452</v>
      </c>
      <c r="F336">
        <v>1207</v>
      </c>
      <c r="G336">
        <v>745</v>
      </c>
      <c r="I336" s="8">
        <v>174</v>
      </c>
      <c r="J336" s="8">
        <v>1207</v>
      </c>
      <c r="K336" s="41">
        <f t="shared" si="28"/>
        <v>1.6217089184316692E-4</v>
      </c>
      <c r="L336" s="40">
        <f t="shared" si="32"/>
        <v>364004</v>
      </c>
      <c r="M336" s="8"/>
      <c r="N336" t="str">
        <f t="shared" si="29"/>
        <v/>
      </c>
      <c r="O336" t="str">
        <f t="shared" si="30"/>
        <v/>
      </c>
      <c r="P336" t="str">
        <f t="shared" si="31"/>
        <v/>
      </c>
      <c r="W336" t="s">
        <v>5385</v>
      </c>
      <c r="X336" t="s">
        <v>5385</v>
      </c>
    </row>
    <row r="337" spans="2:24" x14ac:dyDescent="0.3">
      <c r="B337" t="s">
        <v>361</v>
      </c>
      <c r="C337">
        <v>391</v>
      </c>
      <c r="D337">
        <v>144</v>
      </c>
      <c r="E337">
        <v>596</v>
      </c>
      <c r="F337">
        <v>1570</v>
      </c>
      <c r="G337">
        <v>1131</v>
      </c>
      <c r="I337" s="8">
        <v>391</v>
      </c>
      <c r="J337" s="8">
        <v>1570</v>
      </c>
      <c r="K337" s="41">
        <f t="shared" si="28"/>
        <v>2.1094308218208124E-4</v>
      </c>
      <c r="L337" s="40">
        <f t="shared" si="32"/>
        <v>365574</v>
      </c>
      <c r="M337" s="8"/>
      <c r="N337" t="str">
        <f t="shared" si="29"/>
        <v/>
      </c>
      <c r="O337" t="str">
        <f t="shared" si="30"/>
        <v/>
      </c>
      <c r="P337" t="str">
        <f t="shared" si="31"/>
        <v/>
      </c>
      <c r="W337" t="s">
        <v>5385</v>
      </c>
      <c r="X337" t="s">
        <v>5385</v>
      </c>
    </row>
    <row r="338" spans="2:24" x14ac:dyDescent="0.3">
      <c r="B338" t="s">
        <v>362</v>
      </c>
      <c r="C338">
        <v>129</v>
      </c>
      <c r="D338">
        <v>40</v>
      </c>
      <c r="E338">
        <v>137</v>
      </c>
      <c r="F338">
        <v>390</v>
      </c>
      <c r="G338">
        <v>306</v>
      </c>
      <c r="I338" s="8">
        <v>129</v>
      </c>
      <c r="J338" s="8">
        <v>390</v>
      </c>
      <c r="K338" s="41">
        <f t="shared" si="28"/>
        <v>5.2399873917841838E-5</v>
      </c>
      <c r="L338" s="40">
        <f t="shared" si="32"/>
        <v>365964</v>
      </c>
      <c r="M338" s="8"/>
      <c r="N338" t="str">
        <f t="shared" si="29"/>
        <v/>
      </c>
      <c r="O338" t="str">
        <f t="shared" si="30"/>
        <v/>
      </c>
      <c r="P338" t="str">
        <f t="shared" si="31"/>
        <v/>
      </c>
      <c r="W338" t="s">
        <v>5385</v>
      </c>
      <c r="X338" t="s">
        <v>5385</v>
      </c>
    </row>
    <row r="339" spans="2:24" x14ac:dyDescent="0.3">
      <c r="B339" t="s">
        <v>363</v>
      </c>
      <c r="C339">
        <v>482</v>
      </c>
      <c r="D339">
        <v>202</v>
      </c>
      <c r="E339">
        <v>611</v>
      </c>
      <c r="F339">
        <v>1773</v>
      </c>
      <c r="G339">
        <v>1295</v>
      </c>
      <c r="I339" s="8">
        <v>482</v>
      </c>
      <c r="J339" s="8">
        <v>1773</v>
      </c>
      <c r="K339" s="41">
        <f t="shared" si="28"/>
        <v>2.3821788834957325E-4</v>
      </c>
      <c r="L339" s="40">
        <f t="shared" si="32"/>
        <v>367737</v>
      </c>
      <c r="M339" s="8"/>
      <c r="N339" t="str">
        <f t="shared" si="29"/>
        <v/>
      </c>
      <c r="O339" t="str">
        <f t="shared" si="30"/>
        <v/>
      </c>
      <c r="P339" t="str">
        <f t="shared" si="31"/>
        <v/>
      </c>
      <c r="W339" t="s">
        <v>5385</v>
      </c>
      <c r="X339" t="s">
        <v>5385</v>
      </c>
    </row>
    <row r="340" spans="2:24" x14ac:dyDescent="0.3">
      <c r="B340" t="s">
        <v>364</v>
      </c>
      <c r="C340">
        <v>548</v>
      </c>
      <c r="D340">
        <v>239</v>
      </c>
      <c r="E340">
        <v>828</v>
      </c>
      <c r="F340">
        <v>2222</v>
      </c>
      <c r="G340">
        <v>1615</v>
      </c>
      <c r="I340" s="8">
        <v>548</v>
      </c>
      <c r="J340" s="8">
        <v>2222</v>
      </c>
      <c r="K340" s="41">
        <f t="shared" si="28"/>
        <v>2.9854492268062709E-4</v>
      </c>
      <c r="L340" s="40">
        <f t="shared" si="32"/>
        <v>369959</v>
      </c>
      <c r="M340" s="8"/>
      <c r="N340" t="str">
        <f t="shared" si="29"/>
        <v/>
      </c>
      <c r="O340" t="str">
        <f t="shared" si="30"/>
        <v/>
      </c>
      <c r="P340" t="str">
        <f t="shared" si="31"/>
        <v/>
      </c>
      <c r="W340" t="s">
        <v>5385</v>
      </c>
      <c r="X340" t="s">
        <v>5385</v>
      </c>
    </row>
    <row r="341" spans="2:24" x14ac:dyDescent="0.3">
      <c r="B341" t="s">
        <v>365</v>
      </c>
      <c r="C341">
        <v>164</v>
      </c>
      <c r="D341">
        <v>59</v>
      </c>
      <c r="E341">
        <v>160</v>
      </c>
      <c r="F341">
        <v>1050</v>
      </c>
      <c r="G341">
        <v>383</v>
      </c>
      <c r="I341" s="8">
        <v>164</v>
      </c>
      <c r="J341" s="8">
        <v>1050</v>
      </c>
      <c r="K341" s="41">
        <f t="shared" si="28"/>
        <v>1.4107658362495879E-4</v>
      </c>
      <c r="L341" s="40">
        <f t="shared" si="32"/>
        <v>371009</v>
      </c>
      <c r="M341" s="8"/>
      <c r="N341" t="str">
        <f t="shared" si="29"/>
        <v/>
      </c>
      <c r="O341" t="str">
        <f t="shared" si="30"/>
        <v/>
      </c>
      <c r="P341" t="str">
        <f t="shared" si="31"/>
        <v/>
      </c>
      <c r="W341" t="s">
        <v>5385</v>
      </c>
      <c r="X341" t="s">
        <v>5385</v>
      </c>
    </row>
    <row r="342" spans="2:24" x14ac:dyDescent="0.3">
      <c r="B342" t="s">
        <v>366</v>
      </c>
      <c r="C342">
        <v>348</v>
      </c>
      <c r="D342">
        <v>134</v>
      </c>
      <c r="E342">
        <v>393</v>
      </c>
      <c r="F342">
        <v>1216</v>
      </c>
      <c r="G342">
        <v>875</v>
      </c>
      <c r="I342" s="8">
        <v>348</v>
      </c>
      <c r="J342" s="8">
        <v>1216</v>
      </c>
      <c r="K342" s="41">
        <f t="shared" si="28"/>
        <v>1.633801197028094E-4</v>
      </c>
      <c r="L342" s="40">
        <f t="shared" si="32"/>
        <v>372225</v>
      </c>
      <c r="M342" s="8"/>
      <c r="N342" t="str">
        <f t="shared" si="29"/>
        <v/>
      </c>
      <c r="O342" t="str">
        <f t="shared" si="30"/>
        <v/>
      </c>
      <c r="P342" t="str">
        <f t="shared" si="31"/>
        <v/>
      </c>
      <c r="W342" t="s">
        <v>5385</v>
      </c>
      <c r="X342" t="s">
        <v>5385</v>
      </c>
    </row>
    <row r="343" spans="2:24" x14ac:dyDescent="0.3">
      <c r="B343" t="s">
        <v>367</v>
      </c>
      <c r="C343">
        <v>416</v>
      </c>
      <c r="D343">
        <v>169</v>
      </c>
      <c r="E343">
        <v>1024</v>
      </c>
      <c r="F343">
        <v>2306</v>
      </c>
      <c r="G343">
        <v>1609</v>
      </c>
      <c r="I343" s="8">
        <v>416</v>
      </c>
      <c r="J343" s="8">
        <v>2306</v>
      </c>
      <c r="K343" s="41">
        <f t="shared" si="28"/>
        <v>3.098310493706238E-4</v>
      </c>
      <c r="L343" s="40">
        <f t="shared" si="32"/>
        <v>374531</v>
      </c>
      <c r="M343" s="8"/>
      <c r="N343" t="str">
        <f t="shared" si="29"/>
        <v/>
      </c>
      <c r="O343" t="str">
        <f t="shared" si="30"/>
        <v/>
      </c>
      <c r="P343" t="str">
        <f t="shared" si="31"/>
        <v/>
      </c>
      <c r="W343" t="s">
        <v>5385</v>
      </c>
      <c r="X343" t="s">
        <v>5385</v>
      </c>
    </row>
    <row r="344" spans="2:24" x14ac:dyDescent="0.3">
      <c r="B344" t="s">
        <v>368</v>
      </c>
      <c r="C344">
        <v>280</v>
      </c>
      <c r="D344">
        <v>126</v>
      </c>
      <c r="E344">
        <v>694</v>
      </c>
      <c r="F344">
        <v>1558</v>
      </c>
      <c r="G344">
        <v>1100</v>
      </c>
      <c r="I344" s="8">
        <v>280</v>
      </c>
      <c r="J344" s="8">
        <v>1558</v>
      </c>
      <c r="K344" s="41">
        <f t="shared" si="28"/>
        <v>2.0933077836922455E-4</v>
      </c>
      <c r="L344" s="40">
        <f t="shared" si="32"/>
        <v>376089</v>
      </c>
      <c r="M344" s="8"/>
      <c r="N344" t="str">
        <f t="shared" si="29"/>
        <v/>
      </c>
      <c r="O344" t="str">
        <f t="shared" si="30"/>
        <v/>
      </c>
      <c r="P344" t="str">
        <f t="shared" si="31"/>
        <v/>
      </c>
      <c r="W344" t="s">
        <v>5385</v>
      </c>
      <c r="X344" t="s">
        <v>5385</v>
      </c>
    </row>
    <row r="345" spans="2:24" x14ac:dyDescent="0.3">
      <c r="B345" t="s">
        <v>369</v>
      </c>
      <c r="C345">
        <v>253</v>
      </c>
      <c r="D345">
        <v>110</v>
      </c>
      <c r="E345">
        <v>633</v>
      </c>
      <c r="F345">
        <v>1991</v>
      </c>
      <c r="G345">
        <v>996</v>
      </c>
      <c r="I345" s="8">
        <v>253</v>
      </c>
      <c r="J345" s="8">
        <v>1991</v>
      </c>
      <c r="K345" s="41">
        <f t="shared" si="28"/>
        <v>2.6750807428313613E-4</v>
      </c>
      <c r="L345" s="40">
        <f t="shared" si="32"/>
        <v>378080</v>
      </c>
      <c r="M345" s="8"/>
      <c r="N345" t="str">
        <f t="shared" si="29"/>
        <v/>
      </c>
      <c r="O345" t="str">
        <f t="shared" si="30"/>
        <v/>
      </c>
      <c r="P345" t="str">
        <f t="shared" si="31"/>
        <v/>
      </c>
      <c r="W345" t="s">
        <v>5385</v>
      </c>
      <c r="X345" t="s">
        <v>5385</v>
      </c>
    </row>
    <row r="346" spans="2:24" x14ac:dyDescent="0.3">
      <c r="B346" t="s">
        <v>370</v>
      </c>
      <c r="C346">
        <v>478</v>
      </c>
      <c r="D346">
        <v>196</v>
      </c>
      <c r="E346">
        <v>1130</v>
      </c>
      <c r="F346">
        <v>4565</v>
      </c>
      <c r="G346">
        <v>1804</v>
      </c>
      <c r="I346" s="8">
        <v>478</v>
      </c>
      <c r="J346" s="8">
        <v>4565</v>
      </c>
      <c r="K346" s="41">
        <f t="shared" si="28"/>
        <v>6.1334724214089228E-4</v>
      </c>
      <c r="L346" s="40">
        <f t="shared" si="32"/>
        <v>382645</v>
      </c>
      <c r="M346" s="8"/>
      <c r="N346" t="str">
        <f t="shared" si="29"/>
        <v/>
      </c>
      <c r="O346" t="str">
        <f t="shared" si="30"/>
        <v/>
      </c>
      <c r="P346" t="str">
        <f t="shared" si="31"/>
        <v/>
      </c>
      <c r="W346" t="s">
        <v>5385</v>
      </c>
      <c r="X346" t="s">
        <v>5385</v>
      </c>
    </row>
    <row r="347" spans="2:24" x14ac:dyDescent="0.3">
      <c r="B347" t="s">
        <v>371</v>
      </c>
      <c r="C347">
        <v>307</v>
      </c>
      <c r="D347">
        <v>175</v>
      </c>
      <c r="E347">
        <v>976</v>
      </c>
      <c r="F347">
        <v>2790</v>
      </c>
      <c r="G347">
        <v>1458</v>
      </c>
      <c r="I347" s="8">
        <v>307</v>
      </c>
      <c r="J347" s="8">
        <v>2790</v>
      </c>
      <c r="K347" s="41">
        <f t="shared" si="28"/>
        <v>3.7486063648917622E-4</v>
      </c>
      <c r="L347" s="40">
        <f t="shared" si="32"/>
        <v>385435</v>
      </c>
      <c r="M347" s="8"/>
      <c r="N347" t="str">
        <f t="shared" si="29"/>
        <v/>
      </c>
      <c r="O347" t="str">
        <f t="shared" si="30"/>
        <v/>
      </c>
      <c r="P347" t="str">
        <f t="shared" si="31"/>
        <v/>
      </c>
      <c r="W347" t="s">
        <v>5385</v>
      </c>
      <c r="X347" t="s">
        <v>5385</v>
      </c>
    </row>
    <row r="348" spans="2:24" x14ac:dyDescent="0.3">
      <c r="B348" t="s">
        <v>372</v>
      </c>
      <c r="C348">
        <v>325</v>
      </c>
      <c r="D348">
        <v>131</v>
      </c>
      <c r="E348">
        <v>790</v>
      </c>
      <c r="F348">
        <v>1864</v>
      </c>
      <c r="G348">
        <v>1246</v>
      </c>
      <c r="I348" s="8">
        <v>325</v>
      </c>
      <c r="J348" s="8">
        <v>1864</v>
      </c>
      <c r="K348" s="41">
        <f t="shared" si="28"/>
        <v>2.5044452559706967E-4</v>
      </c>
      <c r="L348" s="40">
        <f t="shared" si="32"/>
        <v>387299</v>
      </c>
      <c r="M348" s="8"/>
      <c r="N348" t="str">
        <f t="shared" si="29"/>
        <v/>
      </c>
      <c r="O348" t="str">
        <f t="shared" si="30"/>
        <v/>
      </c>
      <c r="P348" t="str">
        <f t="shared" si="31"/>
        <v/>
      </c>
      <c r="W348" t="s">
        <v>5385</v>
      </c>
      <c r="X348" t="s">
        <v>5385</v>
      </c>
    </row>
    <row r="349" spans="2:24" x14ac:dyDescent="0.3">
      <c r="B349" t="s">
        <v>373</v>
      </c>
      <c r="C349">
        <v>328</v>
      </c>
      <c r="D349">
        <v>101</v>
      </c>
      <c r="E349">
        <v>1037</v>
      </c>
      <c r="F349">
        <v>2096</v>
      </c>
      <c r="G349">
        <v>1466</v>
      </c>
      <c r="I349" s="8">
        <v>328</v>
      </c>
      <c r="J349" s="8">
        <v>2096</v>
      </c>
      <c r="K349" s="41">
        <f t="shared" si="28"/>
        <v>2.8161573264563202E-4</v>
      </c>
      <c r="L349" s="40">
        <f t="shared" si="32"/>
        <v>389395</v>
      </c>
      <c r="M349" s="8"/>
      <c r="N349" t="str">
        <f t="shared" si="29"/>
        <v/>
      </c>
      <c r="O349" t="str">
        <f t="shared" si="30"/>
        <v/>
      </c>
      <c r="P349" t="str">
        <f t="shared" si="31"/>
        <v/>
      </c>
      <c r="W349" t="s">
        <v>5385</v>
      </c>
      <c r="X349" t="s">
        <v>5385</v>
      </c>
    </row>
    <row r="350" spans="2:24" x14ac:dyDescent="0.3">
      <c r="B350" t="s">
        <v>374</v>
      </c>
      <c r="C350">
        <v>164</v>
      </c>
      <c r="D350">
        <v>76</v>
      </c>
      <c r="E350">
        <v>677</v>
      </c>
      <c r="F350">
        <v>1279</v>
      </c>
      <c r="G350">
        <v>917</v>
      </c>
      <c r="I350" s="8">
        <v>164</v>
      </c>
      <c r="J350" s="8">
        <v>1279</v>
      </c>
      <c r="K350" s="41">
        <f t="shared" si="28"/>
        <v>1.7184471472030693E-4</v>
      </c>
      <c r="L350" s="40">
        <f t="shared" si="32"/>
        <v>390674</v>
      </c>
      <c r="M350" s="8"/>
      <c r="N350" t="str">
        <f t="shared" si="29"/>
        <v/>
      </c>
      <c r="O350" t="str">
        <f t="shared" si="30"/>
        <v/>
      </c>
      <c r="P350" t="str">
        <f t="shared" si="31"/>
        <v/>
      </c>
      <c r="W350" t="s">
        <v>5385</v>
      </c>
      <c r="X350" t="s">
        <v>5385</v>
      </c>
    </row>
    <row r="351" spans="2:24" x14ac:dyDescent="0.3">
      <c r="B351" t="s">
        <v>375</v>
      </c>
      <c r="C351">
        <v>219</v>
      </c>
      <c r="D351">
        <v>113</v>
      </c>
      <c r="E351">
        <v>526</v>
      </c>
      <c r="F351">
        <v>1352</v>
      </c>
      <c r="G351">
        <v>858</v>
      </c>
      <c r="I351" s="8">
        <v>219</v>
      </c>
      <c r="J351" s="8">
        <v>1352</v>
      </c>
      <c r="K351" s="41">
        <f t="shared" si="28"/>
        <v>1.8165289624851835E-4</v>
      </c>
      <c r="L351" s="40">
        <f t="shared" si="32"/>
        <v>392026</v>
      </c>
      <c r="M351" s="8"/>
      <c r="N351" t="str">
        <f t="shared" si="29"/>
        <v/>
      </c>
      <c r="O351" t="str">
        <f t="shared" si="30"/>
        <v/>
      </c>
      <c r="P351" t="str">
        <f t="shared" si="31"/>
        <v/>
      </c>
      <c r="W351" t="s">
        <v>5385</v>
      </c>
      <c r="X351" t="s">
        <v>5385</v>
      </c>
    </row>
    <row r="352" spans="2:24" x14ac:dyDescent="0.3">
      <c r="B352" t="s">
        <v>376</v>
      </c>
      <c r="C352">
        <v>250</v>
      </c>
      <c r="D352">
        <v>122</v>
      </c>
      <c r="E352">
        <v>749</v>
      </c>
      <c r="F352">
        <v>1602</v>
      </c>
      <c r="G352">
        <v>1121</v>
      </c>
      <c r="I352" s="8">
        <v>250</v>
      </c>
      <c r="J352" s="8">
        <v>1602</v>
      </c>
      <c r="K352" s="41">
        <f t="shared" si="28"/>
        <v>2.1524255901636568E-4</v>
      </c>
      <c r="L352" s="40">
        <f t="shared" si="32"/>
        <v>393628</v>
      </c>
      <c r="M352" s="8"/>
      <c r="N352" t="str">
        <f t="shared" si="29"/>
        <v/>
      </c>
      <c r="O352" t="str">
        <f t="shared" si="30"/>
        <v/>
      </c>
      <c r="P352" t="str">
        <f t="shared" si="31"/>
        <v/>
      </c>
      <c r="W352" t="s">
        <v>5385</v>
      </c>
      <c r="X352" t="s">
        <v>5385</v>
      </c>
    </row>
    <row r="353" spans="2:24" x14ac:dyDescent="0.3">
      <c r="B353" t="s">
        <v>377</v>
      </c>
      <c r="C353">
        <v>264</v>
      </c>
      <c r="D353">
        <v>87</v>
      </c>
      <c r="E353">
        <v>762</v>
      </c>
      <c r="F353">
        <v>1691</v>
      </c>
      <c r="G353">
        <v>1113</v>
      </c>
      <c r="I353" s="8">
        <v>264</v>
      </c>
      <c r="J353" s="8">
        <v>1691</v>
      </c>
      <c r="K353" s="41">
        <f t="shared" si="28"/>
        <v>2.2720047896171935E-4</v>
      </c>
      <c r="L353" s="40">
        <f t="shared" si="32"/>
        <v>395319</v>
      </c>
      <c r="M353" s="8"/>
      <c r="N353" t="str">
        <f t="shared" si="29"/>
        <v/>
      </c>
      <c r="O353" t="str">
        <f t="shared" si="30"/>
        <v/>
      </c>
      <c r="P353" t="str">
        <f t="shared" si="31"/>
        <v/>
      </c>
      <c r="W353" t="s">
        <v>5385</v>
      </c>
      <c r="X353" t="s">
        <v>5385</v>
      </c>
    </row>
    <row r="354" spans="2:24" x14ac:dyDescent="0.3">
      <c r="B354" t="s">
        <v>378</v>
      </c>
      <c r="C354">
        <v>143</v>
      </c>
      <c r="D354">
        <v>64</v>
      </c>
      <c r="E354">
        <v>585</v>
      </c>
      <c r="F354">
        <v>1575</v>
      </c>
      <c r="G354">
        <v>792</v>
      </c>
      <c r="I354" s="8">
        <v>143</v>
      </c>
      <c r="J354" s="8">
        <v>1575</v>
      </c>
      <c r="K354" s="41">
        <f t="shared" si="28"/>
        <v>2.1161487543743817E-4</v>
      </c>
      <c r="L354" s="40">
        <f t="shared" si="32"/>
        <v>396894</v>
      </c>
      <c r="M354" s="8"/>
      <c r="N354" t="str">
        <f t="shared" si="29"/>
        <v/>
      </c>
      <c r="O354" t="str">
        <f t="shared" si="30"/>
        <v/>
      </c>
      <c r="P354" t="str">
        <f t="shared" si="31"/>
        <v/>
      </c>
      <c r="W354" t="s">
        <v>5385</v>
      </c>
      <c r="X354" t="s">
        <v>5385</v>
      </c>
    </row>
    <row r="355" spans="2:24" x14ac:dyDescent="0.3">
      <c r="B355" t="s">
        <v>379</v>
      </c>
      <c r="C355">
        <v>298</v>
      </c>
      <c r="D355">
        <v>108</v>
      </c>
      <c r="E355">
        <v>974</v>
      </c>
      <c r="F355">
        <v>2119</v>
      </c>
      <c r="G355">
        <v>1380</v>
      </c>
      <c r="I355" s="8">
        <v>298</v>
      </c>
      <c r="J355" s="8">
        <v>2119</v>
      </c>
      <c r="K355" s="41">
        <f t="shared" si="28"/>
        <v>2.8470598162027395E-4</v>
      </c>
      <c r="L355" s="40">
        <f t="shared" si="32"/>
        <v>399013</v>
      </c>
      <c r="M355" s="8"/>
      <c r="N355" t="str">
        <f t="shared" si="29"/>
        <v/>
      </c>
      <c r="O355" t="str">
        <f t="shared" si="30"/>
        <v/>
      </c>
      <c r="P355" t="str">
        <f t="shared" si="31"/>
        <v/>
      </c>
      <c r="W355" t="s">
        <v>5385</v>
      </c>
      <c r="X355" t="s">
        <v>5385</v>
      </c>
    </row>
    <row r="356" spans="2:24" x14ac:dyDescent="0.3">
      <c r="B356" t="s">
        <v>380</v>
      </c>
      <c r="C356">
        <v>314</v>
      </c>
      <c r="D356">
        <v>137</v>
      </c>
      <c r="E356">
        <v>926</v>
      </c>
      <c r="F356">
        <v>2615</v>
      </c>
      <c r="G356">
        <v>1377</v>
      </c>
      <c r="I356" s="8">
        <v>314</v>
      </c>
      <c r="J356" s="8">
        <v>2615</v>
      </c>
      <c r="K356" s="41">
        <f t="shared" si="28"/>
        <v>3.513478725516831E-4</v>
      </c>
      <c r="L356" s="40">
        <f t="shared" si="32"/>
        <v>401628</v>
      </c>
      <c r="M356" s="8"/>
      <c r="N356" t="str">
        <f t="shared" si="29"/>
        <v/>
      </c>
      <c r="O356" t="str">
        <f t="shared" si="30"/>
        <v/>
      </c>
      <c r="P356" t="str">
        <f t="shared" si="31"/>
        <v/>
      </c>
      <c r="W356" t="s">
        <v>5385</v>
      </c>
      <c r="X356" t="s">
        <v>5385</v>
      </c>
    </row>
    <row r="357" spans="2:24" x14ac:dyDescent="0.3">
      <c r="B357" t="s">
        <v>381</v>
      </c>
      <c r="C357">
        <v>320</v>
      </c>
      <c r="D357">
        <v>152</v>
      </c>
      <c r="E357">
        <v>952</v>
      </c>
      <c r="F357">
        <v>2104</v>
      </c>
      <c r="G357">
        <v>1424</v>
      </c>
      <c r="I357" s="8">
        <v>320</v>
      </c>
      <c r="J357" s="8">
        <v>2104</v>
      </c>
      <c r="K357" s="41">
        <f t="shared" si="28"/>
        <v>2.8269060185420313E-4</v>
      </c>
      <c r="L357" s="40">
        <f t="shared" si="32"/>
        <v>403732</v>
      </c>
      <c r="M357" s="8"/>
      <c r="N357" t="str">
        <f t="shared" si="29"/>
        <v/>
      </c>
      <c r="O357" t="str">
        <f t="shared" si="30"/>
        <v/>
      </c>
      <c r="P357" t="str">
        <f t="shared" si="31"/>
        <v/>
      </c>
      <c r="W357" t="s">
        <v>5385</v>
      </c>
      <c r="X357" t="s">
        <v>5385</v>
      </c>
    </row>
    <row r="358" spans="2:24" x14ac:dyDescent="0.3">
      <c r="B358" t="s">
        <v>382</v>
      </c>
      <c r="C358">
        <v>258</v>
      </c>
      <c r="D358">
        <v>143</v>
      </c>
      <c r="E358">
        <v>1008</v>
      </c>
      <c r="F358">
        <v>2069</v>
      </c>
      <c r="G358">
        <v>1409</v>
      </c>
      <c r="I358" s="8">
        <v>258</v>
      </c>
      <c r="J358" s="8">
        <v>2069</v>
      </c>
      <c r="K358" s="41">
        <f t="shared" si="28"/>
        <v>2.7798804906670448E-4</v>
      </c>
      <c r="L358" s="40">
        <f t="shared" si="32"/>
        <v>405801</v>
      </c>
      <c r="M358" s="8"/>
      <c r="N358" t="str">
        <f t="shared" si="29"/>
        <v/>
      </c>
      <c r="O358" t="str">
        <f t="shared" si="30"/>
        <v/>
      </c>
      <c r="P358" t="str">
        <f t="shared" si="31"/>
        <v/>
      </c>
      <c r="W358" t="s">
        <v>5385</v>
      </c>
      <c r="X358" t="s">
        <v>5385</v>
      </c>
    </row>
    <row r="359" spans="2:24" x14ac:dyDescent="0.3">
      <c r="B359" t="s">
        <v>383</v>
      </c>
      <c r="C359">
        <v>468</v>
      </c>
      <c r="D359">
        <v>207</v>
      </c>
      <c r="E359">
        <v>1105</v>
      </c>
      <c r="F359">
        <v>2668</v>
      </c>
      <c r="G359">
        <v>1780</v>
      </c>
      <c r="I359" s="8">
        <v>468</v>
      </c>
      <c r="J359" s="8">
        <v>2668</v>
      </c>
      <c r="K359" s="41">
        <f t="shared" si="28"/>
        <v>3.5846888105846671E-4</v>
      </c>
      <c r="L359" s="40">
        <f t="shared" si="32"/>
        <v>408469</v>
      </c>
      <c r="M359" s="8"/>
      <c r="N359" t="str">
        <f t="shared" si="29"/>
        <v/>
      </c>
      <c r="O359" t="str">
        <f t="shared" si="30"/>
        <v/>
      </c>
      <c r="P359" t="str">
        <f t="shared" si="31"/>
        <v/>
      </c>
      <c r="W359" t="s">
        <v>5385</v>
      </c>
      <c r="X359" t="s">
        <v>5385</v>
      </c>
    </row>
    <row r="360" spans="2:24" x14ac:dyDescent="0.3">
      <c r="B360" t="s">
        <v>384</v>
      </c>
      <c r="C360">
        <v>367</v>
      </c>
      <c r="D360">
        <v>153</v>
      </c>
      <c r="E360">
        <v>742</v>
      </c>
      <c r="F360">
        <v>1740</v>
      </c>
      <c r="G360">
        <v>1262</v>
      </c>
      <c r="I360" s="8">
        <v>367</v>
      </c>
      <c r="J360" s="8">
        <v>1740</v>
      </c>
      <c r="K360" s="41">
        <f t="shared" si="28"/>
        <v>2.3378405286421741E-4</v>
      </c>
      <c r="L360" s="40">
        <f t="shared" si="32"/>
        <v>410209</v>
      </c>
      <c r="M360" s="8"/>
      <c r="N360" t="str">
        <f t="shared" si="29"/>
        <v/>
      </c>
      <c r="O360" t="str">
        <f t="shared" si="30"/>
        <v/>
      </c>
      <c r="P360" t="str">
        <f t="shared" si="31"/>
        <v/>
      </c>
      <c r="W360" t="s">
        <v>5385</v>
      </c>
      <c r="X360" t="s">
        <v>5385</v>
      </c>
    </row>
    <row r="361" spans="2:24" x14ac:dyDescent="0.3">
      <c r="B361" t="s">
        <v>385</v>
      </c>
      <c r="C361">
        <v>153</v>
      </c>
      <c r="D361">
        <v>82</v>
      </c>
      <c r="E361">
        <v>121</v>
      </c>
      <c r="F361">
        <v>998</v>
      </c>
      <c r="G361">
        <v>356</v>
      </c>
      <c r="I361" s="8">
        <v>153</v>
      </c>
      <c r="J361" s="8">
        <v>998</v>
      </c>
      <c r="K361" s="41">
        <f t="shared" si="28"/>
        <v>1.3408993376924655E-4</v>
      </c>
      <c r="L361" s="40">
        <f t="shared" si="32"/>
        <v>411207</v>
      </c>
      <c r="M361" s="8"/>
      <c r="N361" t="str">
        <f t="shared" si="29"/>
        <v/>
      </c>
      <c r="O361" t="str">
        <f t="shared" si="30"/>
        <v/>
      </c>
      <c r="P361" t="str">
        <f t="shared" si="31"/>
        <v/>
      </c>
      <c r="W361" t="s">
        <v>5385</v>
      </c>
      <c r="X361" t="s">
        <v>5385</v>
      </c>
    </row>
    <row r="362" spans="2:24" x14ac:dyDescent="0.3">
      <c r="B362" t="s">
        <v>386</v>
      </c>
      <c r="C362">
        <v>157</v>
      </c>
      <c r="D362">
        <v>73</v>
      </c>
      <c r="E362">
        <v>156</v>
      </c>
      <c r="F362">
        <v>504</v>
      </c>
      <c r="G362">
        <v>386</v>
      </c>
      <c r="I362" s="8">
        <v>157</v>
      </c>
      <c r="J362" s="8">
        <v>504</v>
      </c>
      <c r="K362" s="41">
        <f t="shared" si="28"/>
        <v>6.7716760139980217E-5</v>
      </c>
      <c r="L362" s="40">
        <f t="shared" si="32"/>
        <v>411711</v>
      </c>
      <c r="M362" s="8"/>
      <c r="N362" t="str">
        <f t="shared" si="29"/>
        <v/>
      </c>
      <c r="O362" t="str">
        <f t="shared" si="30"/>
        <v/>
      </c>
      <c r="P362" t="str">
        <f t="shared" si="31"/>
        <v/>
      </c>
      <c r="W362" t="s">
        <v>5385</v>
      </c>
      <c r="X362" t="s">
        <v>5385</v>
      </c>
    </row>
    <row r="363" spans="2:24" x14ac:dyDescent="0.3">
      <c r="B363" t="s">
        <v>387</v>
      </c>
      <c r="C363">
        <v>297</v>
      </c>
      <c r="D363">
        <v>85</v>
      </c>
      <c r="E363">
        <v>457</v>
      </c>
      <c r="F363">
        <v>1237</v>
      </c>
      <c r="G363">
        <v>839</v>
      </c>
      <c r="I363" s="8">
        <v>297</v>
      </c>
      <c r="J363" s="8">
        <v>1237</v>
      </c>
      <c r="K363" s="41">
        <f t="shared" si="28"/>
        <v>1.6620165137530858E-4</v>
      </c>
      <c r="L363" s="40">
        <f t="shared" si="32"/>
        <v>412948</v>
      </c>
      <c r="M363" s="8"/>
      <c r="N363" t="str">
        <f t="shared" si="29"/>
        <v/>
      </c>
      <c r="O363" t="str">
        <f t="shared" si="30"/>
        <v/>
      </c>
      <c r="P363" t="str">
        <f t="shared" si="31"/>
        <v/>
      </c>
      <c r="W363" t="s">
        <v>5385</v>
      </c>
      <c r="X363" t="s">
        <v>5385</v>
      </c>
    </row>
    <row r="364" spans="2:24" x14ac:dyDescent="0.3">
      <c r="B364" t="s">
        <v>388</v>
      </c>
      <c r="C364">
        <v>277</v>
      </c>
      <c r="D364">
        <v>87</v>
      </c>
      <c r="E364">
        <v>584</v>
      </c>
      <c r="F364">
        <v>1321</v>
      </c>
      <c r="G364">
        <v>948</v>
      </c>
      <c r="I364" s="8">
        <v>277</v>
      </c>
      <c r="J364" s="8">
        <v>1321</v>
      </c>
      <c r="K364" s="41">
        <f t="shared" si="28"/>
        <v>1.7748777806530529E-4</v>
      </c>
      <c r="L364" s="40">
        <f t="shared" si="32"/>
        <v>414269</v>
      </c>
      <c r="M364" s="8"/>
      <c r="N364" t="str">
        <f t="shared" si="29"/>
        <v/>
      </c>
      <c r="O364" t="str">
        <f t="shared" si="30"/>
        <v/>
      </c>
      <c r="P364" t="str">
        <f t="shared" si="31"/>
        <v/>
      </c>
      <c r="W364" t="s">
        <v>5385</v>
      </c>
      <c r="X364" t="s">
        <v>5385</v>
      </c>
    </row>
    <row r="365" spans="2:24" x14ac:dyDescent="0.3">
      <c r="B365" t="s">
        <v>389</v>
      </c>
      <c r="C365">
        <v>318</v>
      </c>
      <c r="D365">
        <v>92</v>
      </c>
      <c r="E365">
        <v>860</v>
      </c>
      <c r="F365">
        <v>1798</v>
      </c>
      <c r="G365">
        <v>1270</v>
      </c>
      <c r="I365" s="8">
        <v>318</v>
      </c>
      <c r="J365" s="8">
        <v>1798</v>
      </c>
      <c r="K365" s="41">
        <f t="shared" si="28"/>
        <v>2.4157685462635798E-4</v>
      </c>
      <c r="L365" s="40">
        <f t="shared" si="32"/>
        <v>416067</v>
      </c>
      <c r="M365" s="8"/>
      <c r="N365" t="str">
        <f t="shared" si="29"/>
        <v/>
      </c>
      <c r="O365" t="str">
        <f t="shared" si="30"/>
        <v/>
      </c>
      <c r="P365" t="str">
        <f t="shared" si="31"/>
        <v/>
      </c>
      <c r="W365" t="s">
        <v>5385</v>
      </c>
      <c r="X365" t="s">
        <v>5385</v>
      </c>
    </row>
    <row r="366" spans="2:24" x14ac:dyDescent="0.3">
      <c r="B366" t="s">
        <v>390</v>
      </c>
      <c r="C366">
        <v>251</v>
      </c>
      <c r="D366">
        <v>100</v>
      </c>
      <c r="E366">
        <v>962</v>
      </c>
      <c r="F366">
        <v>1929</v>
      </c>
      <c r="G366">
        <v>1313</v>
      </c>
      <c r="I366" s="8">
        <v>251</v>
      </c>
      <c r="J366" s="8">
        <v>1929</v>
      </c>
      <c r="K366" s="41">
        <f t="shared" si="28"/>
        <v>2.5917783791671E-4</v>
      </c>
      <c r="L366" s="40">
        <f t="shared" si="32"/>
        <v>417996</v>
      </c>
      <c r="M366" s="8"/>
      <c r="N366" t="str">
        <f t="shared" si="29"/>
        <v/>
      </c>
      <c r="O366" t="str">
        <f t="shared" si="30"/>
        <v/>
      </c>
      <c r="P366" t="str">
        <f t="shared" si="31"/>
        <v/>
      </c>
      <c r="W366" t="s">
        <v>5385</v>
      </c>
      <c r="X366" t="s">
        <v>5385</v>
      </c>
    </row>
    <row r="367" spans="2:24" x14ac:dyDescent="0.3">
      <c r="B367" t="s">
        <v>391</v>
      </c>
      <c r="C367">
        <v>152</v>
      </c>
      <c r="D367">
        <v>63</v>
      </c>
      <c r="E367">
        <v>320</v>
      </c>
      <c r="F367">
        <v>749</v>
      </c>
      <c r="G367">
        <v>535</v>
      </c>
      <c r="I367" s="8">
        <v>152</v>
      </c>
      <c r="J367" s="8">
        <v>749</v>
      </c>
      <c r="K367" s="41">
        <f t="shared" si="28"/>
        <v>1.006346296524706E-4</v>
      </c>
      <c r="L367" s="40">
        <f t="shared" si="32"/>
        <v>418745</v>
      </c>
      <c r="M367" s="8"/>
      <c r="N367" t="str">
        <f t="shared" si="29"/>
        <v/>
      </c>
      <c r="O367" t="str">
        <f t="shared" si="30"/>
        <v/>
      </c>
      <c r="P367" t="str">
        <f t="shared" si="31"/>
        <v/>
      </c>
      <c r="W367" t="s">
        <v>5385</v>
      </c>
      <c r="X367" t="s">
        <v>5385</v>
      </c>
    </row>
    <row r="368" spans="2:24" x14ac:dyDescent="0.3">
      <c r="B368" t="s">
        <v>392</v>
      </c>
      <c r="C368">
        <v>278</v>
      </c>
      <c r="D368">
        <v>110</v>
      </c>
      <c r="E368">
        <v>925</v>
      </c>
      <c r="F368">
        <v>1937</v>
      </c>
      <c r="G368">
        <v>1313</v>
      </c>
      <c r="I368" s="8">
        <v>278</v>
      </c>
      <c r="J368" s="8">
        <v>1937</v>
      </c>
      <c r="K368" s="41">
        <f t="shared" si="28"/>
        <v>2.6025270712528111E-4</v>
      </c>
      <c r="L368" s="40">
        <f t="shared" si="32"/>
        <v>420682</v>
      </c>
      <c r="M368" s="8"/>
      <c r="N368" t="str">
        <f t="shared" si="29"/>
        <v/>
      </c>
      <c r="O368" t="str">
        <f t="shared" si="30"/>
        <v/>
      </c>
      <c r="P368" t="str">
        <f t="shared" si="31"/>
        <v/>
      </c>
      <c r="W368" t="s">
        <v>5385</v>
      </c>
      <c r="X368" t="s">
        <v>5385</v>
      </c>
    </row>
    <row r="369" spans="2:24" x14ac:dyDescent="0.3">
      <c r="B369" t="s">
        <v>393</v>
      </c>
      <c r="C369">
        <v>207</v>
      </c>
      <c r="D369">
        <v>83</v>
      </c>
      <c r="E369">
        <v>328</v>
      </c>
      <c r="F369">
        <v>1886</v>
      </c>
      <c r="G369">
        <v>618</v>
      </c>
      <c r="I369" s="8">
        <v>207</v>
      </c>
      <c r="J369" s="8">
        <v>1886</v>
      </c>
      <c r="K369" s="41">
        <f t="shared" si="28"/>
        <v>2.5340041592064025E-4</v>
      </c>
      <c r="L369" s="40">
        <f t="shared" si="32"/>
        <v>422568</v>
      </c>
      <c r="M369" s="8"/>
      <c r="N369" t="str">
        <f t="shared" si="29"/>
        <v/>
      </c>
      <c r="O369" t="str">
        <f t="shared" si="30"/>
        <v/>
      </c>
      <c r="P369" t="str">
        <f t="shared" si="31"/>
        <v/>
      </c>
      <c r="W369" t="s">
        <v>5385</v>
      </c>
      <c r="X369" t="s">
        <v>5385</v>
      </c>
    </row>
    <row r="370" spans="2:24" x14ac:dyDescent="0.3">
      <c r="B370" t="s">
        <v>394</v>
      </c>
      <c r="C370">
        <v>381</v>
      </c>
      <c r="D370">
        <v>147</v>
      </c>
      <c r="E370">
        <v>1035</v>
      </c>
      <c r="F370">
        <v>2186</v>
      </c>
      <c r="G370">
        <v>1563</v>
      </c>
      <c r="I370" s="8">
        <v>381</v>
      </c>
      <c r="J370" s="8">
        <v>2186</v>
      </c>
      <c r="K370" s="41">
        <f t="shared" si="28"/>
        <v>2.9370801124205704E-4</v>
      </c>
      <c r="L370" s="40">
        <f t="shared" si="32"/>
        <v>424754</v>
      </c>
      <c r="M370" s="8"/>
      <c r="N370" t="str">
        <f t="shared" si="29"/>
        <v/>
      </c>
      <c r="O370" t="str">
        <f t="shared" si="30"/>
        <v/>
      </c>
      <c r="P370" t="str">
        <f t="shared" si="31"/>
        <v/>
      </c>
      <c r="W370" t="s">
        <v>5385</v>
      </c>
      <c r="X370" t="s">
        <v>5385</v>
      </c>
    </row>
    <row r="371" spans="2:24" x14ac:dyDescent="0.3">
      <c r="B371" t="s">
        <v>395</v>
      </c>
      <c r="C371">
        <v>412</v>
      </c>
      <c r="D371">
        <v>123</v>
      </c>
      <c r="E371">
        <v>910</v>
      </c>
      <c r="F371">
        <v>2015</v>
      </c>
      <c r="G371">
        <v>1445</v>
      </c>
      <c r="I371" s="8">
        <v>412</v>
      </c>
      <c r="J371" s="8">
        <v>2015</v>
      </c>
      <c r="K371" s="41">
        <f t="shared" si="28"/>
        <v>2.7073268190884946E-4</v>
      </c>
      <c r="L371" s="40">
        <f t="shared" si="32"/>
        <v>426769</v>
      </c>
      <c r="M371" s="8"/>
      <c r="N371" t="str">
        <f t="shared" si="29"/>
        <v/>
      </c>
      <c r="O371" t="str">
        <f t="shared" si="30"/>
        <v/>
      </c>
      <c r="P371" t="str">
        <f t="shared" si="31"/>
        <v/>
      </c>
      <c r="W371" t="s">
        <v>5385</v>
      </c>
      <c r="X371" t="s">
        <v>5385</v>
      </c>
    </row>
    <row r="372" spans="2:24" x14ac:dyDescent="0.3">
      <c r="B372" t="s">
        <v>396</v>
      </c>
      <c r="C372">
        <v>211</v>
      </c>
      <c r="D372">
        <v>72</v>
      </c>
      <c r="E372">
        <v>500</v>
      </c>
      <c r="F372">
        <v>1212</v>
      </c>
      <c r="G372">
        <v>783</v>
      </c>
      <c r="I372" s="8">
        <v>211</v>
      </c>
      <c r="J372" s="8">
        <v>1212</v>
      </c>
      <c r="K372" s="41">
        <f t="shared" si="28"/>
        <v>1.6284268509852385E-4</v>
      </c>
      <c r="L372" s="40">
        <f t="shared" si="32"/>
        <v>427981</v>
      </c>
      <c r="M372" s="8"/>
      <c r="N372" t="str">
        <f t="shared" si="29"/>
        <v/>
      </c>
      <c r="O372" t="str">
        <f t="shared" si="30"/>
        <v/>
      </c>
      <c r="P372" t="str">
        <f t="shared" si="31"/>
        <v/>
      </c>
      <c r="W372" t="s">
        <v>5385</v>
      </c>
      <c r="X372" t="s">
        <v>5385</v>
      </c>
    </row>
    <row r="373" spans="2:24" x14ac:dyDescent="0.3">
      <c r="B373" t="s">
        <v>397</v>
      </c>
      <c r="C373">
        <v>343</v>
      </c>
      <c r="D373">
        <v>142</v>
      </c>
      <c r="E373">
        <v>1041</v>
      </c>
      <c r="F373">
        <v>2278</v>
      </c>
      <c r="G373">
        <v>1526</v>
      </c>
      <c r="I373" s="8">
        <v>343</v>
      </c>
      <c r="J373" s="8">
        <v>2278</v>
      </c>
      <c r="K373" s="41">
        <f t="shared" si="28"/>
        <v>3.0606900714062486E-4</v>
      </c>
      <c r="L373" s="40">
        <f t="shared" si="32"/>
        <v>430259</v>
      </c>
      <c r="M373" s="8"/>
      <c r="N373" t="str">
        <f t="shared" si="29"/>
        <v/>
      </c>
      <c r="O373" t="str">
        <f t="shared" si="30"/>
        <v/>
      </c>
      <c r="P373" t="str">
        <f t="shared" si="31"/>
        <v/>
      </c>
      <c r="W373" t="s">
        <v>5385</v>
      </c>
      <c r="X373" t="s">
        <v>5385</v>
      </c>
    </row>
    <row r="374" spans="2:24" x14ac:dyDescent="0.3">
      <c r="B374" t="s">
        <v>398</v>
      </c>
      <c r="C374">
        <v>330</v>
      </c>
      <c r="D374">
        <v>159</v>
      </c>
      <c r="E374">
        <v>1070</v>
      </c>
      <c r="F374">
        <v>2462</v>
      </c>
      <c r="G374">
        <v>1559</v>
      </c>
      <c r="I374" s="8">
        <v>330</v>
      </c>
      <c r="J374" s="8">
        <v>2462</v>
      </c>
      <c r="K374" s="41">
        <f t="shared" si="28"/>
        <v>3.307909989377605E-4</v>
      </c>
      <c r="L374" s="40">
        <f t="shared" si="32"/>
        <v>432721</v>
      </c>
      <c r="M374" s="8"/>
      <c r="N374" t="str">
        <f t="shared" si="29"/>
        <v/>
      </c>
      <c r="O374" t="str">
        <f t="shared" si="30"/>
        <v/>
      </c>
      <c r="P374" t="str">
        <f t="shared" si="31"/>
        <v/>
      </c>
      <c r="W374" t="s">
        <v>5385</v>
      </c>
      <c r="X374" t="s">
        <v>5385</v>
      </c>
    </row>
    <row r="375" spans="2:24" x14ac:dyDescent="0.3">
      <c r="B375" t="s">
        <v>399</v>
      </c>
      <c r="C375">
        <v>189</v>
      </c>
      <c r="D375">
        <v>76</v>
      </c>
      <c r="E375">
        <v>628</v>
      </c>
      <c r="F375">
        <v>2176</v>
      </c>
      <c r="G375">
        <v>893</v>
      </c>
      <c r="I375" s="8">
        <v>189</v>
      </c>
      <c r="J375" s="8">
        <v>2176</v>
      </c>
      <c r="K375" s="41">
        <f t="shared" si="28"/>
        <v>2.9236442473134318E-4</v>
      </c>
      <c r="L375" s="40">
        <f t="shared" si="32"/>
        <v>434897</v>
      </c>
      <c r="M375" s="8"/>
      <c r="N375" t="str">
        <f t="shared" si="29"/>
        <v/>
      </c>
      <c r="O375" t="str">
        <f t="shared" si="30"/>
        <v/>
      </c>
      <c r="P375" t="str">
        <f t="shared" si="31"/>
        <v/>
      </c>
      <c r="W375" t="s">
        <v>5385</v>
      </c>
      <c r="X375" t="s">
        <v>5385</v>
      </c>
    </row>
    <row r="376" spans="2:24" x14ac:dyDescent="0.3">
      <c r="B376" t="s">
        <v>400</v>
      </c>
      <c r="C376">
        <v>281</v>
      </c>
      <c r="D376">
        <v>115</v>
      </c>
      <c r="E376">
        <v>1176</v>
      </c>
      <c r="F376">
        <v>2376</v>
      </c>
      <c r="G376">
        <v>1572</v>
      </c>
      <c r="I376" s="8">
        <v>281</v>
      </c>
      <c r="J376" s="8">
        <v>2376</v>
      </c>
      <c r="K376" s="41">
        <f t="shared" si="28"/>
        <v>3.1923615494562104E-4</v>
      </c>
      <c r="L376" s="40">
        <f t="shared" si="32"/>
        <v>437273</v>
      </c>
      <c r="M376" s="8"/>
      <c r="N376" t="str">
        <f t="shared" si="29"/>
        <v/>
      </c>
      <c r="O376" t="str">
        <f t="shared" si="30"/>
        <v/>
      </c>
      <c r="P376" t="str">
        <f t="shared" si="31"/>
        <v/>
      </c>
      <c r="W376" t="s">
        <v>5385</v>
      </c>
      <c r="X376" t="s">
        <v>5385</v>
      </c>
    </row>
    <row r="377" spans="2:24" x14ac:dyDescent="0.3">
      <c r="B377" t="s">
        <v>401</v>
      </c>
      <c r="C377">
        <v>186</v>
      </c>
      <c r="D377">
        <v>63</v>
      </c>
      <c r="E377">
        <v>715</v>
      </c>
      <c r="F377">
        <v>2214</v>
      </c>
      <c r="G377">
        <v>964</v>
      </c>
      <c r="I377" s="8">
        <v>186</v>
      </c>
      <c r="J377" s="8">
        <v>2214</v>
      </c>
      <c r="K377" s="41">
        <f t="shared" si="28"/>
        <v>2.9747005347205598E-4</v>
      </c>
      <c r="L377" s="40">
        <f t="shared" si="32"/>
        <v>439487</v>
      </c>
      <c r="M377" s="8"/>
      <c r="N377" t="str">
        <f t="shared" si="29"/>
        <v/>
      </c>
      <c r="O377" t="str">
        <f t="shared" si="30"/>
        <v/>
      </c>
      <c r="P377" t="str">
        <f t="shared" si="31"/>
        <v/>
      </c>
      <c r="W377" t="s">
        <v>5385</v>
      </c>
      <c r="X377" t="s">
        <v>5385</v>
      </c>
    </row>
    <row r="378" spans="2:24" x14ac:dyDescent="0.3">
      <c r="B378" t="s">
        <v>402</v>
      </c>
      <c r="C378">
        <v>158</v>
      </c>
      <c r="D378">
        <v>49</v>
      </c>
      <c r="E378">
        <v>583</v>
      </c>
      <c r="F378">
        <v>1744</v>
      </c>
      <c r="G378">
        <v>790</v>
      </c>
      <c r="I378" s="8">
        <v>158</v>
      </c>
      <c r="J378" s="8">
        <v>1744</v>
      </c>
      <c r="K378" s="41">
        <f t="shared" si="28"/>
        <v>2.3432148746850296E-4</v>
      </c>
      <c r="L378" s="40">
        <f t="shared" si="32"/>
        <v>441231</v>
      </c>
      <c r="M378" s="8"/>
      <c r="N378" t="str">
        <f t="shared" si="29"/>
        <v/>
      </c>
      <c r="O378" t="str">
        <f t="shared" si="30"/>
        <v/>
      </c>
      <c r="P378" t="str">
        <f t="shared" si="31"/>
        <v/>
      </c>
      <c r="W378" t="s">
        <v>5385</v>
      </c>
      <c r="X378" t="s">
        <v>5385</v>
      </c>
    </row>
    <row r="379" spans="2:24" x14ac:dyDescent="0.3">
      <c r="B379" t="s">
        <v>403</v>
      </c>
      <c r="C379">
        <v>39</v>
      </c>
      <c r="D379">
        <v>20</v>
      </c>
      <c r="E379">
        <v>230</v>
      </c>
      <c r="F379">
        <v>890</v>
      </c>
      <c r="G379">
        <v>289</v>
      </c>
      <c r="I379" s="8">
        <v>39</v>
      </c>
      <c r="J379" s="8">
        <v>890</v>
      </c>
      <c r="K379" s="41">
        <f t="shared" si="28"/>
        <v>1.1957919945353649E-4</v>
      </c>
      <c r="L379" s="40">
        <f t="shared" si="32"/>
        <v>442121</v>
      </c>
      <c r="M379" s="8">
        <v>2</v>
      </c>
      <c r="N379">
        <f t="shared" si="29"/>
        <v>39</v>
      </c>
      <c r="O379">
        <f t="shared" si="30"/>
        <v>890</v>
      </c>
      <c r="P379">
        <f t="shared" si="31"/>
        <v>1.1957919945353649E-4</v>
      </c>
      <c r="W379" t="s">
        <v>5385</v>
      </c>
      <c r="X379" t="s">
        <v>5385</v>
      </c>
    </row>
    <row r="380" spans="2:24" x14ac:dyDescent="0.3">
      <c r="B380" t="s">
        <v>404</v>
      </c>
      <c r="C380">
        <v>207</v>
      </c>
      <c r="D380">
        <v>118</v>
      </c>
      <c r="E380">
        <v>907</v>
      </c>
      <c r="F380">
        <v>1686</v>
      </c>
      <c r="G380">
        <v>1232</v>
      </c>
      <c r="I380" s="8">
        <v>207</v>
      </c>
      <c r="J380" s="8">
        <v>1686</v>
      </c>
      <c r="K380" s="41">
        <f t="shared" si="28"/>
        <v>2.2652868570636239E-4</v>
      </c>
      <c r="L380" s="40">
        <f t="shared" si="32"/>
        <v>443807</v>
      </c>
      <c r="M380" s="8"/>
      <c r="N380" t="str">
        <f t="shared" si="29"/>
        <v/>
      </c>
      <c r="O380" t="str">
        <f t="shared" si="30"/>
        <v/>
      </c>
      <c r="P380" t="str">
        <f t="shared" si="31"/>
        <v/>
      </c>
      <c r="W380" t="s">
        <v>5385</v>
      </c>
      <c r="X380" t="s">
        <v>5385</v>
      </c>
    </row>
    <row r="381" spans="2:24" x14ac:dyDescent="0.3">
      <c r="B381" t="s">
        <v>405</v>
      </c>
      <c r="C381">
        <v>166</v>
      </c>
      <c r="D381">
        <v>58</v>
      </c>
      <c r="E381">
        <v>689</v>
      </c>
      <c r="F381">
        <v>1412</v>
      </c>
      <c r="G381">
        <v>913</v>
      </c>
      <c r="I381" s="8">
        <v>166</v>
      </c>
      <c r="J381" s="8">
        <v>1412</v>
      </c>
      <c r="K381" s="41">
        <f t="shared" si="28"/>
        <v>1.8971441531280171E-4</v>
      </c>
      <c r="L381" s="40">
        <f t="shared" si="32"/>
        <v>445219</v>
      </c>
      <c r="M381" s="8"/>
      <c r="N381" t="str">
        <f t="shared" si="29"/>
        <v/>
      </c>
      <c r="O381" t="str">
        <f t="shared" si="30"/>
        <v/>
      </c>
      <c r="P381" t="str">
        <f t="shared" si="31"/>
        <v/>
      </c>
      <c r="W381" t="s">
        <v>5385</v>
      </c>
      <c r="X381" t="s">
        <v>5385</v>
      </c>
    </row>
    <row r="382" spans="2:24" x14ac:dyDescent="0.3">
      <c r="B382" t="s">
        <v>406</v>
      </c>
      <c r="C382">
        <v>331</v>
      </c>
      <c r="D382">
        <v>148</v>
      </c>
      <c r="E382">
        <v>1319</v>
      </c>
      <c r="F382">
        <v>2665</v>
      </c>
      <c r="G382">
        <v>1798</v>
      </c>
      <c r="I382" s="8">
        <v>331</v>
      </c>
      <c r="J382" s="8">
        <v>2665</v>
      </c>
      <c r="K382" s="41">
        <f t="shared" si="28"/>
        <v>3.5806580510525256E-4</v>
      </c>
      <c r="L382" s="40">
        <f t="shared" si="32"/>
        <v>447884</v>
      </c>
      <c r="M382" s="8"/>
      <c r="N382" t="str">
        <f t="shared" si="29"/>
        <v/>
      </c>
      <c r="O382" t="str">
        <f t="shared" si="30"/>
        <v/>
      </c>
      <c r="P382" t="str">
        <f t="shared" si="31"/>
        <v/>
      </c>
      <c r="W382" t="s">
        <v>5385</v>
      </c>
      <c r="X382" t="s">
        <v>5385</v>
      </c>
    </row>
    <row r="383" spans="2:24" x14ac:dyDescent="0.3">
      <c r="B383" t="s">
        <v>407</v>
      </c>
      <c r="C383">
        <v>211</v>
      </c>
      <c r="D383">
        <v>84</v>
      </c>
      <c r="E383">
        <v>713</v>
      </c>
      <c r="F383">
        <v>1608</v>
      </c>
      <c r="G383">
        <v>1008</v>
      </c>
      <c r="I383" s="8">
        <v>211</v>
      </c>
      <c r="J383" s="8">
        <v>1608</v>
      </c>
      <c r="K383" s="41">
        <f t="shared" si="28"/>
        <v>2.1604871092279404E-4</v>
      </c>
      <c r="L383" s="40">
        <f t="shared" si="32"/>
        <v>449492</v>
      </c>
      <c r="M383" s="8"/>
      <c r="N383" t="str">
        <f t="shared" si="29"/>
        <v/>
      </c>
      <c r="O383" t="str">
        <f t="shared" si="30"/>
        <v/>
      </c>
      <c r="P383" t="str">
        <f t="shared" si="31"/>
        <v/>
      </c>
      <c r="W383" t="s">
        <v>5385</v>
      </c>
      <c r="X383" t="s">
        <v>5385</v>
      </c>
    </row>
    <row r="384" spans="2:24" x14ac:dyDescent="0.3">
      <c r="B384" t="s">
        <v>408</v>
      </c>
      <c r="C384">
        <v>263</v>
      </c>
      <c r="D384">
        <v>85</v>
      </c>
      <c r="E384">
        <v>907</v>
      </c>
      <c r="F384">
        <v>2088</v>
      </c>
      <c r="G384">
        <v>1255</v>
      </c>
      <c r="I384" s="8">
        <v>263</v>
      </c>
      <c r="J384" s="8">
        <v>2088</v>
      </c>
      <c r="K384" s="41">
        <f t="shared" si="28"/>
        <v>2.8054086343706091E-4</v>
      </c>
      <c r="L384" s="40">
        <f t="shared" si="32"/>
        <v>451580</v>
      </c>
      <c r="M384" s="8"/>
      <c r="N384" t="str">
        <f t="shared" si="29"/>
        <v/>
      </c>
      <c r="O384" t="str">
        <f t="shared" si="30"/>
        <v/>
      </c>
      <c r="P384" t="str">
        <f t="shared" si="31"/>
        <v/>
      </c>
      <c r="W384" t="s">
        <v>5385</v>
      </c>
      <c r="X384" t="s">
        <v>5385</v>
      </c>
    </row>
    <row r="385" spans="2:24" x14ac:dyDescent="0.3">
      <c r="B385" t="s">
        <v>409</v>
      </c>
      <c r="C385">
        <v>364</v>
      </c>
      <c r="D385">
        <v>121</v>
      </c>
      <c r="E385">
        <v>1190</v>
      </c>
      <c r="F385">
        <v>2594</v>
      </c>
      <c r="G385">
        <v>1675</v>
      </c>
      <c r="I385" s="8">
        <v>364</v>
      </c>
      <c r="J385" s="8">
        <v>2594</v>
      </c>
      <c r="K385" s="41">
        <f t="shared" si="28"/>
        <v>3.4852634087918392E-4</v>
      </c>
      <c r="L385" s="40">
        <f t="shared" si="32"/>
        <v>454174</v>
      </c>
      <c r="M385" s="8"/>
      <c r="N385" t="str">
        <f t="shared" si="29"/>
        <v/>
      </c>
      <c r="O385" t="str">
        <f t="shared" si="30"/>
        <v/>
      </c>
      <c r="P385" t="str">
        <f t="shared" si="31"/>
        <v/>
      </c>
      <c r="W385" t="s">
        <v>5385</v>
      </c>
      <c r="X385" t="s">
        <v>5385</v>
      </c>
    </row>
    <row r="386" spans="2:24" x14ac:dyDescent="0.3">
      <c r="B386" t="s">
        <v>410</v>
      </c>
      <c r="C386">
        <v>225</v>
      </c>
      <c r="D386">
        <v>91</v>
      </c>
      <c r="E386">
        <v>715</v>
      </c>
      <c r="F386">
        <v>1567</v>
      </c>
      <c r="G386">
        <v>1031</v>
      </c>
      <c r="I386" s="8">
        <v>225</v>
      </c>
      <c r="J386" s="8">
        <v>1567</v>
      </c>
      <c r="K386" s="41">
        <f t="shared" si="28"/>
        <v>2.1054000622886706E-4</v>
      </c>
      <c r="L386" s="40">
        <f t="shared" si="32"/>
        <v>455741</v>
      </c>
      <c r="M386" s="8"/>
      <c r="N386" t="str">
        <f t="shared" si="29"/>
        <v/>
      </c>
      <c r="O386" t="str">
        <f t="shared" si="30"/>
        <v/>
      </c>
      <c r="P386" t="str">
        <f t="shared" si="31"/>
        <v/>
      </c>
      <c r="W386" t="s">
        <v>5385</v>
      </c>
      <c r="X386" t="s">
        <v>5385</v>
      </c>
    </row>
    <row r="387" spans="2:24" x14ac:dyDescent="0.3">
      <c r="B387" t="s">
        <v>411</v>
      </c>
      <c r="C387">
        <v>193</v>
      </c>
      <c r="D387">
        <v>73</v>
      </c>
      <c r="E387">
        <v>692</v>
      </c>
      <c r="F387">
        <v>2191</v>
      </c>
      <c r="G387">
        <v>958</v>
      </c>
      <c r="I387" s="8">
        <v>193</v>
      </c>
      <c r="J387" s="8">
        <v>2191</v>
      </c>
      <c r="K387" s="41">
        <f t="shared" si="28"/>
        <v>2.9437980449741399E-4</v>
      </c>
      <c r="L387" s="40">
        <f t="shared" si="32"/>
        <v>457932</v>
      </c>
      <c r="M387" s="8"/>
      <c r="N387" t="str">
        <f t="shared" si="29"/>
        <v/>
      </c>
      <c r="O387" t="str">
        <f t="shared" si="30"/>
        <v/>
      </c>
      <c r="P387" t="str">
        <f t="shared" si="31"/>
        <v/>
      </c>
      <c r="W387" t="s">
        <v>5385</v>
      </c>
      <c r="X387" t="s">
        <v>5385</v>
      </c>
    </row>
    <row r="388" spans="2:24" x14ac:dyDescent="0.3">
      <c r="B388" t="s">
        <v>412</v>
      </c>
      <c r="C388">
        <v>208</v>
      </c>
      <c r="D388">
        <v>40</v>
      </c>
      <c r="E388">
        <v>409</v>
      </c>
      <c r="F388">
        <v>914</v>
      </c>
      <c r="G388">
        <v>657</v>
      </c>
      <c r="I388" s="8">
        <v>208</v>
      </c>
      <c r="J388" s="8">
        <v>914</v>
      </c>
      <c r="K388" s="41">
        <f t="shared" si="28"/>
        <v>1.2280380707924984E-4</v>
      </c>
      <c r="L388" s="40">
        <f t="shared" si="32"/>
        <v>458846</v>
      </c>
      <c r="M388" s="8"/>
      <c r="N388" t="str">
        <f t="shared" si="29"/>
        <v/>
      </c>
      <c r="O388" t="str">
        <f t="shared" si="30"/>
        <v/>
      </c>
      <c r="P388" t="str">
        <f t="shared" si="31"/>
        <v/>
      </c>
      <c r="W388" t="s">
        <v>5385</v>
      </c>
      <c r="X388" t="s">
        <v>5385</v>
      </c>
    </row>
    <row r="389" spans="2:24" x14ac:dyDescent="0.3">
      <c r="B389" t="s">
        <v>413</v>
      </c>
      <c r="C389">
        <v>461</v>
      </c>
      <c r="D389">
        <v>158</v>
      </c>
      <c r="E389">
        <v>730</v>
      </c>
      <c r="F389">
        <v>1878</v>
      </c>
      <c r="G389">
        <v>1349</v>
      </c>
      <c r="I389" s="8">
        <v>461</v>
      </c>
      <c r="J389" s="8">
        <v>1878</v>
      </c>
      <c r="K389" s="41">
        <f t="shared" si="28"/>
        <v>2.5232554671206914E-4</v>
      </c>
      <c r="L389" s="40">
        <f t="shared" si="32"/>
        <v>460724</v>
      </c>
      <c r="M389" s="8"/>
      <c r="N389" t="str">
        <f t="shared" si="29"/>
        <v/>
      </c>
      <c r="O389" t="str">
        <f t="shared" si="30"/>
        <v/>
      </c>
      <c r="P389" t="str">
        <f t="shared" si="31"/>
        <v/>
      </c>
      <c r="W389" t="s">
        <v>5385</v>
      </c>
      <c r="X389" t="s">
        <v>5385</v>
      </c>
    </row>
    <row r="390" spans="2:24" x14ac:dyDescent="0.3">
      <c r="B390" t="s">
        <v>414</v>
      </c>
      <c r="C390">
        <v>284</v>
      </c>
      <c r="D390">
        <v>140</v>
      </c>
      <c r="E390">
        <v>435</v>
      </c>
      <c r="F390">
        <v>1181</v>
      </c>
      <c r="G390">
        <v>859</v>
      </c>
      <c r="I390" s="8">
        <v>284</v>
      </c>
      <c r="J390" s="8">
        <v>1181</v>
      </c>
      <c r="K390" s="41">
        <f t="shared" si="28"/>
        <v>1.5867756691531078E-4</v>
      </c>
      <c r="L390" s="40">
        <f t="shared" si="32"/>
        <v>461905</v>
      </c>
      <c r="M390" s="8"/>
      <c r="N390" t="str">
        <f t="shared" si="29"/>
        <v/>
      </c>
      <c r="O390" t="str">
        <f t="shared" si="30"/>
        <v/>
      </c>
      <c r="P390" t="str">
        <f t="shared" si="31"/>
        <v/>
      </c>
      <c r="W390" t="s">
        <v>5385</v>
      </c>
      <c r="X390" t="s">
        <v>5385</v>
      </c>
    </row>
    <row r="391" spans="2:24" x14ac:dyDescent="0.3">
      <c r="B391" t="s">
        <v>415</v>
      </c>
      <c r="C391">
        <v>479</v>
      </c>
      <c r="D391">
        <v>168</v>
      </c>
      <c r="E391">
        <v>690</v>
      </c>
      <c r="F391">
        <v>1880</v>
      </c>
      <c r="G391">
        <v>1337</v>
      </c>
      <c r="I391" s="8">
        <v>479</v>
      </c>
      <c r="J391" s="8">
        <v>1880</v>
      </c>
      <c r="K391" s="41">
        <f t="shared" si="28"/>
        <v>2.5259426401421194E-4</v>
      </c>
      <c r="L391" s="40">
        <f t="shared" si="32"/>
        <v>463785</v>
      </c>
      <c r="M391" s="8"/>
      <c r="N391" t="str">
        <f t="shared" si="29"/>
        <v/>
      </c>
      <c r="O391" t="str">
        <f t="shared" si="30"/>
        <v/>
      </c>
      <c r="P391" t="str">
        <f t="shared" si="31"/>
        <v/>
      </c>
      <c r="W391" t="s">
        <v>5385</v>
      </c>
      <c r="X391" t="s">
        <v>5385</v>
      </c>
    </row>
    <row r="392" spans="2:24" x14ac:dyDescent="0.3">
      <c r="B392" t="s">
        <v>416</v>
      </c>
      <c r="C392">
        <v>213</v>
      </c>
      <c r="D392">
        <v>73</v>
      </c>
      <c r="E392">
        <v>458</v>
      </c>
      <c r="F392">
        <v>1551</v>
      </c>
      <c r="G392">
        <v>744</v>
      </c>
      <c r="I392" s="8">
        <v>213</v>
      </c>
      <c r="J392" s="8">
        <v>1551</v>
      </c>
      <c r="K392" s="41">
        <f t="shared" ref="K392:K455" si="33">J392/SUM($J$7:$J$5359)</f>
        <v>2.0839026781172484E-4</v>
      </c>
      <c r="L392" s="40">
        <f t="shared" si="32"/>
        <v>465336</v>
      </c>
      <c r="M392" s="8"/>
      <c r="N392" t="str">
        <f t="shared" ref="N392:N455" si="34">IF(M392="","",I392)</f>
        <v/>
      </c>
      <c r="O392" t="str">
        <f t="shared" ref="O392:O455" si="35">IF(M392="","",J392)</f>
        <v/>
      </c>
      <c r="P392" t="str">
        <f t="shared" ref="P392:P455" si="36">IF(M392="","",K392)</f>
        <v/>
      </c>
      <c r="W392" t="s">
        <v>5385</v>
      </c>
      <c r="X392" t="s">
        <v>5385</v>
      </c>
    </row>
    <row r="393" spans="2:24" x14ac:dyDescent="0.3">
      <c r="B393" t="s">
        <v>417</v>
      </c>
      <c r="C393">
        <v>205</v>
      </c>
      <c r="D393">
        <v>86</v>
      </c>
      <c r="E393">
        <v>483</v>
      </c>
      <c r="F393">
        <v>1646</v>
      </c>
      <c r="G393">
        <v>774</v>
      </c>
      <c r="I393" s="8">
        <v>205</v>
      </c>
      <c r="J393" s="8">
        <v>1646</v>
      </c>
      <c r="K393" s="41">
        <f t="shared" si="33"/>
        <v>2.2115433966350681E-4</v>
      </c>
      <c r="L393" s="40">
        <f t="shared" ref="L393:L456" si="37">J393+L392</f>
        <v>466982</v>
      </c>
      <c r="M393" s="8"/>
      <c r="N393" t="str">
        <f t="shared" si="34"/>
        <v/>
      </c>
      <c r="O393" t="str">
        <f t="shared" si="35"/>
        <v/>
      </c>
      <c r="P393" t="str">
        <f t="shared" si="36"/>
        <v/>
      </c>
      <c r="W393" t="s">
        <v>5385</v>
      </c>
      <c r="X393" t="s">
        <v>5385</v>
      </c>
    </row>
    <row r="394" spans="2:24" x14ac:dyDescent="0.3">
      <c r="B394" t="s">
        <v>418</v>
      </c>
      <c r="C394">
        <v>305</v>
      </c>
      <c r="D394">
        <v>128</v>
      </c>
      <c r="E394">
        <v>826</v>
      </c>
      <c r="F394">
        <v>1808</v>
      </c>
      <c r="G394">
        <v>1259</v>
      </c>
      <c r="I394" s="8">
        <v>305</v>
      </c>
      <c r="J394" s="8">
        <v>1808</v>
      </c>
      <c r="K394" s="41">
        <f t="shared" si="33"/>
        <v>2.429204411370719E-4</v>
      </c>
      <c r="L394" s="40">
        <f t="shared" si="37"/>
        <v>468790</v>
      </c>
      <c r="M394" s="8"/>
      <c r="N394" t="str">
        <f t="shared" si="34"/>
        <v/>
      </c>
      <c r="O394" t="str">
        <f t="shared" si="35"/>
        <v/>
      </c>
      <c r="P394" t="str">
        <f t="shared" si="36"/>
        <v/>
      </c>
      <c r="W394" t="s">
        <v>5385</v>
      </c>
      <c r="X394" t="s">
        <v>5385</v>
      </c>
    </row>
    <row r="395" spans="2:24" x14ac:dyDescent="0.3">
      <c r="B395" t="s">
        <v>419</v>
      </c>
      <c r="C395">
        <v>256</v>
      </c>
      <c r="D395">
        <v>120</v>
      </c>
      <c r="E395">
        <v>779</v>
      </c>
      <c r="F395">
        <v>1766</v>
      </c>
      <c r="G395">
        <v>1155</v>
      </c>
      <c r="I395" s="8">
        <v>256</v>
      </c>
      <c r="J395" s="8">
        <v>1766</v>
      </c>
      <c r="K395" s="41">
        <f t="shared" si="33"/>
        <v>2.3727737779207354E-4</v>
      </c>
      <c r="L395" s="40">
        <f t="shared" si="37"/>
        <v>470556</v>
      </c>
      <c r="M395" s="8"/>
      <c r="N395" t="str">
        <f t="shared" si="34"/>
        <v/>
      </c>
      <c r="O395" t="str">
        <f t="shared" si="35"/>
        <v/>
      </c>
      <c r="P395" t="str">
        <f t="shared" si="36"/>
        <v/>
      </c>
      <c r="W395" t="s">
        <v>5385</v>
      </c>
      <c r="X395" t="s">
        <v>5385</v>
      </c>
    </row>
    <row r="396" spans="2:24" x14ac:dyDescent="0.3">
      <c r="B396" t="s">
        <v>420</v>
      </c>
      <c r="C396">
        <v>312</v>
      </c>
      <c r="D396">
        <v>109</v>
      </c>
      <c r="E396">
        <v>1096</v>
      </c>
      <c r="F396">
        <v>2276</v>
      </c>
      <c r="G396">
        <v>1517</v>
      </c>
      <c r="I396" s="8">
        <v>312</v>
      </c>
      <c r="J396" s="8">
        <v>2276</v>
      </c>
      <c r="K396" s="41">
        <f t="shared" si="33"/>
        <v>3.0580028983848211E-4</v>
      </c>
      <c r="L396" s="40">
        <f t="shared" si="37"/>
        <v>472832</v>
      </c>
      <c r="M396" s="8"/>
      <c r="N396" t="str">
        <f t="shared" si="34"/>
        <v/>
      </c>
      <c r="O396" t="str">
        <f t="shared" si="35"/>
        <v/>
      </c>
      <c r="P396" t="str">
        <f t="shared" si="36"/>
        <v/>
      </c>
      <c r="W396" t="s">
        <v>5385</v>
      </c>
      <c r="X396" t="s">
        <v>5385</v>
      </c>
    </row>
    <row r="397" spans="2:24" x14ac:dyDescent="0.3">
      <c r="B397" t="s">
        <v>421</v>
      </c>
      <c r="C397">
        <v>148</v>
      </c>
      <c r="D397">
        <v>71</v>
      </c>
      <c r="E397">
        <v>621</v>
      </c>
      <c r="F397">
        <v>1168</v>
      </c>
      <c r="G397">
        <v>840</v>
      </c>
      <c r="I397" s="8">
        <v>148</v>
      </c>
      <c r="J397" s="8">
        <v>1168</v>
      </c>
      <c r="K397" s="41">
        <f t="shared" si="33"/>
        <v>1.5693090445138272E-4</v>
      </c>
      <c r="L397" s="40">
        <f t="shared" si="37"/>
        <v>474000</v>
      </c>
      <c r="M397" s="8"/>
      <c r="N397" t="str">
        <f t="shared" si="34"/>
        <v/>
      </c>
      <c r="O397" t="str">
        <f t="shared" si="35"/>
        <v/>
      </c>
      <c r="P397" t="str">
        <f t="shared" si="36"/>
        <v/>
      </c>
      <c r="W397" t="s">
        <v>5385</v>
      </c>
      <c r="X397" t="s">
        <v>5385</v>
      </c>
    </row>
    <row r="398" spans="2:24" x14ac:dyDescent="0.3">
      <c r="B398" t="s">
        <v>422</v>
      </c>
      <c r="C398">
        <v>361</v>
      </c>
      <c r="D398">
        <v>138</v>
      </c>
      <c r="E398">
        <v>968</v>
      </c>
      <c r="F398">
        <v>2076</v>
      </c>
      <c r="G398">
        <v>1467</v>
      </c>
      <c r="I398" s="8">
        <v>361</v>
      </c>
      <c r="J398" s="8">
        <v>2076</v>
      </c>
      <c r="K398" s="41">
        <f t="shared" si="33"/>
        <v>2.7892855962420425E-4</v>
      </c>
      <c r="L398" s="40">
        <f t="shared" si="37"/>
        <v>476076</v>
      </c>
      <c r="M398" s="8"/>
      <c r="N398" t="str">
        <f t="shared" si="34"/>
        <v/>
      </c>
      <c r="O398" t="str">
        <f t="shared" si="35"/>
        <v/>
      </c>
      <c r="P398" t="str">
        <f t="shared" si="36"/>
        <v/>
      </c>
      <c r="W398" t="s">
        <v>5385</v>
      </c>
      <c r="X398" t="s">
        <v>5385</v>
      </c>
    </row>
    <row r="399" spans="2:24" x14ac:dyDescent="0.3">
      <c r="B399" t="s">
        <v>423</v>
      </c>
      <c r="C399">
        <v>185</v>
      </c>
      <c r="D399">
        <v>78</v>
      </c>
      <c r="E399">
        <v>589</v>
      </c>
      <c r="F399">
        <v>1786</v>
      </c>
      <c r="G399">
        <v>852</v>
      </c>
      <c r="I399" s="8">
        <v>185</v>
      </c>
      <c r="J399" s="8">
        <v>1786</v>
      </c>
      <c r="K399" s="41">
        <f t="shared" si="33"/>
        <v>2.3996455081350132E-4</v>
      </c>
      <c r="L399" s="40">
        <f t="shared" si="37"/>
        <v>477862</v>
      </c>
      <c r="M399" s="8"/>
      <c r="N399" t="str">
        <f t="shared" si="34"/>
        <v/>
      </c>
      <c r="O399" t="str">
        <f t="shared" si="35"/>
        <v/>
      </c>
      <c r="P399" t="str">
        <f t="shared" si="36"/>
        <v/>
      </c>
      <c r="W399" t="s">
        <v>5385</v>
      </c>
      <c r="X399" t="s">
        <v>5385</v>
      </c>
    </row>
    <row r="400" spans="2:24" x14ac:dyDescent="0.3">
      <c r="B400" t="s">
        <v>424</v>
      </c>
      <c r="C400">
        <v>185</v>
      </c>
      <c r="D400">
        <v>99</v>
      </c>
      <c r="E400">
        <v>563</v>
      </c>
      <c r="F400">
        <v>1271</v>
      </c>
      <c r="G400">
        <v>847</v>
      </c>
      <c r="I400" s="8">
        <v>185</v>
      </c>
      <c r="J400" s="8">
        <v>1271</v>
      </c>
      <c r="K400" s="41">
        <f t="shared" si="33"/>
        <v>1.7076984551173582E-4</v>
      </c>
      <c r="L400" s="40">
        <f t="shared" si="37"/>
        <v>479133</v>
      </c>
      <c r="M400" s="8"/>
      <c r="N400" t="str">
        <f t="shared" si="34"/>
        <v/>
      </c>
      <c r="O400" t="str">
        <f t="shared" si="35"/>
        <v/>
      </c>
      <c r="P400" t="str">
        <f t="shared" si="36"/>
        <v/>
      </c>
      <c r="W400" t="s">
        <v>5385</v>
      </c>
      <c r="X400" t="s">
        <v>5385</v>
      </c>
    </row>
    <row r="401" spans="2:24" x14ac:dyDescent="0.3">
      <c r="B401" t="s">
        <v>425</v>
      </c>
      <c r="C401">
        <v>273</v>
      </c>
      <c r="D401">
        <v>98</v>
      </c>
      <c r="E401">
        <v>870</v>
      </c>
      <c r="F401">
        <v>2008</v>
      </c>
      <c r="G401">
        <v>1241</v>
      </c>
      <c r="I401" s="8">
        <v>273</v>
      </c>
      <c r="J401" s="8">
        <v>2008</v>
      </c>
      <c r="K401" s="41">
        <f t="shared" si="33"/>
        <v>2.6979217135134976E-4</v>
      </c>
      <c r="L401" s="40">
        <f t="shared" si="37"/>
        <v>481141</v>
      </c>
      <c r="M401" s="8"/>
      <c r="N401" t="str">
        <f t="shared" si="34"/>
        <v/>
      </c>
      <c r="O401" t="str">
        <f t="shared" si="35"/>
        <v/>
      </c>
      <c r="P401" t="str">
        <f t="shared" si="36"/>
        <v/>
      </c>
      <c r="W401" t="s">
        <v>5385</v>
      </c>
      <c r="X401" t="s">
        <v>5385</v>
      </c>
    </row>
    <row r="402" spans="2:24" x14ac:dyDescent="0.3">
      <c r="B402" t="s">
        <v>426</v>
      </c>
      <c r="C402">
        <v>94</v>
      </c>
      <c r="D402">
        <v>44</v>
      </c>
      <c r="E402">
        <v>523</v>
      </c>
      <c r="F402">
        <v>1538</v>
      </c>
      <c r="G402">
        <v>661</v>
      </c>
      <c r="I402" s="8">
        <v>94</v>
      </c>
      <c r="J402" s="8">
        <v>1538</v>
      </c>
      <c r="K402" s="41">
        <f t="shared" si="33"/>
        <v>2.0664360534779677E-4</v>
      </c>
      <c r="L402" s="40">
        <f t="shared" si="37"/>
        <v>482679</v>
      </c>
      <c r="M402" s="8"/>
      <c r="N402" t="str">
        <f t="shared" si="34"/>
        <v/>
      </c>
      <c r="O402" t="str">
        <f t="shared" si="35"/>
        <v/>
      </c>
      <c r="P402" t="str">
        <f t="shared" si="36"/>
        <v/>
      </c>
      <c r="W402" t="s">
        <v>5385</v>
      </c>
      <c r="X402" t="s">
        <v>5385</v>
      </c>
    </row>
    <row r="403" spans="2:24" x14ac:dyDescent="0.3">
      <c r="B403" t="s">
        <v>427</v>
      </c>
      <c r="C403">
        <v>262</v>
      </c>
      <c r="D403">
        <v>95</v>
      </c>
      <c r="E403">
        <v>875</v>
      </c>
      <c r="F403">
        <v>1651</v>
      </c>
      <c r="G403">
        <v>1232</v>
      </c>
      <c r="I403" s="8">
        <v>262</v>
      </c>
      <c r="J403" s="8">
        <v>1651</v>
      </c>
      <c r="K403" s="41">
        <f t="shared" si="33"/>
        <v>2.2182613291886377E-4</v>
      </c>
      <c r="L403" s="40">
        <f t="shared" si="37"/>
        <v>484330</v>
      </c>
      <c r="M403" s="8"/>
      <c r="N403" t="str">
        <f t="shared" si="34"/>
        <v/>
      </c>
      <c r="O403" t="str">
        <f t="shared" si="35"/>
        <v/>
      </c>
      <c r="P403" t="str">
        <f t="shared" si="36"/>
        <v/>
      </c>
      <c r="W403" t="s">
        <v>5385</v>
      </c>
      <c r="X403" t="s">
        <v>5385</v>
      </c>
    </row>
    <row r="404" spans="2:24" x14ac:dyDescent="0.3">
      <c r="B404" t="s">
        <v>428</v>
      </c>
      <c r="C404">
        <v>538</v>
      </c>
      <c r="D404">
        <v>196</v>
      </c>
      <c r="E404">
        <v>118</v>
      </c>
      <c r="F404">
        <v>1116</v>
      </c>
      <c r="G404">
        <v>852</v>
      </c>
      <c r="I404" s="8">
        <v>538</v>
      </c>
      <c r="J404" s="8">
        <v>1116</v>
      </c>
      <c r="K404" s="41">
        <f t="shared" si="33"/>
        <v>1.4994425459567047E-4</v>
      </c>
      <c r="L404" s="40">
        <f t="shared" si="37"/>
        <v>485446</v>
      </c>
      <c r="M404" s="8"/>
      <c r="N404" t="str">
        <f t="shared" si="34"/>
        <v/>
      </c>
      <c r="O404" t="str">
        <f t="shared" si="35"/>
        <v/>
      </c>
      <c r="P404" t="str">
        <f t="shared" si="36"/>
        <v/>
      </c>
      <c r="W404" t="s">
        <v>5385</v>
      </c>
      <c r="X404" t="s">
        <v>5385</v>
      </c>
    </row>
    <row r="405" spans="2:24" x14ac:dyDescent="0.3">
      <c r="B405" t="s">
        <v>429</v>
      </c>
      <c r="C405">
        <v>432</v>
      </c>
      <c r="D405">
        <v>150</v>
      </c>
      <c r="E405">
        <v>129</v>
      </c>
      <c r="F405">
        <v>936</v>
      </c>
      <c r="G405">
        <v>711</v>
      </c>
      <c r="I405" s="8">
        <v>432</v>
      </c>
      <c r="J405" s="8">
        <v>936</v>
      </c>
      <c r="K405" s="41">
        <f t="shared" si="33"/>
        <v>1.2575969740282042E-4</v>
      </c>
      <c r="L405" s="40">
        <f t="shared" si="37"/>
        <v>486382</v>
      </c>
      <c r="M405" s="8"/>
      <c r="N405" t="str">
        <f t="shared" si="34"/>
        <v/>
      </c>
      <c r="O405" t="str">
        <f t="shared" si="35"/>
        <v/>
      </c>
      <c r="P405" t="str">
        <f t="shared" si="36"/>
        <v/>
      </c>
      <c r="W405" t="s">
        <v>5385</v>
      </c>
      <c r="X405" t="s">
        <v>5385</v>
      </c>
    </row>
    <row r="406" spans="2:24" x14ac:dyDescent="0.3">
      <c r="B406" t="s">
        <v>430</v>
      </c>
      <c r="C406">
        <v>290</v>
      </c>
      <c r="D406">
        <v>84</v>
      </c>
      <c r="E406">
        <v>238</v>
      </c>
      <c r="F406">
        <v>868</v>
      </c>
      <c r="G406">
        <v>612</v>
      </c>
      <c r="I406" s="8">
        <v>290</v>
      </c>
      <c r="J406" s="8">
        <v>868</v>
      </c>
      <c r="K406" s="41">
        <f t="shared" si="33"/>
        <v>1.1662330912996593E-4</v>
      </c>
      <c r="L406" s="40">
        <f t="shared" si="37"/>
        <v>487250</v>
      </c>
      <c r="M406" s="8"/>
      <c r="N406" t="str">
        <f t="shared" si="34"/>
        <v/>
      </c>
      <c r="O406" t="str">
        <f t="shared" si="35"/>
        <v/>
      </c>
      <c r="P406" t="str">
        <f t="shared" si="36"/>
        <v/>
      </c>
      <c r="W406" t="s">
        <v>5385</v>
      </c>
      <c r="X406" t="s">
        <v>5385</v>
      </c>
    </row>
    <row r="407" spans="2:24" x14ac:dyDescent="0.3">
      <c r="B407" t="s">
        <v>431</v>
      </c>
      <c r="C407">
        <v>167</v>
      </c>
      <c r="D407">
        <v>77</v>
      </c>
      <c r="E407">
        <v>788</v>
      </c>
      <c r="F407">
        <v>1586</v>
      </c>
      <c r="G407">
        <v>1032</v>
      </c>
      <c r="I407" s="8">
        <v>167</v>
      </c>
      <c r="J407" s="8">
        <v>1586</v>
      </c>
      <c r="K407" s="41">
        <f t="shared" si="33"/>
        <v>2.1309282059922346E-4</v>
      </c>
      <c r="L407" s="40">
        <f t="shared" si="37"/>
        <v>488836</v>
      </c>
      <c r="M407" s="8"/>
      <c r="N407" t="str">
        <f t="shared" si="34"/>
        <v/>
      </c>
      <c r="O407" t="str">
        <f t="shared" si="35"/>
        <v/>
      </c>
      <c r="P407" t="str">
        <f t="shared" si="36"/>
        <v/>
      </c>
      <c r="W407" t="s">
        <v>5385</v>
      </c>
      <c r="X407" t="s">
        <v>5385</v>
      </c>
    </row>
    <row r="408" spans="2:24" x14ac:dyDescent="0.3">
      <c r="B408" t="s">
        <v>432</v>
      </c>
      <c r="C408">
        <v>406</v>
      </c>
      <c r="D408">
        <v>139</v>
      </c>
      <c r="E408">
        <v>1340</v>
      </c>
      <c r="F408">
        <v>3068</v>
      </c>
      <c r="G408">
        <v>1885</v>
      </c>
      <c r="I408" s="8">
        <v>406</v>
      </c>
      <c r="J408" s="8">
        <v>3068</v>
      </c>
      <c r="K408" s="41">
        <f t="shared" si="33"/>
        <v>4.1221234148702243E-4</v>
      </c>
      <c r="L408" s="40">
        <f t="shared" si="37"/>
        <v>491904</v>
      </c>
      <c r="M408" s="8"/>
      <c r="N408" t="str">
        <f t="shared" si="34"/>
        <v/>
      </c>
      <c r="O408" t="str">
        <f t="shared" si="35"/>
        <v/>
      </c>
      <c r="P408" t="str">
        <f t="shared" si="36"/>
        <v/>
      </c>
      <c r="W408" t="s">
        <v>5385</v>
      </c>
      <c r="X408" t="s">
        <v>5385</v>
      </c>
    </row>
    <row r="409" spans="2:24" x14ac:dyDescent="0.3">
      <c r="B409" t="s">
        <v>433</v>
      </c>
      <c r="C409">
        <v>284</v>
      </c>
      <c r="D409">
        <v>122</v>
      </c>
      <c r="E409">
        <v>1058</v>
      </c>
      <c r="F409">
        <v>2343</v>
      </c>
      <c r="G409">
        <v>1464</v>
      </c>
      <c r="I409" s="8">
        <v>284</v>
      </c>
      <c r="J409" s="8">
        <v>2343</v>
      </c>
      <c r="K409" s="41">
        <f t="shared" si="33"/>
        <v>3.1480231946026519E-4</v>
      </c>
      <c r="L409" s="40">
        <f t="shared" si="37"/>
        <v>494247</v>
      </c>
      <c r="M409" s="8"/>
      <c r="N409" t="str">
        <f t="shared" si="34"/>
        <v/>
      </c>
      <c r="O409" t="str">
        <f t="shared" si="35"/>
        <v/>
      </c>
      <c r="P409" t="str">
        <f t="shared" si="36"/>
        <v/>
      </c>
      <c r="W409" t="s">
        <v>5385</v>
      </c>
      <c r="X409" t="s">
        <v>5385</v>
      </c>
    </row>
    <row r="410" spans="2:24" x14ac:dyDescent="0.3">
      <c r="B410" t="s">
        <v>434</v>
      </c>
      <c r="C410">
        <v>311</v>
      </c>
      <c r="D410">
        <v>159</v>
      </c>
      <c r="E410">
        <v>1049</v>
      </c>
      <c r="F410">
        <v>2158</v>
      </c>
      <c r="G410">
        <v>1519</v>
      </c>
      <c r="I410" s="8">
        <v>311</v>
      </c>
      <c r="J410" s="8">
        <v>2158</v>
      </c>
      <c r="K410" s="41">
        <f t="shared" si="33"/>
        <v>2.8994596901205815E-4</v>
      </c>
      <c r="L410" s="40">
        <f t="shared" si="37"/>
        <v>496405</v>
      </c>
      <c r="M410" s="8"/>
      <c r="N410" t="str">
        <f t="shared" si="34"/>
        <v/>
      </c>
      <c r="O410" t="str">
        <f t="shared" si="35"/>
        <v/>
      </c>
      <c r="P410" t="str">
        <f t="shared" si="36"/>
        <v/>
      </c>
      <c r="W410" t="s">
        <v>5385</v>
      </c>
      <c r="X410" t="s">
        <v>5385</v>
      </c>
    </row>
    <row r="411" spans="2:24" x14ac:dyDescent="0.3">
      <c r="B411" t="s">
        <v>435</v>
      </c>
      <c r="C411">
        <v>311</v>
      </c>
      <c r="D411">
        <v>106</v>
      </c>
      <c r="E411">
        <v>757</v>
      </c>
      <c r="F411">
        <v>1659</v>
      </c>
      <c r="G411">
        <v>1174</v>
      </c>
      <c r="I411" s="8">
        <v>311</v>
      </c>
      <c r="J411" s="8">
        <v>1659</v>
      </c>
      <c r="K411" s="41">
        <f t="shared" si="33"/>
        <v>2.2290100212743488E-4</v>
      </c>
      <c r="L411" s="40">
        <f t="shared" si="37"/>
        <v>498064</v>
      </c>
      <c r="M411" s="8"/>
      <c r="N411" t="str">
        <f t="shared" si="34"/>
        <v/>
      </c>
      <c r="O411" t="str">
        <f t="shared" si="35"/>
        <v/>
      </c>
      <c r="P411" t="str">
        <f t="shared" si="36"/>
        <v/>
      </c>
      <c r="W411" t="s">
        <v>5385</v>
      </c>
      <c r="X411" t="s">
        <v>5385</v>
      </c>
    </row>
    <row r="412" spans="2:24" x14ac:dyDescent="0.3">
      <c r="B412" t="s">
        <v>436</v>
      </c>
      <c r="C412">
        <v>194</v>
      </c>
      <c r="D412">
        <v>94</v>
      </c>
      <c r="E412">
        <v>657</v>
      </c>
      <c r="F412">
        <v>1317</v>
      </c>
      <c r="G412">
        <v>945</v>
      </c>
      <c r="I412" s="8">
        <v>194</v>
      </c>
      <c r="J412" s="8">
        <v>1317</v>
      </c>
      <c r="K412" s="41">
        <f t="shared" si="33"/>
        <v>1.7695034346101973E-4</v>
      </c>
      <c r="L412" s="40">
        <f t="shared" si="37"/>
        <v>499381</v>
      </c>
      <c r="M412" s="8"/>
      <c r="N412" t="str">
        <f t="shared" si="34"/>
        <v/>
      </c>
      <c r="O412" t="str">
        <f t="shared" si="35"/>
        <v/>
      </c>
      <c r="P412" t="str">
        <f t="shared" si="36"/>
        <v/>
      </c>
      <c r="W412" t="s">
        <v>5385</v>
      </c>
      <c r="X412" t="s">
        <v>5385</v>
      </c>
    </row>
    <row r="413" spans="2:24" x14ac:dyDescent="0.3">
      <c r="B413" t="s">
        <v>437</v>
      </c>
      <c r="C413">
        <v>253</v>
      </c>
      <c r="D413">
        <v>128</v>
      </c>
      <c r="E413">
        <v>905</v>
      </c>
      <c r="F413">
        <v>1852</v>
      </c>
      <c r="G413">
        <v>1286</v>
      </c>
      <c r="I413" s="8">
        <v>253</v>
      </c>
      <c r="J413" s="8">
        <v>1852</v>
      </c>
      <c r="K413" s="41">
        <f t="shared" si="33"/>
        <v>2.48832221784213E-4</v>
      </c>
      <c r="L413" s="40">
        <f t="shared" si="37"/>
        <v>501233</v>
      </c>
      <c r="M413" s="8"/>
      <c r="N413" t="str">
        <f t="shared" si="34"/>
        <v/>
      </c>
      <c r="O413" t="str">
        <f t="shared" si="35"/>
        <v/>
      </c>
      <c r="P413" t="str">
        <f t="shared" si="36"/>
        <v/>
      </c>
      <c r="W413" t="s">
        <v>5385</v>
      </c>
      <c r="X413" t="s">
        <v>5385</v>
      </c>
    </row>
    <row r="414" spans="2:24" x14ac:dyDescent="0.3">
      <c r="B414" t="s">
        <v>438</v>
      </c>
      <c r="C414">
        <v>217</v>
      </c>
      <c r="D414">
        <v>109</v>
      </c>
      <c r="E414">
        <v>706</v>
      </c>
      <c r="F414">
        <v>1469</v>
      </c>
      <c r="G414">
        <v>1032</v>
      </c>
      <c r="I414" s="8">
        <v>217</v>
      </c>
      <c r="J414" s="8">
        <v>1469</v>
      </c>
      <c r="K414" s="41">
        <f t="shared" si="33"/>
        <v>1.9737285842387091E-4</v>
      </c>
      <c r="L414" s="40">
        <f t="shared" si="37"/>
        <v>502702</v>
      </c>
      <c r="M414" s="8"/>
      <c r="N414" t="str">
        <f t="shared" si="34"/>
        <v/>
      </c>
      <c r="O414" t="str">
        <f t="shared" si="35"/>
        <v/>
      </c>
      <c r="P414" t="str">
        <f t="shared" si="36"/>
        <v/>
      </c>
      <c r="W414" t="s">
        <v>5385</v>
      </c>
      <c r="X414" t="s">
        <v>5385</v>
      </c>
    </row>
    <row r="415" spans="2:24" x14ac:dyDescent="0.3">
      <c r="B415" t="s">
        <v>439</v>
      </c>
      <c r="C415">
        <v>194</v>
      </c>
      <c r="D415">
        <v>101</v>
      </c>
      <c r="E415">
        <v>548</v>
      </c>
      <c r="F415">
        <v>1206</v>
      </c>
      <c r="G415">
        <v>843</v>
      </c>
      <c r="I415" s="8">
        <v>194</v>
      </c>
      <c r="J415" s="8">
        <v>1206</v>
      </c>
      <c r="K415" s="41">
        <f t="shared" si="33"/>
        <v>1.6203653319209552E-4</v>
      </c>
      <c r="L415" s="40">
        <f t="shared" si="37"/>
        <v>503908</v>
      </c>
      <c r="M415" s="8"/>
      <c r="N415" t="str">
        <f t="shared" si="34"/>
        <v/>
      </c>
      <c r="O415" t="str">
        <f t="shared" si="35"/>
        <v/>
      </c>
      <c r="P415" t="str">
        <f t="shared" si="36"/>
        <v/>
      </c>
      <c r="W415" t="s">
        <v>5385</v>
      </c>
      <c r="X415" t="s">
        <v>5385</v>
      </c>
    </row>
    <row r="416" spans="2:24" x14ac:dyDescent="0.3">
      <c r="B416" t="s">
        <v>440</v>
      </c>
      <c r="C416">
        <v>177</v>
      </c>
      <c r="D416">
        <v>71</v>
      </c>
      <c r="E416">
        <v>449</v>
      </c>
      <c r="F416">
        <v>968</v>
      </c>
      <c r="G416">
        <v>697</v>
      </c>
      <c r="I416" s="8">
        <v>177</v>
      </c>
      <c r="J416" s="8">
        <v>968</v>
      </c>
      <c r="K416" s="41">
        <f t="shared" si="33"/>
        <v>1.3005917423710486E-4</v>
      </c>
      <c r="L416" s="40">
        <f t="shared" si="37"/>
        <v>504876</v>
      </c>
      <c r="M416" s="8"/>
      <c r="N416" t="str">
        <f t="shared" si="34"/>
        <v/>
      </c>
      <c r="O416" t="str">
        <f t="shared" si="35"/>
        <v/>
      </c>
      <c r="P416" t="str">
        <f t="shared" si="36"/>
        <v/>
      </c>
      <c r="W416" t="s">
        <v>5385</v>
      </c>
      <c r="X416" t="s">
        <v>5385</v>
      </c>
    </row>
    <row r="417" spans="2:24" x14ac:dyDescent="0.3">
      <c r="B417" t="s">
        <v>441</v>
      </c>
      <c r="C417">
        <v>310</v>
      </c>
      <c r="D417">
        <v>129</v>
      </c>
      <c r="E417">
        <v>857</v>
      </c>
      <c r="F417">
        <v>1830</v>
      </c>
      <c r="G417">
        <v>1296</v>
      </c>
      <c r="I417" s="8">
        <v>310</v>
      </c>
      <c r="J417" s="8">
        <v>1830</v>
      </c>
      <c r="K417" s="41">
        <f t="shared" si="33"/>
        <v>2.4587633146064248E-4</v>
      </c>
      <c r="L417" s="40">
        <f t="shared" si="37"/>
        <v>506706</v>
      </c>
      <c r="M417" s="8"/>
      <c r="N417" t="str">
        <f t="shared" si="34"/>
        <v/>
      </c>
      <c r="O417" t="str">
        <f t="shared" si="35"/>
        <v/>
      </c>
      <c r="P417" t="str">
        <f t="shared" si="36"/>
        <v/>
      </c>
      <c r="W417" t="s">
        <v>5385</v>
      </c>
      <c r="X417" t="s">
        <v>5385</v>
      </c>
    </row>
    <row r="418" spans="2:24" x14ac:dyDescent="0.3">
      <c r="B418" t="s">
        <v>442</v>
      </c>
      <c r="C418">
        <v>72</v>
      </c>
      <c r="D418">
        <v>35</v>
      </c>
      <c r="E418">
        <v>253</v>
      </c>
      <c r="F418">
        <v>1102</v>
      </c>
      <c r="G418">
        <v>360</v>
      </c>
      <c r="I418" s="8">
        <v>72</v>
      </c>
      <c r="J418" s="8">
        <v>1102</v>
      </c>
      <c r="K418" s="41">
        <f t="shared" si="33"/>
        <v>1.4806323348067103E-4</v>
      </c>
      <c r="L418" s="40">
        <f t="shared" si="37"/>
        <v>507808</v>
      </c>
      <c r="M418" s="8"/>
      <c r="N418" t="str">
        <f t="shared" si="34"/>
        <v/>
      </c>
      <c r="O418" t="str">
        <f t="shared" si="35"/>
        <v/>
      </c>
      <c r="P418" t="str">
        <f t="shared" si="36"/>
        <v/>
      </c>
      <c r="W418" t="s">
        <v>5385</v>
      </c>
      <c r="X418" t="s">
        <v>5385</v>
      </c>
    </row>
    <row r="419" spans="2:24" x14ac:dyDescent="0.3">
      <c r="B419" t="s">
        <v>443</v>
      </c>
      <c r="C419">
        <v>331</v>
      </c>
      <c r="D419">
        <v>200</v>
      </c>
      <c r="E419">
        <v>702</v>
      </c>
      <c r="F419">
        <v>1677</v>
      </c>
      <c r="G419">
        <v>1233</v>
      </c>
      <c r="I419" s="8">
        <v>331</v>
      </c>
      <c r="J419" s="8">
        <v>1677</v>
      </c>
      <c r="K419" s="41">
        <f t="shared" si="33"/>
        <v>2.2531945784671988E-4</v>
      </c>
      <c r="L419" s="40">
        <f t="shared" si="37"/>
        <v>509485</v>
      </c>
      <c r="M419" s="8"/>
      <c r="N419" t="str">
        <f t="shared" si="34"/>
        <v/>
      </c>
      <c r="O419" t="str">
        <f t="shared" si="35"/>
        <v/>
      </c>
      <c r="P419" t="str">
        <f t="shared" si="36"/>
        <v/>
      </c>
      <c r="W419" t="s">
        <v>5385</v>
      </c>
      <c r="X419" t="s">
        <v>5385</v>
      </c>
    </row>
    <row r="420" spans="2:24" x14ac:dyDescent="0.3">
      <c r="B420" t="s">
        <v>444</v>
      </c>
      <c r="C420">
        <v>431</v>
      </c>
      <c r="D420">
        <v>172</v>
      </c>
      <c r="E420">
        <v>561</v>
      </c>
      <c r="F420">
        <v>1580</v>
      </c>
      <c r="G420">
        <v>1164</v>
      </c>
      <c r="I420" s="8">
        <v>431</v>
      </c>
      <c r="J420" s="8">
        <v>1580</v>
      </c>
      <c r="K420" s="41">
        <f t="shared" si="33"/>
        <v>2.1228666869279513E-4</v>
      </c>
      <c r="L420" s="40">
        <f t="shared" si="37"/>
        <v>511065</v>
      </c>
      <c r="M420" s="8"/>
      <c r="N420" t="str">
        <f t="shared" si="34"/>
        <v/>
      </c>
      <c r="O420" t="str">
        <f t="shared" si="35"/>
        <v/>
      </c>
      <c r="P420" t="str">
        <f t="shared" si="36"/>
        <v/>
      </c>
      <c r="W420" t="s">
        <v>5385</v>
      </c>
      <c r="X420" t="s">
        <v>5385</v>
      </c>
    </row>
    <row r="421" spans="2:24" x14ac:dyDescent="0.3">
      <c r="B421" t="s">
        <v>445</v>
      </c>
      <c r="C421">
        <v>254</v>
      </c>
      <c r="D421">
        <v>120</v>
      </c>
      <c r="E421">
        <v>490</v>
      </c>
      <c r="F421">
        <v>1261</v>
      </c>
      <c r="G421">
        <v>864</v>
      </c>
      <c r="I421" s="8">
        <v>254</v>
      </c>
      <c r="J421" s="8">
        <v>1261</v>
      </c>
      <c r="K421" s="41">
        <f t="shared" si="33"/>
        <v>1.6942625900102194E-4</v>
      </c>
      <c r="L421" s="40">
        <f t="shared" si="37"/>
        <v>512326</v>
      </c>
      <c r="M421" s="8"/>
      <c r="N421" t="str">
        <f t="shared" si="34"/>
        <v/>
      </c>
      <c r="O421" t="str">
        <f t="shared" si="35"/>
        <v/>
      </c>
      <c r="P421" t="str">
        <f t="shared" si="36"/>
        <v/>
      </c>
      <c r="W421" t="s">
        <v>5385</v>
      </c>
      <c r="X421" t="s">
        <v>5385</v>
      </c>
    </row>
    <row r="422" spans="2:24" x14ac:dyDescent="0.3">
      <c r="B422" t="s">
        <v>446</v>
      </c>
      <c r="C422">
        <v>394</v>
      </c>
      <c r="D422">
        <v>119</v>
      </c>
      <c r="E422">
        <v>861</v>
      </c>
      <c r="F422">
        <v>2124</v>
      </c>
      <c r="G422">
        <v>1374</v>
      </c>
      <c r="I422" s="8">
        <v>394</v>
      </c>
      <c r="J422" s="8">
        <v>2124</v>
      </c>
      <c r="K422" s="41">
        <f t="shared" si="33"/>
        <v>2.8537777487563091E-4</v>
      </c>
      <c r="L422" s="40">
        <f t="shared" si="37"/>
        <v>514450</v>
      </c>
      <c r="M422" s="8"/>
      <c r="N422" t="str">
        <f t="shared" si="34"/>
        <v/>
      </c>
      <c r="O422" t="str">
        <f t="shared" si="35"/>
        <v/>
      </c>
      <c r="P422" t="str">
        <f t="shared" si="36"/>
        <v/>
      </c>
      <c r="W422" t="s">
        <v>5385</v>
      </c>
      <c r="X422" t="s">
        <v>5385</v>
      </c>
    </row>
    <row r="423" spans="2:24" x14ac:dyDescent="0.3">
      <c r="B423" t="s">
        <v>447</v>
      </c>
      <c r="C423">
        <v>223</v>
      </c>
      <c r="D423">
        <v>94</v>
      </c>
      <c r="E423">
        <v>827</v>
      </c>
      <c r="F423">
        <v>1565</v>
      </c>
      <c r="G423">
        <v>1144</v>
      </c>
      <c r="I423" s="8">
        <v>223</v>
      </c>
      <c r="J423" s="8">
        <v>1565</v>
      </c>
      <c r="K423" s="41">
        <f t="shared" si="33"/>
        <v>2.1027128892672428E-4</v>
      </c>
      <c r="L423" s="40">
        <f t="shared" si="37"/>
        <v>516015</v>
      </c>
      <c r="M423" s="8"/>
      <c r="N423" t="str">
        <f t="shared" si="34"/>
        <v/>
      </c>
      <c r="O423" t="str">
        <f t="shared" si="35"/>
        <v/>
      </c>
      <c r="P423" t="str">
        <f t="shared" si="36"/>
        <v/>
      </c>
      <c r="W423" t="s">
        <v>5385</v>
      </c>
      <c r="X423" t="s">
        <v>5385</v>
      </c>
    </row>
    <row r="424" spans="2:24" x14ac:dyDescent="0.3">
      <c r="B424" t="s">
        <v>448</v>
      </c>
      <c r="C424">
        <v>223</v>
      </c>
      <c r="D424">
        <v>95</v>
      </c>
      <c r="E424">
        <v>515</v>
      </c>
      <c r="F424">
        <v>1888</v>
      </c>
      <c r="G424">
        <v>833</v>
      </c>
      <c r="I424" s="8">
        <v>223</v>
      </c>
      <c r="J424" s="8">
        <v>1888</v>
      </c>
      <c r="K424" s="41">
        <f t="shared" si="33"/>
        <v>2.5366913322278305E-4</v>
      </c>
      <c r="L424" s="40">
        <f t="shared" si="37"/>
        <v>517903</v>
      </c>
      <c r="M424" s="8"/>
      <c r="N424" t="str">
        <f t="shared" si="34"/>
        <v/>
      </c>
      <c r="O424" t="str">
        <f t="shared" si="35"/>
        <v/>
      </c>
      <c r="P424" t="str">
        <f t="shared" si="36"/>
        <v/>
      </c>
      <c r="W424" t="s">
        <v>5385</v>
      </c>
      <c r="X424" t="s">
        <v>5385</v>
      </c>
    </row>
    <row r="425" spans="2:24" x14ac:dyDescent="0.3">
      <c r="B425" t="s">
        <v>449</v>
      </c>
      <c r="C425">
        <v>311</v>
      </c>
      <c r="D425">
        <v>130</v>
      </c>
      <c r="E425">
        <v>843</v>
      </c>
      <c r="F425">
        <v>2037</v>
      </c>
      <c r="G425">
        <v>1284</v>
      </c>
      <c r="I425" s="8">
        <v>311</v>
      </c>
      <c r="J425" s="8">
        <v>2037</v>
      </c>
      <c r="K425" s="41">
        <f t="shared" si="33"/>
        <v>2.7368857223242004E-4</v>
      </c>
      <c r="L425" s="40">
        <f t="shared" si="37"/>
        <v>519940</v>
      </c>
      <c r="M425" s="8"/>
      <c r="N425" t="str">
        <f t="shared" si="34"/>
        <v/>
      </c>
      <c r="O425" t="str">
        <f t="shared" si="35"/>
        <v/>
      </c>
      <c r="P425" t="str">
        <f t="shared" si="36"/>
        <v/>
      </c>
      <c r="W425" t="s">
        <v>5385</v>
      </c>
      <c r="X425" t="s">
        <v>5385</v>
      </c>
    </row>
    <row r="426" spans="2:24" x14ac:dyDescent="0.3">
      <c r="B426" t="s">
        <v>450</v>
      </c>
      <c r="C426">
        <v>313</v>
      </c>
      <c r="D426">
        <v>104</v>
      </c>
      <c r="E426">
        <v>890</v>
      </c>
      <c r="F426">
        <v>1975</v>
      </c>
      <c r="G426">
        <v>1307</v>
      </c>
      <c r="I426" s="8">
        <v>313</v>
      </c>
      <c r="J426" s="8">
        <v>1975</v>
      </c>
      <c r="K426" s="41">
        <f t="shared" si="33"/>
        <v>2.6535833586599391E-4</v>
      </c>
      <c r="L426" s="40">
        <f t="shared" si="37"/>
        <v>521915</v>
      </c>
      <c r="M426" s="8"/>
      <c r="N426" t="str">
        <f t="shared" si="34"/>
        <v/>
      </c>
      <c r="O426" t="str">
        <f t="shared" si="35"/>
        <v/>
      </c>
      <c r="P426" t="str">
        <f t="shared" si="36"/>
        <v/>
      </c>
      <c r="W426" t="s">
        <v>5385</v>
      </c>
      <c r="X426" t="s">
        <v>5385</v>
      </c>
    </row>
    <row r="427" spans="2:24" x14ac:dyDescent="0.3">
      <c r="B427" t="s">
        <v>451</v>
      </c>
      <c r="C427">
        <v>92</v>
      </c>
      <c r="D427">
        <v>54</v>
      </c>
      <c r="E427">
        <v>340</v>
      </c>
      <c r="F427">
        <v>2133</v>
      </c>
      <c r="G427">
        <v>486</v>
      </c>
      <c r="I427" s="8">
        <v>92</v>
      </c>
      <c r="J427" s="8">
        <v>2133</v>
      </c>
      <c r="K427" s="41">
        <f t="shared" si="33"/>
        <v>2.8658700273527342E-4</v>
      </c>
      <c r="L427" s="40">
        <f t="shared" si="37"/>
        <v>524048</v>
      </c>
      <c r="M427" s="8"/>
      <c r="N427" t="str">
        <f t="shared" si="34"/>
        <v/>
      </c>
      <c r="O427" t="str">
        <f t="shared" si="35"/>
        <v/>
      </c>
      <c r="P427" t="str">
        <f t="shared" si="36"/>
        <v/>
      </c>
      <c r="W427" t="s">
        <v>5385</v>
      </c>
      <c r="X427" t="s">
        <v>5385</v>
      </c>
    </row>
    <row r="428" spans="2:24" x14ac:dyDescent="0.3">
      <c r="B428" t="s">
        <v>452</v>
      </c>
      <c r="C428">
        <v>189</v>
      </c>
      <c r="D428">
        <v>73</v>
      </c>
      <c r="E428">
        <v>625</v>
      </c>
      <c r="F428">
        <v>1964</v>
      </c>
      <c r="G428">
        <v>887</v>
      </c>
      <c r="I428" s="8">
        <v>189</v>
      </c>
      <c r="J428" s="8">
        <v>1964</v>
      </c>
      <c r="K428" s="41">
        <f t="shared" si="33"/>
        <v>2.638803907042086E-4</v>
      </c>
      <c r="L428" s="40">
        <f t="shared" si="37"/>
        <v>526012</v>
      </c>
      <c r="M428" s="8"/>
      <c r="N428" t="str">
        <f t="shared" si="34"/>
        <v/>
      </c>
      <c r="O428" t="str">
        <f t="shared" si="35"/>
        <v/>
      </c>
      <c r="P428" t="str">
        <f t="shared" si="36"/>
        <v/>
      </c>
      <c r="W428" t="s">
        <v>5385</v>
      </c>
      <c r="X428" t="s">
        <v>5385</v>
      </c>
    </row>
    <row r="429" spans="2:24" x14ac:dyDescent="0.3">
      <c r="B429" t="s">
        <v>453</v>
      </c>
      <c r="C429">
        <v>271</v>
      </c>
      <c r="D429">
        <v>145</v>
      </c>
      <c r="E429">
        <v>607</v>
      </c>
      <c r="F429">
        <v>1965</v>
      </c>
      <c r="G429">
        <v>1023</v>
      </c>
      <c r="I429" s="8">
        <v>271</v>
      </c>
      <c r="J429" s="8">
        <v>1965</v>
      </c>
      <c r="K429" s="41">
        <f t="shared" si="33"/>
        <v>2.6401474935528E-4</v>
      </c>
      <c r="L429" s="40">
        <f t="shared" si="37"/>
        <v>527977</v>
      </c>
      <c r="M429" s="8"/>
      <c r="N429" t="str">
        <f t="shared" si="34"/>
        <v/>
      </c>
      <c r="O429" t="str">
        <f t="shared" si="35"/>
        <v/>
      </c>
      <c r="P429" t="str">
        <f t="shared" si="36"/>
        <v/>
      </c>
      <c r="W429" t="s">
        <v>5385</v>
      </c>
      <c r="X429" t="s">
        <v>5385</v>
      </c>
    </row>
    <row r="430" spans="2:24" x14ac:dyDescent="0.3">
      <c r="B430" t="s">
        <v>454</v>
      </c>
      <c r="C430">
        <v>281</v>
      </c>
      <c r="D430">
        <v>91</v>
      </c>
      <c r="E430">
        <v>1045</v>
      </c>
      <c r="F430">
        <v>2283</v>
      </c>
      <c r="G430">
        <v>1417</v>
      </c>
      <c r="I430" s="8">
        <v>281</v>
      </c>
      <c r="J430" s="8">
        <v>2283</v>
      </c>
      <c r="K430" s="41">
        <f t="shared" si="33"/>
        <v>3.0674080039598181E-4</v>
      </c>
      <c r="L430" s="40">
        <f t="shared" si="37"/>
        <v>530260</v>
      </c>
      <c r="M430" s="8"/>
      <c r="N430" t="str">
        <f t="shared" si="34"/>
        <v/>
      </c>
      <c r="O430" t="str">
        <f t="shared" si="35"/>
        <v/>
      </c>
      <c r="P430" t="str">
        <f t="shared" si="36"/>
        <v/>
      </c>
      <c r="W430" t="s">
        <v>5385</v>
      </c>
      <c r="X430" t="s">
        <v>5385</v>
      </c>
    </row>
    <row r="431" spans="2:24" x14ac:dyDescent="0.3">
      <c r="B431" t="s">
        <v>455</v>
      </c>
      <c r="C431">
        <v>166</v>
      </c>
      <c r="D431">
        <v>67</v>
      </c>
      <c r="E431">
        <v>675</v>
      </c>
      <c r="F431">
        <v>1432</v>
      </c>
      <c r="G431">
        <v>908</v>
      </c>
      <c r="I431" s="8">
        <v>166</v>
      </c>
      <c r="J431" s="8">
        <v>1432</v>
      </c>
      <c r="K431" s="41">
        <f t="shared" si="33"/>
        <v>1.9240158833422951E-4</v>
      </c>
      <c r="L431" s="40">
        <f t="shared" si="37"/>
        <v>531692</v>
      </c>
      <c r="M431" s="8"/>
      <c r="N431" t="str">
        <f t="shared" si="34"/>
        <v/>
      </c>
      <c r="O431" t="str">
        <f t="shared" si="35"/>
        <v/>
      </c>
      <c r="P431" t="str">
        <f t="shared" si="36"/>
        <v/>
      </c>
      <c r="W431" t="s">
        <v>5385</v>
      </c>
      <c r="X431" t="s">
        <v>5385</v>
      </c>
    </row>
    <row r="432" spans="2:24" x14ac:dyDescent="0.3">
      <c r="B432" t="s">
        <v>456</v>
      </c>
      <c r="C432">
        <v>186</v>
      </c>
      <c r="D432">
        <v>69</v>
      </c>
      <c r="E432">
        <v>416</v>
      </c>
      <c r="F432">
        <v>2193</v>
      </c>
      <c r="G432">
        <v>671</v>
      </c>
      <c r="I432" s="8">
        <v>186</v>
      </c>
      <c r="J432" s="8">
        <v>2193</v>
      </c>
      <c r="K432" s="41">
        <f t="shared" si="33"/>
        <v>2.946485217995568E-4</v>
      </c>
      <c r="L432" s="40">
        <f t="shared" si="37"/>
        <v>533885</v>
      </c>
      <c r="M432" s="8"/>
      <c r="N432" t="str">
        <f t="shared" si="34"/>
        <v/>
      </c>
      <c r="O432" t="str">
        <f t="shared" si="35"/>
        <v/>
      </c>
      <c r="P432" t="str">
        <f t="shared" si="36"/>
        <v/>
      </c>
      <c r="W432" t="s">
        <v>5385</v>
      </c>
      <c r="X432" t="s">
        <v>5385</v>
      </c>
    </row>
    <row r="433" spans="2:24" x14ac:dyDescent="0.3">
      <c r="B433" t="s">
        <v>457</v>
      </c>
      <c r="C433">
        <v>178</v>
      </c>
      <c r="D433">
        <v>73</v>
      </c>
      <c r="E433">
        <v>644</v>
      </c>
      <c r="F433">
        <v>1472</v>
      </c>
      <c r="G433">
        <v>895</v>
      </c>
      <c r="I433" s="8">
        <v>178</v>
      </c>
      <c r="J433" s="8">
        <v>1472</v>
      </c>
      <c r="K433" s="41">
        <f t="shared" si="33"/>
        <v>1.9777593437708509E-4</v>
      </c>
      <c r="L433" s="40">
        <f t="shared" si="37"/>
        <v>535357</v>
      </c>
      <c r="M433" s="8"/>
      <c r="N433" t="str">
        <f t="shared" si="34"/>
        <v/>
      </c>
      <c r="O433" t="str">
        <f t="shared" si="35"/>
        <v/>
      </c>
      <c r="P433" t="str">
        <f t="shared" si="36"/>
        <v/>
      </c>
      <c r="W433" t="s">
        <v>5385</v>
      </c>
      <c r="X433" t="s">
        <v>5385</v>
      </c>
    </row>
    <row r="434" spans="2:24" x14ac:dyDescent="0.3">
      <c r="B434" t="s">
        <v>458</v>
      </c>
      <c r="C434">
        <v>291</v>
      </c>
      <c r="D434">
        <v>129</v>
      </c>
      <c r="E434">
        <v>878</v>
      </c>
      <c r="F434">
        <v>1951</v>
      </c>
      <c r="G434">
        <v>1298</v>
      </c>
      <c r="I434" s="8">
        <v>291</v>
      </c>
      <c r="J434" s="8">
        <v>1951</v>
      </c>
      <c r="K434" s="41">
        <f t="shared" si="33"/>
        <v>2.6213372824028058E-4</v>
      </c>
      <c r="L434" s="40">
        <f t="shared" si="37"/>
        <v>537308</v>
      </c>
      <c r="M434" s="8"/>
      <c r="N434" t="str">
        <f t="shared" si="34"/>
        <v/>
      </c>
      <c r="O434" t="str">
        <f t="shared" si="35"/>
        <v/>
      </c>
      <c r="P434" t="str">
        <f t="shared" si="36"/>
        <v/>
      </c>
      <c r="W434" t="s">
        <v>5385</v>
      </c>
      <c r="X434" t="s">
        <v>5385</v>
      </c>
    </row>
    <row r="435" spans="2:24" x14ac:dyDescent="0.3">
      <c r="B435" t="s">
        <v>459</v>
      </c>
      <c r="C435">
        <v>274</v>
      </c>
      <c r="D435">
        <v>106</v>
      </c>
      <c r="E435">
        <v>833</v>
      </c>
      <c r="F435">
        <v>2374</v>
      </c>
      <c r="G435">
        <v>1213</v>
      </c>
      <c r="I435" s="8">
        <v>274</v>
      </c>
      <c r="J435" s="8">
        <v>2374</v>
      </c>
      <c r="K435" s="41">
        <f t="shared" si="33"/>
        <v>3.1896743764347823E-4</v>
      </c>
      <c r="L435" s="40">
        <f t="shared" si="37"/>
        <v>539682</v>
      </c>
      <c r="M435" s="8"/>
      <c r="N435" t="str">
        <f t="shared" si="34"/>
        <v/>
      </c>
      <c r="O435" t="str">
        <f t="shared" si="35"/>
        <v/>
      </c>
      <c r="P435" t="str">
        <f t="shared" si="36"/>
        <v/>
      </c>
      <c r="W435" t="s">
        <v>5385</v>
      </c>
      <c r="X435" t="s">
        <v>5385</v>
      </c>
    </row>
    <row r="436" spans="2:24" x14ac:dyDescent="0.3">
      <c r="B436" t="s">
        <v>460</v>
      </c>
      <c r="C436">
        <v>169</v>
      </c>
      <c r="D436">
        <v>69</v>
      </c>
      <c r="E436">
        <v>541</v>
      </c>
      <c r="F436">
        <v>1841</v>
      </c>
      <c r="G436">
        <v>779</v>
      </c>
      <c r="I436" s="8">
        <v>169</v>
      </c>
      <c r="J436" s="8">
        <v>1841</v>
      </c>
      <c r="K436" s="41">
        <f t="shared" si="33"/>
        <v>2.4735427662242774E-4</v>
      </c>
      <c r="L436" s="40">
        <f t="shared" si="37"/>
        <v>541523</v>
      </c>
      <c r="M436" s="8"/>
      <c r="N436" t="str">
        <f t="shared" si="34"/>
        <v/>
      </c>
      <c r="O436" t="str">
        <f t="shared" si="35"/>
        <v/>
      </c>
      <c r="P436" t="str">
        <f t="shared" si="36"/>
        <v/>
      </c>
      <c r="W436" t="s">
        <v>5385</v>
      </c>
      <c r="X436" t="s">
        <v>5385</v>
      </c>
    </row>
    <row r="437" spans="2:24" x14ac:dyDescent="0.3">
      <c r="B437" t="s">
        <v>461</v>
      </c>
      <c r="C437">
        <v>156</v>
      </c>
      <c r="D437">
        <v>77</v>
      </c>
      <c r="E437">
        <v>664</v>
      </c>
      <c r="F437">
        <v>1302</v>
      </c>
      <c r="G437">
        <v>897</v>
      </c>
      <c r="I437" s="8">
        <v>156</v>
      </c>
      <c r="J437" s="8">
        <v>1302</v>
      </c>
      <c r="K437" s="41">
        <f t="shared" si="33"/>
        <v>1.7493496369494889E-4</v>
      </c>
      <c r="L437" s="40">
        <f t="shared" si="37"/>
        <v>542825</v>
      </c>
      <c r="M437" s="8"/>
      <c r="N437" t="str">
        <f t="shared" si="34"/>
        <v/>
      </c>
      <c r="O437" t="str">
        <f t="shared" si="35"/>
        <v/>
      </c>
      <c r="P437" t="str">
        <f t="shared" si="36"/>
        <v/>
      </c>
      <c r="W437" t="s">
        <v>5385</v>
      </c>
      <c r="X437" t="s">
        <v>5385</v>
      </c>
    </row>
    <row r="438" spans="2:24" x14ac:dyDescent="0.3">
      <c r="B438" t="s">
        <v>462</v>
      </c>
      <c r="C438">
        <v>339</v>
      </c>
      <c r="D438">
        <v>167</v>
      </c>
      <c r="E438">
        <v>989</v>
      </c>
      <c r="F438">
        <v>2160</v>
      </c>
      <c r="G438">
        <v>1495</v>
      </c>
      <c r="I438" s="8">
        <v>339</v>
      </c>
      <c r="J438" s="8">
        <v>2160</v>
      </c>
      <c r="K438" s="41">
        <f t="shared" si="33"/>
        <v>2.9021468631420096E-4</v>
      </c>
      <c r="L438" s="40">
        <f t="shared" si="37"/>
        <v>544985</v>
      </c>
      <c r="M438" s="8"/>
      <c r="N438" t="str">
        <f t="shared" si="34"/>
        <v/>
      </c>
      <c r="O438" t="str">
        <f t="shared" si="35"/>
        <v/>
      </c>
      <c r="P438" t="str">
        <f t="shared" si="36"/>
        <v/>
      </c>
      <c r="W438" t="s">
        <v>5385</v>
      </c>
      <c r="X438" t="s">
        <v>5385</v>
      </c>
    </row>
    <row r="439" spans="2:24" x14ac:dyDescent="0.3">
      <c r="B439" t="s">
        <v>463</v>
      </c>
      <c r="C439">
        <v>322</v>
      </c>
      <c r="D439">
        <v>105</v>
      </c>
      <c r="E439">
        <v>804</v>
      </c>
      <c r="F439">
        <v>1878</v>
      </c>
      <c r="G439">
        <v>1231</v>
      </c>
      <c r="I439" s="8">
        <v>322</v>
      </c>
      <c r="J439" s="8">
        <v>1878</v>
      </c>
      <c r="K439" s="41">
        <f t="shared" si="33"/>
        <v>2.5232554671206914E-4</v>
      </c>
      <c r="L439" s="40">
        <f t="shared" si="37"/>
        <v>546863</v>
      </c>
      <c r="M439" s="8"/>
      <c r="N439" t="str">
        <f t="shared" si="34"/>
        <v/>
      </c>
      <c r="O439" t="str">
        <f t="shared" si="35"/>
        <v/>
      </c>
      <c r="P439" t="str">
        <f t="shared" si="36"/>
        <v/>
      </c>
      <c r="W439" t="s">
        <v>5385</v>
      </c>
      <c r="X439" t="s">
        <v>5385</v>
      </c>
    </row>
    <row r="440" spans="2:24" x14ac:dyDescent="0.3">
      <c r="B440" t="s">
        <v>464</v>
      </c>
      <c r="C440">
        <v>170</v>
      </c>
      <c r="D440">
        <v>74</v>
      </c>
      <c r="E440">
        <v>610</v>
      </c>
      <c r="F440">
        <v>2082</v>
      </c>
      <c r="G440">
        <v>854</v>
      </c>
      <c r="I440" s="8">
        <v>170</v>
      </c>
      <c r="J440" s="8">
        <v>2082</v>
      </c>
      <c r="K440" s="41">
        <f t="shared" si="33"/>
        <v>2.7973471153063255E-4</v>
      </c>
      <c r="L440" s="40">
        <f t="shared" si="37"/>
        <v>548945</v>
      </c>
      <c r="M440" s="8"/>
      <c r="N440" t="str">
        <f t="shared" si="34"/>
        <v/>
      </c>
      <c r="O440" t="str">
        <f t="shared" si="35"/>
        <v/>
      </c>
      <c r="P440" t="str">
        <f t="shared" si="36"/>
        <v/>
      </c>
      <c r="W440" t="s">
        <v>5385</v>
      </c>
      <c r="X440" t="s">
        <v>5385</v>
      </c>
    </row>
    <row r="441" spans="2:24" x14ac:dyDescent="0.3">
      <c r="B441" t="s">
        <v>465</v>
      </c>
      <c r="C441">
        <v>163</v>
      </c>
      <c r="D441">
        <v>116</v>
      </c>
      <c r="E441">
        <v>686</v>
      </c>
      <c r="F441">
        <v>1433</v>
      </c>
      <c r="G441">
        <v>965</v>
      </c>
      <c r="I441" s="8">
        <v>163</v>
      </c>
      <c r="J441" s="8">
        <v>1433</v>
      </c>
      <c r="K441" s="41">
        <f t="shared" si="33"/>
        <v>1.9253594698530088E-4</v>
      </c>
      <c r="L441" s="40">
        <f t="shared" si="37"/>
        <v>550378</v>
      </c>
      <c r="M441" s="8"/>
      <c r="N441" t="str">
        <f t="shared" si="34"/>
        <v/>
      </c>
      <c r="O441" t="str">
        <f t="shared" si="35"/>
        <v/>
      </c>
      <c r="P441" t="str">
        <f t="shared" si="36"/>
        <v/>
      </c>
      <c r="W441" t="s">
        <v>5385</v>
      </c>
      <c r="X441" t="s">
        <v>5385</v>
      </c>
    </row>
    <row r="442" spans="2:24" x14ac:dyDescent="0.3">
      <c r="B442" t="s">
        <v>466</v>
      </c>
      <c r="C442">
        <v>244</v>
      </c>
      <c r="D442">
        <v>91</v>
      </c>
      <c r="E442">
        <v>662</v>
      </c>
      <c r="F442">
        <v>1466</v>
      </c>
      <c r="G442">
        <v>997</v>
      </c>
      <c r="I442" s="8">
        <v>244</v>
      </c>
      <c r="J442" s="8">
        <v>1466</v>
      </c>
      <c r="K442" s="41">
        <f t="shared" si="33"/>
        <v>1.9696978247065675E-4</v>
      </c>
      <c r="L442" s="40">
        <f t="shared" si="37"/>
        <v>551844</v>
      </c>
      <c r="M442" s="8"/>
      <c r="N442" t="str">
        <f t="shared" si="34"/>
        <v/>
      </c>
      <c r="O442" t="str">
        <f t="shared" si="35"/>
        <v/>
      </c>
      <c r="P442" t="str">
        <f t="shared" si="36"/>
        <v/>
      </c>
      <c r="W442" t="s">
        <v>5385</v>
      </c>
      <c r="X442" t="s">
        <v>5385</v>
      </c>
    </row>
    <row r="443" spans="2:24" x14ac:dyDescent="0.3">
      <c r="B443" t="s">
        <v>467</v>
      </c>
      <c r="C443">
        <v>181</v>
      </c>
      <c r="D443">
        <v>71</v>
      </c>
      <c r="E443">
        <v>545</v>
      </c>
      <c r="F443">
        <v>2472</v>
      </c>
      <c r="G443">
        <v>797</v>
      </c>
      <c r="I443" s="8">
        <v>181</v>
      </c>
      <c r="J443" s="8">
        <v>2472</v>
      </c>
      <c r="K443" s="41">
        <f t="shared" si="33"/>
        <v>3.3213458544847441E-4</v>
      </c>
      <c r="L443" s="40">
        <f t="shared" si="37"/>
        <v>554316</v>
      </c>
      <c r="M443" s="8"/>
      <c r="N443" t="str">
        <f t="shared" si="34"/>
        <v/>
      </c>
      <c r="O443" t="str">
        <f t="shared" si="35"/>
        <v/>
      </c>
      <c r="P443" t="str">
        <f t="shared" si="36"/>
        <v/>
      </c>
      <c r="W443" t="s">
        <v>5385</v>
      </c>
      <c r="X443" t="s">
        <v>5385</v>
      </c>
    </row>
    <row r="444" spans="2:24" x14ac:dyDescent="0.3">
      <c r="B444" t="s">
        <v>468</v>
      </c>
      <c r="C444">
        <v>333</v>
      </c>
      <c r="D444">
        <v>97</v>
      </c>
      <c r="E444">
        <v>1055</v>
      </c>
      <c r="F444">
        <v>2192</v>
      </c>
      <c r="G444">
        <v>1485</v>
      </c>
      <c r="I444" s="8">
        <v>333</v>
      </c>
      <c r="J444" s="8">
        <v>2192</v>
      </c>
      <c r="K444" s="41">
        <f t="shared" si="33"/>
        <v>2.945141631484854E-4</v>
      </c>
      <c r="L444" s="40">
        <f t="shared" si="37"/>
        <v>556508</v>
      </c>
      <c r="M444" s="8"/>
      <c r="N444" t="str">
        <f t="shared" si="34"/>
        <v/>
      </c>
      <c r="O444" t="str">
        <f t="shared" si="35"/>
        <v/>
      </c>
      <c r="P444" t="str">
        <f t="shared" si="36"/>
        <v/>
      </c>
      <c r="W444" t="s">
        <v>5385</v>
      </c>
      <c r="X444" t="s">
        <v>5385</v>
      </c>
    </row>
    <row r="445" spans="2:24" x14ac:dyDescent="0.3">
      <c r="B445" t="s">
        <v>469</v>
      </c>
      <c r="C445">
        <v>250</v>
      </c>
      <c r="D445">
        <v>116</v>
      </c>
      <c r="E445">
        <v>742</v>
      </c>
      <c r="F445">
        <v>1664</v>
      </c>
      <c r="G445">
        <v>1108</v>
      </c>
      <c r="I445" s="8">
        <v>250</v>
      </c>
      <c r="J445" s="8">
        <v>1664</v>
      </c>
      <c r="K445" s="41">
        <f t="shared" si="33"/>
        <v>2.2357279538279184E-4</v>
      </c>
      <c r="L445" s="40">
        <f t="shared" si="37"/>
        <v>558172</v>
      </c>
      <c r="M445" s="8"/>
      <c r="N445" t="str">
        <f t="shared" si="34"/>
        <v/>
      </c>
      <c r="O445" t="str">
        <f t="shared" si="35"/>
        <v/>
      </c>
      <c r="P445" t="str">
        <f t="shared" si="36"/>
        <v/>
      </c>
      <c r="W445" t="s">
        <v>5385</v>
      </c>
      <c r="X445" t="s">
        <v>5385</v>
      </c>
    </row>
    <row r="446" spans="2:24" x14ac:dyDescent="0.3">
      <c r="B446" t="s">
        <v>470</v>
      </c>
      <c r="C446">
        <v>178</v>
      </c>
      <c r="D446">
        <v>73</v>
      </c>
      <c r="E446">
        <v>571</v>
      </c>
      <c r="F446">
        <v>1212</v>
      </c>
      <c r="G446">
        <v>822</v>
      </c>
      <c r="I446" s="8">
        <v>178</v>
      </c>
      <c r="J446" s="8">
        <v>1212</v>
      </c>
      <c r="K446" s="41">
        <f t="shared" si="33"/>
        <v>1.6284268509852385E-4</v>
      </c>
      <c r="L446" s="40">
        <f t="shared" si="37"/>
        <v>559384</v>
      </c>
      <c r="M446" s="8"/>
      <c r="N446" t="str">
        <f t="shared" si="34"/>
        <v/>
      </c>
      <c r="O446" t="str">
        <f t="shared" si="35"/>
        <v/>
      </c>
      <c r="P446" t="str">
        <f t="shared" si="36"/>
        <v/>
      </c>
      <c r="W446" t="s">
        <v>5385</v>
      </c>
      <c r="X446" t="s">
        <v>5385</v>
      </c>
    </row>
    <row r="447" spans="2:24" x14ac:dyDescent="0.3">
      <c r="B447" t="s">
        <v>471</v>
      </c>
      <c r="C447">
        <v>281</v>
      </c>
      <c r="D447">
        <v>123</v>
      </c>
      <c r="E447">
        <v>743</v>
      </c>
      <c r="F447">
        <v>1722</v>
      </c>
      <c r="G447">
        <v>1147</v>
      </c>
      <c r="I447" s="8">
        <v>281</v>
      </c>
      <c r="J447" s="8">
        <v>1722</v>
      </c>
      <c r="K447" s="41">
        <f t="shared" si="33"/>
        <v>2.3136559714493241E-4</v>
      </c>
      <c r="L447" s="40">
        <f t="shared" si="37"/>
        <v>561106</v>
      </c>
      <c r="M447" s="8"/>
      <c r="N447" t="str">
        <f t="shared" si="34"/>
        <v/>
      </c>
      <c r="O447" t="str">
        <f t="shared" si="35"/>
        <v/>
      </c>
      <c r="P447" t="str">
        <f t="shared" si="36"/>
        <v/>
      </c>
      <c r="W447" t="s">
        <v>5385</v>
      </c>
      <c r="X447" t="s">
        <v>5385</v>
      </c>
    </row>
    <row r="448" spans="2:24" x14ac:dyDescent="0.3">
      <c r="B448" t="s">
        <v>472</v>
      </c>
      <c r="C448">
        <v>93</v>
      </c>
      <c r="D448">
        <v>39</v>
      </c>
      <c r="E448">
        <v>285</v>
      </c>
      <c r="F448">
        <v>1243</v>
      </c>
      <c r="G448">
        <v>417</v>
      </c>
      <c r="I448" s="8">
        <v>93</v>
      </c>
      <c r="J448" s="8">
        <v>1243</v>
      </c>
      <c r="K448" s="41">
        <f t="shared" si="33"/>
        <v>1.6700780328173691E-4</v>
      </c>
      <c r="L448" s="40">
        <f t="shared" si="37"/>
        <v>562349</v>
      </c>
      <c r="M448" s="8"/>
      <c r="N448" t="str">
        <f t="shared" si="34"/>
        <v/>
      </c>
      <c r="O448" t="str">
        <f t="shared" si="35"/>
        <v/>
      </c>
      <c r="P448" t="str">
        <f t="shared" si="36"/>
        <v/>
      </c>
      <c r="W448" t="s">
        <v>5385</v>
      </c>
      <c r="X448" t="s">
        <v>5385</v>
      </c>
    </row>
    <row r="449" spans="2:24" x14ac:dyDescent="0.3">
      <c r="B449" t="s">
        <v>473</v>
      </c>
      <c r="C449">
        <v>244</v>
      </c>
      <c r="D449">
        <v>124</v>
      </c>
      <c r="E449">
        <v>366</v>
      </c>
      <c r="F449">
        <v>1004</v>
      </c>
      <c r="G449">
        <v>734</v>
      </c>
      <c r="I449" s="8">
        <v>244</v>
      </c>
      <c r="J449" s="8">
        <v>1004</v>
      </c>
      <c r="K449" s="41">
        <f t="shared" si="33"/>
        <v>1.3489608567567488E-4</v>
      </c>
      <c r="L449" s="40">
        <f t="shared" si="37"/>
        <v>563353</v>
      </c>
      <c r="M449" s="8"/>
      <c r="N449" t="str">
        <f t="shared" si="34"/>
        <v/>
      </c>
      <c r="O449" t="str">
        <f t="shared" si="35"/>
        <v/>
      </c>
      <c r="P449" t="str">
        <f t="shared" si="36"/>
        <v/>
      </c>
      <c r="W449" t="s">
        <v>5385</v>
      </c>
      <c r="X449" t="s">
        <v>5385</v>
      </c>
    </row>
    <row r="450" spans="2:24" x14ac:dyDescent="0.3">
      <c r="B450" t="s">
        <v>474</v>
      </c>
      <c r="C450">
        <v>217</v>
      </c>
      <c r="D450">
        <v>122</v>
      </c>
      <c r="E450">
        <v>391</v>
      </c>
      <c r="F450">
        <v>961</v>
      </c>
      <c r="G450">
        <v>730</v>
      </c>
      <c r="I450" s="8">
        <v>217</v>
      </c>
      <c r="J450" s="8">
        <v>961</v>
      </c>
      <c r="K450" s="41">
        <f t="shared" si="33"/>
        <v>1.2911866367960515E-4</v>
      </c>
      <c r="L450" s="40">
        <f t="shared" si="37"/>
        <v>564314</v>
      </c>
      <c r="M450" s="8"/>
      <c r="N450" t="str">
        <f t="shared" si="34"/>
        <v/>
      </c>
      <c r="O450" t="str">
        <f t="shared" si="35"/>
        <v/>
      </c>
      <c r="P450" t="str">
        <f t="shared" si="36"/>
        <v/>
      </c>
      <c r="W450" t="s">
        <v>5385</v>
      </c>
      <c r="X450" t="s">
        <v>5385</v>
      </c>
    </row>
    <row r="451" spans="2:24" x14ac:dyDescent="0.3">
      <c r="B451" t="s">
        <v>475</v>
      </c>
      <c r="C451">
        <v>96</v>
      </c>
      <c r="D451">
        <v>38</v>
      </c>
      <c r="E451">
        <v>196</v>
      </c>
      <c r="F451">
        <v>887</v>
      </c>
      <c r="G451">
        <v>330</v>
      </c>
      <c r="I451" s="8">
        <v>96</v>
      </c>
      <c r="J451" s="8">
        <v>887</v>
      </c>
      <c r="K451" s="41">
        <f t="shared" si="33"/>
        <v>1.1917612350032233E-4</v>
      </c>
      <c r="L451" s="40">
        <f t="shared" si="37"/>
        <v>565201</v>
      </c>
      <c r="M451" s="8"/>
      <c r="N451" t="str">
        <f t="shared" si="34"/>
        <v/>
      </c>
      <c r="O451" t="str">
        <f t="shared" si="35"/>
        <v/>
      </c>
      <c r="P451" t="str">
        <f t="shared" si="36"/>
        <v/>
      </c>
      <c r="W451" t="s">
        <v>5385</v>
      </c>
      <c r="X451" t="s">
        <v>5385</v>
      </c>
    </row>
    <row r="452" spans="2:24" x14ac:dyDescent="0.3">
      <c r="B452" t="s">
        <v>476</v>
      </c>
      <c r="C452">
        <v>139</v>
      </c>
      <c r="D452">
        <v>59</v>
      </c>
      <c r="E452">
        <v>259</v>
      </c>
      <c r="F452">
        <v>621</v>
      </c>
      <c r="G452">
        <v>457</v>
      </c>
      <c r="I452" s="8">
        <v>139</v>
      </c>
      <c r="J452" s="8">
        <v>621</v>
      </c>
      <c r="K452" s="41">
        <f t="shared" si="33"/>
        <v>8.3436722315332769E-5</v>
      </c>
      <c r="L452" s="40">
        <f t="shared" si="37"/>
        <v>565822</v>
      </c>
      <c r="M452" s="8"/>
      <c r="N452" t="str">
        <f t="shared" si="34"/>
        <v/>
      </c>
      <c r="O452" t="str">
        <f t="shared" si="35"/>
        <v/>
      </c>
      <c r="P452" t="str">
        <f t="shared" si="36"/>
        <v/>
      </c>
      <c r="W452" t="s">
        <v>5385</v>
      </c>
      <c r="X452" t="s">
        <v>5385</v>
      </c>
    </row>
    <row r="453" spans="2:24" x14ac:dyDescent="0.3">
      <c r="B453" t="s">
        <v>477</v>
      </c>
      <c r="C453">
        <v>171</v>
      </c>
      <c r="D453">
        <v>79</v>
      </c>
      <c r="E453">
        <v>353</v>
      </c>
      <c r="F453">
        <v>815</v>
      </c>
      <c r="G453">
        <v>603</v>
      </c>
      <c r="I453" s="8">
        <v>171</v>
      </c>
      <c r="J453" s="8">
        <v>815</v>
      </c>
      <c r="K453" s="41">
        <f t="shared" si="33"/>
        <v>1.095023006231823E-4</v>
      </c>
      <c r="L453" s="40">
        <f t="shared" si="37"/>
        <v>566637</v>
      </c>
      <c r="M453" s="8"/>
      <c r="N453" t="str">
        <f t="shared" si="34"/>
        <v/>
      </c>
      <c r="O453" t="str">
        <f t="shared" si="35"/>
        <v/>
      </c>
      <c r="P453" t="str">
        <f t="shared" si="36"/>
        <v/>
      </c>
      <c r="W453" t="s">
        <v>5385</v>
      </c>
      <c r="X453" t="s">
        <v>5385</v>
      </c>
    </row>
    <row r="454" spans="2:24" x14ac:dyDescent="0.3">
      <c r="B454" t="s">
        <v>478</v>
      </c>
      <c r="C454">
        <v>184</v>
      </c>
      <c r="D454">
        <v>111</v>
      </c>
      <c r="E454">
        <v>357</v>
      </c>
      <c r="F454">
        <v>868</v>
      </c>
      <c r="G454">
        <v>652</v>
      </c>
      <c r="I454" s="8">
        <v>184</v>
      </c>
      <c r="J454" s="8">
        <v>868</v>
      </c>
      <c r="K454" s="41">
        <f t="shared" si="33"/>
        <v>1.1662330912996593E-4</v>
      </c>
      <c r="L454" s="40">
        <f t="shared" si="37"/>
        <v>567505</v>
      </c>
      <c r="M454" s="8"/>
      <c r="N454" t="str">
        <f t="shared" si="34"/>
        <v/>
      </c>
      <c r="O454" t="str">
        <f t="shared" si="35"/>
        <v/>
      </c>
      <c r="P454" t="str">
        <f t="shared" si="36"/>
        <v/>
      </c>
      <c r="W454" t="s">
        <v>5385</v>
      </c>
      <c r="X454" t="s">
        <v>5385</v>
      </c>
    </row>
    <row r="455" spans="2:24" x14ac:dyDescent="0.3">
      <c r="B455" t="s">
        <v>479</v>
      </c>
      <c r="C455">
        <v>178</v>
      </c>
      <c r="D455">
        <v>102</v>
      </c>
      <c r="E455">
        <v>426</v>
      </c>
      <c r="F455">
        <v>1003</v>
      </c>
      <c r="G455">
        <v>706</v>
      </c>
      <c r="I455" s="8">
        <v>178</v>
      </c>
      <c r="J455" s="8">
        <v>1003</v>
      </c>
      <c r="K455" s="41">
        <f t="shared" si="33"/>
        <v>1.3476172702460348E-4</v>
      </c>
      <c r="L455" s="40">
        <f t="shared" si="37"/>
        <v>568508</v>
      </c>
      <c r="M455" s="8"/>
      <c r="N455" t="str">
        <f t="shared" si="34"/>
        <v/>
      </c>
      <c r="O455" t="str">
        <f t="shared" si="35"/>
        <v/>
      </c>
      <c r="P455" t="str">
        <f t="shared" si="36"/>
        <v/>
      </c>
      <c r="W455" t="s">
        <v>5385</v>
      </c>
      <c r="X455" t="s">
        <v>5385</v>
      </c>
    </row>
    <row r="456" spans="2:24" x14ac:dyDescent="0.3">
      <c r="B456" t="s">
        <v>480</v>
      </c>
      <c r="C456">
        <v>214</v>
      </c>
      <c r="D456">
        <v>144</v>
      </c>
      <c r="E456">
        <v>441</v>
      </c>
      <c r="F456">
        <v>1105</v>
      </c>
      <c r="G456">
        <v>799</v>
      </c>
      <c r="I456" s="8">
        <v>214</v>
      </c>
      <c r="J456" s="8">
        <v>1105</v>
      </c>
      <c r="K456" s="41">
        <f t="shared" ref="K456:K519" si="38">J456/SUM($J$7:$J$5359)</f>
        <v>1.4846630943388521E-4</v>
      </c>
      <c r="L456" s="40">
        <f t="shared" si="37"/>
        <v>569613</v>
      </c>
      <c r="M456" s="8"/>
      <c r="N456" t="str">
        <f t="shared" ref="N456:N519" si="39">IF(M456="","",I456)</f>
        <v/>
      </c>
      <c r="O456" t="str">
        <f t="shared" ref="O456:O519" si="40">IF(M456="","",J456)</f>
        <v/>
      </c>
      <c r="P456" t="str">
        <f t="shared" ref="P456:P519" si="41">IF(M456="","",K456)</f>
        <v/>
      </c>
      <c r="W456" t="s">
        <v>5385</v>
      </c>
      <c r="X456" t="s">
        <v>5385</v>
      </c>
    </row>
    <row r="457" spans="2:24" x14ac:dyDescent="0.3">
      <c r="B457" t="s">
        <v>481</v>
      </c>
      <c r="C457">
        <v>236</v>
      </c>
      <c r="D457">
        <v>114</v>
      </c>
      <c r="E457">
        <v>537</v>
      </c>
      <c r="F457">
        <v>1261</v>
      </c>
      <c r="G457">
        <v>887</v>
      </c>
      <c r="I457" s="8">
        <v>236</v>
      </c>
      <c r="J457" s="8">
        <v>1261</v>
      </c>
      <c r="K457" s="41">
        <f t="shared" si="38"/>
        <v>1.6942625900102194E-4</v>
      </c>
      <c r="L457" s="40">
        <f t="shared" ref="L457:L520" si="42">J457+L456</f>
        <v>570874</v>
      </c>
      <c r="M457" s="8"/>
      <c r="N457" t="str">
        <f t="shared" si="39"/>
        <v/>
      </c>
      <c r="O457" t="str">
        <f t="shared" si="40"/>
        <v/>
      </c>
      <c r="P457" t="str">
        <f t="shared" si="41"/>
        <v/>
      </c>
      <c r="W457" t="s">
        <v>5385</v>
      </c>
      <c r="X457" t="s">
        <v>5385</v>
      </c>
    </row>
    <row r="458" spans="2:24" x14ac:dyDescent="0.3">
      <c r="B458" t="s">
        <v>482</v>
      </c>
      <c r="C458">
        <v>117</v>
      </c>
      <c r="D458">
        <v>50</v>
      </c>
      <c r="E458">
        <v>215</v>
      </c>
      <c r="F458">
        <v>1034</v>
      </c>
      <c r="G458">
        <v>382</v>
      </c>
      <c r="I458" s="8">
        <v>117</v>
      </c>
      <c r="J458" s="8">
        <v>1034</v>
      </c>
      <c r="K458" s="41">
        <f t="shared" si="38"/>
        <v>1.3892684520781657E-4</v>
      </c>
      <c r="L458" s="40">
        <f t="shared" si="42"/>
        <v>571908</v>
      </c>
      <c r="M458" s="8"/>
      <c r="N458" t="str">
        <f t="shared" si="39"/>
        <v/>
      </c>
      <c r="O458" t="str">
        <f t="shared" si="40"/>
        <v/>
      </c>
      <c r="P458" t="str">
        <f t="shared" si="41"/>
        <v/>
      </c>
      <c r="W458" t="s">
        <v>5385</v>
      </c>
      <c r="X458" t="s">
        <v>5385</v>
      </c>
    </row>
    <row r="459" spans="2:24" x14ac:dyDescent="0.3">
      <c r="B459" t="s">
        <v>483</v>
      </c>
      <c r="C459">
        <v>197</v>
      </c>
      <c r="D459">
        <v>153</v>
      </c>
      <c r="E459">
        <v>429</v>
      </c>
      <c r="F459">
        <v>1026</v>
      </c>
      <c r="G459">
        <v>779</v>
      </c>
      <c r="I459" s="8">
        <v>197</v>
      </c>
      <c r="J459" s="8">
        <v>1026</v>
      </c>
      <c r="K459" s="41">
        <f t="shared" si="38"/>
        <v>1.3785197599924543E-4</v>
      </c>
      <c r="L459" s="40">
        <f t="shared" si="42"/>
        <v>572934</v>
      </c>
      <c r="M459" s="8"/>
      <c r="N459" t="str">
        <f t="shared" si="39"/>
        <v/>
      </c>
      <c r="O459" t="str">
        <f t="shared" si="40"/>
        <v/>
      </c>
      <c r="P459" t="str">
        <f t="shared" si="41"/>
        <v/>
      </c>
      <c r="W459" t="s">
        <v>5385</v>
      </c>
      <c r="X459" t="s">
        <v>5385</v>
      </c>
    </row>
    <row r="460" spans="2:24" x14ac:dyDescent="0.3">
      <c r="B460" t="s">
        <v>484</v>
      </c>
      <c r="C460">
        <v>224</v>
      </c>
      <c r="D460">
        <v>109</v>
      </c>
      <c r="E460">
        <v>414</v>
      </c>
      <c r="F460">
        <v>1035</v>
      </c>
      <c r="G460">
        <v>747</v>
      </c>
      <c r="I460" s="8">
        <v>224</v>
      </c>
      <c r="J460" s="8">
        <v>1035</v>
      </c>
      <c r="K460" s="41">
        <f t="shared" si="38"/>
        <v>1.3906120385888794E-4</v>
      </c>
      <c r="L460" s="40">
        <f t="shared" si="42"/>
        <v>573969</v>
      </c>
      <c r="M460" s="8"/>
      <c r="N460" t="str">
        <f t="shared" si="39"/>
        <v/>
      </c>
      <c r="O460" t="str">
        <f t="shared" si="40"/>
        <v/>
      </c>
      <c r="P460" t="str">
        <f t="shared" si="41"/>
        <v/>
      </c>
      <c r="W460" t="s">
        <v>5385</v>
      </c>
      <c r="X460" t="s">
        <v>5385</v>
      </c>
    </row>
    <row r="461" spans="2:24" x14ac:dyDescent="0.3">
      <c r="B461" t="s">
        <v>485</v>
      </c>
      <c r="C461">
        <v>261</v>
      </c>
      <c r="D461">
        <v>148</v>
      </c>
      <c r="E461">
        <v>256</v>
      </c>
      <c r="F461">
        <v>1243</v>
      </c>
      <c r="G461">
        <v>665</v>
      </c>
      <c r="I461" s="8">
        <v>261</v>
      </c>
      <c r="J461" s="8">
        <v>1243</v>
      </c>
      <c r="K461" s="41">
        <f t="shared" si="38"/>
        <v>1.6700780328173691E-4</v>
      </c>
      <c r="L461" s="40">
        <f t="shared" si="42"/>
        <v>575212</v>
      </c>
      <c r="M461" s="8"/>
      <c r="N461" t="str">
        <f t="shared" si="39"/>
        <v/>
      </c>
      <c r="O461" t="str">
        <f t="shared" si="40"/>
        <v/>
      </c>
      <c r="P461" t="str">
        <f t="shared" si="41"/>
        <v/>
      </c>
      <c r="W461" t="s">
        <v>5385</v>
      </c>
      <c r="X461" t="s">
        <v>5385</v>
      </c>
    </row>
    <row r="462" spans="2:24" x14ac:dyDescent="0.3">
      <c r="B462" t="s">
        <v>486</v>
      </c>
      <c r="C462">
        <v>557</v>
      </c>
      <c r="D462">
        <v>242</v>
      </c>
      <c r="E462">
        <v>1212</v>
      </c>
      <c r="F462">
        <v>3666</v>
      </c>
      <c r="G462">
        <v>2011</v>
      </c>
      <c r="I462" s="8">
        <v>557</v>
      </c>
      <c r="J462" s="8">
        <v>3666</v>
      </c>
      <c r="K462" s="41">
        <f t="shared" si="38"/>
        <v>4.9255881482771326E-4</v>
      </c>
      <c r="L462" s="40">
        <f t="shared" si="42"/>
        <v>578878</v>
      </c>
      <c r="M462" s="8"/>
      <c r="N462" t="str">
        <f t="shared" si="39"/>
        <v/>
      </c>
      <c r="O462" t="str">
        <f t="shared" si="40"/>
        <v/>
      </c>
      <c r="P462" t="str">
        <f t="shared" si="41"/>
        <v/>
      </c>
      <c r="W462" t="s">
        <v>5385</v>
      </c>
      <c r="X462" t="s">
        <v>5385</v>
      </c>
    </row>
    <row r="463" spans="2:24" x14ac:dyDescent="0.3">
      <c r="B463" t="s">
        <v>487</v>
      </c>
      <c r="C463">
        <v>454</v>
      </c>
      <c r="D463">
        <v>175</v>
      </c>
      <c r="E463">
        <v>188</v>
      </c>
      <c r="F463">
        <v>1075</v>
      </c>
      <c r="G463">
        <v>817</v>
      </c>
      <c r="I463" s="8">
        <v>454</v>
      </c>
      <c r="J463" s="8">
        <v>1075</v>
      </c>
      <c r="K463" s="41">
        <f t="shared" si="38"/>
        <v>1.4443554990174352E-4</v>
      </c>
      <c r="L463" s="40">
        <f t="shared" si="42"/>
        <v>579953</v>
      </c>
      <c r="M463" s="8"/>
      <c r="N463" t="str">
        <f t="shared" si="39"/>
        <v/>
      </c>
      <c r="O463" t="str">
        <f t="shared" si="40"/>
        <v/>
      </c>
      <c r="P463" t="str">
        <f t="shared" si="41"/>
        <v/>
      </c>
      <c r="W463" t="s">
        <v>5385</v>
      </c>
      <c r="X463" t="s">
        <v>5385</v>
      </c>
    </row>
    <row r="464" spans="2:24" x14ac:dyDescent="0.3">
      <c r="B464" t="s">
        <v>488</v>
      </c>
      <c r="C464">
        <v>411</v>
      </c>
      <c r="D464">
        <v>149</v>
      </c>
      <c r="E464">
        <v>253</v>
      </c>
      <c r="F464">
        <v>1644</v>
      </c>
      <c r="G464">
        <v>813</v>
      </c>
      <c r="I464" s="8">
        <v>411</v>
      </c>
      <c r="J464" s="8">
        <v>1644</v>
      </c>
      <c r="K464" s="41">
        <f t="shared" si="38"/>
        <v>2.2088562236136403E-4</v>
      </c>
      <c r="L464" s="40">
        <f t="shared" si="42"/>
        <v>581597</v>
      </c>
      <c r="M464" s="8"/>
      <c r="N464" t="str">
        <f t="shared" si="39"/>
        <v/>
      </c>
      <c r="O464" t="str">
        <f t="shared" si="40"/>
        <v/>
      </c>
      <c r="P464" t="str">
        <f t="shared" si="41"/>
        <v/>
      </c>
      <c r="W464" t="s">
        <v>5385</v>
      </c>
      <c r="X464" t="s">
        <v>5385</v>
      </c>
    </row>
    <row r="465" spans="2:24" x14ac:dyDescent="0.3">
      <c r="B465" t="s">
        <v>489</v>
      </c>
      <c r="C465">
        <v>272</v>
      </c>
      <c r="D465">
        <v>124</v>
      </c>
      <c r="E465">
        <v>442</v>
      </c>
      <c r="F465">
        <v>1163</v>
      </c>
      <c r="G465">
        <v>838</v>
      </c>
      <c r="I465" s="8">
        <v>272</v>
      </c>
      <c r="J465" s="8">
        <v>1163</v>
      </c>
      <c r="K465" s="41">
        <f t="shared" si="38"/>
        <v>1.5625911119602579E-4</v>
      </c>
      <c r="L465" s="40">
        <f t="shared" si="42"/>
        <v>582760</v>
      </c>
      <c r="M465" s="8"/>
      <c r="N465" t="str">
        <f t="shared" si="39"/>
        <v/>
      </c>
      <c r="O465" t="str">
        <f t="shared" si="40"/>
        <v/>
      </c>
      <c r="P465" t="str">
        <f t="shared" si="41"/>
        <v/>
      </c>
      <c r="W465" t="s">
        <v>5385</v>
      </c>
      <c r="X465" t="s">
        <v>5385</v>
      </c>
    </row>
    <row r="466" spans="2:24" x14ac:dyDescent="0.3">
      <c r="B466" t="s">
        <v>490</v>
      </c>
      <c r="C466">
        <v>299</v>
      </c>
      <c r="D466">
        <v>132</v>
      </c>
      <c r="E466">
        <v>430</v>
      </c>
      <c r="F466">
        <v>1175</v>
      </c>
      <c r="G466">
        <v>861</v>
      </c>
      <c r="I466" s="8">
        <v>299</v>
      </c>
      <c r="J466" s="8">
        <v>1175</v>
      </c>
      <c r="K466" s="41">
        <f t="shared" si="38"/>
        <v>1.5787141500888245E-4</v>
      </c>
      <c r="L466" s="40">
        <f t="shared" si="42"/>
        <v>583935</v>
      </c>
      <c r="M466" s="8"/>
      <c r="N466" t="str">
        <f t="shared" si="39"/>
        <v/>
      </c>
      <c r="O466" t="str">
        <f t="shared" si="40"/>
        <v/>
      </c>
      <c r="P466" t="str">
        <f t="shared" si="41"/>
        <v/>
      </c>
      <c r="W466" t="s">
        <v>5385</v>
      </c>
      <c r="X466" t="s">
        <v>5385</v>
      </c>
    </row>
    <row r="467" spans="2:24" x14ac:dyDescent="0.3">
      <c r="B467" t="s">
        <v>491</v>
      </c>
      <c r="C467">
        <v>423</v>
      </c>
      <c r="D467">
        <v>193</v>
      </c>
      <c r="E467">
        <v>549</v>
      </c>
      <c r="F467">
        <v>1608</v>
      </c>
      <c r="G467">
        <v>1165</v>
      </c>
      <c r="I467" s="8">
        <v>423</v>
      </c>
      <c r="J467" s="8">
        <v>1608</v>
      </c>
      <c r="K467" s="41">
        <f t="shared" si="38"/>
        <v>2.1604871092279404E-4</v>
      </c>
      <c r="L467" s="40">
        <f t="shared" si="42"/>
        <v>585543</v>
      </c>
      <c r="M467" s="8"/>
      <c r="N467" t="str">
        <f t="shared" si="39"/>
        <v/>
      </c>
      <c r="O467" t="str">
        <f t="shared" si="40"/>
        <v/>
      </c>
      <c r="P467" t="str">
        <f t="shared" si="41"/>
        <v/>
      </c>
      <c r="W467" t="s">
        <v>5385</v>
      </c>
      <c r="X467" t="s">
        <v>5385</v>
      </c>
    </row>
    <row r="468" spans="2:24" x14ac:dyDescent="0.3">
      <c r="B468" t="s">
        <v>492</v>
      </c>
      <c r="C468">
        <v>261</v>
      </c>
      <c r="D468">
        <v>170</v>
      </c>
      <c r="E468">
        <v>476</v>
      </c>
      <c r="F468">
        <v>1192</v>
      </c>
      <c r="G468">
        <v>907</v>
      </c>
      <c r="I468" s="8">
        <v>261</v>
      </c>
      <c r="J468" s="8">
        <v>1192</v>
      </c>
      <c r="K468" s="41">
        <f t="shared" si="38"/>
        <v>1.6015551207709607E-4</v>
      </c>
      <c r="L468" s="40">
        <f t="shared" si="42"/>
        <v>586735</v>
      </c>
      <c r="M468" s="8"/>
      <c r="N468" t="str">
        <f t="shared" si="39"/>
        <v/>
      </c>
      <c r="O468" t="str">
        <f t="shared" si="40"/>
        <v/>
      </c>
      <c r="P468" t="str">
        <f t="shared" si="41"/>
        <v/>
      </c>
      <c r="W468" t="s">
        <v>5385</v>
      </c>
      <c r="X468" t="s">
        <v>5385</v>
      </c>
    </row>
    <row r="469" spans="2:24" x14ac:dyDescent="0.3">
      <c r="B469" t="s">
        <v>493</v>
      </c>
      <c r="C469">
        <v>196</v>
      </c>
      <c r="D469">
        <v>125</v>
      </c>
      <c r="E469">
        <v>408</v>
      </c>
      <c r="F469">
        <v>1017</v>
      </c>
      <c r="G469">
        <v>729</v>
      </c>
      <c r="I469" s="8">
        <v>196</v>
      </c>
      <c r="J469" s="8">
        <v>1017</v>
      </c>
      <c r="K469" s="41">
        <f t="shared" si="38"/>
        <v>1.3664274813960295E-4</v>
      </c>
      <c r="L469" s="40">
        <f t="shared" si="42"/>
        <v>587752</v>
      </c>
      <c r="M469" s="8"/>
      <c r="N469" t="str">
        <f t="shared" si="39"/>
        <v/>
      </c>
      <c r="O469" t="str">
        <f t="shared" si="40"/>
        <v/>
      </c>
      <c r="P469" t="str">
        <f t="shared" si="41"/>
        <v/>
      </c>
      <c r="W469" t="s">
        <v>5385</v>
      </c>
      <c r="X469" t="s">
        <v>5385</v>
      </c>
    </row>
    <row r="470" spans="2:24" x14ac:dyDescent="0.3">
      <c r="B470" t="s">
        <v>494</v>
      </c>
      <c r="C470">
        <v>151</v>
      </c>
      <c r="D470">
        <v>51</v>
      </c>
      <c r="E470">
        <v>115</v>
      </c>
      <c r="F470">
        <v>409</v>
      </c>
      <c r="G470">
        <v>317</v>
      </c>
      <c r="I470" s="8">
        <v>151</v>
      </c>
      <c r="J470" s="8">
        <v>409</v>
      </c>
      <c r="K470" s="41">
        <f t="shared" si="38"/>
        <v>5.4952688288198231E-5</v>
      </c>
      <c r="L470" s="40">
        <f t="shared" si="42"/>
        <v>588161</v>
      </c>
      <c r="M470" s="8"/>
      <c r="N470" t="str">
        <f t="shared" si="39"/>
        <v/>
      </c>
      <c r="O470" t="str">
        <f t="shared" si="40"/>
        <v/>
      </c>
      <c r="P470" t="str">
        <f t="shared" si="41"/>
        <v/>
      </c>
      <c r="W470" t="s">
        <v>5385</v>
      </c>
      <c r="X470" t="s">
        <v>5385</v>
      </c>
    </row>
    <row r="471" spans="2:24" x14ac:dyDescent="0.3">
      <c r="B471" t="s">
        <v>495</v>
      </c>
      <c r="C471">
        <v>272</v>
      </c>
      <c r="D471">
        <v>127</v>
      </c>
      <c r="E471">
        <v>226</v>
      </c>
      <c r="F471">
        <v>861</v>
      </c>
      <c r="G471">
        <v>625</v>
      </c>
      <c r="I471" s="8">
        <v>272</v>
      </c>
      <c r="J471" s="8">
        <v>861</v>
      </c>
      <c r="K471" s="41">
        <f t="shared" si="38"/>
        <v>1.1568279857246621E-4</v>
      </c>
      <c r="L471" s="40">
        <f t="shared" si="42"/>
        <v>589022</v>
      </c>
      <c r="M471" s="8"/>
      <c r="N471" t="str">
        <f t="shared" si="39"/>
        <v/>
      </c>
      <c r="O471" t="str">
        <f t="shared" si="40"/>
        <v/>
      </c>
      <c r="P471" t="str">
        <f t="shared" si="41"/>
        <v/>
      </c>
      <c r="W471" t="s">
        <v>5385</v>
      </c>
      <c r="X471" t="s">
        <v>5385</v>
      </c>
    </row>
    <row r="472" spans="2:24" x14ac:dyDescent="0.3">
      <c r="B472" t="s">
        <v>496</v>
      </c>
      <c r="C472">
        <v>159</v>
      </c>
      <c r="D472">
        <v>73</v>
      </c>
      <c r="E472">
        <v>294</v>
      </c>
      <c r="F472">
        <v>763</v>
      </c>
      <c r="G472">
        <v>526</v>
      </c>
      <c r="I472" s="8">
        <v>159</v>
      </c>
      <c r="J472" s="8">
        <v>763</v>
      </c>
      <c r="K472" s="41">
        <f t="shared" si="38"/>
        <v>1.0251565076747005E-4</v>
      </c>
      <c r="L472" s="40">
        <f t="shared" si="42"/>
        <v>589785</v>
      </c>
      <c r="M472" s="8"/>
      <c r="N472" t="str">
        <f t="shared" si="39"/>
        <v/>
      </c>
      <c r="O472" t="str">
        <f t="shared" si="40"/>
        <v/>
      </c>
      <c r="P472" t="str">
        <f t="shared" si="41"/>
        <v/>
      </c>
      <c r="W472" t="s">
        <v>5385</v>
      </c>
      <c r="X472" t="s">
        <v>5385</v>
      </c>
    </row>
    <row r="473" spans="2:24" x14ac:dyDescent="0.3">
      <c r="B473" t="s">
        <v>497</v>
      </c>
      <c r="C473">
        <v>216</v>
      </c>
      <c r="D473">
        <v>83</v>
      </c>
      <c r="E473">
        <v>521</v>
      </c>
      <c r="F473">
        <v>1856</v>
      </c>
      <c r="G473">
        <v>820</v>
      </c>
      <c r="I473" s="8">
        <v>216</v>
      </c>
      <c r="J473" s="8">
        <v>1856</v>
      </c>
      <c r="K473" s="41">
        <f t="shared" si="38"/>
        <v>2.4936965638849856E-4</v>
      </c>
      <c r="L473" s="40">
        <f t="shared" si="42"/>
        <v>591641</v>
      </c>
      <c r="M473" s="8"/>
      <c r="N473" t="str">
        <f t="shared" si="39"/>
        <v/>
      </c>
      <c r="O473" t="str">
        <f t="shared" si="40"/>
        <v/>
      </c>
      <c r="P473" t="str">
        <f t="shared" si="41"/>
        <v/>
      </c>
      <c r="W473" t="s">
        <v>5385</v>
      </c>
      <c r="X473" t="s">
        <v>5385</v>
      </c>
    </row>
    <row r="474" spans="2:24" x14ac:dyDescent="0.3">
      <c r="B474" t="s">
        <v>498</v>
      </c>
      <c r="C474">
        <v>139</v>
      </c>
      <c r="D474">
        <v>59</v>
      </c>
      <c r="E474">
        <v>271</v>
      </c>
      <c r="F474">
        <v>598</v>
      </c>
      <c r="G474">
        <v>469</v>
      </c>
      <c r="I474" s="8">
        <v>139</v>
      </c>
      <c r="J474" s="8">
        <v>598</v>
      </c>
      <c r="K474" s="41">
        <f t="shared" si="38"/>
        <v>8.0346473340690814E-5</v>
      </c>
      <c r="L474" s="40">
        <f t="shared" si="42"/>
        <v>592239</v>
      </c>
      <c r="M474" s="8"/>
      <c r="N474" t="str">
        <f t="shared" si="39"/>
        <v/>
      </c>
      <c r="O474" t="str">
        <f t="shared" si="40"/>
        <v/>
      </c>
      <c r="P474" t="str">
        <f t="shared" si="41"/>
        <v/>
      </c>
      <c r="W474" t="s">
        <v>5385</v>
      </c>
      <c r="X474" t="s">
        <v>5385</v>
      </c>
    </row>
    <row r="475" spans="2:24" x14ac:dyDescent="0.3">
      <c r="B475" t="s">
        <v>499</v>
      </c>
      <c r="C475">
        <v>109</v>
      </c>
      <c r="D475">
        <v>52</v>
      </c>
      <c r="E475">
        <v>383</v>
      </c>
      <c r="F475">
        <v>1477</v>
      </c>
      <c r="G475">
        <v>544</v>
      </c>
      <c r="I475" s="8">
        <v>109</v>
      </c>
      <c r="J475" s="8">
        <v>1477</v>
      </c>
      <c r="K475" s="41">
        <f t="shared" si="38"/>
        <v>1.9844772763244202E-4</v>
      </c>
      <c r="L475" s="40">
        <f t="shared" si="42"/>
        <v>593716</v>
      </c>
      <c r="M475" s="8"/>
      <c r="N475" t="str">
        <f t="shared" si="39"/>
        <v/>
      </c>
      <c r="O475" t="str">
        <f t="shared" si="40"/>
        <v/>
      </c>
      <c r="P475" t="str">
        <f t="shared" si="41"/>
        <v/>
      </c>
      <c r="W475" t="s">
        <v>5385</v>
      </c>
      <c r="X475" t="s">
        <v>5385</v>
      </c>
    </row>
    <row r="476" spans="2:24" x14ac:dyDescent="0.3">
      <c r="B476" t="s">
        <v>500</v>
      </c>
      <c r="C476">
        <v>370</v>
      </c>
      <c r="D476">
        <v>180</v>
      </c>
      <c r="E476">
        <v>1128</v>
      </c>
      <c r="F476">
        <v>2323</v>
      </c>
      <c r="G476">
        <v>1678</v>
      </c>
      <c r="I476" s="8">
        <v>370</v>
      </c>
      <c r="J476" s="8">
        <v>2323</v>
      </c>
      <c r="K476" s="41">
        <f t="shared" si="38"/>
        <v>3.1211514643883736E-4</v>
      </c>
      <c r="L476" s="40">
        <f t="shared" si="42"/>
        <v>596039</v>
      </c>
      <c r="M476" s="8"/>
      <c r="N476" t="str">
        <f t="shared" si="39"/>
        <v/>
      </c>
      <c r="O476" t="str">
        <f t="shared" si="40"/>
        <v/>
      </c>
      <c r="P476" t="str">
        <f t="shared" si="41"/>
        <v/>
      </c>
      <c r="W476" t="s">
        <v>5385</v>
      </c>
      <c r="X476" t="s">
        <v>5385</v>
      </c>
    </row>
    <row r="477" spans="2:24" x14ac:dyDescent="0.3">
      <c r="B477" t="s">
        <v>501</v>
      </c>
      <c r="C477">
        <v>33</v>
      </c>
      <c r="D477">
        <v>61</v>
      </c>
      <c r="E477">
        <v>278</v>
      </c>
      <c r="F477">
        <v>1152</v>
      </c>
      <c r="G477">
        <v>372</v>
      </c>
      <c r="I477" s="8">
        <v>33</v>
      </c>
      <c r="J477" s="8">
        <v>1152</v>
      </c>
      <c r="K477" s="41">
        <f t="shared" si="38"/>
        <v>1.547811660342405E-4</v>
      </c>
      <c r="L477" s="40">
        <f t="shared" si="42"/>
        <v>597191</v>
      </c>
      <c r="M477" s="8"/>
      <c r="N477" t="str">
        <f t="shared" si="39"/>
        <v/>
      </c>
      <c r="O477" t="str">
        <f t="shared" si="40"/>
        <v/>
      </c>
      <c r="P477" t="str">
        <f t="shared" si="41"/>
        <v/>
      </c>
      <c r="W477" t="s">
        <v>5385</v>
      </c>
      <c r="X477" t="s">
        <v>5385</v>
      </c>
    </row>
    <row r="478" spans="2:24" x14ac:dyDescent="0.3">
      <c r="B478" t="s">
        <v>502</v>
      </c>
      <c r="C478">
        <v>191</v>
      </c>
      <c r="D478">
        <v>58</v>
      </c>
      <c r="E478">
        <v>754</v>
      </c>
      <c r="F478">
        <v>1532</v>
      </c>
      <c r="G478">
        <v>1003</v>
      </c>
      <c r="I478" s="8">
        <v>191</v>
      </c>
      <c r="J478" s="8">
        <v>1532</v>
      </c>
      <c r="K478" s="41">
        <f t="shared" si="38"/>
        <v>2.0583745344136844E-4</v>
      </c>
      <c r="L478" s="40">
        <f t="shared" si="42"/>
        <v>598723</v>
      </c>
      <c r="M478" s="8"/>
      <c r="N478" t="str">
        <f t="shared" si="39"/>
        <v/>
      </c>
      <c r="O478" t="str">
        <f t="shared" si="40"/>
        <v/>
      </c>
      <c r="P478" t="str">
        <f t="shared" si="41"/>
        <v/>
      </c>
      <c r="W478" t="s">
        <v>5385</v>
      </c>
      <c r="X478" t="s">
        <v>5385</v>
      </c>
    </row>
    <row r="479" spans="2:24" x14ac:dyDescent="0.3">
      <c r="B479" t="s">
        <v>503</v>
      </c>
      <c r="C479">
        <v>184</v>
      </c>
      <c r="D479">
        <v>75</v>
      </c>
      <c r="E479">
        <v>752</v>
      </c>
      <c r="F479">
        <v>1581</v>
      </c>
      <c r="G479">
        <v>1011</v>
      </c>
      <c r="I479" s="8">
        <v>184</v>
      </c>
      <c r="J479" s="8">
        <v>1581</v>
      </c>
      <c r="K479" s="41">
        <f t="shared" si="38"/>
        <v>2.124210273438665E-4</v>
      </c>
      <c r="L479" s="40">
        <f t="shared" si="42"/>
        <v>600304</v>
      </c>
      <c r="M479" s="8"/>
      <c r="N479" t="str">
        <f t="shared" si="39"/>
        <v/>
      </c>
      <c r="O479" t="str">
        <f t="shared" si="40"/>
        <v/>
      </c>
      <c r="P479" t="str">
        <f t="shared" si="41"/>
        <v/>
      </c>
      <c r="W479" t="s">
        <v>5385</v>
      </c>
      <c r="X479" t="s">
        <v>5385</v>
      </c>
    </row>
    <row r="480" spans="2:24" x14ac:dyDescent="0.3">
      <c r="B480" t="s">
        <v>504</v>
      </c>
      <c r="C480">
        <v>96</v>
      </c>
      <c r="D480">
        <v>43</v>
      </c>
      <c r="E480">
        <v>319</v>
      </c>
      <c r="F480">
        <v>1302</v>
      </c>
      <c r="G480">
        <v>458</v>
      </c>
      <c r="I480" s="8">
        <v>96</v>
      </c>
      <c r="J480" s="8">
        <v>1302</v>
      </c>
      <c r="K480" s="41">
        <f t="shared" si="38"/>
        <v>1.7493496369494889E-4</v>
      </c>
      <c r="L480" s="40">
        <f t="shared" si="42"/>
        <v>601606</v>
      </c>
      <c r="M480" s="8"/>
      <c r="N480" t="str">
        <f t="shared" si="39"/>
        <v/>
      </c>
      <c r="O480" t="str">
        <f t="shared" si="40"/>
        <v/>
      </c>
      <c r="P480" t="str">
        <f t="shared" si="41"/>
        <v/>
      </c>
      <c r="W480" t="s">
        <v>5385</v>
      </c>
      <c r="X480" t="s">
        <v>5385</v>
      </c>
    </row>
    <row r="481" spans="2:24" x14ac:dyDescent="0.3">
      <c r="B481" t="s">
        <v>505</v>
      </c>
      <c r="C481">
        <v>365</v>
      </c>
      <c r="D481">
        <v>102</v>
      </c>
      <c r="E481">
        <v>717</v>
      </c>
      <c r="F481">
        <v>1739</v>
      </c>
      <c r="G481">
        <v>1184</v>
      </c>
      <c r="I481" s="8">
        <v>365</v>
      </c>
      <c r="J481" s="8">
        <v>1739</v>
      </c>
      <c r="K481" s="41">
        <f t="shared" si="38"/>
        <v>2.3364969421314603E-4</v>
      </c>
      <c r="L481" s="40">
        <f t="shared" si="42"/>
        <v>603345</v>
      </c>
      <c r="M481" s="8"/>
      <c r="N481" t="str">
        <f t="shared" si="39"/>
        <v/>
      </c>
      <c r="O481" t="str">
        <f t="shared" si="40"/>
        <v/>
      </c>
      <c r="P481" t="str">
        <f t="shared" si="41"/>
        <v/>
      </c>
      <c r="W481" t="s">
        <v>5385</v>
      </c>
      <c r="X481" t="s">
        <v>5385</v>
      </c>
    </row>
    <row r="482" spans="2:24" x14ac:dyDescent="0.3">
      <c r="B482" t="s">
        <v>506</v>
      </c>
      <c r="C482">
        <v>237</v>
      </c>
      <c r="D482">
        <v>102</v>
      </c>
      <c r="E482">
        <v>267</v>
      </c>
      <c r="F482">
        <v>813</v>
      </c>
      <c r="G482">
        <v>606</v>
      </c>
      <c r="I482" s="8">
        <v>237</v>
      </c>
      <c r="J482" s="8">
        <v>813</v>
      </c>
      <c r="K482" s="41">
        <f t="shared" si="38"/>
        <v>1.0923358332103952E-4</v>
      </c>
      <c r="L482" s="40">
        <f t="shared" si="42"/>
        <v>604158</v>
      </c>
      <c r="M482" s="8"/>
      <c r="N482" t="str">
        <f t="shared" si="39"/>
        <v/>
      </c>
      <c r="O482" t="str">
        <f t="shared" si="40"/>
        <v/>
      </c>
      <c r="P482" t="str">
        <f t="shared" si="41"/>
        <v/>
      </c>
      <c r="W482" t="s">
        <v>5385</v>
      </c>
      <c r="X482" t="s">
        <v>5385</v>
      </c>
    </row>
    <row r="483" spans="2:24" x14ac:dyDescent="0.3">
      <c r="B483" t="s">
        <v>507</v>
      </c>
      <c r="C483">
        <v>165</v>
      </c>
      <c r="D483">
        <v>32</v>
      </c>
      <c r="E483">
        <v>388</v>
      </c>
      <c r="F483">
        <v>793</v>
      </c>
      <c r="G483">
        <v>585</v>
      </c>
      <c r="I483" s="8">
        <v>165</v>
      </c>
      <c r="J483" s="8">
        <v>793</v>
      </c>
      <c r="K483" s="41">
        <f t="shared" si="38"/>
        <v>1.0654641029961173E-4</v>
      </c>
      <c r="L483" s="40">
        <f t="shared" si="42"/>
        <v>604951</v>
      </c>
      <c r="M483" s="8"/>
      <c r="N483" t="str">
        <f t="shared" si="39"/>
        <v/>
      </c>
      <c r="O483" t="str">
        <f t="shared" si="40"/>
        <v/>
      </c>
      <c r="P483" t="str">
        <f t="shared" si="41"/>
        <v/>
      </c>
      <c r="W483" t="s">
        <v>5385</v>
      </c>
      <c r="X483" t="s">
        <v>5385</v>
      </c>
    </row>
    <row r="484" spans="2:24" x14ac:dyDescent="0.3">
      <c r="B484" t="s">
        <v>508</v>
      </c>
      <c r="C484">
        <v>258</v>
      </c>
      <c r="D484">
        <v>81</v>
      </c>
      <c r="E484">
        <v>831</v>
      </c>
      <c r="F484">
        <v>1701</v>
      </c>
      <c r="G484">
        <v>1170</v>
      </c>
      <c r="I484" s="8">
        <v>258</v>
      </c>
      <c r="J484" s="8">
        <v>1701</v>
      </c>
      <c r="K484" s="41">
        <f t="shared" si="38"/>
        <v>2.2854406547243323E-4</v>
      </c>
      <c r="L484" s="40">
        <f t="shared" si="42"/>
        <v>606652</v>
      </c>
      <c r="M484" s="8"/>
      <c r="N484" t="str">
        <f t="shared" si="39"/>
        <v/>
      </c>
      <c r="O484" t="str">
        <f t="shared" si="40"/>
        <v/>
      </c>
      <c r="P484" t="str">
        <f t="shared" si="41"/>
        <v/>
      </c>
      <c r="W484" t="s">
        <v>5385</v>
      </c>
      <c r="X484" t="s">
        <v>5385</v>
      </c>
    </row>
    <row r="485" spans="2:24" x14ac:dyDescent="0.3">
      <c r="B485" t="s">
        <v>509</v>
      </c>
      <c r="C485">
        <v>89</v>
      </c>
      <c r="D485">
        <v>52</v>
      </c>
      <c r="E485">
        <v>273</v>
      </c>
      <c r="F485">
        <v>1247</v>
      </c>
      <c r="G485">
        <v>414</v>
      </c>
      <c r="I485" s="8">
        <v>89</v>
      </c>
      <c r="J485" s="8">
        <v>1247</v>
      </c>
      <c r="K485" s="41">
        <f t="shared" si="38"/>
        <v>1.6754523788602249E-4</v>
      </c>
      <c r="L485" s="40">
        <f t="shared" si="42"/>
        <v>607899</v>
      </c>
      <c r="M485" s="8"/>
      <c r="N485" t="str">
        <f t="shared" si="39"/>
        <v/>
      </c>
      <c r="O485" t="str">
        <f t="shared" si="40"/>
        <v/>
      </c>
      <c r="P485" t="str">
        <f t="shared" si="41"/>
        <v/>
      </c>
      <c r="W485" t="s">
        <v>5385</v>
      </c>
      <c r="X485" t="s">
        <v>5385</v>
      </c>
    </row>
    <row r="486" spans="2:24" x14ac:dyDescent="0.3">
      <c r="B486" t="s">
        <v>510</v>
      </c>
      <c r="C486">
        <v>380</v>
      </c>
      <c r="D486">
        <v>161</v>
      </c>
      <c r="E486">
        <v>266</v>
      </c>
      <c r="F486">
        <v>1640</v>
      </c>
      <c r="G486">
        <v>807</v>
      </c>
      <c r="I486" s="8">
        <v>380</v>
      </c>
      <c r="J486" s="8">
        <v>1640</v>
      </c>
      <c r="K486" s="41">
        <f t="shared" si="38"/>
        <v>2.2034818775707848E-4</v>
      </c>
      <c r="L486" s="40">
        <f t="shared" si="42"/>
        <v>609539</v>
      </c>
      <c r="M486" s="8"/>
      <c r="N486" t="str">
        <f t="shared" si="39"/>
        <v/>
      </c>
      <c r="O486" t="str">
        <f t="shared" si="40"/>
        <v/>
      </c>
      <c r="P486" t="str">
        <f t="shared" si="41"/>
        <v/>
      </c>
      <c r="W486" t="s">
        <v>5385</v>
      </c>
      <c r="X486" t="s">
        <v>5385</v>
      </c>
    </row>
    <row r="487" spans="2:24" x14ac:dyDescent="0.3">
      <c r="B487" t="s">
        <v>511</v>
      </c>
      <c r="C487">
        <v>141</v>
      </c>
      <c r="D487">
        <v>44</v>
      </c>
      <c r="E487">
        <v>511</v>
      </c>
      <c r="F487">
        <v>1125</v>
      </c>
      <c r="G487">
        <v>696</v>
      </c>
      <c r="I487" s="8">
        <v>141</v>
      </c>
      <c r="J487" s="8">
        <v>1125</v>
      </c>
      <c r="K487" s="41">
        <f t="shared" si="38"/>
        <v>1.5115348245531299E-4</v>
      </c>
      <c r="L487" s="40">
        <f t="shared" si="42"/>
        <v>610664</v>
      </c>
      <c r="M487" s="8"/>
      <c r="N487" t="str">
        <f t="shared" si="39"/>
        <v/>
      </c>
      <c r="O487" t="str">
        <f t="shared" si="40"/>
        <v/>
      </c>
      <c r="P487" t="str">
        <f t="shared" si="41"/>
        <v/>
      </c>
      <c r="W487" t="s">
        <v>5385</v>
      </c>
      <c r="X487" t="s">
        <v>5385</v>
      </c>
    </row>
    <row r="488" spans="2:24" x14ac:dyDescent="0.3">
      <c r="B488" t="s">
        <v>512</v>
      </c>
      <c r="C488">
        <v>164</v>
      </c>
      <c r="D488">
        <v>57</v>
      </c>
      <c r="E488">
        <v>443</v>
      </c>
      <c r="F488">
        <v>1101</v>
      </c>
      <c r="G488">
        <v>664</v>
      </c>
      <c r="I488" s="8">
        <v>164</v>
      </c>
      <c r="J488" s="8">
        <v>1101</v>
      </c>
      <c r="K488" s="41">
        <f t="shared" si="38"/>
        <v>1.4792887482959963E-4</v>
      </c>
      <c r="L488" s="40">
        <f t="shared" si="42"/>
        <v>611765</v>
      </c>
      <c r="M488" s="8"/>
      <c r="N488" t="str">
        <f t="shared" si="39"/>
        <v/>
      </c>
      <c r="O488" t="str">
        <f t="shared" si="40"/>
        <v/>
      </c>
      <c r="P488" t="str">
        <f t="shared" si="41"/>
        <v/>
      </c>
      <c r="W488" t="s">
        <v>5385</v>
      </c>
      <c r="X488" t="s">
        <v>5385</v>
      </c>
    </row>
    <row r="489" spans="2:24" x14ac:dyDescent="0.3">
      <c r="B489" t="s">
        <v>513</v>
      </c>
      <c r="C489">
        <v>66</v>
      </c>
      <c r="D489">
        <v>44</v>
      </c>
      <c r="E489">
        <v>228</v>
      </c>
      <c r="F489">
        <v>1014</v>
      </c>
      <c r="G489">
        <v>338</v>
      </c>
      <c r="I489" s="8">
        <v>66</v>
      </c>
      <c r="J489" s="8">
        <v>1014</v>
      </c>
      <c r="K489" s="41">
        <f t="shared" si="38"/>
        <v>1.3623967218638877E-4</v>
      </c>
      <c r="L489" s="40">
        <f t="shared" si="42"/>
        <v>612779</v>
      </c>
      <c r="M489" s="8"/>
      <c r="N489" t="str">
        <f t="shared" si="39"/>
        <v/>
      </c>
      <c r="O489" t="str">
        <f t="shared" si="40"/>
        <v/>
      </c>
      <c r="P489" t="str">
        <f t="shared" si="41"/>
        <v/>
      </c>
      <c r="W489" t="s">
        <v>5385</v>
      </c>
      <c r="X489" t="s">
        <v>5385</v>
      </c>
    </row>
    <row r="490" spans="2:24" x14ac:dyDescent="0.3">
      <c r="B490" t="s">
        <v>514</v>
      </c>
      <c r="C490">
        <v>246</v>
      </c>
      <c r="D490">
        <v>94</v>
      </c>
      <c r="E490">
        <v>680</v>
      </c>
      <c r="F490">
        <v>1457</v>
      </c>
      <c r="G490">
        <v>1020</v>
      </c>
      <c r="I490" s="8">
        <v>246</v>
      </c>
      <c r="J490" s="8">
        <v>1457</v>
      </c>
      <c r="K490" s="41">
        <f t="shared" si="38"/>
        <v>1.9576055461101424E-4</v>
      </c>
      <c r="L490" s="40">
        <f t="shared" si="42"/>
        <v>614236</v>
      </c>
      <c r="M490" s="8"/>
      <c r="N490" t="str">
        <f t="shared" si="39"/>
        <v/>
      </c>
      <c r="O490" t="str">
        <f t="shared" si="40"/>
        <v/>
      </c>
      <c r="P490" t="str">
        <f t="shared" si="41"/>
        <v/>
      </c>
      <c r="W490" t="s">
        <v>5385</v>
      </c>
      <c r="X490" t="s">
        <v>5385</v>
      </c>
    </row>
    <row r="491" spans="2:24" x14ac:dyDescent="0.3">
      <c r="B491" t="s">
        <v>515</v>
      </c>
      <c r="C491">
        <v>82</v>
      </c>
      <c r="D491">
        <v>46</v>
      </c>
      <c r="E491">
        <v>193</v>
      </c>
      <c r="F491">
        <v>1152</v>
      </c>
      <c r="G491">
        <v>321</v>
      </c>
      <c r="I491" s="8">
        <v>82</v>
      </c>
      <c r="J491" s="8">
        <v>1152</v>
      </c>
      <c r="K491" s="41">
        <f t="shared" si="38"/>
        <v>1.547811660342405E-4</v>
      </c>
      <c r="L491" s="40">
        <f t="shared" si="42"/>
        <v>615388</v>
      </c>
      <c r="M491" s="8"/>
      <c r="N491" t="str">
        <f t="shared" si="39"/>
        <v/>
      </c>
      <c r="O491" t="str">
        <f t="shared" si="40"/>
        <v/>
      </c>
      <c r="P491" t="str">
        <f t="shared" si="41"/>
        <v/>
      </c>
      <c r="W491" t="s">
        <v>5385</v>
      </c>
      <c r="X491" t="s">
        <v>5385</v>
      </c>
    </row>
    <row r="492" spans="2:24" x14ac:dyDescent="0.3">
      <c r="B492" t="s">
        <v>516</v>
      </c>
      <c r="C492">
        <v>196</v>
      </c>
      <c r="D492">
        <v>89</v>
      </c>
      <c r="E492">
        <v>680</v>
      </c>
      <c r="F492">
        <v>1444</v>
      </c>
      <c r="G492">
        <v>965</v>
      </c>
      <c r="I492" s="8">
        <v>196</v>
      </c>
      <c r="J492" s="8">
        <v>1444</v>
      </c>
      <c r="K492" s="41">
        <f t="shared" si="38"/>
        <v>1.9401389214708617E-4</v>
      </c>
      <c r="L492" s="40">
        <f t="shared" si="42"/>
        <v>616832</v>
      </c>
      <c r="M492" s="8"/>
      <c r="N492" t="str">
        <f t="shared" si="39"/>
        <v/>
      </c>
      <c r="O492" t="str">
        <f t="shared" si="40"/>
        <v/>
      </c>
      <c r="P492" t="str">
        <f t="shared" si="41"/>
        <v/>
      </c>
      <c r="W492" t="s">
        <v>5385</v>
      </c>
      <c r="X492" t="s">
        <v>5385</v>
      </c>
    </row>
    <row r="493" spans="2:24" x14ac:dyDescent="0.3">
      <c r="B493" t="s">
        <v>517</v>
      </c>
      <c r="C493">
        <v>211</v>
      </c>
      <c r="D493">
        <v>84</v>
      </c>
      <c r="E493">
        <v>589</v>
      </c>
      <c r="F493">
        <v>1299</v>
      </c>
      <c r="G493">
        <v>884</v>
      </c>
      <c r="I493" s="8">
        <v>211</v>
      </c>
      <c r="J493" s="8">
        <v>1299</v>
      </c>
      <c r="K493" s="41">
        <f t="shared" si="38"/>
        <v>1.7453188774173474E-4</v>
      </c>
      <c r="L493" s="40">
        <f t="shared" si="42"/>
        <v>618131</v>
      </c>
      <c r="M493" s="8"/>
      <c r="N493" t="str">
        <f t="shared" si="39"/>
        <v/>
      </c>
      <c r="O493" t="str">
        <f t="shared" si="40"/>
        <v/>
      </c>
      <c r="P493" t="str">
        <f t="shared" si="41"/>
        <v/>
      </c>
      <c r="W493" t="s">
        <v>5385</v>
      </c>
      <c r="X493" t="s">
        <v>5385</v>
      </c>
    </row>
    <row r="494" spans="2:24" x14ac:dyDescent="0.3">
      <c r="B494" t="s">
        <v>518</v>
      </c>
      <c r="C494">
        <v>221</v>
      </c>
      <c r="D494">
        <v>98</v>
      </c>
      <c r="E494">
        <v>726</v>
      </c>
      <c r="F494">
        <v>1636</v>
      </c>
      <c r="G494">
        <v>1045</v>
      </c>
      <c r="I494" s="8">
        <v>221</v>
      </c>
      <c r="J494" s="8">
        <v>1636</v>
      </c>
      <c r="K494" s="41">
        <f t="shared" si="38"/>
        <v>2.1981075315279292E-4</v>
      </c>
      <c r="L494" s="40">
        <f t="shared" si="42"/>
        <v>619767</v>
      </c>
      <c r="M494" s="8"/>
      <c r="N494" t="str">
        <f t="shared" si="39"/>
        <v/>
      </c>
      <c r="O494" t="str">
        <f t="shared" si="40"/>
        <v/>
      </c>
      <c r="P494" t="str">
        <f t="shared" si="41"/>
        <v/>
      </c>
      <c r="W494" t="s">
        <v>5385</v>
      </c>
      <c r="X494" t="s">
        <v>5385</v>
      </c>
    </row>
    <row r="495" spans="2:24" x14ac:dyDescent="0.3">
      <c r="B495" t="s">
        <v>519</v>
      </c>
      <c r="C495">
        <v>74</v>
      </c>
      <c r="D495">
        <v>38</v>
      </c>
      <c r="E495">
        <v>479</v>
      </c>
      <c r="F495">
        <v>1220</v>
      </c>
      <c r="G495">
        <v>591</v>
      </c>
      <c r="I495" s="8">
        <v>74</v>
      </c>
      <c r="J495" s="8">
        <v>1220</v>
      </c>
      <c r="K495" s="41">
        <f t="shared" si="38"/>
        <v>1.6391755430709496E-4</v>
      </c>
      <c r="L495" s="40">
        <f t="shared" si="42"/>
        <v>620987</v>
      </c>
      <c r="M495" s="8"/>
      <c r="N495" t="str">
        <f t="shared" si="39"/>
        <v/>
      </c>
      <c r="O495" t="str">
        <f t="shared" si="40"/>
        <v/>
      </c>
      <c r="P495" t="str">
        <f t="shared" si="41"/>
        <v/>
      </c>
      <c r="W495" t="s">
        <v>5385</v>
      </c>
      <c r="X495" t="s">
        <v>5385</v>
      </c>
    </row>
    <row r="496" spans="2:24" x14ac:dyDescent="0.3">
      <c r="B496" t="s">
        <v>520</v>
      </c>
      <c r="C496">
        <v>105</v>
      </c>
      <c r="D496">
        <v>42</v>
      </c>
      <c r="E496">
        <v>371</v>
      </c>
      <c r="F496">
        <v>740</v>
      </c>
      <c r="G496">
        <v>518</v>
      </c>
      <c r="I496" s="8">
        <v>105</v>
      </c>
      <c r="J496" s="8">
        <v>740</v>
      </c>
      <c r="K496" s="41">
        <f t="shared" si="38"/>
        <v>9.9425401792828098E-5</v>
      </c>
      <c r="L496" s="40">
        <f t="shared" si="42"/>
        <v>621727</v>
      </c>
      <c r="M496" s="8"/>
      <c r="N496" t="str">
        <f t="shared" si="39"/>
        <v/>
      </c>
      <c r="O496" t="str">
        <f t="shared" si="40"/>
        <v/>
      </c>
      <c r="P496" t="str">
        <f t="shared" si="41"/>
        <v/>
      </c>
      <c r="W496" t="s">
        <v>5385</v>
      </c>
      <c r="X496" t="s">
        <v>5385</v>
      </c>
    </row>
    <row r="497" spans="2:24" x14ac:dyDescent="0.3">
      <c r="B497" t="s">
        <v>521</v>
      </c>
      <c r="C497">
        <v>106</v>
      </c>
      <c r="D497">
        <v>55</v>
      </c>
      <c r="E497">
        <v>281</v>
      </c>
      <c r="F497">
        <v>644</v>
      </c>
      <c r="G497">
        <v>442</v>
      </c>
      <c r="I497" s="8">
        <v>106</v>
      </c>
      <c r="J497" s="8">
        <v>644</v>
      </c>
      <c r="K497" s="41">
        <f t="shared" si="38"/>
        <v>8.6526971289974724E-5</v>
      </c>
      <c r="L497" s="40">
        <f t="shared" si="42"/>
        <v>622371</v>
      </c>
      <c r="M497" s="8"/>
      <c r="N497" t="str">
        <f t="shared" si="39"/>
        <v/>
      </c>
      <c r="O497" t="str">
        <f t="shared" si="40"/>
        <v/>
      </c>
      <c r="P497" t="str">
        <f t="shared" si="41"/>
        <v/>
      </c>
      <c r="W497" t="s">
        <v>5385</v>
      </c>
      <c r="X497" t="s">
        <v>5385</v>
      </c>
    </row>
    <row r="498" spans="2:24" x14ac:dyDescent="0.3">
      <c r="B498" t="s">
        <v>522</v>
      </c>
      <c r="C498">
        <v>118</v>
      </c>
      <c r="D498">
        <v>63</v>
      </c>
      <c r="E498">
        <v>454</v>
      </c>
      <c r="F498">
        <v>957</v>
      </c>
      <c r="G498">
        <v>635</v>
      </c>
      <c r="I498" s="8">
        <v>118</v>
      </c>
      <c r="J498" s="8">
        <v>957</v>
      </c>
      <c r="K498" s="41">
        <f t="shared" si="38"/>
        <v>1.2858122907531957E-4</v>
      </c>
      <c r="L498" s="40">
        <f t="shared" si="42"/>
        <v>623328</v>
      </c>
      <c r="M498" s="8"/>
      <c r="N498" t="str">
        <f t="shared" si="39"/>
        <v/>
      </c>
      <c r="O498" t="str">
        <f t="shared" si="40"/>
        <v/>
      </c>
      <c r="P498" t="str">
        <f t="shared" si="41"/>
        <v/>
      </c>
      <c r="W498" t="s">
        <v>5385</v>
      </c>
      <c r="X498" t="s">
        <v>5385</v>
      </c>
    </row>
    <row r="499" spans="2:24" x14ac:dyDescent="0.3">
      <c r="B499" t="s">
        <v>523</v>
      </c>
      <c r="C499">
        <v>123</v>
      </c>
      <c r="D499">
        <v>56</v>
      </c>
      <c r="E499">
        <v>463</v>
      </c>
      <c r="F499">
        <v>864</v>
      </c>
      <c r="G499">
        <v>642</v>
      </c>
      <c r="I499" s="8">
        <v>123</v>
      </c>
      <c r="J499" s="8">
        <v>864</v>
      </c>
      <c r="K499" s="41">
        <f t="shared" si="38"/>
        <v>1.1608587452568037E-4</v>
      </c>
      <c r="L499" s="40">
        <f t="shared" si="42"/>
        <v>624192</v>
      </c>
      <c r="M499" s="8"/>
      <c r="N499" t="str">
        <f t="shared" si="39"/>
        <v/>
      </c>
      <c r="O499" t="str">
        <f t="shared" si="40"/>
        <v/>
      </c>
      <c r="P499" t="str">
        <f t="shared" si="41"/>
        <v/>
      </c>
      <c r="W499" t="s">
        <v>5385</v>
      </c>
      <c r="X499" t="s">
        <v>5385</v>
      </c>
    </row>
    <row r="500" spans="2:24" x14ac:dyDescent="0.3">
      <c r="B500" t="s">
        <v>524</v>
      </c>
      <c r="C500">
        <v>92</v>
      </c>
      <c r="D500">
        <v>51</v>
      </c>
      <c r="E500">
        <v>367</v>
      </c>
      <c r="F500">
        <v>747</v>
      </c>
      <c r="G500">
        <v>510</v>
      </c>
      <c r="I500" s="8">
        <v>92</v>
      </c>
      <c r="J500" s="8">
        <v>747</v>
      </c>
      <c r="K500" s="41">
        <f t="shared" si="38"/>
        <v>1.0036591235032782E-4</v>
      </c>
      <c r="L500" s="40">
        <f t="shared" si="42"/>
        <v>624939</v>
      </c>
      <c r="M500" s="8"/>
      <c r="N500" t="str">
        <f t="shared" si="39"/>
        <v/>
      </c>
      <c r="O500" t="str">
        <f t="shared" si="40"/>
        <v/>
      </c>
      <c r="P500" t="str">
        <f t="shared" si="41"/>
        <v/>
      </c>
      <c r="W500" t="s">
        <v>5385</v>
      </c>
      <c r="X500" t="s">
        <v>5385</v>
      </c>
    </row>
    <row r="501" spans="2:24" x14ac:dyDescent="0.3">
      <c r="B501" t="s">
        <v>525</v>
      </c>
      <c r="C501">
        <v>300</v>
      </c>
      <c r="D501">
        <v>166</v>
      </c>
      <c r="E501">
        <v>700</v>
      </c>
      <c r="F501">
        <v>1662</v>
      </c>
      <c r="G501">
        <v>1166</v>
      </c>
      <c r="I501" s="8">
        <v>300</v>
      </c>
      <c r="J501" s="8">
        <v>1662</v>
      </c>
      <c r="K501" s="41">
        <f t="shared" si="38"/>
        <v>2.2330407808064906E-4</v>
      </c>
      <c r="L501" s="40">
        <f t="shared" si="42"/>
        <v>626601</v>
      </c>
      <c r="M501" s="8"/>
      <c r="N501" t="str">
        <f t="shared" si="39"/>
        <v/>
      </c>
      <c r="O501" t="str">
        <f t="shared" si="40"/>
        <v/>
      </c>
      <c r="P501" t="str">
        <f t="shared" si="41"/>
        <v/>
      </c>
      <c r="W501" t="s">
        <v>5385</v>
      </c>
      <c r="X501" t="s">
        <v>5385</v>
      </c>
    </row>
    <row r="502" spans="2:24" x14ac:dyDescent="0.3">
      <c r="B502" t="s">
        <v>526</v>
      </c>
      <c r="C502">
        <v>124</v>
      </c>
      <c r="D502">
        <v>30</v>
      </c>
      <c r="E502">
        <v>322</v>
      </c>
      <c r="F502">
        <v>670</v>
      </c>
      <c r="G502">
        <v>476</v>
      </c>
      <c r="I502" s="8">
        <v>124</v>
      </c>
      <c r="J502" s="8">
        <v>670</v>
      </c>
      <c r="K502" s="41">
        <f t="shared" si="38"/>
        <v>9.0020296217830845E-5</v>
      </c>
      <c r="L502" s="40">
        <f t="shared" si="42"/>
        <v>627271</v>
      </c>
      <c r="M502" s="8"/>
      <c r="N502" t="str">
        <f t="shared" si="39"/>
        <v/>
      </c>
      <c r="O502" t="str">
        <f t="shared" si="40"/>
        <v/>
      </c>
      <c r="P502" t="str">
        <f t="shared" si="41"/>
        <v/>
      </c>
      <c r="W502" t="s">
        <v>5385</v>
      </c>
      <c r="X502" t="s">
        <v>5385</v>
      </c>
    </row>
    <row r="503" spans="2:24" x14ac:dyDescent="0.3">
      <c r="B503" t="s">
        <v>527</v>
      </c>
      <c r="C503">
        <v>130</v>
      </c>
      <c r="D503">
        <v>55</v>
      </c>
      <c r="E503">
        <v>273</v>
      </c>
      <c r="F503">
        <v>629</v>
      </c>
      <c r="G503">
        <v>458</v>
      </c>
      <c r="I503" s="8">
        <v>130</v>
      </c>
      <c r="J503" s="8">
        <v>629</v>
      </c>
      <c r="K503" s="41">
        <f t="shared" si="38"/>
        <v>8.4511591523903879E-5</v>
      </c>
      <c r="L503" s="40">
        <f t="shared" si="42"/>
        <v>627900</v>
      </c>
      <c r="M503" s="8"/>
      <c r="N503" t="str">
        <f t="shared" si="39"/>
        <v/>
      </c>
      <c r="O503" t="str">
        <f t="shared" si="40"/>
        <v/>
      </c>
      <c r="P503" t="str">
        <f t="shared" si="41"/>
        <v/>
      </c>
      <c r="W503" t="s">
        <v>5385</v>
      </c>
      <c r="X503" t="s">
        <v>5385</v>
      </c>
    </row>
    <row r="504" spans="2:24" x14ac:dyDescent="0.3">
      <c r="B504" t="s">
        <v>528</v>
      </c>
      <c r="C504">
        <v>89</v>
      </c>
      <c r="D504">
        <v>43</v>
      </c>
      <c r="E504">
        <v>174</v>
      </c>
      <c r="F504">
        <v>880</v>
      </c>
      <c r="G504">
        <v>306</v>
      </c>
      <c r="I504" s="8">
        <v>89</v>
      </c>
      <c r="J504" s="8">
        <v>880</v>
      </c>
      <c r="K504" s="41">
        <f t="shared" si="38"/>
        <v>1.1823561294282261E-4</v>
      </c>
      <c r="L504" s="40">
        <f t="shared" si="42"/>
        <v>628780</v>
      </c>
      <c r="M504" s="8"/>
      <c r="N504" t="str">
        <f t="shared" si="39"/>
        <v/>
      </c>
      <c r="O504" t="str">
        <f t="shared" si="40"/>
        <v/>
      </c>
      <c r="P504" t="str">
        <f t="shared" si="41"/>
        <v/>
      </c>
      <c r="W504" t="s">
        <v>5385</v>
      </c>
      <c r="X504" t="s">
        <v>5385</v>
      </c>
    </row>
    <row r="505" spans="2:24" x14ac:dyDescent="0.3">
      <c r="B505" t="s">
        <v>529</v>
      </c>
      <c r="C505">
        <v>117</v>
      </c>
      <c r="D505">
        <v>50</v>
      </c>
      <c r="E505">
        <v>561</v>
      </c>
      <c r="F505">
        <v>1103</v>
      </c>
      <c r="G505">
        <v>728</v>
      </c>
      <c r="I505" s="8">
        <v>117</v>
      </c>
      <c r="J505" s="8">
        <v>1103</v>
      </c>
      <c r="K505" s="41">
        <f t="shared" si="38"/>
        <v>1.4819759213174243E-4</v>
      </c>
      <c r="L505" s="40">
        <f t="shared" si="42"/>
        <v>629883</v>
      </c>
      <c r="M505" s="8"/>
      <c r="N505" t="str">
        <f t="shared" si="39"/>
        <v/>
      </c>
      <c r="O505" t="str">
        <f t="shared" si="40"/>
        <v/>
      </c>
      <c r="P505" t="str">
        <f t="shared" si="41"/>
        <v/>
      </c>
      <c r="W505" t="s">
        <v>5385</v>
      </c>
      <c r="X505" t="s">
        <v>5385</v>
      </c>
    </row>
    <row r="506" spans="2:24" x14ac:dyDescent="0.3">
      <c r="B506" t="s">
        <v>530</v>
      </c>
      <c r="C506">
        <v>173</v>
      </c>
      <c r="D506">
        <v>62</v>
      </c>
      <c r="E506">
        <v>556</v>
      </c>
      <c r="F506">
        <v>1116</v>
      </c>
      <c r="G506">
        <v>791</v>
      </c>
      <c r="I506" s="8">
        <v>173</v>
      </c>
      <c r="J506" s="8">
        <v>1116</v>
      </c>
      <c r="K506" s="41">
        <f t="shared" si="38"/>
        <v>1.4994425459567047E-4</v>
      </c>
      <c r="L506" s="40">
        <f t="shared" si="42"/>
        <v>630999</v>
      </c>
      <c r="M506" s="8"/>
      <c r="N506" t="str">
        <f t="shared" si="39"/>
        <v/>
      </c>
      <c r="O506" t="str">
        <f t="shared" si="40"/>
        <v/>
      </c>
      <c r="P506" t="str">
        <f t="shared" si="41"/>
        <v/>
      </c>
      <c r="W506" t="s">
        <v>5385</v>
      </c>
      <c r="X506" t="s">
        <v>5385</v>
      </c>
    </row>
    <row r="507" spans="2:24" x14ac:dyDescent="0.3">
      <c r="B507" t="s">
        <v>531</v>
      </c>
      <c r="C507">
        <v>251</v>
      </c>
      <c r="D507">
        <v>133</v>
      </c>
      <c r="E507">
        <v>444</v>
      </c>
      <c r="F507">
        <v>1199</v>
      </c>
      <c r="G507">
        <v>828</v>
      </c>
      <c r="I507" s="8">
        <v>251</v>
      </c>
      <c r="J507" s="8">
        <v>1199</v>
      </c>
      <c r="K507" s="41">
        <f t="shared" si="38"/>
        <v>1.6109602263459581E-4</v>
      </c>
      <c r="L507" s="40">
        <f t="shared" si="42"/>
        <v>632198</v>
      </c>
      <c r="M507" s="8"/>
      <c r="N507" t="str">
        <f t="shared" si="39"/>
        <v/>
      </c>
      <c r="O507" t="str">
        <f t="shared" si="40"/>
        <v/>
      </c>
      <c r="P507" t="str">
        <f t="shared" si="41"/>
        <v/>
      </c>
      <c r="W507" t="s">
        <v>5385</v>
      </c>
      <c r="X507" t="s">
        <v>5385</v>
      </c>
    </row>
    <row r="508" spans="2:24" x14ac:dyDescent="0.3">
      <c r="B508" t="s">
        <v>532</v>
      </c>
      <c r="C508">
        <v>167</v>
      </c>
      <c r="D508">
        <v>75</v>
      </c>
      <c r="E508">
        <v>249</v>
      </c>
      <c r="F508">
        <v>664</v>
      </c>
      <c r="G508">
        <v>491</v>
      </c>
      <c r="I508" s="8">
        <v>167</v>
      </c>
      <c r="J508" s="8">
        <v>664</v>
      </c>
      <c r="K508" s="41">
        <f t="shared" si="38"/>
        <v>8.9214144311402512E-5</v>
      </c>
      <c r="L508" s="40">
        <f t="shared" si="42"/>
        <v>632862</v>
      </c>
      <c r="M508" s="8"/>
      <c r="N508" t="str">
        <f t="shared" si="39"/>
        <v/>
      </c>
      <c r="O508" t="str">
        <f t="shared" si="40"/>
        <v/>
      </c>
      <c r="P508" t="str">
        <f t="shared" si="41"/>
        <v/>
      </c>
      <c r="W508" t="s">
        <v>5385</v>
      </c>
      <c r="X508" t="s">
        <v>5385</v>
      </c>
    </row>
    <row r="509" spans="2:24" x14ac:dyDescent="0.3">
      <c r="B509" t="s">
        <v>533</v>
      </c>
      <c r="C509">
        <v>116</v>
      </c>
      <c r="D509">
        <v>80</v>
      </c>
      <c r="E509">
        <v>190</v>
      </c>
      <c r="F509">
        <v>570</v>
      </c>
      <c r="G509">
        <v>386</v>
      </c>
      <c r="I509" s="8">
        <v>116</v>
      </c>
      <c r="J509" s="8">
        <v>570</v>
      </c>
      <c r="K509" s="41">
        <f t="shared" si="38"/>
        <v>7.6584431110691915E-5</v>
      </c>
      <c r="L509" s="40">
        <f t="shared" si="42"/>
        <v>633432</v>
      </c>
      <c r="M509" s="8"/>
      <c r="N509" t="str">
        <f t="shared" si="39"/>
        <v/>
      </c>
      <c r="O509" t="str">
        <f t="shared" si="40"/>
        <v/>
      </c>
      <c r="P509" t="str">
        <f t="shared" si="41"/>
        <v/>
      </c>
      <c r="V509">
        <v>3</v>
      </c>
      <c r="W509">
        <v>360</v>
      </c>
      <c r="X509">
        <v>1377</v>
      </c>
    </row>
    <row r="510" spans="2:24" x14ac:dyDescent="0.3">
      <c r="B510" t="s">
        <v>534</v>
      </c>
      <c r="C510">
        <v>467</v>
      </c>
      <c r="D510">
        <v>162</v>
      </c>
      <c r="E510">
        <v>471</v>
      </c>
      <c r="F510">
        <v>1523</v>
      </c>
      <c r="G510">
        <v>1100</v>
      </c>
      <c r="I510" s="8">
        <v>467</v>
      </c>
      <c r="J510" s="8">
        <v>1523</v>
      </c>
      <c r="K510" s="41">
        <f t="shared" si="38"/>
        <v>2.0462822558172593E-4</v>
      </c>
      <c r="L510" s="40">
        <f t="shared" si="42"/>
        <v>634955</v>
      </c>
      <c r="M510" s="8"/>
      <c r="N510" t="str">
        <f t="shared" si="39"/>
        <v/>
      </c>
      <c r="O510" t="str">
        <f t="shared" si="40"/>
        <v/>
      </c>
      <c r="P510" t="str">
        <f t="shared" si="41"/>
        <v/>
      </c>
      <c r="W510" t="s">
        <v>5385</v>
      </c>
      <c r="X510" t="s">
        <v>5385</v>
      </c>
    </row>
    <row r="511" spans="2:24" x14ac:dyDescent="0.3">
      <c r="B511" t="s">
        <v>535</v>
      </c>
      <c r="C511">
        <v>291</v>
      </c>
      <c r="D511">
        <v>143</v>
      </c>
      <c r="E511">
        <v>323</v>
      </c>
      <c r="F511">
        <v>1065</v>
      </c>
      <c r="G511">
        <v>757</v>
      </c>
      <c r="I511" s="8">
        <v>291</v>
      </c>
      <c r="J511" s="8">
        <v>1065</v>
      </c>
      <c r="K511" s="41">
        <f t="shared" si="38"/>
        <v>1.4309196339102963E-4</v>
      </c>
      <c r="L511" s="40">
        <f t="shared" si="42"/>
        <v>636020</v>
      </c>
      <c r="M511" s="8"/>
      <c r="N511" t="str">
        <f t="shared" si="39"/>
        <v/>
      </c>
      <c r="O511" t="str">
        <f t="shared" si="40"/>
        <v/>
      </c>
      <c r="P511" t="str">
        <f t="shared" si="41"/>
        <v/>
      </c>
      <c r="W511" t="s">
        <v>5385</v>
      </c>
      <c r="X511" t="s">
        <v>5385</v>
      </c>
    </row>
    <row r="512" spans="2:24" x14ac:dyDescent="0.3">
      <c r="B512" t="s">
        <v>536</v>
      </c>
      <c r="C512">
        <v>146</v>
      </c>
      <c r="D512">
        <v>73</v>
      </c>
      <c r="E512">
        <v>173</v>
      </c>
      <c r="F512">
        <v>1060</v>
      </c>
      <c r="G512">
        <v>392</v>
      </c>
      <c r="I512" s="8">
        <v>146</v>
      </c>
      <c r="J512" s="8">
        <v>1060</v>
      </c>
      <c r="K512" s="41">
        <f t="shared" si="38"/>
        <v>1.4242017013567268E-4</v>
      </c>
      <c r="L512" s="40">
        <f t="shared" si="42"/>
        <v>637080</v>
      </c>
      <c r="M512" s="8"/>
      <c r="N512" t="str">
        <f t="shared" si="39"/>
        <v/>
      </c>
      <c r="O512" t="str">
        <f t="shared" si="40"/>
        <v/>
      </c>
      <c r="P512" t="str">
        <f t="shared" si="41"/>
        <v/>
      </c>
      <c r="W512" t="s">
        <v>5385</v>
      </c>
      <c r="X512" t="s">
        <v>5385</v>
      </c>
    </row>
    <row r="513" spans="2:24" x14ac:dyDescent="0.3">
      <c r="B513" t="s">
        <v>537</v>
      </c>
      <c r="C513">
        <v>239</v>
      </c>
      <c r="D513">
        <v>86</v>
      </c>
      <c r="E513">
        <v>233</v>
      </c>
      <c r="F513">
        <v>799</v>
      </c>
      <c r="G513">
        <v>558</v>
      </c>
      <c r="I513" s="8">
        <v>239</v>
      </c>
      <c r="J513" s="8">
        <v>799</v>
      </c>
      <c r="K513" s="41">
        <f t="shared" si="38"/>
        <v>1.0735256220604006E-4</v>
      </c>
      <c r="L513" s="40">
        <f t="shared" si="42"/>
        <v>637879</v>
      </c>
      <c r="M513" s="8"/>
      <c r="N513" t="str">
        <f t="shared" si="39"/>
        <v/>
      </c>
      <c r="O513" t="str">
        <f t="shared" si="40"/>
        <v/>
      </c>
      <c r="P513" t="str">
        <f t="shared" si="41"/>
        <v/>
      </c>
      <c r="W513" t="s">
        <v>5385</v>
      </c>
      <c r="X513" t="s">
        <v>5385</v>
      </c>
    </row>
    <row r="514" spans="2:24" x14ac:dyDescent="0.3">
      <c r="B514" t="s">
        <v>538</v>
      </c>
      <c r="C514">
        <v>368</v>
      </c>
      <c r="D514">
        <v>140</v>
      </c>
      <c r="E514">
        <v>372</v>
      </c>
      <c r="F514">
        <v>1207</v>
      </c>
      <c r="G514">
        <v>880</v>
      </c>
      <c r="I514" s="8">
        <v>368</v>
      </c>
      <c r="J514" s="8">
        <v>1207</v>
      </c>
      <c r="K514" s="41">
        <f t="shared" si="38"/>
        <v>1.6217089184316692E-4</v>
      </c>
      <c r="L514" s="40">
        <f t="shared" si="42"/>
        <v>639086</v>
      </c>
      <c r="M514" s="8"/>
      <c r="N514" t="str">
        <f t="shared" si="39"/>
        <v/>
      </c>
      <c r="O514" t="str">
        <f t="shared" si="40"/>
        <v/>
      </c>
      <c r="P514" t="str">
        <f t="shared" si="41"/>
        <v/>
      </c>
      <c r="W514" t="s">
        <v>5385</v>
      </c>
      <c r="X514" t="s">
        <v>5385</v>
      </c>
    </row>
    <row r="515" spans="2:24" x14ac:dyDescent="0.3">
      <c r="B515" t="s">
        <v>539</v>
      </c>
      <c r="C515">
        <v>195</v>
      </c>
      <c r="D515">
        <v>77</v>
      </c>
      <c r="E515">
        <v>175</v>
      </c>
      <c r="F515">
        <v>589</v>
      </c>
      <c r="G515">
        <v>447</v>
      </c>
      <c r="I515" s="8">
        <v>195</v>
      </c>
      <c r="J515" s="8">
        <v>589</v>
      </c>
      <c r="K515" s="41">
        <f t="shared" si="38"/>
        <v>7.9137245481048315E-5</v>
      </c>
      <c r="L515" s="40">
        <f t="shared" si="42"/>
        <v>639675</v>
      </c>
      <c r="M515" s="8"/>
      <c r="N515" t="str">
        <f t="shared" si="39"/>
        <v/>
      </c>
      <c r="O515" t="str">
        <f t="shared" si="40"/>
        <v/>
      </c>
      <c r="P515" t="str">
        <f t="shared" si="41"/>
        <v/>
      </c>
      <c r="W515" t="s">
        <v>5385</v>
      </c>
      <c r="X515" t="s">
        <v>5385</v>
      </c>
    </row>
    <row r="516" spans="2:24" x14ac:dyDescent="0.3">
      <c r="B516" t="s">
        <v>540</v>
      </c>
      <c r="C516">
        <v>242</v>
      </c>
      <c r="D516">
        <v>84</v>
      </c>
      <c r="E516">
        <v>216</v>
      </c>
      <c r="F516">
        <v>756</v>
      </c>
      <c r="G516">
        <v>542</v>
      </c>
      <c r="I516" s="8">
        <v>242</v>
      </c>
      <c r="J516" s="8">
        <v>756</v>
      </c>
      <c r="K516" s="41">
        <f t="shared" si="38"/>
        <v>1.0157514020997033E-4</v>
      </c>
      <c r="L516" s="40">
        <f t="shared" si="42"/>
        <v>640431</v>
      </c>
      <c r="M516" s="8"/>
      <c r="N516" t="str">
        <f t="shared" si="39"/>
        <v/>
      </c>
      <c r="O516" t="str">
        <f t="shared" si="40"/>
        <v/>
      </c>
      <c r="P516" t="str">
        <f t="shared" si="41"/>
        <v/>
      </c>
      <c r="W516" t="s">
        <v>5385</v>
      </c>
      <c r="X516" t="s">
        <v>5385</v>
      </c>
    </row>
    <row r="517" spans="2:24" x14ac:dyDescent="0.3">
      <c r="B517" t="s">
        <v>541</v>
      </c>
      <c r="C517">
        <v>360</v>
      </c>
      <c r="D517">
        <v>149</v>
      </c>
      <c r="E517">
        <v>373</v>
      </c>
      <c r="F517">
        <v>1228</v>
      </c>
      <c r="G517">
        <v>882</v>
      </c>
      <c r="I517" s="8">
        <v>360</v>
      </c>
      <c r="J517" s="8">
        <v>1228</v>
      </c>
      <c r="K517" s="41">
        <f t="shared" si="38"/>
        <v>1.6499242351566609E-4</v>
      </c>
      <c r="L517" s="40">
        <f t="shared" si="42"/>
        <v>641659</v>
      </c>
      <c r="M517" s="8"/>
      <c r="N517" t="str">
        <f t="shared" si="39"/>
        <v/>
      </c>
      <c r="O517" t="str">
        <f t="shared" si="40"/>
        <v/>
      </c>
      <c r="P517" t="str">
        <f t="shared" si="41"/>
        <v/>
      </c>
      <c r="W517" t="s">
        <v>5385</v>
      </c>
      <c r="X517" t="s">
        <v>5385</v>
      </c>
    </row>
    <row r="518" spans="2:24" x14ac:dyDescent="0.3">
      <c r="B518" t="s">
        <v>542</v>
      </c>
      <c r="C518">
        <v>360</v>
      </c>
      <c r="D518">
        <v>108</v>
      </c>
      <c r="E518">
        <v>138</v>
      </c>
      <c r="F518">
        <v>961</v>
      </c>
      <c r="G518">
        <v>606</v>
      </c>
      <c r="I518" s="8">
        <v>360</v>
      </c>
      <c r="J518" s="8">
        <v>961</v>
      </c>
      <c r="K518" s="41">
        <f t="shared" si="38"/>
        <v>1.2911866367960515E-4</v>
      </c>
      <c r="L518" s="40">
        <f t="shared" si="42"/>
        <v>642620</v>
      </c>
      <c r="M518" s="8"/>
      <c r="N518" t="str">
        <f t="shared" si="39"/>
        <v/>
      </c>
      <c r="O518" t="str">
        <f t="shared" si="40"/>
        <v/>
      </c>
      <c r="P518" t="str">
        <f t="shared" si="41"/>
        <v/>
      </c>
      <c r="W518" t="s">
        <v>5385</v>
      </c>
      <c r="X518" t="s">
        <v>5385</v>
      </c>
    </row>
    <row r="519" spans="2:24" x14ac:dyDescent="0.3">
      <c r="B519" t="s">
        <v>543</v>
      </c>
      <c r="C519">
        <v>476</v>
      </c>
      <c r="D519">
        <v>202</v>
      </c>
      <c r="E519">
        <v>308</v>
      </c>
      <c r="F519">
        <v>1314</v>
      </c>
      <c r="G519">
        <v>986</v>
      </c>
      <c r="I519" s="8">
        <v>476</v>
      </c>
      <c r="J519" s="8">
        <v>1314</v>
      </c>
      <c r="K519" s="41">
        <f t="shared" si="38"/>
        <v>1.7654726750780555E-4</v>
      </c>
      <c r="L519" s="40">
        <f t="shared" si="42"/>
        <v>643934</v>
      </c>
      <c r="M519" s="8"/>
      <c r="N519" t="str">
        <f t="shared" si="39"/>
        <v/>
      </c>
      <c r="O519" t="str">
        <f t="shared" si="40"/>
        <v/>
      </c>
      <c r="P519" t="str">
        <f t="shared" si="41"/>
        <v/>
      </c>
      <c r="W519" t="s">
        <v>5385</v>
      </c>
      <c r="X519" t="s">
        <v>5385</v>
      </c>
    </row>
    <row r="520" spans="2:24" x14ac:dyDescent="0.3">
      <c r="B520" t="s">
        <v>544</v>
      </c>
      <c r="C520">
        <v>354</v>
      </c>
      <c r="D520">
        <v>120</v>
      </c>
      <c r="E520">
        <v>190</v>
      </c>
      <c r="F520">
        <v>880</v>
      </c>
      <c r="G520">
        <v>664</v>
      </c>
      <c r="I520" s="8">
        <v>354</v>
      </c>
      <c r="J520" s="8">
        <v>880</v>
      </c>
      <c r="K520" s="41">
        <f t="shared" ref="K520:K583" si="43">J520/SUM($J$7:$J$5359)</f>
        <v>1.1823561294282261E-4</v>
      </c>
      <c r="L520" s="40">
        <f t="shared" si="42"/>
        <v>644814</v>
      </c>
      <c r="M520" s="8"/>
      <c r="N520" t="str">
        <f t="shared" ref="N520:N583" si="44">IF(M520="","",I520)</f>
        <v/>
      </c>
      <c r="O520" t="str">
        <f t="shared" ref="O520:O583" si="45">IF(M520="","",J520)</f>
        <v/>
      </c>
      <c r="P520" t="str">
        <f t="shared" ref="P520:P583" si="46">IF(M520="","",K520)</f>
        <v/>
      </c>
      <c r="W520" t="s">
        <v>5385</v>
      </c>
      <c r="X520" t="s">
        <v>5385</v>
      </c>
    </row>
    <row r="521" spans="2:24" x14ac:dyDescent="0.3">
      <c r="B521" t="s">
        <v>545</v>
      </c>
      <c r="C521">
        <v>393</v>
      </c>
      <c r="D521">
        <v>144</v>
      </c>
      <c r="E521">
        <v>582</v>
      </c>
      <c r="F521">
        <v>1620</v>
      </c>
      <c r="G521">
        <v>1119</v>
      </c>
      <c r="I521" s="8">
        <v>393</v>
      </c>
      <c r="J521" s="8">
        <v>1620</v>
      </c>
      <c r="K521" s="41">
        <f t="shared" si="43"/>
        <v>2.176610147356507E-4</v>
      </c>
      <c r="L521" s="40">
        <f t="shared" ref="L521:L584" si="47">J521+L520</f>
        <v>646434</v>
      </c>
      <c r="M521" s="8"/>
      <c r="N521" t="str">
        <f t="shared" si="44"/>
        <v/>
      </c>
      <c r="O521" t="str">
        <f t="shared" si="45"/>
        <v/>
      </c>
      <c r="P521" t="str">
        <f t="shared" si="46"/>
        <v/>
      </c>
      <c r="W521" t="s">
        <v>5385</v>
      </c>
      <c r="X521" t="s">
        <v>5385</v>
      </c>
    </row>
    <row r="522" spans="2:24" x14ac:dyDescent="0.3">
      <c r="B522" t="s">
        <v>546</v>
      </c>
      <c r="C522">
        <v>205</v>
      </c>
      <c r="D522">
        <v>77</v>
      </c>
      <c r="E522">
        <v>202</v>
      </c>
      <c r="F522">
        <v>1339</v>
      </c>
      <c r="G522">
        <v>484</v>
      </c>
      <c r="I522" s="8">
        <v>205</v>
      </c>
      <c r="J522" s="8">
        <v>1339</v>
      </c>
      <c r="K522" s="41">
        <f t="shared" si="43"/>
        <v>1.7990623378459029E-4</v>
      </c>
      <c r="L522" s="40">
        <f t="shared" si="47"/>
        <v>647773</v>
      </c>
      <c r="M522" s="8"/>
      <c r="N522" t="str">
        <f t="shared" si="44"/>
        <v/>
      </c>
      <c r="O522" t="str">
        <f t="shared" si="45"/>
        <v/>
      </c>
      <c r="P522" t="str">
        <f t="shared" si="46"/>
        <v/>
      </c>
      <c r="W522" t="s">
        <v>5385</v>
      </c>
      <c r="X522" t="s">
        <v>5385</v>
      </c>
    </row>
    <row r="523" spans="2:24" x14ac:dyDescent="0.3">
      <c r="B523" t="s">
        <v>547</v>
      </c>
      <c r="C523">
        <v>380</v>
      </c>
      <c r="D523">
        <v>175</v>
      </c>
      <c r="E523">
        <v>256</v>
      </c>
      <c r="F523">
        <v>1111</v>
      </c>
      <c r="G523">
        <v>811</v>
      </c>
      <c r="I523" s="8">
        <v>380</v>
      </c>
      <c r="J523" s="8">
        <v>1111</v>
      </c>
      <c r="K523" s="41">
        <f t="shared" si="43"/>
        <v>1.4927246134031354E-4</v>
      </c>
      <c r="L523" s="40">
        <f t="shared" si="47"/>
        <v>648884</v>
      </c>
      <c r="M523" s="8"/>
      <c r="N523" t="str">
        <f t="shared" si="44"/>
        <v/>
      </c>
      <c r="O523" t="str">
        <f t="shared" si="45"/>
        <v/>
      </c>
      <c r="P523" t="str">
        <f t="shared" si="46"/>
        <v/>
      </c>
      <c r="W523" t="s">
        <v>5385</v>
      </c>
      <c r="X523" t="s">
        <v>5385</v>
      </c>
    </row>
    <row r="524" spans="2:24" x14ac:dyDescent="0.3">
      <c r="B524" t="s">
        <v>548</v>
      </c>
      <c r="C524">
        <v>182</v>
      </c>
      <c r="D524">
        <v>55</v>
      </c>
      <c r="E524">
        <v>90</v>
      </c>
      <c r="F524">
        <v>912</v>
      </c>
      <c r="G524">
        <v>327</v>
      </c>
      <c r="I524" s="8">
        <v>182</v>
      </c>
      <c r="J524" s="8">
        <v>912</v>
      </c>
      <c r="K524" s="41">
        <f t="shared" si="43"/>
        <v>1.2253508977710706E-4</v>
      </c>
      <c r="L524" s="40">
        <f t="shared" si="47"/>
        <v>649796</v>
      </c>
      <c r="M524" s="8"/>
      <c r="N524" t="str">
        <f t="shared" si="44"/>
        <v/>
      </c>
      <c r="O524" t="str">
        <f t="shared" si="45"/>
        <v/>
      </c>
      <c r="P524" t="str">
        <f t="shared" si="46"/>
        <v/>
      </c>
      <c r="W524" t="s">
        <v>5385</v>
      </c>
      <c r="X524" t="s">
        <v>5385</v>
      </c>
    </row>
    <row r="525" spans="2:24" x14ac:dyDescent="0.3">
      <c r="B525" t="s">
        <v>549</v>
      </c>
      <c r="C525">
        <v>445</v>
      </c>
      <c r="D525">
        <v>135</v>
      </c>
      <c r="E525">
        <v>213</v>
      </c>
      <c r="F525">
        <v>1067</v>
      </c>
      <c r="G525">
        <v>793</v>
      </c>
      <c r="I525" s="8">
        <v>445</v>
      </c>
      <c r="J525" s="8">
        <v>1067</v>
      </c>
      <c r="K525" s="41">
        <f t="shared" si="43"/>
        <v>1.4336068069317241E-4</v>
      </c>
      <c r="L525" s="40">
        <f t="shared" si="47"/>
        <v>650863</v>
      </c>
      <c r="M525" s="8"/>
      <c r="N525" t="str">
        <f t="shared" si="44"/>
        <v/>
      </c>
      <c r="O525" t="str">
        <f t="shared" si="45"/>
        <v/>
      </c>
      <c r="P525" t="str">
        <f t="shared" si="46"/>
        <v/>
      </c>
      <c r="W525" t="s">
        <v>5385</v>
      </c>
      <c r="X525" t="s">
        <v>5385</v>
      </c>
    </row>
    <row r="526" spans="2:24" x14ac:dyDescent="0.3">
      <c r="B526" t="s">
        <v>550</v>
      </c>
      <c r="C526">
        <v>405</v>
      </c>
      <c r="D526">
        <v>164</v>
      </c>
      <c r="E526">
        <v>279</v>
      </c>
      <c r="F526">
        <v>1153</v>
      </c>
      <c r="G526">
        <v>848</v>
      </c>
      <c r="I526" s="8">
        <v>405</v>
      </c>
      <c r="J526" s="8">
        <v>1153</v>
      </c>
      <c r="K526" s="41">
        <f t="shared" si="43"/>
        <v>1.549155246853119E-4</v>
      </c>
      <c r="L526" s="40">
        <f t="shared" si="47"/>
        <v>652016</v>
      </c>
      <c r="M526" s="8"/>
      <c r="N526" t="str">
        <f t="shared" si="44"/>
        <v/>
      </c>
      <c r="O526" t="str">
        <f t="shared" si="45"/>
        <v/>
      </c>
      <c r="P526" t="str">
        <f t="shared" si="46"/>
        <v/>
      </c>
      <c r="W526" t="s">
        <v>5385</v>
      </c>
      <c r="X526" t="s">
        <v>5385</v>
      </c>
    </row>
    <row r="527" spans="2:24" x14ac:dyDescent="0.3">
      <c r="B527" t="s">
        <v>551</v>
      </c>
      <c r="C527">
        <v>452</v>
      </c>
      <c r="D527">
        <v>170</v>
      </c>
      <c r="E527">
        <v>337</v>
      </c>
      <c r="F527">
        <v>1357</v>
      </c>
      <c r="G527">
        <v>959</v>
      </c>
      <c r="I527" s="8">
        <v>452</v>
      </c>
      <c r="J527" s="8">
        <v>1357</v>
      </c>
      <c r="K527" s="41">
        <f t="shared" si="43"/>
        <v>1.8232468950387531E-4</v>
      </c>
      <c r="L527" s="40">
        <f t="shared" si="47"/>
        <v>653373</v>
      </c>
      <c r="M527" s="8"/>
      <c r="N527" t="str">
        <f t="shared" si="44"/>
        <v/>
      </c>
      <c r="O527" t="str">
        <f t="shared" si="45"/>
        <v/>
      </c>
      <c r="P527" t="str">
        <f t="shared" si="46"/>
        <v/>
      </c>
      <c r="W527" t="s">
        <v>5385</v>
      </c>
      <c r="X527" t="s">
        <v>5385</v>
      </c>
    </row>
    <row r="528" spans="2:24" x14ac:dyDescent="0.3">
      <c r="B528" t="s">
        <v>552</v>
      </c>
      <c r="C528">
        <v>168</v>
      </c>
      <c r="D528">
        <v>61</v>
      </c>
      <c r="E528">
        <v>114</v>
      </c>
      <c r="F528">
        <v>992</v>
      </c>
      <c r="G528">
        <v>343</v>
      </c>
      <c r="I528" s="8">
        <v>168</v>
      </c>
      <c r="J528" s="8">
        <v>992</v>
      </c>
      <c r="K528" s="41">
        <f t="shared" si="43"/>
        <v>1.3328378186281821E-4</v>
      </c>
      <c r="L528" s="40">
        <f t="shared" si="47"/>
        <v>654365</v>
      </c>
      <c r="M528" s="8"/>
      <c r="N528" t="str">
        <f t="shared" si="44"/>
        <v/>
      </c>
      <c r="O528" t="str">
        <f t="shared" si="45"/>
        <v/>
      </c>
      <c r="P528" t="str">
        <f t="shared" si="46"/>
        <v/>
      </c>
      <c r="W528" t="s">
        <v>5385</v>
      </c>
      <c r="X528" t="s">
        <v>5385</v>
      </c>
    </row>
    <row r="529" spans="2:24" x14ac:dyDescent="0.3">
      <c r="B529" t="s">
        <v>553</v>
      </c>
      <c r="C529">
        <v>236</v>
      </c>
      <c r="D529">
        <v>82</v>
      </c>
      <c r="E529">
        <v>565</v>
      </c>
      <c r="F529">
        <v>1351</v>
      </c>
      <c r="G529">
        <v>883</v>
      </c>
      <c r="I529" s="8">
        <v>236</v>
      </c>
      <c r="J529" s="8">
        <v>1351</v>
      </c>
      <c r="K529" s="41">
        <f t="shared" si="43"/>
        <v>1.8151853759744698E-4</v>
      </c>
      <c r="L529" s="40">
        <f t="shared" si="47"/>
        <v>655716</v>
      </c>
      <c r="M529" s="8"/>
      <c r="N529" t="str">
        <f t="shared" si="44"/>
        <v/>
      </c>
      <c r="O529" t="str">
        <f t="shared" si="45"/>
        <v/>
      </c>
      <c r="P529" t="str">
        <f t="shared" si="46"/>
        <v/>
      </c>
      <c r="W529" t="s">
        <v>5385</v>
      </c>
      <c r="X529" t="s">
        <v>5385</v>
      </c>
    </row>
    <row r="530" spans="2:24" x14ac:dyDescent="0.3">
      <c r="B530" t="s">
        <v>554</v>
      </c>
      <c r="C530">
        <v>298</v>
      </c>
      <c r="D530">
        <v>112</v>
      </c>
      <c r="E530">
        <v>711</v>
      </c>
      <c r="F530">
        <v>1680</v>
      </c>
      <c r="G530">
        <v>1121</v>
      </c>
      <c r="I530" s="8">
        <v>298</v>
      </c>
      <c r="J530" s="8">
        <v>1680</v>
      </c>
      <c r="K530" s="41">
        <f t="shared" si="43"/>
        <v>2.2572253379993406E-4</v>
      </c>
      <c r="L530" s="40">
        <f t="shared" si="47"/>
        <v>657396</v>
      </c>
      <c r="M530" s="8"/>
      <c r="N530" t="str">
        <f t="shared" si="44"/>
        <v/>
      </c>
      <c r="O530" t="str">
        <f t="shared" si="45"/>
        <v/>
      </c>
      <c r="P530" t="str">
        <f t="shared" si="46"/>
        <v/>
      </c>
      <c r="W530" t="s">
        <v>5385</v>
      </c>
      <c r="X530" t="s">
        <v>5385</v>
      </c>
    </row>
    <row r="531" spans="2:24" x14ac:dyDescent="0.3">
      <c r="B531" t="s">
        <v>555</v>
      </c>
      <c r="C531">
        <v>185</v>
      </c>
      <c r="D531">
        <v>73</v>
      </c>
      <c r="E531">
        <v>503</v>
      </c>
      <c r="F531">
        <v>1678</v>
      </c>
      <c r="G531">
        <v>761</v>
      </c>
      <c r="I531" s="8">
        <v>185</v>
      </c>
      <c r="J531" s="8">
        <v>1678</v>
      </c>
      <c r="K531" s="41">
        <f t="shared" si="43"/>
        <v>2.2545381649779128E-4</v>
      </c>
      <c r="L531" s="40">
        <f t="shared" si="47"/>
        <v>659074</v>
      </c>
      <c r="M531" s="8"/>
      <c r="N531" t="str">
        <f t="shared" si="44"/>
        <v/>
      </c>
      <c r="O531" t="str">
        <f t="shared" si="45"/>
        <v/>
      </c>
      <c r="P531" t="str">
        <f t="shared" si="46"/>
        <v/>
      </c>
      <c r="W531" t="s">
        <v>5385</v>
      </c>
      <c r="X531" t="s">
        <v>5385</v>
      </c>
    </row>
    <row r="532" spans="2:24" x14ac:dyDescent="0.3">
      <c r="B532" t="s">
        <v>556</v>
      </c>
      <c r="C532">
        <v>261</v>
      </c>
      <c r="D532">
        <v>58</v>
      </c>
      <c r="E532">
        <v>426</v>
      </c>
      <c r="F532">
        <v>1033</v>
      </c>
      <c r="G532">
        <v>745</v>
      </c>
      <c r="I532" s="8">
        <v>261</v>
      </c>
      <c r="J532" s="8">
        <v>1033</v>
      </c>
      <c r="K532" s="41">
        <f t="shared" si="43"/>
        <v>1.3879248655674517E-4</v>
      </c>
      <c r="L532" s="40">
        <f t="shared" si="47"/>
        <v>660107</v>
      </c>
      <c r="M532" s="8"/>
      <c r="N532" t="str">
        <f t="shared" si="44"/>
        <v/>
      </c>
      <c r="O532" t="str">
        <f t="shared" si="45"/>
        <v/>
      </c>
      <c r="P532" t="str">
        <f t="shared" si="46"/>
        <v/>
      </c>
      <c r="W532" t="s">
        <v>5385</v>
      </c>
      <c r="X532" t="s">
        <v>5385</v>
      </c>
    </row>
    <row r="533" spans="2:24" x14ac:dyDescent="0.3">
      <c r="B533" t="s">
        <v>557</v>
      </c>
      <c r="C533">
        <v>315</v>
      </c>
      <c r="D533">
        <v>99</v>
      </c>
      <c r="E533">
        <v>152</v>
      </c>
      <c r="F533">
        <v>786</v>
      </c>
      <c r="G533">
        <v>566</v>
      </c>
      <c r="I533" s="8">
        <v>315</v>
      </c>
      <c r="J533" s="8">
        <v>786</v>
      </c>
      <c r="K533" s="41">
        <f t="shared" si="43"/>
        <v>1.0560589974211201E-4</v>
      </c>
      <c r="L533" s="40">
        <f t="shared" si="47"/>
        <v>660893</v>
      </c>
      <c r="M533" s="8"/>
      <c r="N533" t="str">
        <f t="shared" si="44"/>
        <v/>
      </c>
      <c r="O533" t="str">
        <f t="shared" si="45"/>
        <v/>
      </c>
      <c r="P533" t="str">
        <f t="shared" si="46"/>
        <v/>
      </c>
      <c r="W533" t="s">
        <v>5385</v>
      </c>
      <c r="X533" t="s">
        <v>5385</v>
      </c>
    </row>
    <row r="534" spans="2:24" x14ac:dyDescent="0.3">
      <c r="B534" t="s">
        <v>558</v>
      </c>
      <c r="C534">
        <v>449</v>
      </c>
      <c r="D534">
        <v>192</v>
      </c>
      <c r="E534">
        <v>215</v>
      </c>
      <c r="F534">
        <v>1158</v>
      </c>
      <c r="G534">
        <v>856</v>
      </c>
      <c r="I534" s="8">
        <v>449</v>
      </c>
      <c r="J534" s="8">
        <v>1158</v>
      </c>
      <c r="K534" s="41">
        <f t="shared" si="43"/>
        <v>1.5558731794066883E-4</v>
      </c>
      <c r="L534" s="40">
        <f t="shared" si="47"/>
        <v>662051</v>
      </c>
      <c r="M534" s="8"/>
      <c r="N534" t="str">
        <f t="shared" si="44"/>
        <v/>
      </c>
      <c r="O534" t="str">
        <f t="shared" si="45"/>
        <v/>
      </c>
      <c r="P534" t="str">
        <f t="shared" si="46"/>
        <v/>
      </c>
      <c r="W534" t="s">
        <v>5385</v>
      </c>
      <c r="X534" t="s">
        <v>5385</v>
      </c>
    </row>
    <row r="535" spans="2:24" x14ac:dyDescent="0.3">
      <c r="B535" t="s">
        <v>559</v>
      </c>
      <c r="C535">
        <v>325</v>
      </c>
      <c r="D535">
        <v>118</v>
      </c>
      <c r="E535">
        <v>222</v>
      </c>
      <c r="F535">
        <v>913</v>
      </c>
      <c r="G535">
        <v>665</v>
      </c>
      <c r="I535" s="8">
        <v>325</v>
      </c>
      <c r="J535" s="8">
        <v>913</v>
      </c>
      <c r="K535" s="41">
        <f t="shared" si="43"/>
        <v>1.2266944842817846E-4</v>
      </c>
      <c r="L535" s="40">
        <f t="shared" si="47"/>
        <v>662964</v>
      </c>
      <c r="M535" s="8"/>
      <c r="N535" t="str">
        <f t="shared" si="44"/>
        <v/>
      </c>
      <c r="O535" t="str">
        <f t="shared" si="45"/>
        <v/>
      </c>
      <c r="P535" t="str">
        <f t="shared" si="46"/>
        <v/>
      </c>
      <c r="W535" t="s">
        <v>5385</v>
      </c>
      <c r="X535" t="s">
        <v>5385</v>
      </c>
    </row>
    <row r="536" spans="2:24" x14ac:dyDescent="0.3">
      <c r="B536" t="s">
        <v>560</v>
      </c>
      <c r="C536">
        <v>434</v>
      </c>
      <c r="D536">
        <v>179</v>
      </c>
      <c r="E536">
        <v>245</v>
      </c>
      <c r="F536">
        <v>1168</v>
      </c>
      <c r="G536">
        <v>858</v>
      </c>
      <c r="I536" s="8">
        <v>434</v>
      </c>
      <c r="J536" s="8">
        <v>1168</v>
      </c>
      <c r="K536" s="41">
        <f t="shared" si="43"/>
        <v>1.5693090445138272E-4</v>
      </c>
      <c r="L536" s="40">
        <f t="shared" si="47"/>
        <v>664132</v>
      </c>
      <c r="M536" s="8"/>
      <c r="N536" t="str">
        <f t="shared" si="44"/>
        <v/>
      </c>
      <c r="O536" t="str">
        <f t="shared" si="45"/>
        <v/>
      </c>
      <c r="P536" t="str">
        <f t="shared" si="46"/>
        <v/>
      </c>
      <c r="W536" t="s">
        <v>5385</v>
      </c>
      <c r="X536" t="s">
        <v>5385</v>
      </c>
    </row>
    <row r="537" spans="2:24" x14ac:dyDescent="0.3">
      <c r="B537" t="s">
        <v>561</v>
      </c>
      <c r="C537">
        <v>426</v>
      </c>
      <c r="D537">
        <v>136</v>
      </c>
      <c r="E537">
        <v>894</v>
      </c>
      <c r="F537">
        <v>2141</v>
      </c>
      <c r="G537">
        <v>1456</v>
      </c>
      <c r="I537" s="8">
        <v>426</v>
      </c>
      <c r="J537" s="8">
        <v>2141</v>
      </c>
      <c r="K537" s="41">
        <f t="shared" si="43"/>
        <v>2.8766187194384453E-4</v>
      </c>
      <c r="L537" s="40">
        <f t="shared" si="47"/>
        <v>666273</v>
      </c>
      <c r="M537" s="8"/>
      <c r="N537" t="str">
        <f t="shared" si="44"/>
        <v/>
      </c>
      <c r="O537" t="str">
        <f t="shared" si="45"/>
        <v/>
      </c>
      <c r="P537" t="str">
        <f t="shared" si="46"/>
        <v/>
      </c>
      <c r="W537" t="s">
        <v>5385</v>
      </c>
      <c r="X537" t="s">
        <v>5385</v>
      </c>
    </row>
    <row r="538" spans="2:24" x14ac:dyDescent="0.3">
      <c r="B538" t="s">
        <v>562</v>
      </c>
      <c r="C538">
        <v>375</v>
      </c>
      <c r="D538">
        <v>111</v>
      </c>
      <c r="E538">
        <v>282</v>
      </c>
      <c r="F538">
        <v>1065</v>
      </c>
      <c r="G538">
        <v>768</v>
      </c>
      <c r="I538" s="8">
        <v>375</v>
      </c>
      <c r="J538" s="8">
        <v>1065</v>
      </c>
      <c r="K538" s="41">
        <f t="shared" si="43"/>
        <v>1.4309196339102963E-4</v>
      </c>
      <c r="L538" s="40">
        <f t="shared" si="47"/>
        <v>667338</v>
      </c>
      <c r="M538" s="8"/>
      <c r="N538" t="str">
        <f t="shared" si="44"/>
        <v/>
      </c>
      <c r="O538" t="str">
        <f t="shared" si="45"/>
        <v/>
      </c>
      <c r="P538" t="str">
        <f t="shared" si="46"/>
        <v/>
      </c>
      <c r="W538" t="s">
        <v>5385</v>
      </c>
      <c r="X538" t="s">
        <v>5385</v>
      </c>
    </row>
    <row r="539" spans="2:24" x14ac:dyDescent="0.3">
      <c r="B539" t="s">
        <v>563</v>
      </c>
      <c r="C539">
        <v>234</v>
      </c>
      <c r="D539">
        <v>66</v>
      </c>
      <c r="E539">
        <v>196</v>
      </c>
      <c r="F539">
        <v>736</v>
      </c>
      <c r="G539">
        <v>496</v>
      </c>
      <c r="I539" s="8">
        <v>234</v>
      </c>
      <c r="J539" s="8">
        <v>736</v>
      </c>
      <c r="K539" s="41">
        <f t="shared" si="43"/>
        <v>9.8887967188542543E-5</v>
      </c>
      <c r="L539" s="40">
        <f t="shared" si="47"/>
        <v>668074</v>
      </c>
      <c r="M539" s="8"/>
      <c r="N539" t="str">
        <f t="shared" si="44"/>
        <v/>
      </c>
      <c r="O539" t="str">
        <f t="shared" si="45"/>
        <v/>
      </c>
      <c r="P539" t="str">
        <f t="shared" si="46"/>
        <v/>
      </c>
      <c r="W539" t="s">
        <v>5385</v>
      </c>
      <c r="X539" t="s">
        <v>5385</v>
      </c>
    </row>
    <row r="540" spans="2:24" x14ac:dyDescent="0.3">
      <c r="B540" t="s">
        <v>564</v>
      </c>
      <c r="C540">
        <v>162</v>
      </c>
      <c r="D540">
        <v>60</v>
      </c>
      <c r="E540">
        <v>109</v>
      </c>
      <c r="F540">
        <v>884</v>
      </c>
      <c r="G540">
        <v>331</v>
      </c>
      <c r="I540" s="8">
        <v>162</v>
      </c>
      <c r="J540" s="8">
        <v>884</v>
      </c>
      <c r="K540" s="41">
        <f t="shared" si="43"/>
        <v>1.1877304754710816E-4</v>
      </c>
      <c r="L540" s="40">
        <f t="shared" si="47"/>
        <v>668958</v>
      </c>
      <c r="M540" s="8"/>
      <c r="N540" t="str">
        <f t="shared" si="44"/>
        <v/>
      </c>
      <c r="O540" t="str">
        <f t="shared" si="45"/>
        <v/>
      </c>
      <c r="P540" t="str">
        <f t="shared" si="46"/>
        <v/>
      </c>
      <c r="W540" t="s">
        <v>5385</v>
      </c>
      <c r="X540" t="s">
        <v>5385</v>
      </c>
    </row>
    <row r="541" spans="2:24" x14ac:dyDescent="0.3">
      <c r="B541" t="s">
        <v>565</v>
      </c>
      <c r="C541">
        <v>165</v>
      </c>
      <c r="D541">
        <v>85</v>
      </c>
      <c r="E541">
        <v>210</v>
      </c>
      <c r="F541">
        <v>723</v>
      </c>
      <c r="G541">
        <v>460</v>
      </c>
      <c r="I541" s="8">
        <v>165</v>
      </c>
      <c r="J541" s="8">
        <v>723</v>
      </c>
      <c r="K541" s="41">
        <f t="shared" si="43"/>
        <v>9.7141304724614476E-5</v>
      </c>
      <c r="L541" s="40">
        <f t="shared" si="47"/>
        <v>669681</v>
      </c>
      <c r="M541" s="8"/>
      <c r="N541" t="str">
        <f t="shared" si="44"/>
        <v/>
      </c>
      <c r="O541" t="str">
        <f t="shared" si="45"/>
        <v/>
      </c>
      <c r="P541" t="str">
        <f t="shared" si="46"/>
        <v/>
      </c>
      <c r="W541" t="s">
        <v>5385</v>
      </c>
      <c r="X541" t="s">
        <v>5385</v>
      </c>
    </row>
    <row r="542" spans="2:24" x14ac:dyDescent="0.3">
      <c r="B542" t="s">
        <v>566</v>
      </c>
      <c r="C542">
        <v>370</v>
      </c>
      <c r="D542">
        <v>161</v>
      </c>
      <c r="E542">
        <v>335</v>
      </c>
      <c r="F542">
        <v>1146</v>
      </c>
      <c r="G542">
        <v>866</v>
      </c>
      <c r="I542" s="8">
        <v>370</v>
      </c>
      <c r="J542" s="8">
        <v>1146</v>
      </c>
      <c r="K542" s="41">
        <f t="shared" si="43"/>
        <v>1.5397501412781216E-4</v>
      </c>
      <c r="L542" s="40">
        <f t="shared" si="47"/>
        <v>670827</v>
      </c>
      <c r="M542" s="8"/>
      <c r="N542" t="str">
        <f t="shared" si="44"/>
        <v/>
      </c>
      <c r="O542" t="str">
        <f t="shared" si="45"/>
        <v/>
      </c>
      <c r="P542" t="str">
        <f t="shared" si="46"/>
        <v/>
      </c>
      <c r="W542" t="s">
        <v>5385</v>
      </c>
      <c r="X542" t="s">
        <v>5385</v>
      </c>
    </row>
    <row r="543" spans="2:24" x14ac:dyDescent="0.3">
      <c r="B543" t="s">
        <v>567</v>
      </c>
      <c r="C543">
        <v>368</v>
      </c>
      <c r="D543">
        <v>156</v>
      </c>
      <c r="E543">
        <v>329</v>
      </c>
      <c r="F543">
        <v>1157</v>
      </c>
      <c r="G543">
        <v>853</v>
      </c>
      <c r="I543" s="8">
        <v>368</v>
      </c>
      <c r="J543" s="8">
        <v>1157</v>
      </c>
      <c r="K543" s="41">
        <f t="shared" si="43"/>
        <v>1.5545295928959745E-4</v>
      </c>
      <c r="L543" s="40">
        <f t="shared" si="47"/>
        <v>671984</v>
      </c>
      <c r="M543" s="8"/>
      <c r="N543" t="str">
        <f t="shared" si="44"/>
        <v/>
      </c>
      <c r="O543" t="str">
        <f t="shared" si="45"/>
        <v/>
      </c>
      <c r="P543" t="str">
        <f t="shared" si="46"/>
        <v/>
      </c>
      <c r="W543" t="s">
        <v>5385</v>
      </c>
      <c r="X543" t="s">
        <v>5385</v>
      </c>
    </row>
    <row r="544" spans="2:24" x14ac:dyDescent="0.3">
      <c r="B544" t="s">
        <v>568</v>
      </c>
      <c r="C544">
        <v>434</v>
      </c>
      <c r="D544">
        <v>233</v>
      </c>
      <c r="E544">
        <v>451</v>
      </c>
      <c r="F544">
        <v>1544</v>
      </c>
      <c r="G544">
        <v>1118</v>
      </c>
      <c r="I544" s="8">
        <v>434</v>
      </c>
      <c r="J544" s="8">
        <v>1544</v>
      </c>
      <c r="K544" s="41">
        <f t="shared" si="43"/>
        <v>2.074497572542251E-4</v>
      </c>
      <c r="L544" s="40">
        <f t="shared" si="47"/>
        <v>673528</v>
      </c>
      <c r="M544" s="8"/>
      <c r="N544" t="str">
        <f t="shared" si="44"/>
        <v/>
      </c>
      <c r="O544" t="str">
        <f t="shared" si="45"/>
        <v/>
      </c>
      <c r="P544" t="str">
        <f t="shared" si="46"/>
        <v/>
      </c>
      <c r="W544" t="s">
        <v>5385</v>
      </c>
      <c r="X544" t="s">
        <v>5385</v>
      </c>
    </row>
    <row r="545" spans="2:24" x14ac:dyDescent="0.3">
      <c r="B545" t="s">
        <v>569</v>
      </c>
      <c r="C545">
        <v>277</v>
      </c>
      <c r="D545">
        <v>106</v>
      </c>
      <c r="E545">
        <v>296</v>
      </c>
      <c r="F545">
        <v>914</v>
      </c>
      <c r="G545">
        <v>679</v>
      </c>
      <c r="I545" s="8">
        <v>277</v>
      </c>
      <c r="J545" s="8">
        <v>914</v>
      </c>
      <c r="K545" s="41">
        <f t="shared" si="43"/>
        <v>1.2280380707924984E-4</v>
      </c>
      <c r="L545" s="40">
        <f t="shared" si="47"/>
        <v>674442</v>
      </c>
      <c r="M545" s="8"/>
      <c r="N545" t="str">
        <f t="shared" si="44"/>
        <v/>
      </c>
      <c r="O545" t="str">
        <f t="shared" si="45"/>
        <v/>
      </c>
      <c r="P545" t="str">
        <f t="shared" si="46"/>
        <v/>
      </c>
      <c r="W545" t="s">
        <v>5385</v>
      </c>
      <c r="X545" t="s">
        <v>5385</v>
      </c>
    </row>
    <row r="546" spans="2:24" x14ac:dyDescent="0.3">
      <c r="B546" t="s">
        <v>570</v>
      </c>
      <c r="C546">
        <v>188</v>
      </c>
      <c r="D546">
        <v>82</v>
      </c>
      <c r="E546">
        <v>194</v>
      </c>
      <c r="F546">
        <v>597</v>
      </c>
      <c r="G546">
        <v>464</v>
      </c>
      <c r="I546" s="8">
        <v>188</v>
      </c>
      <c r="J546" s="8">
        <v>597</v>
      </c>
      <c r="K546" s="41">
        <f t="shared" si="43"/>
        <v>8.0212114689619425E-5</v>
      </c>
      <c r="L546" s="40">
        <f t="shared" si="47"/>
        <v>675039</v>
      </c>
      <c r="M546" s="8"/>
      <c r="N546" t="str">
        <f t="shared" si="44"/>
        <v/>
      </c>
      <c r="O546" t="str">
        <f t="shared" si="45"/>
        <v/>
      </c>
      <c r="P546" t="str">
        <f t="shared" si="46"/>
        <v/>
      </c>
      <c r="W546" t="s">
        <v>5385</v>
      </c>
      <c r="X546" t="s">
        <v>5385</v>
      </c>
    </row>
    <row r="547" spans="2:24" x14ac:dyDescent="0.3">
      <c r="B547" t="s">
        <v>571</v>
      </c>
      <c r="C547">
        <v>338</v>
      </c>
      <c r="D547">
        <v>140</v>
      </c>
      <c r="E547">
        <v>689</v>
      </c>
      <c r="F547">
        <v>2307</v>
      </c>
      <c r="G547">
        <v>1167</v>
      </c>
      <c r="I547" s="8">
        <v>338</v>
      </c>
      <c r="J547" s="8">
        <v>2307</v>
      </c>
      <c r="K547" s="41">
        <f t="shared" si="43"/>
        <v>3.0996540802169514E-4</v>
      </c>
      <c r="L547" s="40">
        <f t="shared" si="47"/>
        <v>677346</v>
      </c>
      <c r="M547" s="8"/>
      <c r="N547" t="str">
        <f t="shared" si="44"/>
        <v/>
      </c>
      <c r="O547" t="str">
        <f t="shared" si="45"/>
        <v/>
      </c>
      <c r="P547" t="str">
        <f t="shared" si="46"/>
        <v/>
      </c>
      <c r="W547" t="s">
        <v>5385</v>
      </c>
      <c r="X547" t="s">
        <v>5385</v>
      </c>
    </row>
    <row r="548" spans="2:24" x14ac:dyDescent="0.3">
      <c r="B548" t="s">
        <v>572</v>
      </c>
      <c r="C548">
        <v>261</v>
      </c>
      <c r="D548">
        <v>73</v>
      </c>
      <c r="E548">
        <v>717</v>
      </c>
      <c r="F548">
        <v>1644</v>
      </c>
      <c r="G548">
        <v>1051</v>
      </c>
      <c r="I548" s="8">
        <v>261</v>
      </c>
      <c r="J548" s="8">
        <v>1644</v>
      </c>
      <c r="K548" s="41">
        <f t="shared" si="43"/>
        <v>2.2088562236136403E-4</v>
      </c>
      <c r="L548" s="40">
        <f t="shared" si="47"/>
        <v>678990</v>
      </c>
      <c r="M548" s="8"/>
      <c r="N548" t="str">
        <f t="shared" si="44"/>
        <v/>
      </c>
      <c r="O548" t="str">
        <f t="shared" si="45"/>
        <v/>
      </c>
      <c r="P548" t="str">
        <f t="shared" si="46"/>
        <v/>
      </c>
      <c r="W548" t="s">
        <v>5385</v>
      </c>
      <c r="X548" t="s">
        <v>5385</v>
      </c>
    </row>
    <row r="549" spans="2:24" x14ac:dyDescent="0.3">
      <c r="B549" t="s">
        <v>573</v>
      </c>
      <c r="C549">
        <v>217</v>
      </c>
      <c r="D549">
        <v>81</v>
      </c>
      <c r="E549">
        <v>439</v>
      </c>
      <c r="F549">
        <v>1755</v>
      </c>
      <c r="G549">
        <v>737</v>
      </c>
      <c r="I549" s="8">
        <v>217</v>
      </c>
      <c r="J549" s="8">
        <v>1755</v>
      </c>
      <c r="K549" s="41">
        <f t="shared" si="43"/>
        <v>2.3579943263028825E-4</v>
      </c>
      <c r="L549" s="40">
        <f t="shared" si="47"/>
        <v>680745</v>
      </c>
      <c r="M549" s="8"/>
      <c r="N549" t="str">
        <f t="shared" si="44"/>
        <v/>
      </c>
      <c r="O549" t="str">
        <f t="shared" si="45"/>
        <v/>
      </c>
      <c r="P549" t="str">
        <f t="shared" si="46"/>
        <v/>
      </c>
      <c r="W549" t="s">
        <v>5385</v>
      </c>
      <c r="X549" t="s">
        <v>5385</v>
      </c>
    </row>
    <row r="550" spans="2:24" x14ac:dyDescent="0.3">
      <c r="B550" t="s">
        <v>574</v>
      </c>
      <c r="C550">
        <v>168</v>
      </c>
      <c r="D550">
        <v>31</v>
      </c>
      <c r="E550">
        <v>273</v>
      </c>
      <c r="F550">
        <v>1463</v>
      </c>
      <c r="G550">
        <v>472</v>
      </c>
      <c r="I550" s="8">
        <v>168</v>
      </c>
      <c r="J550" s="8">
        <v>1463</v>
      </c>
      <c r="K550" s="41">
        <f t="shared" si="43"/>
        <v>1.9656670651744257E-4</v>
      </c>
      <c r="L550" s="40">
        <f t="shared" si="47"/>
        <v>682208</v>
      </c>
      <c r="M550" s="8"/>
      <c r="N550" t="str">
        <f t="shared" si="44"/>
        <v/>
      </c>
      <c r="O550" t="str">
        <f t="shared" si="45"/>
        <v/>
      </c>
      <c r="P550" t="str">
        <f t="shared" si="46"/>
        <v/>
      </c>
      <c r="W550" t="s">
        <v>5385</v>
      </c>
      <c r="X550" t="s">
        <v>5385</v>
      </c>
    </row>
    <row r="551" spans="2:24" x14ac:dyDescent="0.3">
      <c r="B551" t="s">
        <v>575</v>
      </c>
      <c r="C551">
        <v>334</v>
      </c>
      <c r="D551">
        <v>91</v>
      </c>
      <c r="E551">
        <v>805</v>
      </c>
      <c r="F551">
        <v>1896</v>
      </c>
      <c r="G551">
        <v>1230</v>
      </c>
      <c r="I551" s="8">
        <v>334</v>
      </c>
      <c r="J551" s="8">
        <v>1896</v>
      </c>
      <c r="K551" s="41">
        <f t="shared" si="43"/>
        <v>2.5474400243135416E-4</v>
      </c>
      <c r="L551" s="40">
        <f t="shared" si="47"/>
        <v>684104</v>
      </c>
      <c r="M551" s="8"/>
      <c r="N551" t="str">
        <f t="shared" si="44"/>
        <v/>
      </c>
      <c r="O551" t="str">
        <f t="shared" si="45"/>
        <v/>
      </c>
      <c r="P551" t="str">
        <f t="shared" si="46"/>
        <v/>
      </c>
      <c r="W551" t="s">
        <v>5385</v>
      </c>
      <c r="X551" t="s">
        <v>5385</v>
      </c>
    </row>
    <row r="552" spans="2:24" x14ac:dyDescent="0.3">
      <c r="B552" t="s">
        <v>576</v>
      </c>
      <c r="C552">
        <v>237</v>
      </c>
      <c r="D552">
        <v>85</v>
      </c>
      <c r="E552">
        <v>499</v>
      </c>
      <c r="F552">
        <v>1187</v>
      </c>
      <c r="G552">
        <v>821</v>
      </c>
      <c r="I552" s="8">
        <v>237</v>
      </c>
      <c r="J552" s="8">
        <v>1187</v>
      </c>
      <c r="K552" s="41">
        <f t="shared" si="43"/>
        <v>1.5948371882173912E-4</v>
      </c>
      <c r="L552" s="40">
        <f t="shared" si="47"/>
        <v>685291</v>
      </c>
      <c r="M552" s="8"/>
      <c r="N552" t="str">
        <f t="shared" si="44"/>
        <v/>
      </c>
      <c r="O552" t="str">
        <f t="shared" si="45"/>
        <v/>
      </c>
      <c r="P552" t="str">
        <f t="shared" si="46"/>
        <v/>
      </c>
      <c r="W552" t="s">
        <v>5385</v>
      </c>
      <c r="X552" t="s">
        <v>5385</v>
      </c>
    </row>
    <row r="553" spans="2:24" x14ac:dyDescent="0.3">
      <c r="B553" t="s">
        <v>577</v>
      </c>
      <c r="C553">
        <v>361</v>
      </c>
      <c r="D553">
        <v>173</v>
      </c>
      <c r="E553">
        <v>565</v>
      </c>
      <c r="F553">
        <v>1534</v>
      </c>
      <c r="G553">
        <v>1099</v>
      </c>
      <c r="I553" s="8">
        <v>361</v>
      </c>
      <c r="J553" s="8">
        <v>1534</v>
      </c>
      <c r="K553" s="41">
        <f t="shared" si="43"/>
        <v>2.0610617074351122E-4</v>
      </c>
      <c r="L553" s="40">
        <f t="shared" si="47"/>
        <v>686825</v>
      </c>
      <c r="M553" s="8"/>
      <c r="N553" t="str">
        <f t="shared" si="44"/>
        <v/>
      </c>
      <c r="O553" t="str">
        <f t="shared" si="45"/>
        <v/>
      </c>
      <c r="P553" t="str">
        <f t="shared" si="46"/>
        <v/>
      </c>
      <c r="W553" t="s">
        <v>5385</v>
      </c>
      <c r="X553" t="s">
        <v>5385</v>
      </c>
    </row>
    <row r="554" spans="2:24" x14ac:dyDescent="0.3">
      <c r="B554" t="s">
        <v>578</v>
      </c>
      <c r="C554">
        <v>299</v>
      </c>
      <c r="D554">
        <v>143</v>
      </c>
      <c r="E554">
        <v>336</v>
      </c>
      <c r="F554">
        <v>1043</v>
      </c>
      <c r="G554">
        <v>778</v>
      </c>
      <c r="I554" s="8">
        <v>299</v>
      </c>
      <c r="J554" s="8">
        <v>1043</v>
      </c>
      <c r="K554" s="41">
        <f t="shared" si="43"/>
        <v>1.4013607306745905E-4</v>
      </c>
      <c r="L554" s="40">
        <f t="shared" si="47"/>
        <v>687868</v>
      </c>
      <c r="M554" s="8"/>
      <c r="N554" t="str">
        <f t="shared" si="44"/>
        <v/>
      </c>
      <c r="O554" t="str">
        <f t="shared" si="45"/>
        <v/>
      </c>
      <c r="P554" t="str">
        <f t="shared" si="46"/>
        <v/>
      </c>
      <c r="W554" t="s">
        <v>5385</v>
      </c>
      <c r="X554" t="s">
        <v>5385</v>
      </c>
    </row>
    <row r="555" spans="2:24" x14ac:dyDescent="0.3">
      <c r="B555" t="s">
        <v>579</v>
      </c>
      <c r="C555">
        <v>323</v>
      </c>
      <c r="D555">
        <v>87</v>
      </c>
      <c r="E555">
        <v>425</v>
      </c>
      <c r="F555">
        <v>1227</v>
      </c>
      <c r="G555">
        <v>835</v>
      </c>
      <c r="I555" s="8">
        <v>323</v>
      </c>
      <c r="J555" s="8">
        <v>1227</v>
      </c>
      <c r="K555" s="41">
        <f t="shared" si="43"/>
        <v>1.6485806486459469E-4</v>
      </c>
      <c r="L555" s="40">
        <f t="shared" si="47"/>
        <v>689095</v>
      </c>
      <c r="M555" s="8"/>
      <c r="N555" t="str">
        <f t="shared" si="44"/>
        <v/>
      </c>
      <c r="O555" t="str">
        <f t="shared" si="45"/>
        <v/>
      </c>
      <c r="P555" t="str">
        <f t="shared" si="46"/>
        <v/>
      </c>
      <c r="W555" t="s">
        <v>5385</v>
      </c>
      <c r="X555" t="s">
        <v>5385</v>
      </c>
    </row>
    <row r="556" spans="2:24" x14ac:dyDescent="0.3">
      <c r="B556" t="s">
        <v>580</v>
      </c>
      <c r="C556">
        <v>163</v>
      </c>
      <c r="D556">
        <v>108</v>
      </c>
      <c r="E556">
        <v>341</v>
      </c>
      <c r="F556">
        <v>896</v>
      </c>
      <c r="G556">
        <v>612</v>
      </c>
      <c r="I556" s="8">
        <v>163</v>
      </c>
      <c r="J556" s="8">
        <v>896</v>
      </c>
      <c r="K556" s="41">
        <f t="shared" si="43"/>
        <v>1.2038535135996483E-4</v>
      </c>
      <c r="L556" s="40">
        <f t="shared" si="47"/>
        <v>689991</v>
      </c>
      <c r="M556" s="8"/>
      <c r="N556" t="str">
        <f t="shared" si="44"/>
        <v/>
      </c>
      <c r="O556" t="str">
        <f t="shared" si="45"/>
        <v/>
      </c>
      <c r="P556" t="str">
        <f t="shared" si="46"/>
        <v/>
      </c>
      <c r="W556" t="s">
        <v>5385</v>
      </c>
      <c r="X556" t="s">
        <v>5385</v>
      </c>
    </row>
    <row r="557" spans="2:24" x14ac:dyDescent="0.3">
      <c r="B557" t="s">
        <v>581</v>
      </c>
      <c r="C557">
        <v>230</v>
      </c>
      <c r="D557">
        <v>129</v>
      </c>
      <c r="E557">
        <v>394</v>
      </c>
      <c r="F557">
        <v>1085</v>
      </c>
      <c r="G557">
        <v>753</v>
      </c>
      <c r="I557" s="8">
        <v>230</v>
      </c>
      <c r="J557" s="8">
        <v>1085</v>
      </c>
      <c r="K557" s="41">
        <f t="shared" si="43"/>
        <v>1.4577913641245741E-4</v>
      </c>
      <c r="L557" s="40">
        <f t="shared" si="47"/>
        <v>691076</v>
      </c>
      <c r="M557" s="8"/>
      <c r="N557" t="str">
        <f t="shared" si="44"/>
        <v/>
      </c>
      <c r="O557" t="str">
        <f t="shared" si="45"/>
        <v/>
      </c>
      <c r="P557" t="str">
        <f t="shared" si="46"/>
        <v/>
      </c>
      <c r="W557" t="s">
        <v>5385</v>
      </c>
      <c r="X557" t="s">
        <v>5385</v>
      </c>
    </row>
    <row r="558" spans="2:24" x14ac:dyDescent="0.3">
      <c r="B558" t="s">
        <v>582</v>
      </c>
      <c r="C558">
        <v>359</v>
      </c>
      <c r="D558">
        <v>155</v>
      </c>
      <c r="E558">
        <v>426</v>
      </c>
      <c r="F558">
        <v>1268</v>
      </c>
      <c r="G558">
        <v>940</v>
      </c>
      <c r="I558" s="8">
        <v>359</v>
      </c>
      <c r="J558" s="8">
        <v>1268</v>
      </c>
      <c r="K558" s="41">
        <f t="shared" si="43"/>
        <v>1.7036676955852165E-4</v>
      </c>
      <c r="L558" s="40">
        <f t="shared" si="47"/>
        <v>692344</v>
      </c>
      <c r="M558" s="8"/>
      <c r="N558" t="str">
        <f t="shared" si="44"/>
        <v/>
      </c>
      <c r="O558" t="str">
        <f t="shared" si="45"/>
        <v/>
      </c>
      <c r="P558" t="str">
        <f t="shared" si="46"/>
        <v/>
      </c>
      <c r="W558" t="s">
        <v>5385</v>
      </c>
      <c r="X558" t="s">
        <v>5385</v>
      </c>
    </row>
    <row r="559" spans="2:24" x14ac:dyDescent="0.3">
      <c r="B559" t="s">
        <v>583</v>
      </c>
      <c r="C559">
        <v>329</v>
      </c>
      <c r="D559">
        <v>157</v>
      </c>
      <c r="E559">
        <v>391</v>
      </c>
      <c r="F559">
        <v>1180</v>
      </c>
      <c r="G559">
        <v>877</v>
      </c>
      <c r="I559" s="8">
        <v>329</v>
      </c>
      <c r="J559" s="8">
        <v>1180</v>
      </c>
      <c r="K559" s="41">
        <f t="shared" si="43"/>
        <v>1.5854320826423941E-4</v>
      </c>
      <c r="L559" s="40">
        <f t="shared" si="47"/>
        <v>693524</v>
      </c>
      <c r="M559" s="8"/>
      <c r="N559" t="str">
        <f t="shared" si="44"/>
        <v/>
      </c>
      <c r="O559" t="str">
        <f t="shared" si="45"/>
        <v/>
      </c>
      <c r="P559" t="str">
        <f t="shared" si="46"/>
        <v/>
      </c>
      <c r="W559" t="s">
        <v>5385</v>
      </c>
      <c r="X559" t="s">
        <v>5385</v>
      </c>
    </row>
    <row r="560" spans="2:24" x14ac:dyDescent="0.3">
      <c r="B560" t="s">
        <v>584</v>
      </c>
      <c r="C560">
        <v>340</v>
      </c>
      <c r="D560">
        <v>155</v>
      </c>
      <c r="E560">
        <v>435</v>
      </c>
      <c r="F560">
        <v>1276</v>
      </c>
      <c r="G560">
        <v>930</v>
      </c>
      <c r="I560" s="8">
        <v>340</v>
      </c>
      <c r="J560" s="8">
        <v>1276</v>
      </c>
      <c r="K560" s="41">
        <f t="shared" si="43"/>
        <v>1.7144163876709278E-4</v>
      </c>
      <c r="L560" s="40">
        <f t="shared" si="47"/>
        <v>694800</v>
      </c>
      <c r="M560" s="8"/>
      <c r="N560" t="str">
        <f t="shared" si="44"/>
        <v/>
      </c>
      <c r="O560" t="str">
        <f t="shared" si="45"/>
        <v/>
      </c>
      <c r="P560" t="str">
        <f t="shared" si="46"/>
        <v/>
      </c>
      <c r="W560" t="s">
        <v>5385</v>
      </c>
      <c r="X560" t="s">
        <v>5385</v>
      </c>
    </row>
    <row r="561" spans="2:24" x14ac:dyDescent="0.3">
      <c r="B561" t="s">
        <v>585</v>
      </c>
      <c r="C561">
        <v>286</v>
      </c>
      <c r="D561">
        <v>119</v>
      </c>
      <c r="E561">
        <v>583</v>
      </c>
      <c r="F561">
        <v>1449</v>
      </c>
      <c r="G561">
        <v>988</v>
      </c>
      <c r="I561" s="8">
        <v>286</v>
      </c>
      <c r="J561" s="8">
        <v>1449</v>
      </c>
      <c r="K561" s="41">
        <f t="shared" si="43"/>
        <v>1.9468568540244313E-4</v>
      </c>
      <c r="L561" s="40">
        <f t="shared" si="47"/>
        <v>696249</v>
      </c>
      <c r="M561" s="8"/>
      <c r="N561" t="str">
        <f t="shared" si="44"/>
        <v/>
      </c>
      <c r="O561" t="str">
        <f t="shared" si="45"/>
        <v/>
      </c>
      <c r="P561" t="str">
        <f t="shared" si="46"/>
        <v/>
      </c>
      <c r="W561" t="s">
        <v>5385</v>
      </c>
      <c r="X561" t="s">
        <v>5385</v>
      </c>
    </row>
    <row r="562" spans="2:24" x14ac:dyDescent="0.3">
      <c r="B562" t="s">
        <v>586</v>
      </c>
      <c r="C562">
        <v>342</v>
      </c>
      <c r="D562">
        <v>120</v>
      </c>
      <c r="E562">
        <v>726</v>
      </c>
      <c r="F562">
        <v>1827</v>
      </c>
      <c r="G562">
        <v>1188</v>
      </c>
      <c r="I562" s="8">
        <v>342</v>
      </c>
      <c r="J562" s="8">
        <v>1827</v>
      </c>
      <c r="K562" s="41">
        <f t="shared" si="43"/>
        <v>2.4547325550742827E-4</v>
      </c>
      <c r="L562" s="40">
        <f t="shared" si="47"/>
        <v>698076</v>
      </c>
      <c r="M562" s="8"/>
      <c r="N562" t="str">
        <f t="shared" si="44"/>
        <v/>
      </c>
      <c r="O562" t="str">
        <f t="shared" si="45"/>
        <v/>
      </c>
      <c r="P562" t="str">
        <f t="shared" si="46"/>
        <v/>
      </c>
      <c r="W562" t="s">
        <v>5385</v>
      </c>
      <c r="X562" t="s">
        <v>5385</v>
      </c>
    </row>
    <row r="563" spans="2:24" x14ac:dyDescent="0.3">
      <c r="B563" t="s">
        <v>587</v>
      </c>
      <c r="C563">
        <v>339</v>
      </c>
      <c r="D563">
        <v>131</v>
      </c>
      <c r="E563">
        <v>539</v>
      </c>
      <c r="F563">
        <v>1501</v>
      </c>
      <c r="G563">
        <v>1009</v>
      </c>
      <c r="I563" s="8">
        <v>339</v>
      </c>
      <c r="J563" s="8">
        <v>1501</v>
      </c>
      <c r="K563" s="41">
        <f t="shared" si="43"/>
        <v>2.0167233525815537E-4</v>
      </c>
      <c r="L563" s="40">
        <f t="shared" si="47"/>
        <v>699577</v>
      </c>
      <c r="M563" s="8"/>
      <c r="N563" t="str">
        <f t="shared" si="44"/>
        <v/>
      </c>
      <c r="O563" t="str">
        <f t="shared" si="45"/>
        <v/>
      </c>
      <c r="P563" t="str">
        <f t="shared" si="46"/>
        <v/>
      </c>
      <c r="W563" t="s">
        <v>5385</v>
      </c>
      <c r="X563" t="s">
        <v>5385</v>
      </c>
    </row>
    <row r="564" spans="2:24" x14ac:dyDescent="0.3">
      <c r="B564" t="s">
        <v>588</v>
      </c>
      <c r="C564">
        <v>258</v>
      </c>
      <c r="D564">
        <v>99</v>
      </c>
      <c r="E564">
        <v>736</v>
      </c>
      <c r="F564">
        <v>1778</v>
      </c>
      <c r="G564">
        <v>1093</v>
      </c>
      <c r="I564" s="8">
        <v>258</v>
      </c>
      <c r="J564" s="8">
        <v>1778</v>
      </c>
      <c r="K564" s="41">
        <f t="shared" si="43"/>
        <v>2.3888968160493021E-4</v>
      </c>
      <c r="L564" s="40">
        <f t="shared" si="47"/>
        <v>701355</v>
      </c>
      <c r="M564" s="8"/>
      <c r="N564" t="str">
        <f t="shared" si="44"/>
        <v/>
      </c>
      <c r="O564" t="str">
        <f t="shared" si="45"/>
        <v/>
      </c>
      <c r="P564" t="str">
        <f t="shared" si="46"/>
        <v/>
      </c>
      <c r="W564" t="s">
        <v>5385</v>
      </c>
      <c r="X564" t="s">
        <v>5385</v>
      </c>
    </row>
    <row r="565" spans="2:24" x14ac:dyDescent="0.3">
      <c r="B565" t="s">
        <v>589</v>
      </c>
      <c r="C565">
        <v>114</v>
      </c>
      <c r="D565">
        <v>97</v>
      </c>
      <c r="E565">
        <v>256</v>
      </c>
      <c r="F565">
        <v>638</v>
      </c>
      <c r="G565">
        <v>467</v>
      </c>
      <c r="I565" s="8">
        <v>114</v>
      </c>
      <c r="J565" s="8">
        <v>638</v>
      </c>
      <c r="K565" s="41">
        <f t="shared" si="43"/>
        <v>8.5720819383546391E-5</v>
      </c>
      <c r="L565" s="40">
        <f t="shared" si="47"/>
        <v>701993</v>
      </c>
      <c r="M565" s="8"/>
      <c r="N565" t="str">
        <f t="shared" si="44"/>
        <v/>
      </c>
      <c r="O565" t="str">
        <f t="shared" si="45"/>
        <v/>
      </c>
      <c r="P565" t="str">
        <f t="shared" si="46"/>
        <v/>
      </c>
      <c r="W565" t="s">
        <v>5385</v>
      </c>
      <c r="X565" t="s">
        <v>5385</v>
      </c>
    </row>
    <row r="566" spans="2:24" x14ac:dyDescent="0.3">
      <c r="B566" t="s">
        <v>590</v>
      </c>
      <c r="C566">
        <v>229</v>
      </c>
      <c r="D566">
        <v>125</v>
      </c>
      <c r="E566">
        <v>389</v>
      </c>
      <c r="F566">
        <v>1052</v>
      </c>
      <c r="G566">
        <v>743</v>
      </c>
      <c r="I566" s="8">
        <v>229</v>
      </c>
      <c r="J566" s="8">
        <v>1052</v>
      </c>
      <c r="K566" s="41">
        <f t="shared" si="43"/>
        <v>1.4134530092710157E-4</v>
      </c>
      <c r="L566" s="40">
        <f t="shared" si="47"/>
        <v>703045</v>
      </c>
      <c r="M566" s="8"/>
      <c r="N566" t="str">
        <f t="shared" si="44"/>
        <v/>
      </c>
      <c r="O566" t="str">
        <f t="shared" si="45"/>
        <v/>
      </c>
      <c r="P566" t="str">
        <f t="shared" si="46"/>
        <v/>
      </c>
      <c r="W566" t="s">
        <v>5385</v>
      </c>
      <c r="X566" t="s">
        <v>5385</v>
      </c>
    </row>
    <row r="567" spans="2:24" x14ac:dyDescent="0.3">
      <c r="B567" t="s">
        <v>591</v>
      </c>
      <c r="C567">
        <v>695</v>
      </c>
      <c r="D567">
        <v>270</v>
      </c>
      <c r="E567">
        <v>1306</v>
      </c>
      <c r="F567">
        <v>3754</v>
      </c>
      <c r="G567">
        <v>2271</v>
      </c>
      <c r="I567" s="8">
        <v>695</v>
      </c>
      <c r="J567" s="8">
        <v>3754</v>
      </c>
      <c r="K567" s="41">
        <f t="shared" si="43"/>
        <v>5.0438237612199547E-4</v>
      </c>
      <c r="L567" s="40">
        <f t="shared" si="47"/>
        <v>706799</v>
      </c>
      <c r="M567" s="8"/>
      <c r="N567" t="str">
        <f t="shared" si="44"/>
        <v/>
      </c>
      <c r="O567" t="str">
        <f t="shared" si="45"/>
        <v/>
      </c>
      <c r="P567" t="str">
        <f t="shared" si="46"/>
        <v/>
      </c>
      <c r="W567" t="s">
        <v>5385</v>
      </c>
      <c r="X567" t="s">
        <v>5385</v>
      </c>
    </row>
    <row r="568" spans="2:24" x14ac:dyDescent="0.3">
      <c r="B568" t="s">
        <v>592</v>
      </c>
      <c r="C568">
        <v>177</v>
      </c>
      <c r="D568">
        <v>98</v>
      </c>
      <c r="E568">
        <v>513</v>
      </c>
      <c r="F568">
        <v>1156</v>
      </c>
      <c r="G568">
        <v>788</v>
      </c>
      <c r="I568" s="8">
        <v>177</v>
      </c>
      <c r="J568" s="8">
        <v>1156</v>
      </c>
      <c r="K568" s="41">
        <f t="shared" si="43"/>
        <v>1.5531860063852605E-4</v>
      </c>
      <c r="L568" s="40">
        <f t="shared" si="47"/>
        <v>707955</v>
      </c>
      <c r="M568" s="8"/>
      <c r="N568" t="str">
        <f t="shared" si="44"/>
        <v/>
      </c>
      <c r="O568" t="str">
        <f t="shared" si="45"/>
        <v/>
      </c>
      <c r="P568" t="str">
        <f t="shared" si="46"/>
        <v/>
      </c>
      <c r="W568" t="s">
        <v>5385</v>
      </c>
      <c r="X568" t="s">
        <v>5385</v>
      </c>
    </row>
    <row r="569" spans="2:24" x14ac:dyDescent="0.3">
      <c r="B569" t="s">
        <v>593</v>
      </c>
      <c r="C569">
        <v>141</v>
      </c>
      <c r="D569">
        <v>91</v>
      </c>
      <c r="E569">
        <v>335</v>
      </c>
      <c r="F569">
        <v>813</v>
      </c>
      <c r="G569">
        <v>567</v>
      </c>
      <c r="I569" s="8">
        <v>141</v>
      </c>
      <c r="J569" s="8">
        <v>813</v>
      </c>
      <c r="K569" s="41">
        <f t="shared" si="43"/>
        <v>1.0923358332103952E-4</v>
      </c>
      <c r="L569" s="40">
        <f t="shared" si="47"/>
        <v>708768</v>
      </c>
      <c r="M569" s="8"/>
      <c r="N569" t="str">
        <f t="shared" si="44"/>
        <v/>
      </c>
      <c r="O569" t="str">
        <f t="shared" si="45"/>
        <v/>
      </c>
      <c r="P569" t="str">
        <f t="shared" si="46"/>
        <v/>
      </c>
      <c r="W569" t="s">
        <v>5385</v>
      </c>
      <c r="X569" t="s">
        <v>5385</v>
      </c>
    </row>
    <row r="570" spans="2:24" x14ac:dyDescent="0.3">
      <c r="B570" t="s">
        <v>594</v>
      </c>
      <c r="C570">
        <v>209</v>
      </c>
      <c r="D570">
        <v>118</v>
      </c>
      <c r="E570">
        <v>450</v>
      </c>
      <c r="F570">
        <v>1082</v>
      </c>
      <c r="G570">
        <v>777</v>
      </c>
      <c r="I570" s="8">
        <v>209</v>
      </c>
      <c r="J570" s="8">
        <v>1082</v>
      </c>
      <c r="K570" s="41">
        <f t="shared" si="43"/>
        <v>1.4537606045924326E-4</v>
      </c>
      <c r="L570" s="40">
        <f t="shared" si="47"/>
        <v>709850</v>
      </c>
      <c r="M570" s="8"/>
      <c r="N570" t="str">
        <f t="shared" si="44"/>
        <v/>
      </c>
      <c r="O570" t="str">
        <f t="shared" si="45"/>
        <v/>
      </c>
      <c r="P570" t="str">
        <f t="shared" si="46"/>
        <v/>
      </c>
      <c r="W570" t="s">
        <v>5385</v>
      </c>
      <c r="X570" t="s">
        <v>5385</v>
      </c>
    </row>
    <row r="571" spans="2:24" x14ac:dyDescent="0.3">
      <c r="B571" t="s">
        <v>595</v>
      </c>
      <c r="C571">
        <v>209</v>
      </c>
      <c r="D571">
        <v>110</v>
      </c>
      <c r="E571">
        <v>471</v>
      </c>
      <c r="F571">
        <v>1125</v>
      </c>
      <c r="G571">
        <v>790</v>
      </c>
      <c r="I571" s="8">
        <v>209</v>
      </c>
      <c r="J571" s="8">
        <v>1125</v>
      </c>
      <c r="K571" s="41">
        <f t="shared" si="43"/>
        <v>1.5115348245531299E-4</v>
      </c>
      <c r="L571" s="40">
        <f t="shared" si="47"/>
        <v>710975</v>
      </c>
      <c r="M571" s="8"/>
      <c r="N571" t="str">
        <f t="shared" si="44"/>
        <v/>
      </c>
      <c r="O571" t="str">
        <f t="shared" si="45"/>
        <v/>
      </c>
      <c r="P571" t="str">
        <f t="shared" si="46"/>
        <v/>
      </c>
      <c r="W571" t="s">
        <v>5385</v>
      </c>
      <c r="X571" t="s">
        <v>5385</v>
      </c>
    </row>
    <row r="572" spans="2:24" x14ac:dyDescent="0.3">
      <c r="B572" t="s">
        <v>596</v>
      </c>
      <c r="C572">
        <v>339</v>
      </c>
      <c r="D572">
        <v>144</v>
      </c>
      <c r="E572">
        <v>606</v>
      </c>
      <c r="F572">
        <v>1499</v>
      </c>
      <c r="G572">
        <v>1089</v>
      </c>
      <c r="I572" s="8">
        <v>339</v>
      </c>
      <c r="J572" s="8">
        <v>1499</v>
      </c>
      <c r="K572" s="41">
        <f t="shared" si="43"/>
        <v>2.014036179560126E-4</v>
      </c>
      <c r="L572" s="40">
        <f t="shared" si="47"/>
        <v>712474</v>
      </c>
      <c r="M572" s="8"/>
      <c r="N572" t="str">
        <f t="shared" si="44"/>
        <v/>
      </c>
      <c r="O572" t="str">
        <f t="shared" si="45"/>
        <v/>
      </c>
      <c r="P572" t="str">
        <f t="shared" si="46"/>
        <v/>
      </c>
      <c r="W572" t="s">
        <v>5385</v>
      </c>
      <c r="X572" t="s">
        <v>5385</v>
      </c>
    </row>
    <row r="573" spans="2:24" x14ac:dyDescent="0.3">
      <c r="B573" t="s">
        <v>597</v>
      </c>
      <c r="C573">
        <v>394</v>
      </c>
      <c r="D573">
        <v>183</v>
      </c>
      <c r="E573">
        <v>604</v>
      </c>
      <c r="F573">
        <v>1696</v>
      </c>
      <c r="G573">
        <v>1181</v>
      </c>
      <c r="I573" s="8">
        <v>394</v>
      </c>
      <c r="J573" s="8">
        <v>1696</v>
      </c>
      <c r="K573" s="41">
        <f t="shared" si="43"/>
        <v>2.2787227221707628E-4</v>
      </c>
      <c r="L573" s="40">
        <f t="shared" si="47"/>
        <v>714170</v>
      </c>
      <c r="M573" s="8"/>
      <c r="N573" t="str">
        <f t="shared" si="44"/>
        <v/>
      </c>
      <c r="O573" t="str">
        <f t="shared" si="45"/>
        <v/>
      </c>
      <c r="P573" t="str">
        <f t="shared" si="46"/>
        <v/>
      </c>
      <c r="W573" t="s">
        <v>5385</v>
      </c>
      <c r="X573" t="s">
        <v>5385</v>
      </c>
    </row>
    <row r="574" spans="2:24" x14ac:dyDescent="0.3">
      <c r="B574" t="s">
        <v>598</v>
      </c>
      <c r="C574">
        <v>391</v>
      </c>
      <c r="D574">
        <v>188</v>
      </c>
      <c r="E574">
        <v>457</v>
      </c>
      <c r="F574">
        <v>1445</v>
      </c>
      <c r="G574">
        <v>1036</v>
      </c>
      <c r="I574" s="8">
        <v>391</v>
      </c>
      <c r="J574" s="8">
        <v>1445</v>
      </c>
      <c r="K574" s="41">
        <f t="shared" si="43"/>
        <v>1.9414825079815758E-4</v>
      </c>
      <c r="L574" s="40">
        <f t="shared" si="47"/>
        <v>715615</v>
      </c>
      <c r="M574" s="8"/>
      <c r="N574" t="str">
        <f t="shared" si="44"/>
        <v/>
      </c>
      <c r="O574" t="str">
        <f t="shared" si="45"/>
        <v/>
      </c>
      <c r="P574" t="str">
        <f t="shared" si="46"/>
        <v/>
      </c>
      <c r="W574" t="s">
        <v>5385</v>
      </c>
      <c r="X574" t="s">
        <v>5385</v>
      </c>
    </row>
    <row r="575" spans="2:24" x14ac:dyDescent="0.3">
      <c r="B575" t="s">
        <v>599</v>
      </c>
      <c r="C575">
        <v>224</v>
      </c>
      <c r="D575">
        <v>103</v>
      </c>
      <c r="E575">
        <v>301</v>
      </c>
      <c r="F575">
        <v>859</v>
      </c>
      <c r="G575">
        <v>628</v>
      </c>
      <c r="I575" s="8">
        <v>224</v>
      </c>
      <c r="J575" s="8">
        <v>859</v>
      </c>
      <c r="K575" s="41">
        <f t="shared" si="43"/>
        <v>1.1541408127032343E-4</v>
      </c>
      <c r="L575" s="40">
        <f t="shared" si="47"/>
        <v>716474</v>
      </c>
      <c r="M575" s="8"/>
      <c r="N575" t="str">
        <f t="shared" si="44"/>
        <v/>
      </c>
      <c r="O575" t="str">
        <f t="shared" si="45"/>
        <v/>
      </c>
      <c r="P575" t="str">
        <f t="shared" si="46"/>
        <v/>
      </c>
      <c r="W575" t="s">
        <v>5385</v>
      </c>
      <c r="X575" t="s">
        <v>5385</v>
      </c>
    </row>
    <row r="576" spans="2:24" x14ac:dyDescent="0.3">
      <c r="B576" t="s">
        <v>600</v>
      </c>
      <c r="C576">
        <v>302</v>
      </c>
      <c r="D576">
        <v>138</v>
      </c>
      <c r="E576">
        <v>372</v>
      </c>
      <c r="F576">
        <v>1106</v>
      </c>
      <c r="G576">
        <v>812</v>
      </c>
      <c r="I576" s="8">
        <v>302</v>
      </c>
      <c r="J576" s="8">
        <v>1106</v>
      </c>
      <c r="K576" s="41">
        <f t="shared" si="43"/>
        <v>1.4860066808495659E-4</v>
      </c>
      <c r="L576" s="40">
        <f t="shared" si="47"/>
        <v>717580</v>
      </c>
      <c r="M576" s="8"/>
      <c r="N576" t="str">
        <f t="shared" si="44"/>
        <v/>
      </c>
      <c r="O576" t="str">
        <f t="shared" si="45"/>
        <v/>
      </c>
      <c r="P576" t="str">
        <f t="shared" si="46"/>
        <v/>
      </c>
      <c r="W576" t="s">
        <v>5385</v>
      </c>
      <c r="X576" t="s">
        <v>5385</v>
      </c>
    </row>
    <row r="577" spans="2:24" x14ac:dyDescent="0.3">
      <c r="B577" t="s">
        <v>601</v>
      </c>
      <c r="C577">
        <v>361</v>
      </c>
      <c r="D577">
        <v>170</v>
      </c>
      <c r="E577">
        <v>396</v>
      </c>
      <c r="F577">
        <v>1299</v>
      </c>
      <c r="G577">
        <v>927</v>
      </c>
      <c r="I577" s="8">
        <v>361</v>
      </c>
      <c r="J577" s="8">
        <v>1299</v>
      </c>
      <c r="K577" s="41">
        <f t="shared" si="43"/>
        <v>1.7453188774173474E-4</v>
      </c>
      <c r="L577" s="40">
        <f t="shared" si="47"/>
        <v>718879</v>
      </c>
      <c r="M577" s="8"/>
      <c r="N577" t="str">
        <f t="shared" si="44"/>
        <v/>
      </c>
      <c r="O577" t="str">
        <f t="shared" si="45"/>
        <v/>
      </c>
      <c r="P577" t="str">
        <f t="shared" si="46"/>
        <v/>
      </c>
      <c r="W577" t="s">
        <v>5385</v>
      </c>
      <c r="X577" t="s">
        <v>5385</v>
      </c>
    </row>
    <row r="578" spans="2:24" x14ac:dyDescent="0.3">
      <c r="B578" t="s">
        <v>602</v>
      </c>
      <c r="C578">
        <v>465</v>
      </c>
      <c r="D578">
        <v>199</v>
      </c>
      <c r="E578">
        <v>447</v>
      </c>
      <c r="F578">
        <v>1763</v>
      </c>
      <c r="G578">
        <v>1111</v>
      </c>
      <c r="I578" s="8">
        <v>465</v>
      </c>
      <c r="J578" s="8">
        <v>1763</v>
      </c>
      <c r="K578" s="41">
        <f t="shared" si="43"/>
        <v>2.3687430183885936E-4</v>
      </c>
      <c r="L578" s="40">
        <f t="shared" si="47"/>
        <v>720642</v>
      </c>
      <c r="M578" s="8"/>
      <c r="N578" t="str">
        <f t="shared" si="44"/>
        <v/>
      </c>
      <c r="O578" t="str">
        <f t="shared" si="45"/>
        <v/>
      </c>
      <c r="P578" t="str">
        <f t="shared" si="46"/>
        <v/>
      </c>
      <c r="W578" t="s">
        <v>5385</v>
      </c>
      <c r="X578" t="s">
        <v>5385</v>
      </c>
    </row>
    <row r="579" spans="2:24" x14ac:dyDescent="0.3">
      <c r="B579" t="s">
        <v>603</v>
      </c>
      <c r="C579">
        <v>250</v>
      </c>
      <c r="D579">
        <v>77</v>
      </c>
      <c r="E579">
        <v>320</v>
      </c>
      <c r="F579">
        <v>868</v>
      </c>
      <c r="G579">
        <v>647</v>
      </c>
      <c r="I579" s="8">
        <v>250</v>
      </c>
      <c r="J579" s="8">
        <v>868</v>
      </c>
      <c r="K579" s="41">
        <f t="shared" si="43"/>
        <v>1.1662330912996593E-4</v>
      </c>
      <c r="L579" s="40">
        <f t="shared" si="47"/>
        <v>721510</v>
      </c>
      <c r="M579" s="8"/>
      <c r="N579" t="str">
        <f t="shared" si="44"/>
        <v/>
      </c>
      <c r="O579" t="str">
        <f t="shared" si="45"/>
        <v/>
      </c>
      <c r="P579" t="str">
        <f t="shared" si="46"/>
        <v/>
      </c>
      <c r="W579" t="s">
        <v>5385</v>
      </c>
      <c r="X579" t="s">
        <v>5385</v>
      </c>
    </row>
    <row r="580" spans="2:24" x14ac:dyDescent="0.3">
      <c r="B580" t="s">
        <v>604</v>
      </c>
      <c r="C580">
        <v>323</v>
      </c>
      <c r="D580">
        <v>127</v>
      </c>
      <c r="E580">
        <v>346</v>
      </c>
      <c r="F580">
        <v>1044</v>
      </c>
      <c r="G580">
        <v>796</v>
      </c>
      <c r="I580" s="8">
        <v>323</v>
      </c>
      <c r="J580" s="8">
        <v>1044</v>
      </c>
      <c r="K580" s="41">
        <f t="shared" si="43"/>
        <v>1.4027043171853046E-4</v>
      </c>
      <c r="L580" s="40">
        <f t="shared" si="47"/>
        <v>722554</v>
      </c>
      <c r="M580" s="8"/>
      <c r="N580" t="str">
        <f t="shared" si="44"/>
        <v/>
      </c>
      <c r="O580" t="str">
        <f t="shared" si="45"/>
        <v/>
      </c>
      <c r="P580" t="str">
        <f t="shared" si="46"/>
        <v/>
      </c>
      <c r="W580" t="s">
        <v>5385</v>
      </c>
      <c r="X580" t="s">
        <v>5385</v>
      </c>
    </row>
    <row r="581" spans="2:24" x14ac:dyDescent="0.3">
      <c r="B581" t="s">
        <v>605</v>
      </c>
      <c r="C581">
        <v>421</v>
      </c>
      <c r="D581">
        <v>244</v>
      </c>
      <c r="E581">
        <v>584</v>
      </c>
      <c r="F581">
        <v>1667</v>
      </c>
      <c r="G581">
        <v>1249</v>
      </c>
      <c r="I581" s="8">
        <v>421</v>
      </c>
      <c r="J581" s="8">
        <v>1667</v>
      </c>
      <c r="K581" s="41">
        <f t="shared" si="43"/>
        <v>2.2397587133600599E-4</v>
      </c>
      <c r="L581" s="40">
        <f t="shared" si="47"/>
        <v>724221</v>
      </c>
      <c r="M581" s="8"/>
      <c r="N581" t="str">
        <f t="shared" si="44"/>
        <v/>
      </c>
      <c r="O581" t="str">
        <f t="shared" si="45"/>
        <v/>
      </c>
      <c r="P581" t="str">
        <f t="shared" si="46"/>
        <v/>
      </c>
      <c r="W581" t="s">
        <v>5385</v>
      </c>
      <c r="X581" t="s">
        <v>5385</v>
      </c>
    </row>
    <row r="582" spans="2:24" x14ac:dyDescent="0.3">
      <c r="B582" t="s">
        <v>606</v>
      </c>
      <c r="C582">
        <v>728</v>
      </c>
      <c r="D582">
        <v>281</v>
      </c>
      <c r="E582">
        <v>836</v>
      </c>
      <c r="F582">
        <v>3320</v>
      </c>
      <c r="G582">
        <v>1845</v>
      </c>
      <c r="I582" s="8">
        <v>728</v>
      </c>
      <c r="J582" s="8">
        <v>3320</v>
      </c>
      <c r="K582" s="41">
        <f t="shared" si="43"/>
        <v>4.4607072155701256E-4</v>
      </c>
      <c r="L582" s="40">
        <f t="shared" si="47"/>
        <v>727541</v>
      </c>
      <c r="M582" s="8"/>
      <c r="N582" t="str">
        <f t="shared" si="44"/>
        <v/>
      </c>
      <c r="O582" t="str">
        <f t="shared" si="45"/>
        <v/>
      </c>
      <c r="P582" t="str">
        <f t="shared" si="46"/>
        <v/>
      </c>
      <c r="W582" t="s">
        <v>5385</v>
      </c>
      <c r="X582" t="s">
        <v>5385</v>
      </c>
    </row>
    <row r="583" spans="2:24" x14ac:dyDescent="0.3">
      <c r="B583" t="s">
        <v>607</v>
      </c>
      <c r="C583">
        <v>194</v>
      </c>
      <c r="D583">
        <v>122</v>
      </c>
      <c r="E583">
        <v>496</v>
      </c>
      <c r="F583">
        <v>1201</v>
      </c>
      <c r="G583">
        <v>812</v>
      </c>
      <c r="I583" s="8">
        <v>194</v>
      </c>
      <c r="J583" s="8">
        <v>1201</v>
      </c>
      <c r="K583" s="41">
        <f t="shared" si="43"/>
        <v>1.6136473993673859E-4</v>
      </c>
      <c r="L583" s="40">
        <f t="shared" si="47"/>
        <v>728742</v>
      </c>
      <c r="M583" s="8"/>
      <c r="N583" t="str">
        <f t="shared" si="44"/>
        <v/>
      </c>
      <c r="O583" t="str">
        <f t="shared" si="45"/>
        <v/>
      </c>
      <c r="P583" t="str">
        <f t="shared" si="46"/>
        <v/>
      </c>
      <c r="W583" t="s">
        <v>5385</v>
      </c>
      <c r="X583" t="s">
        <v>5385</v>
      </c>
    </row>
    <row r="584" spans="2:24" x14ac:dyDescent="0.3">
      <c r="B584" t="s">
        <v>608</v>
      </c>
      <c r="C584">
        <v>271</v>
      </c>
      <c r="D584">
        <v>134</v>
      </c>
      <c r="E584">
        <v>539</v>
      </c>
      <c r="F584">
        <v>1370</v>
      </c>
      <c r="G584">
        <v>944</v>
      </c>
      <c r="I584" s="8">
        <v>271</v>
      </c>
      <c r="J584" s="8">
        <v>1370</v>
      </c>
      <c r="K584" s="41">
        <f t="shared" ref="K584:K647" si="48">J584/SUM($J$7:$J$5359)</f>
        <v>1.8407135196780338E-4</v>
      </c>
      <c r="L584" s="40">
        <f t="shared" si="47"/>
        <v>730112</v>
      </c>
      <c r="M584" s="8"/>
      <c r="N584" t="str">
        <f t="shared" ref="N584:N647" si="49">IF(M584="","",I584)</f>
        <v/>
      </c>
      <c r="O584" t="str">
        <f t="shared" ref="O584:O647" si="50">IF(M584="","",J584)</f>
        <v/>
      </c>
      <c r="P584" t="str">
        <f t="shared" ref="P584:P647" si="51">IF(M584="","",K584)</f>
        <v/>
      </c>
      <c r="W584" t="s">
        <v>5385</v>
      </c>
      <c r="X584" t="s">
        <v>5385</v>
      </c>
    </row>
    <row r="585" spans="2:24" x14ac:dyDescent="0.3">
      <c r="B585" t="s">
        <v>609</v>
      </c>
      <c r="C585">
        <v>283</v>
      </c>
      <c r="D585">
        <v>144</v>
      </c>
      <c r="E585">
        <v>571</v>
      </c>
      <c r="F585">
        <v>1406</v>
      </c>
      <c r="G585">
        <v>998</v>
      </c>
      <c r="I585" s="8">
        <v>283</v>
      </c>
      <c r="J585" s="8">
        <v>1406</v>
      </c>
      <c r="K585" s="41">
        <f t="shared" si="48"/>
        <v>1.8890826340637337E-4</v>
      </c>
      <c r="L585" s="40">
        <f t="shared" ref="L585:L648" si="52">J585+L584</f>
        <v>731518</v>
      </c>
      <c r="M585" s="8"/>
      <c r="N585" t="str">
        <f t="shared" si="49"/>
        <v/>
      </c>
      <c r="O585" t="str">
        <f t="shared" si="50"/>
        <v/>
      </c>
      <c r="P585" t="str">
        <f t="shared" si="51"/>
        <v/>
      </c>
      <c r="W585" t="s">
        <v>5385</v>
      </c>
      <c r="X585" t="s">
        <v>5385</v>
      </c>
    </row>
    <row r="586" spans="2:24" x14ac:dyDescent="0.3">
      <c r="B586" t="s">
        <v>610</v>
      </c>
      <c r="C586">
        <v>328</v>
      </c>
      <c r="D586">
        <v>174</v>
      </c>
      <c r="E586">
        <v>589</v>
      </c>
      <c r="F586">
        <v>1526</v>
      </c>
      <c r="G586">
        <v>1091</v>
      </c>
      <c r="I586" s="8">
        <v>328</v>
      </c>
      <c r="J586" s="8">
        <v>1526</v>
      </c>
      <c r="K586" s="41">
        <f t="shared" si="48"/>
        <v>2.0503130153494011E-4</v>
      </c>
      <c r="L586" s="40">
        <f t="shared" si="52"/>
        <v>733044</v>
      </c>
      <c r="M586" s="8"/>
      <c r="N586" t="str">
        <f t="shared" si="49"/>
        <v/>
      </c>
      <c r="O586" t="str">
        <f t="shared" si="50"/>
        <v/>
      </c>
      <c r="P586" t="str">
        <f t="shared" si="51"/>
        <v/>
      </c>
      <c r="W586" t="s">
        <v>5385</v>
      </c>
      <c r="X586" t="s">
        <v>5385</v>
      </c>
    </row>
    <row r="587" spans="2:24" x14ac:dyDescent="0.3">
      <c r="B587" t="s">
        <v>611</v>
      </c>
      <c r="C587">
        <v>170</v>
      </c>
      <c r="D587">
        <v>114</v>
      </c>
      <c r="E587">
        <v>298</v>
      </c>
      <c r="F587">
        <v>1317</v>
      </c>
      <c r="G587">
        <v>582</v>
      </c>
      <c r="I587" s="8">
        <v>170</v>
      </c>
      <c r="J587" s="8">
        <v>1317</v>
      </c>
      <c r="K587" s="41">
        <f t="shared" si="48"/>
        <v>1.7695034346101973E-4</v>
      </c>
      <c r="L587" s="40">
        <f t="shared" si="52"/>
        <v>734361</v>
      </c>
      <c r="M587" s="8"/>
      <c r="N587" t="str">
        <f t="shared" si="49"/>
        <v/>
      </c>
      <c r="O587" t="str">
        <f t="shared" si="50"/>
        <v/>
      </c>
      <c r="P587" t="str">
        <f t="shared" si="51"/>
        <v/>
      </c>
      <c r="W587" t="s">
        <v>5385</v>
      </c>
      <c r="X587" t="s">
        <v>5385</v>
      </c>
    </row>
    <row r="588" spans="2:24" x14ac:dyDescent="0.3">
      <c r="B588" t="s">
        <v>612</v>
      </c>
      <c r="C588">
        <v>331</v>
      </c>
      <c r="D588">
        <v>149</v>
      </c>
      <c r="E588">
        <v>593</v>
      </c>
      <c r="F588">
        <v>1503</v>
      </c>
      <c r="G588">
        <v>1073</v>
      </c>
      <c r="I588" s="8">
        <v>331</v>
      </c>
      <c r="J588" s="8">
        <v>1503</v>
      </c>
      <c r="K588" s="41">
        <f t="shared" si="48"/>
        <v>2.0194105256029815E-4</v>
      </c>
      <c r="L588" s="40">
        <f t="shared" si="52"/>
        <v>735864</v>
      </c>
      <c r="M588" s="8"/>
      <c r="N588" t="str">
        <f t="shared" si="49"/>
        <v/>
      </c>
      <c r="O588" t="str">
        <f t="shared" si="50"/>
        <v/>
      </c>
      <c r="P588" t="str">
        <f t="shared" si="51"/>
        <v/>
      </c>
      <c r="W588" t="s">
        <v>5385</v>
      </c>
      <c r="X588" t="s">
        <v>5385</v>
      </c>
    </row>
    <row r="589" spans="2:24" x14ac:dyDescent="0.3">
      <c r="B589" t="s">
        <v>613</v>
      </c>
      <c r="C589">
        <v>111</v>
      </c>
      <c r="D589">
        <v>69</v>
      </c>
      <c r="E589">
        <v>252</v>
      </c>
      <c r="F589">
        <v>1197</v>
      </c>
      <c r="G589">
        <v>432</v>
      </c>
      <c r="I589" s="8">
        <v>111</v>
      </c>
      <c r="J589" s="8">
        <v>1197</v>
      </c>
      <c r="K589" s="41">
        <f t="shared" si="48"/>
        <v>1.60827305332453E-4</v>
      </c>
      <c r="L589" s="40">
        <f t="shared" si="52"/>
        <v>737061</v>
      </c>
      <c r="M589" s="8"/>
      <c r="N589" t="str">
        <f t="shared" si="49"/>
        <v/>
      </c>
      <c r="O589" t="str">
        <f t="shared" si="50"/>
        <v/>
      </c>
      <c r="P589" t="str">
        <f t="shared" si="51"/>
        <v/>
      </c>
      <c r="W589" t="s">
        <v>5385</v>
      </c>
      <c r="X589" t="s">
        <v>5385</v>
      </c>
    </row>
    <row r="590" spans="2:24" x14ac:dyDescent="0.3">
      <c r="B590" t="s">
        <v>614</v>
      </c>
      <c r="C590">
        <v>370</v>
      </c>
      <c r="D590">
        <v>185</v>
      </c>
      <c r="E590">
        <v>598</v>
      </c>
      <c r="F590">
        <v>1579</v>
      </c>
      <c r="G590">
        <v>1153</v>
      </c>
      <c r="I590" s="8">
        <v>370</v>
      </c>
      <c r="J590" s="8">
        <v>1579</v>
      </c>
      <c r="K590" s="41">
        <f t="shared" si="48"/>
        <v>2.1215231004172372E-4</v>
      </c>
      <c r="L590" s="40">
        <f t="shared" si="52"/>
        <v>738640</v>
      </c>
      <c r="M590" s="8"/>
      <c r="N590" t="str">
        <f t="shared" si="49"/>
        <v/>
      </c>
      <c r="O590" t="str">
        <f t="shared" si="50"/>
        <v/>
      </c>
      <c r="P590" t="str">
        <f t="shared" si="51"/>
        <v/>
      </c>
      <c r="W590" t="s">
        <v>5385</v>
      </c>
      <c r="X590" t="s">
        <v>5385</v>
      </c>
    </row>
    <row r="591" spans="2:24" x14ac:dyDescent="0.3">
      <c r="B591" t="s">
        <v>615</v>
      </c>
      <c r="C591">
        <v>360</v>
      </c>
      <c r="D591">
        <v>140</v>
      </c>
      <c r="E591">
        <v>517</v>
      </c>
      <c r="F591">
        <v>1377</v>
      </c>
      <c r="G591">
        <v>1017</v>
      </c>
      <c r="I591" s="8">
        <v>360</v>
      </c>
      <c r="J591" s="8">
        <v>1377</v>
      </c>
      <c r="K591" s="41">
        <f t="shared" si="48"/>
        <v>1.8501186252530309E-4</v>
      </c>
      <c r="L591" s="40">
        <f t="shared" si="52"/>
        <v>740017</v>
      </c>
      <c r="M591" s="8">
        <v>3</v>
      </c>
      <c r="N591">
        <f t="shared" si="49"/>
        <v>360</v>
      </c>
      <c r="O591">
        <f t="shared" si="50"/>
        <v>1377</v>
      </c>
      <c r="P591">
        <f t="shared" si="51"/>
        <v>1.8501186252530309E-4</v>
      </c>
      <c r="W591" t="s">
        <v>5385</v>
      </c>
      <c r="X591" t="s">
        <v>5385</v>
      </c>
    </row>
    <row r="592" spans="2:24" x14ac:dyDescent="0.3">
      <c r="B592" t="s">
        <v>616</v>
      </c>
      <c r="C592">
        <v>270</v>
      </c>
      <c r="D592">
        <v>150</v>
      </c>
      <c r="E592">
        <v>485</v>
      </c>
      <c r="F592">
        <v>1292</v>
      </c>
      <c r="G592">
        <v>905</v>
      </c>
      <c r="I592" s="8">
        <v>270</v>
      </c>
      <c r="J592" s="8">
        <v>1292</v>
      </c>
      <c r="K592" s="41">
        <f t="shared" si="48"/>
        <v>1.73591377184235E-4</v>
      </c>
      <c r="L592" s="40">
        <f t="shared" si="52"/>
        <v>741309</v>
      </c>
      <c r="M592" s="8"/>
      <c r="N592" t="str">
        <f t="shared" si="49"/>
        <v/>
      </c>
      <c r="O592" t="str">
        <f t="shared" si="50"/>
        <v/>
      </c>
      <c r="P592" t="str">
        <f t="shared" si="51"/>
        <v/>
      </c>
      <c r="W592" t="s">
        <v>5385</v>
      </c>
      <c r="X592" t="s">
        <v>5385</v>
      </c>
    </row>
    <row r="593" spans="2:24" x14ac:dyDescent="0.3">
      <c r="B593" t="s">
        <v>617</v>
      </c>
      <c r="C593">
        <v>320</v>
      </c>
      <c r="D593">
        <v>126</v>
      </c>
      <c r="E593">
        <v>470</v>
      </c>
      <c r="F593">
        <v>1853</v>
      </c>
      <c r="G593">
        <v>916</v>
      </c>
      <c r="I593" s="8">
        <v>320</v>
      </c>
      <c r="J593" s="8">
        <v>1853</v>
      </c>
      <c r="K593" s="41">
        <f t="shared" si="48"/>
        <v>2.4896658043528441E-4</v>
      </c>
      <c r="L593" s="40">
        <f t="shared" si="52"/>
        <v>743162</v>
      </c>
      <c r="M593" s="8"/>
      <c r="N593" t="str">
        <f t="shared" si="49"/>
        <v/>
      </c>
      <c r="O593" t="str">
        <f t="shared" si="50"/>
        <v/>
      </c>
      <c r="P593" t="str">
        <f t="shared" si="51"/>
        <v/>
      </c>
      <c r="W593" t="s">
        <v>5385</v>
      </c>
      <c r="X593" t="s">
        <v>5385</v>
      </c>
    </row>
    <row r="594" spans="2:24" x14ac:dyDescent="0.3">
      <c r="B594" t="s">
        <v>618</v>
      </c>
      <c r="C594">
        <v>255</v>
      </c>
      <c r="D594">
        <v>129</v>
      </c>
      <c r="E594">
        <v>332</v>
      </c>
      <c r="F594">
        <v>1531</v>
      </c>
      <c r="G594">
        <v>716</v>
      </c>
      <c r="I594" s="8">
        <v>255</v>
      </c>
      <c r="J594" s="8">
        <v>1531</v>
      </c>
      <c r="K594" s="41">
        <f t="shared" si="48"/>
        <v>2.0570309479029704E-4</v>
      </c>
      <c r="L594" s="40">
        <f t="shared" si="52"/>
        <v>744693</v>
      </c>
      <c r="M594" s="8"/>
      <c r="N594" t="str">
        <f t="shared" si="49"/>
        <v/>
      </c>
      <c r="O594" t="str">
        <f t="shared" si="50"/>
        <v/>
      </c>
      <c r="P594" t="str">
        <f t="shared" si="51"/>
        <v/>
      </c>
      <c r="W594" t="s">
        <v>5385</v>
      </c>
      <c r="X594" t="s">
        <v>5385</v>
      </c>
    </row>
    <row r="595" spans="2:24" x14ac:dyDescent="0.3">
      <c r="B595" t="s">
        <v>619</v>
      </c>
      <c r="C595">
        <v>396</v>
      </c>
      <c r="D595">
        <v>155</v>
      </c>
      <c r="E595">
        <v>478</v>
      </c>
      <c r="F595">
        <v>1442</v>
      </c>
      <c r="G595">
        <v>1029</v>
      </c>
      <c r="I595" s="8">
        <v>396</v>
      </c>
      <c r="J595" s="8">
        <v>1442</v>
      </c>
      <c r="K595" s="41">
        <f t="shared" si="48"/>
        <v>1.937451748449434E-4</v>
      </c>
      <c r="L595" s="40">
        <f t="shared" si="52"/>
        <v>746135</v>
      </c>
      <c r="M595" s="8"/>
      <c r="N595" t="str">
        <f t="shared" si="49"/>
        <v/>
      </c>
      <c r="O595" t="str">
        <f t="shared" si="50"/>
        <v/>
      </c>
      <c r="P595" t="str">
        <f t="shared" si="51"/>
        <v/>
      </c>
      <c r="W595" t="s">
        <v>5385</v>
      </c>
      <c r="X595" t="s">
        <v>5385</v>
      </c>
    </row>
    <row r="596" spans="2:24" x14ac:dyDescent="0.3">
      <c r="B596" t="s">
        <v>620</v>
      </c>
      <c r="C596">
        <v>440</v>
      </c>
      <c r="D596">
        <v>173</v>
      </c>
      <c r="E596">
        <v>484</v>
      </c>
      <c r="F596">
        <v>1512</v>
      </c>
      <c r="G596">
        <v>1097</v>
      </c>
      <c r="I596" s="8">
        <v>440</v>
      </c>
      <c r="J596" s="8">
        <v>1512</v>
      </c>
      <c r="K596" s="41">
        <f t="shared" si="48"/>
        <v>2.0315028041994066E-4</v>
      </c>
      <c r="L596" s="40">
        <f t="shared" si="52"/>
        <v>747647</v>
      </c>
      <c r="M596" s="8"/>
      <c r="N596" t="str">
        <f t="shared" si="49"/>
        <v/>
      </c>
      <c r="O596" t="str">
        <f t="shared" si="50"/>
        <v/>
      </c>
      <c r="P596" t="str">
        <f t="shared" si="51"/>
        <v/>
      </c>
      <c r="W596" t="s">
        <v>5385</v>
      </c>
      <c r="X596" t="s">
        <v>5385</v>
      </c>
    </row>
    <row r="597" spans="2:24" x14ac:dyDescent="0.3">
      <c r="B597" t="s">
        <v>621</v>
      </c>
      <c r="C597">
        <v>526</v>
      </c>
      <c r="D597">
        <v>192</v>
      </c>
      <c r="E597">
        <v>517</v>
      </c>
      <c r="F597">
        <v>1706</v>
      </c>
      <c r="G597">
        <v>1235</v>
      </c>
      <c r="I597" s="8">
        <v>526</v>
      </c>
      <c r="J597" s="8">
        <v>1706</v>
      </c>
      <c r="K597" s="41">
        <f t="shared" si="48"/>
        <v>2.2921585872779019E-4</v>
      </c>
      <c r="L597" s="40">
        <f t="shared" si="52"/>
        <v>749353</v>
      </c>
      <c r="M597" s="8"/>
      <c r="N597" t="str">
        <f t="shared" si="49"/>
        <v/>
      </c>
      <c r="O597" t="str">
        <f t="shared" si="50"/>
        <v/>
      </c>
      <c r="P597" t="str">
        <f t="shared" si="51"/>
        <v/>
      </c>
      <c r="W597" t="s">
        <v>5385</v>
      </c>
      <c r="X597" t="s">
        <v>5385</v>
      </c>
    </row>
    <row r="598" spans="2:24" x14ac:dyDescent="0.3">
      <c r="B598" t="s">
        <v>622</v>
      </c>
      <c r="C598">
        <v>313</v>
      </c>
      <c r="D598">
        <v>92</v>
      </c>
      <c r="E598">
        <v>489</v>
      </c>
      <c r="F598">
        <v>1239</v>
      </c>
      <c r="G598">
        <v>894</v>
      </c>
      <c r="I598" s="8">
        <v>313</v>
      </c>
      <c r="J598" s="8">
        <v>1239</v>
      </c>
      <c r="K598" s="41">
        <f t="shared" si="48"/>
        <v>1.6647036867745136E-4</v>
      </c>
      <c r="L598" s="40">
        <f t="shared" si="52"/>
        <v>750592</v>
      </c>
      <c r="M598" s="8"/>
      <c r="N598" t="str">
        <f t="shared" si="49"/>
        <v/>
      </c>
      <c r="O598" t="str">
        <f t="shared" si="50"/>
        <v/>
      </c>
      <c r="P598" t="str">
        <f t="shared" si="51"/>
        <v/>
      </c>
      <c r="W598" t="s">
        <v>5385</v>
      </c>
      <c r="X598" t="s">
        <v>5385</v>
      </c>
    </row>
    <row r="599" spans="2:24" x14ac:dyDescent="0.3">
      <c r="B599" t="s">
        <v>623</v>
      </c>
      <c r="C599">
        <v>383</v>
      </c>
      <c r="D599">
        <v>201</v>
      </c>
      <c r="E599">
        <v>746</v>
      </c>
      <c r="F599">
        <v>1833</v>
      </c>
      <c r="G599">
        <v>1330</v>
      </c>
      <c r="I599" s="8">
        <v>383</v>
      </c>
      <c r="J599" s="8">
        <v>1833</v>
      </c>
      <c r="K599" s="41">
        <f t="shared" si="48"/>
        <v>2.4627940741385663E-4</v>
      </c>
      <c r="L599" s="40">
        <f t="shared" si="52"/>
        <v>752425</v>
      </c>
      <c r="M599" s="8"/>
      <c r="N599" t="str">
        <f t="shared" si="49"/>
        <v/>
      </c>
      <c r="O599" t="str">
        <f t="shared" si="50"/>
        <v/>
      </c>
      <c r="P599" t="str">
        <f t="shared" si="51"/>
        <v/>
      </c>
      <c r="W599" t="s">
        <v>5385</v>
      </c>
      <c r="X599" t="s">
        <v>5385</v>
      </c>
    </row>
    <row r="600" spans="2:24" x14ac:dyDescent="0.3">
      <c r="B600" t="s">
        <v>624</v>
      </c>
      <c r="C600">
        <v>350</v>
      </c>
      <c r="D600">
        <v>223</v>
      </c>
      <c r="E600">
        <v>589</v>
      </c>
      <c r="F600">
        <v>1614</v>
      </c>
      <c r="G600">
        <v>1162</v>
      </c>
      <c r="I600" s="8">
        <v>350</v>
      </c>
      <c r="J600" s="8">
        <v>1614</v>
      </c>
      <c r="K600" s="41">
        <f t="shared" si="48"/>
        <v>2.1685486282922237E-4</v>
      </c>
      <c r="L600" s="40">
        <f t="shared" si="52"/>
        <v>754039</v>
      </c>
      <c r="M600" s="8"/>
      <c r="N600" t="str">
        <f t="shared" si="49"/>
        <v/>
      </c>
      <c r="O600" t="str">
        <f t="shared" si="50"/>
        <v/>
      </c>
      <c r="P600" t="str">
        <f t="shared" si="51"/>
        <v/>
      </c>
      <c r="W600" t="s">
        <v>5385</v>
      </c>
      <c r="X600" t="s">
        <v>5385</v>
      </c>
    </row>
    <row r="601" spans="2:24" x14ac:dyDescent="0.3">
      <c r="B601" t="s">
        <v>625</v>
      </c>
      <c r="C601">
        <v>196</v>
      </c>
      <c r="D601">
        <v>128</v>
      </c>
      <c r="E601">
        <v>430</v>
      </c>
      <c r="F601">
        <v>1581</v>
      </c>
      <c r="G601">
        <v>754</v>
      </c>
      <c r="I601" s="8">
        <v>196</v>
      </c>
      <c r="J601" s="8">
        <v>1581</v>
      </c>
      <c r="K601" s="41">
        <f t="shared" si="48"/>
        <v>2.124210273438665E-4</v>
      </c>
      <c r="L601" s="40">
        <f t="shared" si="52"/>
        <v>755620</v>
      </c>
      <c r="M601" s="8"/>
      <c r="N601" t="str">
        <f t="shared" si="49"/>
        <v/>
      </c>
      <c r="O601" t="str">
        <f t="shared" si="50"/>
        <v/>
      </c>
      <c r="P601" t="str">
        <f t="shared" si="51"/>
        <v/>
      </c>
      <c r="W601" t="s">
        <v>5385</v>
      </c>
      <c r="X601" t="s">
        <v>5385</v>
      </c>
    </row>
    <row r="602" spans="2:24" x14ac:dyDescent="0.3">
      <c r="B602" t="s">
        <v>626</v>
      </c>
      <c r="C602">
        <v>319</v>
      </c>
      <c r="D602">
        <v>148</v>
      </c>
      <c r="E602">
        <v>588</v>
      </c>
      <c r="F602">
        <v>1455</v>
      </c>
      <c r="G602">
        <v>1055</v>
      </c>
      <c r="I602" s="8">
        <v>319</v>
      </c>
      <c r="J602" s="8">
        <v>1455</v>
      </c>
      <c r="K602" s="41">
        <f t="shared" si="48"/>
        <v>1.9549183730887146E-4</v>
      </c>
      <c r="L602" s="40">
        <f t="shared" si="52"/>
        <v>757075</v>
      </c>
      <c r="M602" s="8"/>
      <c r="N602" t="str">
        <f t="shared" si="49"/>
        <v/>
      </c>
      <c r="O602" t="str">
        <f t="shared" si="50"/>
        <v/>
      </c>
      <c r="P602" t="str">
        <f t="shared" si="51"/>
        <v/>
      </c>
      <c r="W602" t="s">
        <v>5385</v>
      </c>
      <c r="X602" t="s">
        <v>5385</v>
      </c>
    </row>
    <row r="603" spans="2:24" x14ac:dyDescent="0.3">
      <c r="B603" t="s">
        <v>627</v>
      </c>
      <c r="C603">
        <v>90</v>
      </c>
      <c r="D603">
        <v>67</v>
      </c>
      <c r="E603">
        <v>265</v>
      </c>
      <c r="F603">
        <v>1155</v>
      </c>
      <c r="G603">
        <v>422</v>
      </c>
      <c r="I603" s="8">
        <v>90</v>
      </c>
      <c r="J603" s="8">
        <v>1155</v>
      </c>
      <c r="K603" s="41">
        <f t="shared" si="48"/>
        <v>1.5518424198745468E-4</v>
      </c>
      <c r="L603" s="40">
        <f t="shared" si="52"/>
        <v>758230</v>
      </c>
      <c r="M603" s="8"/>
      <c r="N603" t="str">
        <f t="shared" si="49"/>
        <v/>
      </c>
      <c r="O603" t="str">
        <f t="shared" si="50"/>
        <v/>
      </c>
      <c r="P603" t="str">
        <f t="shared" si="51"/>
        <v/>
      </c>
      <c r="W603" t="s">
        <v>5385</v>
      </c>
      <c r="X603" t="s">
        <v>5385</v>
      </c>
    </row>
    <row r="604" spans="2:24" x14ac:dyDescent="0.3">
      <c r="B604" t="s">
        <v>628</v>
      </c>
      <c r="C604">
        <v>105</v>
      </c>
      <c r="D604">
        <v>40</v>
      </c>
      <c r="E604">
        <v>240</v>
      </c>
      <c r="F604">
        <v>547</v>
      </c>
      <c r="G604">
        <v>385</v>
      </c>
      <c r="I604" s="8">
        <v>105</v>
      </c>
      <c r="J604" s="8">
        <v>547</v>
      </c>
      <c r="K604" s="41">
        <f t="shared" si="48"/>
        <v>7.349418213604996E-5</v>
      </c>
      <c r="L604" s="40">
        <f t="shared" si="52"/>
        <v>758777</v>
      </c>
      <c r="M604" s="8"/>
      <c r="N604" t="str">
        <f t="shared" si="49"/>
        <v/>
      </c>
      <c r="O604" t="str">
        <f t="shared" si="50"/>
        <v/>
      </c>
      <c r="P604" t="str">
        <f t="shared" si="51"/>
        <v/>
      </c>
      <c r="W604" t="s">
        <v>5385</v>
      </c>
      <c r="X604" t="s">
        <v>5385</v>
      </c>
    </row>
    <row r="605" spans="2:24" x14ac:dyDescent="0.3">
      <c r="B605" t="s">
        <v>629</v>
      </c>
      <c r="C605">
        <v>134</v>
      </c>
      <c r="D605">
        <v>91</v>
      </c>
      <c r="E605">
        <v>538</v>
      </c>
      <c r="F605">
        <v>980</v>
      </c>
      <c r="G605">
        <v>763</v>
      </c>
      <c r="I605" s="8">
        <v>134</v>
      </c>
      <c r="J605" s="8">
        <v>980</v>
      </c>
      <c r="K605" s="41">
        <f t="shared" si="48"/>
        <v>1.3167147804996152E-4</v>
      </c>
      <c r="L605" s="40">
        <f t="shared" si="52"/>
        <v>759757</v>
      </c>
      <c r="M605" s="8"/>
      <c r="N605" t="str">
        <f t="shared" si="49"/>
        <v/>
      </c>
      <c r="O605" t="str">
        <f t="shared" si="50"/>
        <v/>
      </c>
      <c r="P605" t="str">
        <f t="shared" si="51"/>
        <v/>
      </c>
      <c r="W605" t="s">
        <v>5385</v>
      </c>
      <c r="X605" t="s">
        <v>5385</v>
      </c>
    </row>
    <row r="606" spans="2:24" x14ac:dyDescent="0.3">
      <c r="B606" t="s">
        <v>630</v>
      </c>
      <c r="C606">
        <v>180</v>
      </c>
      <c r="D606">
        <v>124</v>
      </c>
      <c r="E606">
        <v>604</v>
      </c>
      <c r="F606">
        <v>1229</v>
      </c>
      <c r="G606">
        <v>908</v>
      </c>
      <c r="I606" s="8">
        <v>180</v>
      </c>
      <c r="J606" s="8">
        <v>1229</v>
      </c>
      <c r="K606" s="41">
        <f t="shared" si="48"/>
        <v>1.6512678216673747E-4</v>
      </c>
      <c r="L606" s="40">
        <f t="shared" si="52"/>
        <v>760986</v>
      </c>
      <c r="M606" s="8"/>
      <c r="N606" t="str">
        <f t="shared" si="49"/>
        <v/>
      </c>
      <c r="O606" t="str">
        <f t="shared" si="50"/>
        <v/>
      </c>
      <c r="P606" t="str">
        <f t="shared" si="51"/>
        <v/>
      </c>
      <c r="W606" t="s">
        <v>5385</v>
      </c>
      <c r="X606" t="s">
        <v>5385</v>
      </c>
    </row>
    <row r="607" spans="2:24" x14ac:dyDescent="0.3">
      <c r="B607" t="s">
        <v>631</v>
      </c>
      <c r="C607">
        <v>120</v>
      </c>
      <c r="D607">
        <v>265</v>
      </c>
      <c r="E607">
        <v>272</v>
      </c>
      <c r="F607">
        <v>1649</v>
      </c>
      <c r="G607">
        <v>657</v>
      </c>
      <c r="I607" s="8">
        <v>120</v>
      </c>
      <c r="J607" s="8">
        <v>1649</v>
      </c>
      <c r="K607" s="41">
        <f t="shared" si="48"/>
        <v>2.2155741561672099E-4</v>
      </c>
      <c r="L607" s="40">
        <f t="shared" si="52"/>
        <v>762635</v>
      </c>
      <c r="M607" s="8"/>
      <c r="N607" t="str">
        <f t="shared" si="49"/>
        <v/>
      </c>
      <c r="O607" t="str">
        <f t="shared" si="50"/>
        <v/>
      </c>
      <c r="P607" t="str">
        <f t="shared" si="51"/>
        <v/>
      </c>
      <c r="W607" t="s">
        <v>5385</v>
      </c>
      <c r="X607" t="s">
        <v>5385</v>
      </c>
    </row>
    <row r="608" spans="2:24" x14ac:dyDescent="0.3">
      <c r="B608" t="s">
        <v>632</v>
      </c>
      <c r="C608">
        <v>144</v>
      </c>
      <c r="D608">
        <v>52</v>
      </c>
      <c r="E608">
        <v>402</v>
      </c>
      <c r="F608">
        <v>947</v>
      </c>
      <c r="G608">
        <v>598</v>
      </c>
      <c r="I608" s="8">
        <v>144</v>
      </c>
      <c r="J608" s="8">
        <v>947</v>
      </c>
      <c r="K608" s="41">
        <f t="shared" si="48"/>
        <v>1.2723764256460568E-4</v>
      </c>
      <c r="L608" s="40">
        <f t="shared" si="52"/>
        <v>763582</v>
      </c>
      <c r="M608" s="8"/>
      <c r="N608" t="str">
        <f t="shared" si="49"/>
        <v/>
      </c>
      <c r="O608" t="str">
        <f t="shared" si="50"/>
        <v/>
      </c>
      <c r="P608" t="str">
        <f t="shared" si="51"/>
        <v/>
      </c>
      <c r="W608" t="s">
        <v>5385</v>
      </c>
      <c r="X608" t="s">
        <v>5385</v>
      </c>
    </row>
    <row r="609" spans="2:24" x14ac:dyDescent="0.3">
      <c r="B609" t="s">
        <v>633</v>
      </c>
      <c r="C609">
        <v>394</v>
      </c>
      <c r="D609">
        <v>157</v>
      </c>
      <c r="E609">
        <v>947</v>
      </c>
      <c r="F609">
        <v>2355</v>
      </c>
      <c r="G609">
        <v>1498</v>
      </c>
      <c r="I609" s="8">
        <v>394</v>
      </c>
      <c r="J609" s="8">
        <v>2355</v>
      </c>
      <c r="K609" s="41">
        <f t="shared" si="48"/>
        <v>3.1641462327312186E-4</v>
      </c>
      <c r="L609" s="40">
        <f t="shared" si="52"/>
        <v>765937</v>
      </c>
      <c r="M609" s="8"/>
      <c r="N609" t="str">
        <f t="shared" si="49"/>
        <v/>
      </c>
      <c r="O609" t="str">
        <f t="shared" si="50"/>
        <v/>
      </c>
      <c r="P609" t="str">
        <f t="shared" si="51"/>
        <v/>
      </c>
      <c r="W609" t="s">
        <v>5385</v>
      </c>
      <c r="X609" t="s">
        <v>5385</v>
      </c>
    </row>
    <row r="610" spans="2:24" x14ac:dyDescent="0.3">
      <c r="B610" t="s">
        <v>634</v>
      </c>
      <c r="C610">
        <v>248</v>
      </c>
      <c r="D610">
        <v>154</v>
      </c>
      <c r="E610">
        <v>337</v>
      </c>
      <c r="F610">
        <v>1190</v>
      </c>
      <c r="G610">
        <v>739</v>
      </c>
      <c r="I610" s="8">
        <v>248</v>
      </c>
      <c r="J610" s="8">
        <v>1190</v>
      </c>
      <c r="K610" s="41">
        <f t="shared" si="48"/>
        <v>1.598867947749533E-4</v>
      </c>
      <c r="L610" s="40">
        <f t="shared" si="52"/>
        <v>767127</v>
      </c>
      <c r="M610" s="8"/>
      <c r="N610" t="str">
        <f t="shared" si="49"/>
        <v/>
      </c>
      <c r="O610" t="str">
        <f t="shared" si="50"/>
        <v/>
      </c>
      <c r="P610" t="str">
        <f t="shared" si="51"/>
        <v/>
      </c>
      <c r="W610" t="s">
        <v>5385</v>
      </c>
      <c r="X610" t="s">
        <v>5385</v>
      </c>
    </row>
    <row r="611" spans="2:24" x14ac:dyDescent="0.3">
      <c r="B611" t="s">
        <v>635</v>
      </c>
      <c r="C611">
        <v>351</v>
      </c>
      <c r="D611">
        <v>189</v>
      </c>
      <c r="E611">
        <v>564</v>
      </c>
      <c r="F611">
        <v>1488</v>
      </c>
      <c r="G611">
        <v>1104</v>
      </c>
      <c r="I611" s="8">
        <v>351</v>
      </c>
      <c r="J611" s="8">
        <v>1488</v>
      </c>
      <c r="K611" s="41">
        <f t="shared" si="48"/>
        <v>1.9992567279422731E-4</v>
      </c>
      <c r="L611" s="40">
        <f t="shared" si="52"/>
        <v>768615</v>
      </c>
      <c r="M611" s="8"/>
      <c r="N611" t="str">
        <f t="shared" si="49"/>
        <v/>
      </c>
      <c r="O611" t="str">
        <f t="shared" si="50"/>
        <v/>
      </c>
      <c r="P611" t="str">
        <f t="shared" si="51"/>
        <v/>
      </c>
      <c r="W611" t="s">
        <v>5385</v>
      </c>
      <c r="X611" t="s">
        <v>5385</v>
      </c>
    </row>
    <row r="612" spans="2:24" x14ac:dyDescent="0.3">
      <c r="B612" t="s">
        <v>636</v>
      </c>
      <c r="C612">
        <v>436</v>
      </c>
      <c r="D612">
        <v>78</v>
      </c>
      <c r="E612">
        <v>175</v>
      </c>
      <c r="F612">
        <v>1324</v>
      </c>
      <c r="G612">
        <v>689</v>
      </c>
      <c r="I612" s="8">
        <v>436</v>
      </c>
      <c r="J612" s="8">
        <v>1324</v>
      </c>
      <c r="K612" s="41">
        <f t="shared" si="48"/>
        <v>1.7789085401851947E-4</v>
      </c>
      <c r="L612" s="40">
        <f t="shared" si="52"/>
        <v>769939</v>
      </c>
      <c r="M612" s="8"/>
      <c r="N612" t="str">
        <f t="shared" si="49"/>
        <v/>
      </c>
      <c r="O612" t="str">
        <f t="shared" si="50"/>
        <v/>
      </c>
      <c r="P612" t="str">
        <f t="shared" si="51"/>
        <v/>
      </c>
      <c r="W612" t="s">
        <v>5385</v>
      </c>
      <c r="X612" t="s">
        <v>5385</v>
      </c>
    </row>
    <row r="613" spans="2:24" x14ac:dyDescent="0.3">
      <c r="B613" t="s">
        <v>637</v>
      </c>
      <c r="C613">
        <v>376</v>
      </c>
      <c r="D613">
        <v>185</v>
      </c>
      <c r="E613">
        <v>561</v>
      </c>
      <c r="F613">
        <v>1507</v>
      </c>
      <c r="G613">
        <v>1122</v>
      </c>
      <c r="I613" s="8">
        <v>376</v>
      </c>
      <c r="J613" s="8">
        <v>1507</v>
      </c>
      <c r="K613" s="41">
        <f t="shared" si="48"/>
        <v>2.0247848716458371E-4</v>
      </c>
      <c r="L613" s="40">
        <f t="shared" si="52"/>
        <v>771446</v>
      </c>
      <c r="M613" s="8"/>
      <c r="N613" t="str">
        <f t="shared" si="49"/>
        <v/>
      </c>
      <c r="O613" t="str">
        <f t="shared" si="50"/>
        <v/>
      </c>
      <c r="P613" t="str">
        <f t="shared" si="51"/>
        <v/>
      </c>
      <c r="W613" t="s">
        <v>5385</v>
      </c>
      <c r="X613" t="s">
        <v>5385</v>
      </c>
    </row>
    <row r="614" spans="2:24" x14ac:dyDescent="0.3">
      <c r="B614" t="s">
        <v>638</v>
      </c>
      <c r="C614">
        <v>534</v>
      </c>
      <c r="D614">
        <v>192</v>
      </c>
      <c r="E614">
        <v>709</v>
      </c>
      <c r="F614">
        <v>1997</v>
      </c>
      <c r="G614">
        <v>1435</v>
      </c>
      <c r="I614" s="8">
        <v>534</v>
      </c>
      <c r="J614" s="8">
        <v>1997</v>
      </c>
      <c r="K614" s="41">
        <f t="shared" si="48"/>
        <v>2.6831422618956449E-4</v>
      </c>
      <c r="L614" s="40">
        <f t="shared" si="52"/>
        <v>773443</v>
      </c>
      <c r="M614" s="8"/>
      <c r="N614" t="str">
        <f t="shared" si="49"/>
        <v/>
      </c>
      <c r="O614" t="str">
        <f t="shared" si="50"/>
        <v/>
      </c>
      <c r="P614" t="str">
        <f t="shared" si="51"/>
        <v/>
      </c>
      <c r="W614" t="s">
        <v>5385</v>
      </c>
      <c r="X614" t="s">
        <v>5385</v>
      </c>
    </row>
    <row r="615" spans="2:24" x14ac:dyDescent="0.3">
      <c r="B615" t="s">
        <v>639</v>
      </c>
      <c r="C615">
        <v>395</v>
      </c>
      <c r="D615">
        <v>189</v>
      </c>
      <c r="E615">
        <v>357</v>
      </c>
      <c r="F615">
        <v>1261</v>
      </c>
      <c r="G615">
        <v>941</v>
      </c>
      <c r="I615" s="8">
        <v>395</v>
      </c>
      <c r="J615" s="8">
        <v>1261</v>
      </c>
      <c r="K615" s="41">
        <f t="shared" si="48"/>
        <v>1.6942625900102194E-4</v>
      </c>
      <c r="L615" s="40">
        <f t="shared" si="52"/>
        <v>774704</v>
      </c>
      <c r="M615" s="8"/>
      <c r="N615" t="str">
        <f t="shared" si="49"/>
        <v/>
      </c>
      <c r="O615" t="str">
        <f t="shared" si="50"/>
        <v/>
      </c>
      <c r="P615" t="str">
        <f t="shared" si="51"/>
        <v/>
      </c>
      <c r="W615" t="s">
        <v>5385</v>
      </c>
      <c r="X615" t="s">
        <v>5385</v>
      </c>
    </row>
    <row r="616" spans="2:24" x14ac:dyDescent="0.3">
      <c r="B616" t="s">
        <v>640</v>
      </c>
      <c r="C616">
        <v>280</v>
      </c>
      <c r="D616">
        <v>120</v>
      </c>
      <c r="E616">
        <v>205</v>
      </c>
      <c r="F616">
        <v>816</v>
      </c>
      <c r="G616">
        <v>605</v>
      </c>
      <c r="I616" s="8">
        <v>280</v>
      </c>
      <c r="J616" s="8">
        <v>816</v>
      </c>
      <c r="K616" s="41">
        <f t="shared" si="48"/>
        <v>1.0963665927425368E-4</v>
      </c>
      <c r="L616" s="40">
        <f t="shared" si="52"/>
        <v>775520</v>
      </c>
      <c r="M616" s="8"/>
      <c r="N616" t="str">
        <f t="shared" si="49"/>
        <v/>
      </c>
      <c r="O616" t="str">
        <f t="shared" si="50"/>
        <v/>
      </c>
      <c r="P616" t="str">
        <f t="shared" si="51"/>
        <v/>
      </c>
      <c r="W616" t="s">
        <v>5385</v>
      </c>
      <c r="X616" t="s">
        <v>5385</v>
      </c>
    </row>
    <row r="617" spans="2:24" x14ac:dyDescent="0.3">
      <c r="B617" t="s">
        <v>641</v>
      </c>
      <c r="C617">
        <v>534</v>
      </c>
      <c r="D617">
        <v>203</v>
      </c>
      <c r="E617">
        <v>323</v>
      </c>
      <c r="F617">
        <v>1423</v>
      </c>
      <c r="G617">
        <v>1060</v>
      </c>
      <c r="I617" s="8">
        <v>534</v>
      </c>
      <c r="J617" s="8">
        <v>1423</v>
      </c>
      <c r="K617" s="41">
        <f t="shared" si="48"/>
        <v>1.91192360474587E-4</v>
      </c>
      <c r="L617" s="40">
        <f t="shared" si="52"/>
        <v>776943</v>
      </c>
      <c r="M617" s="8"/>
      <c r="N617" t="str">
        <f t="shared" si="49"/>
        <v/>
      </c>
      <c r="O617" t="str">
        <f t="shared" si="50"/>
        <v/>
      </c>
      <c r="P617" t="str">
        <f t="shared" si="51"/>
        <v/>
      </c>
      <c r="W617" t="s">
        <v>5385</v>
      </c>
      <c r="X617" t="s">
        <v>5385</v>
      </c>
    </row>
    <row r="618" spans="2:24" x14ac:dyDescent="0.3">
      <c r="B618" t="s">
        <v>642</v>
      </c>
      <c r="C618">
        <v>240</v>
      </c>
      <c r="D618">
        <v>180</v>
      </c>
      <c r="E618">
        <v>457</v>
      </c>
      <c r="F618">
        <v>1213</v>
      </c>
      <c r="G618">
        <v>877</v>
      </c>
      <c r="I618" s="8">
        <v>240</v>
      </c>
      <c r="J618" s="8">
        <v>1213</v>
      </c>
      <c r="K618" s="41">
        <f t="shared" si="48"/>
        <v>1.6297704374959525E-4</v>
      </c>
      <c r="L618" s="40">
        <f t="shared" si="52"/>
        <v>778156</v>
      </c>
      <c r="M618" s="8"/>
      <c r="N618" t="str">
        <f t="shared" si="49"/>
        <v/>
      </c>
      <c r="O618" t="str">
        <f t="shared" si="50"/>
        <v/>
      </c>
      <c r="P618" t="str">
        <f t="shared" si="51"/>
        <v/>
      </c>
      <c r="W618" t="s">
        <v>5385</v>
      </c>
      <c r="X618" t="s">
        <v>5385</v>
      </c>
    </row>
    <row r="619" spans="2:24" x14ac:dyDescent="0.3">
      <c r="B619" t="s">
        <v>643</v>
      </c>
      <c r="C619">
        <v>235</v>
      </c>
      <c r="D619">
        <v>152</v>
      </c>
      <c r="E619">
        <v>437</v>
      </c>
      <c r="F619">
        <v>1168</v>
      </c>
      <c r="G619">
        <v>824</v>
      </c>
      <c r="I619" s="8">
        <v>235</v>
      </c>
      <c r="J619" s="8">
        <v>1168</v>
      </c>
      <c r="K619" s="41">
        <f t="shared" si="48"/>
        <v>1.5693090445138272E-4</v>
      </c>
      <c r="L619" s="40">
        <f t="shared" si="52"/>
        <v>779324</v>
      </c>
      <c r="M619" s="8"/>
      <c r="N619" t="str">
        <f t="shared" si="49"/>
        <v/>
      </c>
      <c r="O619" t="str">
        <f t="shared" si="50"/>
        <v/>
      </c>
      <c r="P619" t="str">
        <f t="shared" si="51"/>
        <v/>
      </c>
      <c r="W619" t="s">
        <v>5385</v>
      </c>
      <c r="X619" t="s">
        <v>5385</v>
      </c>
    </row>
    <row r="620" spans="2:24" x14ac:dyDescent="0.3">
      <c r="B620" t="s">
        <v>644</v>
      </c>
      <c r="C620">
        <v>138</v>
      </c>
      <c r="D620">
        <v>91</v>
      </c>
      <c r="E620">
        <v>257</v>
      </c>
      <c r="F620">
        <v>1313</v>
      </c>
      <c r="G620">
        <v>486</v>
      </c>
      <c r="I620" s="8">
        <v>138</v>
      </c>
      <c r="J620" s="8">
        <v>1313</v>
      </c>
      <c r="K620" s="41">
        <f t="shared" si="48"/>
        <v>1.7641290885673418E-4</v>
      </c>
      <c r="L620" s="40">
        <f t="shared" si="52"/>
        <v>780637</v>
      </c>
      <c r="M620" s="8"/>
      <c r="N620" t="str">
        <f t="shared" si="49"/>
        <v/>
      </c>
      <c r="O620" t="str">
        <f t="shared" si="50"/>
        <v/>
      </c>
      <c r="P620" t="str">
        <f t="shared" si="51"/>
        <v/>
      </c>
      <c r="W620" t="s">
        <v>5385</v>
      </c>
      <c r="X620" t="s">
        <v>5385</v>
      </c>
    </row>
    <row r="621" spans="2:24" x14ac:dyDescent="0.3">
      <c r="B621" t="s">
        <v>645</v>
      </c>
      <c r="C621">
        <v>223</v>
      </c>
      <c r="D621">
        <v>130</v>
      </c>
      <c r="E621">
        <v>341</v>
      </c>
      <c r="F621">
        <v>1006</v>
      </c>
      <c r="G621">
        <v>694</v>
      </c>
      <c r="I621" s="8">
        <v>223</v>
      </c>
      <c r="J621" s="8">
        <v>1006</v>
      </c>
      <c r="K621" s="41">
        <f t="shared" si="48"/>
        <v>1.3516480297781766E-4</v>
      </c>
      <c r="L621" s="40">
        <f t="shared" si="52"/>
        <v>781643</v>
      </c>
      <c r="M621" s="8"/>
      <c r="N621" t="str">
        <f t="shared" si="49"/>
        <v/>
      </c>
      <c r="O621" t="str">
        <f t="shared" si="50"/>
        <v/>
      </c>
      <c r="P621" t="str">
        <f t="shared" si="51"/>
        <v/>
      </c>
      <c r="W621" t="s">
        <v>5385</v>
      </c>
      <c r="X621" t="s">
        <v>5385</v>
      </c>
    </row>
    <row r="622" spans="2:24" x14ac:dyDescent="0.3">
      <c r="B622" t="s">
        <v>646</v>
      </c>
      <c r="C622">
        <v>335</v>
      </c>
      <c r="D622">
        <v>183</v>
      </c>
      <c r="E622">
        <v>482</v>
      </c>
      <c r="F622">
        <v>1415</v>
      </c>
      <c r="G622">
        <v>1000</v>
      </c>
      <c r="I622" s="8">
        <v>335</v>
      </c>
      <c r="J622" s="8">
        <v>1415</v>
      </c>
      <c r="K622" s="41">
        <f t="shared" si="48"/>
        <v>1.9011749126601589E-4</v>
      </c>
      <c r="L622" s="40">
        <f t="shared" si="52"/>
        <v>783058</v>
      </c>
      <c r="M622" s="8"/>
      <c r="N622" t="str">
        <f t="shared" si="49"/>
        <v/>
      </c>
      <c r="O622" t="str">
        <f t="shared" si="50"/>
        <v/>
      </c>
      <c r="P622" t="str">
        <f t="shared" si="51"/>
        <v/>
      </c>
      <c r="W622" t="s">
        <v>5385</v>
      </c>
      <c r="X622" t="s">
        <v>5385</v>
      </c>
    </row>
    <row r="623" spans="2:24" x14ac:dyDescent="0.3">
      <c r="B623" t="s">
        <v>647</v>
      </c>
      <c r="C623">
        <v>165</v>
      </c>
      <c r="D623">
        <v>74</v>
      </c>
      <c r="E623">
        <v>321</v>
      </c>
      <c r="F623">
        <v>792</v>
      </c>
      <c r="G623">
        <v>560</v>
      </c>
      <c r="I623" s="8">
        <v>165</v>
      </c>
      <c r="J623" s="8">
        <v>792</v>
      </c>
      <c r="K623" s="41">
        <f t="shared" si="48"/>
        <v>1.0641205164854034E-4</v>
      </c>
      <c r="L623" s="40">
        <f t="shared" si="52"/>
        <v>783850</v>
      </c>
      <c r="M623" s="8"/>
      <c r="N623" t="str">
        <f t="shared" si="49"/>
        <v/>
      </c>
      <c r="O623" t="str">
        <f t="shared" si="50"/>
        <v/>
      </c>
      <c r="P623" t="str">
        <f t="shared" si="51"/>
        <v/>
      </c>
      <c r="W623" t="s">
        <v>5385</v>
      </c>
      <c r="X623" t="s">
        <v>5385</v>
      </c>
    </row>
    <row r="624" spans="2:24" x14ac:dyDescent="0.3">
      <c r="B624" t="s">
        <v>648</v>
      </c>
      <c r="C624">
        <v>108</v>
      </c>
      <c r="D624">
        <v>30</v>
      </c>
      <c r="E624">
        <v>181</v>
      </c>
      <c r="F624">
        <v>996</v>
      </c>
      <c r="G624">
        <v>319</v>
      </c>
      <c r="I624" s="8">
        <v>108</v>
      </c>
      <c r="J624" s="8">
        <v>996</v>
      </c>
      <c r="K624" s="41">
        <f t="shared" si="48"/>
        <v>1.3382121646710377E-4</v>
      </c>
      <c r="L624" s="40">
        <f t="shared" si="52"/>
        <v>784846</v>
      </c>
      <c r="M624" s="8"/>
      <c r="N624" t="str">
        <f t="shared" si="49"/>
        <v/>
      </c>
      <c r="O624" t="str">
        <f t="shared" si="50"/>
        <v/>
      </c>
      <c r="P624" t="str">
        <f t="shared" si="51"/>
        <v/>
      </c>
      <c r="W624" t="s">
        <v>5385</v>
      </c>
      <c r="X624" t="s">
        <v>5385</v>
      </c>
    </row>
    <row r="625" spans="2:24" x14ac:dyDescent="0.3">
      <c r="B625" t="s">
        <v>649</v>
      </c>
      <c r="C625">
        <v>231</v>
      </c>
      <c r="D625">
        <v>78</v>
      </c>
      <c r="E625">
        <v>456</v>
      </c>
      <c r="F625">
        <v>1108</v>
      </c>
      <c r="G625">
        <v>765</v>
      </c>
      <c r="I625" s="8">
        <v>231</v>
      </c>
      <c r="J625" s="8">
        <v>1108</v>
      </c>
      <c r="K625" s="41">
        <f t="shared" si="48"/>
        <v>1.4886938538709936E-4</v>
      </c>
      <c r="L625" s="40">
        <f t="shared" si="52"/>
        <v>785954</v>
      </c>
      <c r="M625" s="8"/>
      <c r="N625" t="str">
        <f t="shared" si="49"/>
        <v/>
      </c>
      <c r="O625" t="str">
        <f t="shared" si="50"/>
        <v/>
      </c>
      <c r="P625" t="str">
        <f t="shared" si="51"/>
        <v/>
      </c>
      <c r="W625" t="s">
        <v>5385</v>
      </c>
      <c r="X625" t="s">
        <v>5385</v>
      </c>
    </row>
    <row r="626" spans="2:24" x14ac:dyDescent="0.3">
      <c r="B626" t="s">
        <v>650</v>
      </c>
      <c r="C626">
        <v>265</v>
      </c>
      <c r="D626">
        <v>136</v>
      </c>
      <c r="E626">
        <v>595</v>
      </c>
      <c r="F626">
        <v>1358</v>
      </c>
      <c r="G626">
        <v>996</v>
      </c>
      <c r="I626" s="8">
        <v>265</v>
      </c>
      <c r="J626" s="8">
        <v>1358</v>
      </c>
      <c r="K626" s="41">
        <f t="shared" si="48"/>
        <v>1.8245904815494669E-4</v>
      </c>
      <c r="L626" s="40">
        <f t="shared" si="52"/>
        <v>787312</v>
      </c>
      <c r="M626" s="8"/>
      <c r="N626" t="str">
        <f t="shared" si="49"/>
        <v/>
      </c>
      <c r="O626" t="str">
        <f t="shared" si="50"/>
        <v/>
      </c>
      <c r="P626" t="str">
        <f t="shared" si="51"/>
        <v/>
      </c>
      <c r="W626" t="s">
        <v>5385</v>
      </c>
      <c r="X626" t="s">
        <v>5385</v>
      </c>
    </row>
    <row r="627" spans="2:24" x14ac:dyDescent="0.3">
      <c r="B627" t="s">
        <v>651</v>
      </c>
      <c r="C627">
        <v>275</v>
      </c>
      <c r="D627">
        <v>126</v>
      </c>
      <c r="E627">
        <v>581</v>
      </c>
      <c r="F627">
        <v>1354</v>
      </c>
      <c r="G627">
        <v>982</v>
      </c>
      <c r="I627" s="8">
        <v>275</v>
      </c>
      <c r="J627" s="8">
        <v>1354</v>
      </c>
      <c r="K627" s="41">
        <f t="shared" si="48"/>
        <v>1.8192161355066113E-4</v>
      </c>
      <c r="L627" s="40">
        <f t="shared" si="52"/>
        <v>788666</v>
      </c>
      <c r="M627" s="8"/>
      <c r="N627" t="str">
        <f t="shared" si="49"/>
        <v/>
      </c>
      <c r="O627" t="str">
        <f t="shared" si="50"/>
        <v/>
      </c>
      <c r="P627" t="str">
        <f t="shared" si="51"/>
        <v/>
      </c>
      <c r="W627" t="s">
        <v>5385</v>
      </c>
      <c r="X627" t="s">
        <v>5385</v>
      </c>
    </row>
    <row r="628" spans="2:24" x14ac:dyDescent="0.3">
      <c r="B628" t="s">
        <v>652</v>
      </c>
      <c r="C628">
        <v>320</v>
      </c>
      <c r="D628">
        <v>125</v>
      </c>
      <c r="E628">
        <v>608</v>
      </c>
      <c r="F628">
        <v>1508</v>
      </c>
      <c r="G628">
        <v>1053</v>
      </c>
      <c r="I628" s="8">
        <v>320</v>
      </c>
      <c r="J628" s="8">
        <v>1508</v>
      </c>
      <c r="K628" s="41">
        <f t="shared" si="48"/>
        <v>2.0261284581565508E-4</v>
      </c>
      <c r="L628" s="40">
        <f t="shared" si="52"/>
        <v>790174</v>
      </c>
      <c r="M628" s="8"/>
      <c r="N628" t="str">
        <f t="shared" si="49"/>
        <v/>
      </c>
      <c r="O628" t="str">
        <f t="shared" si="50"/>
        <v/>
      </c>
      <c r="P628" t="str">
        <f t="shared" si="51"/>
        <v/>
      </c>
      <c r="W628" t="s">
        <v>5385</v>
      </c>
      <c r="X628" t="s">
        <v>5385</v>
      </c>
    </row>
    <row r="629" spans="2:24" x14ac:dyDescent="0.3">
      <c r="B629" t="s">
        <v>653</v>
      </c>
      <c r="C629">
        <v>222</v>
      </c>
      <c r="D629">
        <v>78</v>
      </c>
      <c r="E629">
        <v>536</v>
      </c>
      <c r="F629">
        <v>1216</v>
      </c>
      <c r="G629">
        <v>836</v>
      </c>
      <c r="I629" s="8">
        <v>222</v>
      </c>
      <c r="J629" s="8">
        <v>1216</v>
      </c>
      <c r="K629" s="41">
        <f t="shared" si="48"/>
        <v>1.633801197028094E-4</v>
      </c>
      <c r="L629" s="40">
        <f t="shared" si="52"/>
        <v>791390</v>
      </c>
      <c r="M629" s="8"/>
      <c r="N629" t="str">
        <f t="shared" si="49"/>
        <v/>
      </c>
      <c r="O629" t="str">
        <f t="shared" si="50"/>
        <v/>
      </c>
      <c r="P629" t="str">
        <f t="shared" si="51"/>
        <v/>
      </c>
      <c r="W629" t="s">
        <v>5385</v>
      </c>
      <c r="X629" t="s">
        <v>5385</v>
      </c>
    </row>
    <row r="630" spans="2:24" x14ac:dyDescent="0.3">
      <c r="B630" t="s">
        <v>654</v>
      </c>
      <c r="C630">
        <v>501</v>
      </c>
      <c r="D630">
        <v>202</v>
      </c>
      <c r="E630">
        <v>457</v>
      </c>
      <c r="F630">
        <v>1563</v>
      </c>
      <c r="G630">
        <v>1160</v>
      </c>
      <c r="I630" s="8">
        <v>501</v>
      </c>
      <c r="J630" s="8">
        <v>1563</v>
      </c>
      <c r="K630" s="41">
        <f t="shared" si="48"/>
        <v>2.100025716245815E-4</v>
      </c>
      <c r="L630" s="40">
        <f t="shared" si="52"/>
        <v>792953</v>
      </c>
      <c r="M630" s="8"/>
      <c r="N630" t="str">
        <f t="shared" si="49"/>
        <v/>
      </c>
      <c r="O630" t="str">
        <f t="shared" si="50"/>
        <v/>
      </c>
      <c r="P630" t="str">
        <f t="shared" si="51"/>
        <v/>
      </c>
      <c r="W630" t="s">
        <v>5385</v>
      </c>
      <c r="X630" t="s">
        <v>5385</v>
      </c>
    </row>
    <row r="631" spans="2:24" x14ac:dyDescent="0.3">
      <c r="B631" t="s">
        <v>655</v>
      </c>
      <c r="C631">
        <v>326</v>
      </c>
      <c r="D631">
        <v>216</v>
      </c>
      <c r="E631">
        <v>506</v>
      </c>
      <c r="F631">
        <v>1479</v>
      </c>
      <c r="G631">
        <v>1048</v>
      </c>
      <c r="I631" s="8">
        <v>326</v>
      </c>
      <c r="J631" s="8">
        <v>1479</v>
      </c>
      <c r="K631" s="41">
        <f t="shared" si="48"/>
        <v>1.9871644493458479E-4</v>
      </c>
      <c r="L631" s="40">
        <f t="shared" si="52"/>
        <v>794432</v>
      </c>
      <c r="M631" s="8"/>
      <c r="N631" t="str">
        <f t="shared" si="49"/>
        <v/>
      </c>
      <c r="O631" t="str">
        <f t="shared" si="50"/>
        <v/>
      </c>
      <c r="P631" t="str">
        <f t="shared" si="51"/>
        <v/>
      </c>
      <c r="W631" t="s">
        <v>5385</v>
      </c>
      <c r="X631" t="s">
        <v>5385</v>
      </c>
    </row>
    <row r="632" spans="2:24" x14ac:dyDescent="0.3">
      <c r="B632" t="s">
        <v>656</v>
      </c>
      <c r="C632">
        <v>266</v>
      </c>
      <c r="D632">
        <v>149</v>
      </c>
      <c r="E632">
        <v>410</v>
      </c>
      <c r="F632">
        <v>1174</v>
      </c>
      <c r="G632">
        <v>825</v>
      </c>
      <c r="I632" s="8">
        <v>266</v>
      </c>
      <c r="J632" s="8">
        <v>1174</v>
      </c>
      <c r="K632" s="41">
        <f t="shared" si="48"/>
        <v>1.5773705635781105E-4</v>
      </c>
      <c r="L632" s="40">
        <f t="shared" si="52"/>
        <v>795606</v>
      </c>
      <c r="M632" s="8"/>
      <c r="N632" t="str">
        <f t="shared" si="49"/>
        <v/>
      </c>
      <c r="O632" t="str">
        <f t="shared" si="50"/>
        <v/>
      </c>
      <c r="P632" t="str">
        <f t="shared" si="51"/>
        <v/>
      </c>
      <c r="W632" t="s">
        <v>5385</v>
      </c>
      <c r="X632" t="s">
        <v>5385</v>
      </c>
    </row>
    <row r="633" spans="2:24" x14ac:dyDescent="0.3">
      <c r="B633" t="s">
        <v>657</v>
      </c>
      <c r="C633">
        <v>236</v>
      </c>
      <c r="D633">
        <v>158</v>
      </c>
      <c r="E633">
        <v>412</v>
      </c>
      <c r="F633">
        <v>1093</v>
      </c>
      <c r="G633">
        <v>806</v>
      </c>
      <c r="I633" s="8">
        <v>236</v>
      </c>
      <c r="J633" s="8">
        <v>1093</v>
      </c>
      <c r="K633" s="41">
        <f t="shared" si="48"/>
        <v>1.4685400562102852E-4</v>
      </c>
      <c r="L633" s="40">
        <f t="shared" si="52"/>
        <v>796699</v>
      </c>
      <c r="M633" s="8"/>
      <c r="N633" t="str">
        <f t="shared" si="49"/>
        <v/>
      </c>
      <c r="O633" t="str">
        <f t="shared" si="50"/>
        <v/>
      </c>
      <c r="P633" t="str">
        <f t="shared" si="51"/>
        <v/>
      </c>
      <c r="W633" t="s">
        <v>5385</v>
      </c>
      <c r="X633" t="s">
        <v>5385</v>
      </c>
    </row>
    <row r="634" spans="2:24" x14ac:dyDescent="0.3">
      <c r="B634" t="s">
        <v>658</v>
      </c>
      <c r="C634">
        <v>600</v>
      </c>
      <c r="D634">
        <v>177</v>
      </c>
      <c r="E634">
        <v>524</v>
      </c>
      <c r="F634">
        <v>1896</v>
      </c>
      <c r="G634">
        <v>1301</v>
      </c>
      <c r="I634" s="8">
        <v>600</v>
      </c>
      <c r="J634" s="8">
        <v>1896</v>
      </c>
      <c r="K634" s="41">
        <f t="shared" si="48"/>
        <v>2.5474400243135416E-4</v>
      </c>
      <c r="L634" s="40">
        <f t="shared" si="52"/>
        <v>798595</v>
      </c>
      <c r="M634" s="8"/>
      <c r="N634" t="str">
        <f t="shared" si="49"/>
        <v/>
      </c>
      <c r="O634" t="str">
        <f t="shared" si="50"/>
        <v/>
      </c>
      <c r="P634" t="str">
        <f t="shared" si="51"/>
        <v/>
      </c>
      <c r="W634" t="s">
        <v>5385</v>
      </c>
      <c r="X634" t="s">
        <v>5385</v>
      </c>
    </row>
    <row r="635" spans="2:24" x14ac:dyDescent="0.3">
      <c r="B635" t="s">
        <v>659</v>
      </c>
      <c r="C635">
        <v>849</v>
      </c>
      <c r="D635">
        <v>266</v>
      </c>
      <c r="E635">
        <v>665</v>
      </c>
      <c r="F635">
        <v>2466</v>
      </c>
      <c r="G635">
        <v>1780</v>
      </c>
      <c r="I635" s="8">
        <v>849</v>
      </c>
      <c r="J635" s="8">
        <v>2466</v>
      </c>
      <c r="K635" s="41">
        <f t="shared" si="48"/>
        <v>3.3132843354204605E-4</v>
      </c>
      <c r="L635" s="40">
        <f t="shared" si="52"/>
        <v>801061</v>
      </c>
      <c r="M635" s="8"/>
      <c r="N635" t="str">
        <f t="shared" si="49"/>
        <v/>
      </c>
      <c r="O635" t="str">
        <f t="shared" si="50"/>
        <v/>
      </c>
      <c r="P635" t="str">
        <f t="shared" si="51"/>
        <v/>
      </c>
      <c r="W635" t="s">
        <v>5385</v>
      </c>
      <c r="X635" t="s">
        <v>5385</v>
      </c>
    </row>
    <row r="636" spans="2:24" x14ac:dyDescent="0.3">
      <c r="B636" t="s">
        <v>660</v>
      </c>
      <c r="C636">
        <v>280</v>
      </c>
      <c r="D636">
        <v>103</v>
      </c>
      <c r="E636">
        <v>414</v>
      </c>
      <c r="F636">
        <v>1756</v>
      </c>
      <c r="G636">
        <v>797</v>
      </c>
      <c r="I636" s="8">
        <v>280</v>
      </c>
      <c r="J636" s="8">
        <v>1756</v>
      </c>
      <c r="K636" s="41">
        <f t="shared" si="48"/>
        <v>2.3593379128135966E-4</v>
      </c>
      <c r="L636" s="40">
        <f t="shared" si="52"/>
        <v>802817</v>
      </c>
      <c r="M636" s="8"/>
      <c r="N636" t="str">
        <f t="shared" si="49"/>
        <v/>
      </c>
      <c r="O636" t="str">
        <f t="shared" si="50"/>
        <v/>
      </c>
      <c r="P636" t="str">
        <f t="shared" si="51"/>
        <v/>
      </c>
      <c r="W636" t="s">
        <v>5385</v>
      </c>
      <c r="X636" t="s">
        <v>5385</v>
      </c>
    </row>
    <row r="637" spans="2:24" x14ac:dyDescent="0.3">
      <c r="B637" t="s">
        <v>661</v>
      </c>
      <c r="C637">
        <v>250</v>
      </c>
      <c r="D637">
        <v>111</v>
      </c>
      <c r="E637">
        <v>405</v>
      </c>
      <c r="F637">
        <v>1114</v>
      </c>
      <c r="G637">
        <v>766</v>
      </c>
      <c r="I637" s="8">
        <v>250</v>
      </c>
      <c r="J637" s="8">
        <v>1114</v>
      </c>
      <c r="K637" s="41">
        <f t="shared" si="48"/>
        <v>1.496755372935277E-4</v>
      </c>
      <c r="L637" s="40">
        <f t="shared" si="52"/>
        <v>803931</v>
      </c>
      <c r="M637" s="8"/>
      <c r="N637" t="str">
        <f t="shared" si="49"/>
        <v/>
      </c>
      <c r="O637" t="str">
        <f t="shared" si="50"/>
        <v/>
      </c>
      <c r="P637" t="str">
        <f t="shared" si="51"/>
        <v/>
      </c>
      <c r="W637" t="s">
        <v>5385</v>
      </c>
      <c r="X637" t="s">
        <v>5385</v>
      </c>
    </row>
    <row r="638" spans="2:24" x14ac:dyDescent="0.3">
      <c r="B638" t="s">
        <v>662</v>
      </c>
      <c r="C638">
        <v>264</v>
      </c>
      <c r="D638">
        <v>130</v>
      </c>
      <c r="E638">
        <v>277</v>
      </c>
      <c r="F638">
        <v>872</v>
      </c>
      <c r="G638">
        <v>671</v>
      </c>
      <c r="I638" s="8">
        <v>264</v>
      </c>
      <c r="J638" s="8">
        <v>872</v>
      </c>
      <c r="K638" s="41">
        <f t="shared" si="48"/>
        <v>1.1716074373425148E-4</v>
      </c>
      <c r="L638" s="40">
        <f t="shared" si="52"/>
        <v>804803</v>
      </c>
      <c r="M638" s="8"/>
      <c r="N638" t="str">
        <f t="shared" si="49"/>
        <v/>
      </c>
      <c r="O638" t="str">
        <f t="shared" si="50"/>
        <v/>
      </c>
      <c r="P638" t="str">
        <f t="shared" si="51"/>
        <v/>
      </c>
      <c r="W638" t="s">
        <v>5385</v>
      </c>
      <c r="X638" t="s">
        <v>5385</v>
      </c>
    </row>
    <row r="639" spans="2:24" x14ac:dyDescent="0.3">
      <c r="B639" t="s">
        <v>663</v>
      </c>
      <c r="C639">
        <v>255</v>
      </c>
      <c r="D639">
        <v>95</v>
      </c>
      <c r="E639">
        <v>295</v>
      </c>
      <c r="F639">
        <v>942</v>
      </c>
      <c r="G639">
        <v>645</v>
      </c>
      <c r="I639" s="8">
        <v>255</v>
      </c>
      <c r="J639" s="8">
        <v>942</v>
      </c>
      <c r="K639" s="41">
        <f t="shared" si="48"/>
        <v>1.2656584930924875E-4</v>
      </c>
      <c r="L639" s="40">
        <f t="shared" si="52"/>
        <v>805745</v>
      </c>
      <c r="M639" s="8"/>
      <c r="N639" t="str">
        <f t="shared" si="49"/>
        <v/>
      </c>
      <c r="O639" t="str">
        <f t="shared" si="50"/>
        <v/>
      </c>
      <c r="P639" t="str">
        <f t="shared" si="51"/>
        <v/>
      </c>
      <c r="W639" t="s">
        <v>5385</v>
      </c>
      <c r="X639" t="s">
        <v>5385</v>
      </c>
    </row>
    <row r="640" spans="2:24" x14ac:dyDescent="0.3">
      <c r="B640" t="s">
        <v>664</v>
      </c>
      <c r="C640">
        <v>558</v>
      </c>
      <c r="D640">
        <v>208</v>
      </c>
      <c r="E640">
        <v>381</v>
      </c>
      <c r="F640">
        <v>1553</v>
      </c>
      <c r="G640">
        <v>1147</v>
      </c>
      <c r="I640" s="8">
        <v>558</v>
      </c>
      <c r="J640" s="8">
        <v>1553</v>
      </c>
      <c r="K640" s="41">
        <f t="shared" si="48"/>
        <v>2.0865898511386762E-4</v>
      </c>
      <c r="L640" s="40">
        <f t="shared" si="52"/>
        <v>807298</v>
      </c>
      <c r="M640" s="8"/>
      <c r="N640" t="str">
        <f t="shared" si="49"/>
        <v/>
      </c>
      <c r="O640" t="str">
        <f t="shared" si="50"/>
        <v/>
      </c>
      <c r="P640" t="str">
        <f t="shared" si="51"/>
        <v/>
      </c>
      <c r="W640" t="s">
        <v>5385</v>
      </c>
      <c r="X640" t="s">
        <v>5385</v>
      </c>
    </row>
    <row r="641" spans="2:24" x14ac:dyDescent="0.3">
      <c r="B641" t="s">
        <v>665</v>
      </c>
      <c r="C641">
        <v>429</v>
      </c>
      <c r="D641">
        <v>190</v>
      </c>
      <c r="E641">
        <v>298</v>
      </c>
      <c r="F641">
        <v>1238</v>
      </c>
      <c r="G641">
        <v>917</v>
      </c>
      <c r="I641" s="8">
        <v>429</v>
      </c>
      <c r="J641" s="8">
        <v>1238</v>
      </c>
      <c r="K641" s="41">
        <f t="shared" si="48"/>
        <v>1.6633601002637998E-4</v>
      </c>
      <c r="L641" s="40">
        <f t="shared" si="52"/>
        <v>808536</v>
      </c>
      <c r="M641" s="8"/>
      <c r="N641" t="str">
        <f t="shared" si="49"/>
        <v/>
      </c>
      <c r="O641" t="str">
        <f t="shared" si="50"/>
        <v/>
      </c>
      <c r="P641" t="str">
        <f t="shared" si="51"/>
        <v/>
      </c>
      <c r="W641" t="s">
        <v>5385</v>
      </c>
      <c r="X641" t="s">
        <v>5385</v>
      </c>
    </row>
    <row r="642" spans="2:24" x14ac:dyDescent="0.3">
      <c r="B642" t="s">
        <v>666</v>
      </c>
      <c r="C642">
        <v>564</v>
      </c>
      <c r="D642">
        <v>254</v>
      </c>
      <c r="E642">
        <v>449</v>
      </c>
      <c r="F642">
        <v>1651</v>
      </c>
      <c r="G642">
        <v>1267</v>
      </c>
      <c r="I642" s="8">
        <v>564</v>
      </c>
      <c r="J642" s="8">
        <v>1651</v>
      </c>
      <c r="K642" s="41">
        <f t="shared" si="48"/>
        <v>2.2182613291886377E-4</v>
      </c>
      <c r="L642" s="40">
        <f t="shared" si="52"/>
        <v>810187</v>
      </c>
      <c r="M642" s="8"/>
      <c r="N642" t="str">
        <f t="shared" si="49"/>
        <v/>
      </c>
      <c r="O642" t="str">
        <f t="shared" si="50"/>
        <v/>
      </c>
      <c r="P642" t="str">
        <f t="shared" si="51"/>
        <v/>
      </c>
      <c r="W642" t="s">
        <v>5385</v>
      </c>
      <c r="X642" t="s">
        <v>5385</v>
      </c>
    </row>
    <row r="643" spans="2:24" x14ac:dyDescent="0.3">
      <c r="B643" t="s">
        <v>667</v>
      </c>
      <c r="C643">
        <v>327</v>
      </c>
      <c r="D643">
        <v>112</v>
      </c>
      <c r="E643">
        <v>498</v>
      </c>
      <c r="F643">
        <v>1301</v>
      </c>
      <c r="G643">
        <v>937</v>
      </c>
      <c r="I643" s="8">
        <v>327</v>
      </c>
      <c r="J643" s="8">
        <v>1301</v>
      </c>
      <c r="K643" s="41">
        <f t="shared" si="48"/>
        <v>1.7480060504387751E-4</v>
      </c>
      <c r="L643" s="40">
        <f t="shared" si="52"/>
        <v>811488</v>
      </c>
      <c r="M643" s="8"/>
      <c r="N643" t="str">
        <f t="shared" si="49"/>
        <v/>
      </c>
      <c r="O643" t="str">
        <f t="shared" si="50"/>
        <v/>
      </c>
      <c r="P643" t="str">
        <f t="shared" si="51"/>
        <v/>
      </c>
      <c r="W643" t="s">
        <v>5385</v>
      </c>
      <c r="X643" t="s">
        <v>5385</v>
      </c>
    </row>
    <row r="644" spans="2:24" x14ac:dyDescent="0.3">
      <c r="B644" t="s">
        <v>668</v>
      </c>
      <c r="C644">
        <v>238</v>
      </c>
      <c r="D644">
        <v>133</v>
      </c>
      <c r="E644">
        <v>530</v>
      </c>
      <c r="F644">
        <v>1248</v>
      </c>
      <c r="G644">
        <v>901</v>
      </c>
      <c r="I644" s="8">
        <v>238</v>
      </c>
      <c r="J644" s="8">
        <v>1248</v>
      </c>
      <c r="K644" s="41">
        <f t="shared" si="48"/>
        <v>1.6767959653709387E-4</v>
      </c>
      <c r="L644" s="40">
        <f t="shared" si="52"/>
        <v>812736</v>
      </c>
      <c r="M644" s="8"/>
      <c r="N644" t="str">
        <f t="shared" si="49"/>
        <v/>
      </c>
      <c r="O644" t="str">
        <f t="shared" si="50"/>
        <v/>
      </c>
      <c r="P644" t="str">
        <f t="shared" si="51"/>
        <v/>
      </c>
      <c r="W644" t="s">
        <v>5385</v>
      </c>
      <c r="X644" t="s">
        <v>5385</v>
      </c>
    </row>
    <row r="645" spans="2:24" x14ac:dyDescent="0.3">
      <c r="B645" t="s">
        <v>669</v>
      </c>
      <c r="C645">
        <v>242</v>
      </c>
      <c r="D645">
        <v>146</v>
      </c>
      <c r="E645">
        <v>495</v>
      </c>
      <c r="F645">
        <v>1222</v>
      </c>
      <c r="G645">
        <v>883</v>
      </c>
      <c r="I645" s="8">
        <v>242</v>
      </c>
      <c r="J645" s="8">
        <v>1222</v>
      </c>
      <c r="K645" s="41">
        <f t="shared" si="48"/>
        <v>1.6418627160923774E-4</v>
      </c>
      <c r="L645" s="40">
        <f t="shared" si="52"/>
        <v>813958</v>
      </c>
      <c r="M645" s="8"/>
      <c r="N645" t="str">
        <f t="shared" si="49"/>
        <v/>
      </c>
      <c r="O645" t="str">
        <f t="shared" si="50"/>
        <v/>
      </c>
      <c r="P645" t="str">
        <f t="shared" si="51"/>
        <v/>
      </c>
      <c r="W645" t="s">
        <v>5385</v>
      </c>
      <c r="X645" t="s">
        <v>5385</v>
      </c>
    </row>
    <row r="646" spans="2:24" x14ac:dyDescent="0.3">
      <c r="B646" t="s">
        <v>670</v>
      </c>
      <c r="C646">
        <v>113</v>
      </c>
      <c r="D646">
        <v>61</v>
      </c>
      <c r="E646">
        <v>254</v>
      </c>
      <c r="F646">
        <v>1244</v>
      </c>
      <c r="G646">
        <v>428</v>
      </c>
      <c r="I646" s="8">
        <v>113</v>
      </c>
      <c r="J646" s="8">
        <v>1244</v>
      </c>
      <c r="K646" s="41">
        <f t="shared" si="48"/>
        <v>1.6714216193280831E-4</v>
      </c>
      <c r="L646" s="40">
        <f t="shared" si="52"/>
        <v>815202</v>
      </c>
      <c r="M646" s="8"/>
      <c r="N646" t="str">
        <f t="shared" si="49"/>
        <v/>
      </c>
      <c r="O646" t="str">
        <f t="shared" si="50"/>
        <v/>
      </c>
      <c r="P646" t="str">
        <f t="shared" si="51"/>
        <v/>
      </c>
      <c r="W646" t="s">
        <v>5385</v>
      </c>
      <c r="X646" t="s">
        <v>5385</v>
      </c>
    </row>
    <row r="647" spans="2:24" x14ac:dyDescent="0.3">
      <c r="B647" t="s">
        <v>671</v>
      </c>
      <c r="C647">
        <v>284</v>
      </c>
      <c r="D647">
        <v>130</v>
      </c>
      <c r="E647">
        <v>480</v>
      </c>
      <c r="F647">
        <v>1224</v>
      </c>
      <c r="G647">
        <v>894</v>
      </c>
      <c r="I647" s="8">
        <v>284</v>
      </c>
      <c r="J647" s="8">
        <v>1224</v>
      </c>
      <c r="K647" s="41">
        <f t="shared" si="48"/>
        <v>1.6445498891138054E-4</v>
      </c>
      <c r="L647" s="40">
        <f t="shared" si="52"/>
        <v>816426</v>
      </c>
      <c r="M647" s="8"/>
      <c r="N647" t="str">
        <f t="shared" si="49"/>
        <v/>
      </c>
      <c r="O647" t="str">
        <f t="shared" si="50"/>
        <v/>
      </c>
      <c r="P647" t="str">
        <f t="shared" si="51"/>
        <v/>
      </c>
      <c r="W647" t="s">
        <v>5385</v>
      </c>
      <c r="X647" t="s">
        <v>5385</v>
      </c>
    </row>
    <row r="648" spans="2:24" x14ac:dyDescent="0.3">
      <c r="B648" t="s">
        <v>672</v>
      </c>
      <c r="C648">
        <v>230</v>
      </c>
      <c r="D648">
        <v>130</v>
      </c>
      <c r="E648">
        <v>513</v>
      </c>
      <c r="F648">
        <v>1228</v>
      </c>
      <c r="G648">
        <v>873</v>
      </c>
      <c r="I648" s="8">
        <v>230</v>
      </c>
      <c r="J648" s="8">
        <v>1228</v>
      </c>
      <c r="K648" s="41">
        <f t="shared" ref="K648:K711" si="53">J648/SUM($J$7:$J$5359)</f>
        <v>1.6499242351566609E-4</v>
      </c>
      <c r="L648" s="40">
        <f t="shared" si="52"/>
        <v>817654</v>
      </c>
      <c r="M648" s="8"/>
      <c r="N648" t="str">
        <f t="shared" ref="N648:N711" si="54">IF(M648="","",I648)</f>
        <v/>
      </c>
      <c r="O648" t="str">
        <f t="shared" ref="O648:O711" si="55">IF(M648="","",J648)</f>
        <v/>
      </c>
      <c r="P648" t="str">
        <f t="shared" ref="P648:P711" si="56">IF(M648="","",K648)</f>
        <v/>
      </c>
      <c r="W648" t="s">
        <v>5385</v>
      </c>
      <c r="X648" t="s">
        <v>5385</v>
      </c>
    </row>
    <row r="649" spans="2:24" x14ac:dyDescent="0.3">
      <c r="B649" t="s">
        <v>673</v>
      </c>
      <c r="C649">
        <v>121</v>
      </c>
      <c r="D649">
        <v>65</v>
      </c>
      <c r="E649">
        <v>308</v>
      </c>
      <c r="F649">
        <v>1400</v>
      </c>
      <c r="G649">
        <v>494</v>
      </c>
      <c r="I649" s="8">
        <v>121</v>
      </c>
      <c r="J649" s="8">
        <v>1400</v>
      </c>
      <c r="K649" s="41">
        <f t="shared" si="53"/>
        <v>1.8810211149994504E-4</v>
      </c>
      <c r="L649" s="40">
        <f t="shared" ref="L649:L712" si="57">J649+L648</f>
        <v>819054</v>
      </c>
      <c r="M649" s="8"/>
      <c r="N649" t="str">
        <f t="shared" si="54"/>
        <v/>
      </c>
      <c r="O649" t="str">
        <f t="shared" si="55"/>
        <v/>
      </c>
      <c r="P649" t="str">
        <f t="shared" si="56"/>
        <v/>
      </c>
      <c r="W649" t="s">
        <v>5385</v>
      </c>
      <c r="X649" t="s">
        <v>5385</v>
      </c>
    </row>
    <row r="650" spans="2:24" x14ac:dyDescent="0.3">
      <c r="B650" t="s">
        <v>674</v>
      </c>
      <c r="C650">
        <v>220</v>
      </c>
      <c r="D650">
        <v>112</v>
      </c>
      <c r="E650">
        <v>521</v>
      </c>
      <c r="F650">
        <v>1283</v>
      </c>
      <c r="G650">
        <v>853</v>
      </c>
      <c r="I650" s="8">
        <v>220</v>
      </c>
      <c r="J650" s="8">
        <v>1283</v>
      </c>
      <c r="K650" s="41">
        <f t="shared" si="53"/>
        <v>1.7238214932459249E-4</v>
      </c>
      <c r="L650" s="40">
        <f t="shared" si="57"/>
        <v>820337</v>
      </c>
      <c r="M650" s="8"/>
      <c r="N650" t="str">
        <f t="shared" si="54"/>
        <v/>
      </c>
      <c r="O650" t="str">
        <f t="shared" si="55"/>
        <v/>
      </c>
      <c r="P650" t="str">
        <f t="shared" si="56"/>
        <v/>
      </c>
      <c r="W650" t="s">
        <v>5385</v>
      </c>
      <c r="X650" t="s">
        <v>5385</v>
      </c>
    </row>
    <row r="651" spans="2:24" x14ac:dyDescent="0.3">
      <c r="B651" t="s">
        <v>675</v>
      </c>
      <c r="C651">
        <v>233</v>
      </c>
      <c r="D651">
        <v>110</v>
      </c>
      <c r="E651">
        <v>407</v>
      </c>
      <c r="F651">
        <v>1579</v>
      </c>
      <c r="G651">
        <v>750</v>
      </c>
      <c r="I651" s="8">
        <v>233</v>
      </c>
      <c r="J651" s="8">
        <v>1579</v>
      </c>
      <c r="K651" s="41">
        <f t="shared" si="53"/>
        <v>2.1215231004172372E-4</v>
      </c>
      <c r="L651" s="40">
        <f t="shared" si="57"/>
        <v>821916</v>
      </c>
      <c r="M651" s="8"/>
      <c r="N651" t="str">
        <f t="shared" si="54"/>
        <v/>
      </c>
      <c r="O651" t="str">
        <f t="shared" si="55"/>
        <v/>
      </c>
      <c r="P651" t="str">
        <f t="shared" si="56"/>
        <v/>
      </c>
      <c r="W651" t="s">
        <v>5385</v>
      </c>
      <c r="X651" t="s">
        <v>5385</v>
      </c>
    </row>
    <row r="652" spans="2:24" x14ac:dyDescent="0.3">
      <c r="B652" t="s">
        <v>676</v>
      </c>
      <c r="C652">
        <v>163</v>
      </c>
      <c r="D652">
        <v>116</v>
      </c>
      <c r="E652">
        <v>557</v>
      </c>
      <c r="F652">
        <v>1290</v>
      </c>
      <c r="G652">
        <v>836</v>
      </c>
      <c r="I652" s="8">
        <v>163</v>
      </c>
      <c r="J652" s="8">
        <v>1290</v>
      </c>
      <c r="K652" s="41">
        <f t="shared" si="53"/>
        <v>1.7332265988209222E-4</v>
      </c>
      <c r="L652" s="40">
        <f t="shared" si="57"/>
        <v>823206</v>
      </c>
      <c r="M652" s="8"/>
      <c r="N652" t="str">
        <f t="shared" si="54"/>
        <v/>
      </c>
      <c r="O652" t="str">
        <f t="shared" si="55"/>
        <v/>
      </c>
      <c r="P652" t="str">
        <f t="shared" si="56"/>
        <v/>
      </c>
      <c r="W652" t="s">
        <v>5385</v>
      </c>
      <c r="X652" t="s">
        <v>5385</v>
      </c>
    </row>
    <row r="653" spans="2:24" x14ac:dyDescent="0.3">
      <c r="B653" t="s">
        <v>677</v>
      </c>
      <c r="C653">
        <v>195</v>
      </c>
      <c r="D653">
        <v>141</v>
      </c>
      <c r="E653">
        <v>492</v>
      </c>
      <c r="F653">
        <v>1171</v>
      </c>
      <c r="G653">
        <v>828</v>
      </c>
      <c r="I653" s="8">
        <v>195</v>
      </c>
      <c r="J653" s="8">
        <v>1171</v>
      </c>
      <c r="K653" s="41">
        <f t="shared" si="53"/>
        <v>1.573339804045969E-4</v>
      </c>
      <c r="L653" s="40">
        <f t="shared" si="57"/>
        <v>824377</v>
      </c>
      <c r="M653" s="8"/>
      <c r="N653" t="str">
        <f t="shared" si="54"/>
        <v/>
      </c>
      <c r="O653" t="str">
        <f t="shared" si="55"/>
        <v/>
      </c>
      <c r="P653" t="str">
        <f t="shared" si="56"/>
        <v/>
      </c>
      <c r="W653" t="s">
        <v>5385</v>
      </c>
      <c r="X653" t="s">
        <v>5385</v>
      </c>
    </row>
    <row r="654" spans="2:24" x14ac:dyDescent="0.3">
      <c r="B654" t="s">
        <v>678</v>
      </c>
      <c r="C654">
        <v>475</v>
      </c>
      <c r="D654">
        <v>184</v>
      </c>
      <c r="E654">
        <v>1129</v>
      </c>
      <c r="F654">
        <v>2577</v>
      </c>
      <c r="G654">
        <v>1788</v>
      </c>
      <c r="I654" s="8">
        <v>475</v>
      </c>
      <c r="J654" s="8">
        <v>2577</v>
      </c>
      <c r="K654" s="41">
        <f t="shared" si="53"/>
        <v>3.462422438109703E-4</v>
      </c>
      <c r="L654" s="40">
        <f t="shared" si="57"/>
        <v>826954</v>
      </c>
      <c r="M654" s="8"/>
      <c r="N654" t="str">
        <f t="shared" si="54"/>
        <v/>
      </c>
      <c r="O654" t="str">
        <f t="shared" si="55"/>
        <v/>
      </c>
      <c r="P654" t="str">
        <f t="shared" si="56"/>
        <v/>
      </c>
      <c r="W654" t="s">
        <v>5385</v>
      </c>
      <c r="X654" t="s">
        <v>5385</v>
      </c>
    </row>
    <row r="655" spans="2:24" x14ac:dyDescent="0.3">
      <c r="B655" t="s">
        <v>679</v>
      </c>
      <c r="C655">
        <v>386</v>
      </c>
      <c r="D655">
        <v>125</v>
      </c>
      <c r="E655">
        <v>410</v>
      </c>
      <c r="F655">
        <v>1952</v>
      </c>
      <c r="G655">
        <v>921</v>
      </c>
      <c r="I655" s="8">
        <v>386</v>
      </c>
      <c r="J655" s="8">
        <v>1952</v>
      </c>
      <c r="K655" s="41">
        <f t="shared" si="53"/>
        <v>2.6226808689135193E-4</v>
      </c>
      <c r="L655" s="40">
        <f t="shared" si="57"/>
        <v>828906</v>
      </c>
      <c r="M655" s="8"/>
      <c r="N655" t="str">
        <f t="shared" si="54"/>
        <v/>
      </c>
      <c r="O655" t="str">
        <f t="shared" si="55"/>
        <v/>
      </c>
      <c r="P655" t="str">
        <f t="shared" si="56"/>
        <v/>
      </c>
      <c r="W655" t="s">
        <v>5385</v>
      </c>
      <c r="X655" t="s">
        <v>5385</v>
      </c>
    </row>
    <row r="656" spans="2:24" x14ac:dyDescent="0.3">
      <c r="B656" t="s">
        <v>680</v>
      </c>
      <c r="C656">
        <v>477</v>
      </c>
      <c r="D656">
        <v>181</v>
      </c>
      <c r="E656">
        <v>522</v>
      </c>
      <c r="F656">
        <v>1506</v>
      </c>
      <c r="G656">
        <v>1180</v>
      </c>
      <c r="I656" s="8">
        <v>477</v>
      </c>
      <c r="J656" s="8">
        <v>1506</v>
      </c>
      <c r="K656" s="41">
        <f t="shared" si="53"/>
        <v>2.023441285135123E-4</v>
      </c>
      <c r="L656" s="40">
        <f t="shared" si="57"/>
        <v>830412</v>
      </c>
      <c r="M656" s="8"/>
      <c r="N656" t="str">
        <f t="shared" si="54"/>
        <v/>
      </c>
      <c r="O656" t="str">
        <f t="shared" si="55"/>
        <v/>
      </c>
      <c r="P656" t="str">
        <f t="shared" si="56"/>
        <v/>
      </c>
      <c r="W656" t="s">
        <v>5385</v>
      </c>
      <c r="X656" t="s">
        <v>5385</v>
      </c>
    </row>
    <row r="657" spans="2:24" x14ac:dyDescent="0.3">
      <c r="B657" t="s">
        <v>681</v>
      </c>
      <c r="C657">
        <v>354</v>
      </c>
      <c r="D657">
        <v>128</v>
      </c>
      <c r="E657">
        <v>450</v>
      </c>
      <c r="F657">
        <v>1311</v>
      </c>
      <c r="G657">
        <v>932</v>
      </c>
      <c r="I657" s="8">
        <v>354</v>
      </c>
      <c r="J657" s="8">
        <v>1311</v>
      </c>
      <c r="K657" s="41">
        <f t="shared" si="53"/>
        <v>1.761441915545914E-4</v>
      </c>
      <c r="L657" s="40">
        <f t="shared" si="57"/>
        <v>831723</v>
      </c>
      <c r="M657" s="8"/>
      <c r="N657" t="str">
        <f t="shared" si="54"/>
        <v/>
      </c>
      <c r="O657" t="str">
        <f t="shared" si="55"/>
        <v/>
      </c>
      <c r="P657" t="str">
        <f t="shared" si="56"/>
        <v/>
      </c>
      <c r="W657" t="s">
        <v>5385</v>
      </c>
      <c r="X657" t="s">
        <v>5385</v>
      </c>
    </row>
    <row r="658" spans="2:24" x14ac:dyDescent="0.3">
      <c r="B658" t="s">
        <v>682</v>
      </c>
      <c r="C658">
        <v>326</v>
      </c>
      <c r="D658">
        <v>164</v>
      </c>
      <c r="E658">
        <v>738</v>
      </c>
      <c r="F658">
        <v>1781</v>
      </c>
      <c r="G658">
        <v>1228</v>
      </c>
      <c r="I658" s="8">
        <v>326</v>
      </c>
      <c r="J658" s="8">
        <v>1781</v>
      </c>
      <c r="K658" s="41">
        <f t="shared" si="53"/>
        <v>2.3929275755814439E-4</v>
      </c>
      <c r="L658" s="40">
        <f t="shared" si="57"/>
        <v>833504</v>
      </c>
      <c r="M658" s="8"/>
      <c r="N658" t="str">
        <f t="shared" si="54"/>
        <v/>
      </c>
      <c r="O658" t="str">
        <f t="shared" si="55"/>
        <v/>
      </c>
      <c r="P658" t="str">
        <f t="shared" si="56"/>
        <v/>
      </c>
      <c r="W658" t="s">
        <v>5385</v>
      </c>
      <c r="X658" t="s">
        <v>5385</v>
      </c>
    </row>
    <row r="659" spans="2:24" x14ac:dyDescent="0.3">
      <c r="B659" t="s">
        <v>683</v>
      </c>
      <c r="C659">
        <v>321</v>
      </c>
      <c r="D659">
        <v>136</v>
      </c>
      <c r="E659">
        <v>632</v>
      </c>
      <c r="F659">
        <v>1608</v>
      </c>
      <c r="G659">
        <v>1089</v>
      </c>
      <c r="I659" s="8">
        <v>321</v>
      </c>
      <c r="J659" s="8">
        <v>1608</v>
      </c>
      <c r="K659" s="41">
        <f t="shared" si="53"/>
        <v>2.1604871092279404E-4</v>
      </c>
      <c r="L659" s="40">
        <f t="shared" si="57"/>
        <v>835112</v>
      </c>
      <c r="M659" s="8"/>
      <c r="N659" t="str">
        <f t="shared" si="54"/>
        <v/>
      </c>
      <c r="O659" t="str">
        <f t="shared" si="55"/>
        <v/>
      </c>
      <c r="P659" t="str">
        <f t="shared" si="56"/>
        <v/>
      </c>
      <c r="W659" t="s">
        <v>5385</v>
      </c>
      <c r="X659" t="s">
        <v>5385</v>
      </c>
    </row>
    <row r="660" spans="2:24" x14ac:dyDescent="0.3">
      <c r="B660" t="s">
        <v>684</v>
      </c>
      <c r="C660">
        <v>280</v>
      </c>
      <c r="D660">
        <v>130</v>
      </c>
      <c r="E660">
        <v>557</v>
      </c>
      <c r="F660">
        <v>1378</v>
      </c>
      <c r="G660">
        <v>967</v>
      </c>
      <c r="I660" s="8">
        <v>280</v>
      </c>
      <c r="J660" s="8">
        <v>1378</v>
      </c>
      <c r="K660" s="41">
        <f t="shared" si="53"/>
        <v>1.8514622117637449E-4</v>
      </c>
      <c r="L660" s="40">
        <f t="shared" si="57"/>
        <v>836490</v>
      </c>
      <c r="M660" s="8"/>
      <c r="N660" t="str">
        <f t="shared" si="54"/>
        <v/>
      </c>
      <c r="O660" t="str">
        <f t="shared" si="55"/>
        <v/>
      </c>
      <c r="P660" t="str">
        <f t="shared" si="56"/>
        <v/>
      </c>
      <c r="W660" t="s">
        <v>5385</v>
      </c>
      <c r="X660" t="s">
        <v>5385</v>
      </c>
    </row>
    <row r="661" spans="2:24" x14ac:dyDescent="0.3">
      <c r="B661" t="s">
        <v>685</v>
      </c>
      <c r="C661">
        <v>507</v>
      </c>
      <c r="D661">
        <v>246</v>
      </c>
      <c r="E661">
        <v>575</v>
      </c>
      <c r="F661">
        <v>1816</v>
      </c>
      <c r="G661">
        <v>1328</v>
      </c>
      <c r="I661" s="8">
        <v>507</v>
      </c>
      <c r="J661" s="8">
        <v>1816</v>
      </c>
      <c r="K661" s="41">
        <f t="shared" si="53"/>
        <v>2.4399531034564301E-4</v>
      </c>
      <c r="L661" s="40">
        <f t="shared" si="57"/>
        <v>838306</v>
      </c>
      <c r="M661" s="8"/>
      <c r="N661" t="str">
        <f t="shared" si="54"/>
        <v/>
      </c>
      <c r="O661" t="str">
        <f t="shared" si="55"/>
        <v/>
      </c>
      <c r="P661" t="str">
        <f t="shared" si="56"/>
        <v/>
      </c>
      <c r="W661" t="s">
        <v>5385</v>
      </c>
      <c r="X661" t="s">
        <v>5385</v>
      </c>
    </row>
    <row r="662" spans="2:24" x14ac:dyDescent="0.3">
      <c r="B662" t="s">
        <v>686</v>
      </c>
      <c r="C662">
        <v>381</v>
      </c>
      <c r="D662">
        <v>139</v>
      </c>
      <c r="E662">
        <v>324</v>
      </c>
      <c r="F662">
        <v>1145</v>
      </c>
      <c r="G662">
        <v>844</v>
      </c>
      <c r="I662" s="8">
        <v>381</v>
      </c>
      <c r="J662" s="8">
        <v>1145</v>
      </c>
      <c r="K662" s="41">
        <f t="shared" si="53"/>
        <v>1.5384065547674076E-4</v>
      </c>
      <c r="L662" s="40">
        <f t="shared" si="57"/>
        <v>839451</v>
      </c>
      <c r="M662" s="8"/>
      <c r="N662" t="str">
        <f t="shared" si="54"/>
        <v/>
      </c>
      <c r="O662" t="str">
        <f t="shared" si="55"/>
        <v/>
      </c>
      <c r="P662" t="str">
        <f t="shared" si="56"/>
        <v/>
      </c>
      <c r="W662" t="s">
        <v>5385</v>
      </c>
      <c r="X662" t="s">
        <v>5385</v>
      </c>
    </row>
    <row r="663" spans="2:24" x14ac:dyDescent="0.3">
      <c r="B663" t="s">
        <v>687</v>
      </c>
      <c r="C663">
        <v>466</v>
      </c>
      <c r="D663">
        <v>170</v>
      </c>
      <c r="E663">
        <v>351</v>
      </c>
      <c r="F663">
        <v>1360</v>
      </c>
      <c r="G663">
        <v>987</v>
      </c>
      <c r="I663" s="8">
        <v>466</v>
      </c>
      <c r="J663" s="8">
        <v>1360</v>
      </c>
      <c r="K663" s="41">
        <f t="shared" si="53"/>
        <v>1.8272776545708946E-4</v>
      </c>
      <c r="L663" s="40">
        <f t="shared" si="57"/>
        <v>840811</v>
      </c>
      <c r="M663" s="8"/>
      <c r="N663" t="str">
        <f t="shared" si="54"/>
        <v/>
      </c>
      <c r="O663" t="str">
        <f t="shared" si="55"/>
        <v/>
      </c>
      <c r="P663" t="str">
        <f t="shared" si="56"/>
        <v/>
      </c>
      <c r="W663" t="s">
        <v>5385</v>
      </c>
      <c r="X663" t="s">
        <v>5385</v>
      </c>
    </row>
    <row r="664" spans="2:24" x14ac:dyDescent="0.3">
      <c r="B664" t="s">
        <v>688</v>
      </c>
      <c r="C664">
        <v>347</v>
      </c>
      <c r="D664">
        <v>168</v>
      </c>
      <c r="E664">
        <v>276</v>
      </c>
      <c r="F664">
        <v>1059</v>
      </c>
      <c r="G664">
        <v>791</v>
      </c>
      <c r="I664" s="8">
        <v>347</v>
      </c>
      <c r="J664" s="8">
        <v>1059</v>
      </c>
      <c r="K664" s="41">
        <f t="shared" si="53"/>
        <v>1.422858114846013E-4</v>
      </c>
      <c r="L664" s="40">
        <f t="shared" si="57"/>
        <v>841870</v>
      </c>
      <c r="M664" s="8"/>
      <c r="N664" t="str">
        <f t="shared" si="54"/>
        <v/>
      </c>
      <c r="O664" t="str">
        <f t="shared" si="55"/>
        <v/>
      </c>
      <c r="P664" t="str">
        <f t="shared" si="56"/>
        <v/>
      </c>
      <c r="W664" t="s">
        <v>5385</v>
      </c>
      <c r="X664" t="s">
        <v>5385</v>
      </c>
    </row>
    <row r="665" spans="2:24" x14ac:dyDescent="0.3">
      <c r="B665" t="s">
        <v>689</v>
      </c>
      <c r="C665">
        <v>500</v>
      </c>
      <c r="D665">
        <v>169</v>
      </c>
      <c r="E665">
        <v>385</v>
      </c>
      <c r="F665">
        <v>1388</v>
      </c>
      <c r="G665">
        <v>1054</v>
      </c>
      <c r="I665" s="8">
        <v>500</v>
      </c>
      <c r="J665" s="8">
        <v>1388</v>
      </c>
      <c r="K665" s="41">
        <f t="shared" si="53"/>
        <v>1.8648980768708838E-4</v>
      </c>
      <c r="L665" s="40">
        <f t="shared" si="57"/>
        <v>843258</v>
      </c>
      <c r="M665" s="8"/>
      <c r="N665" t="str">
        <f t="shared" si="54"/>
        <v/>
      </c>
      <c r="O665" t="str">
        <f t="shared" si="55"/>
        <v/>
      </c>
      <c r="P665" t="str">
        <f t="shared" si="56"/>
        <v/>
      </c>
      <c r="W665" t="s">
        <v>5385</v>
      </c>
      <c r="X665" t="s">
        <v>5385</v>
      </c>
    </row>
    <row r="666" spans="2:24" x14ac:dyDescent="0.3">
      <c r="B666" t="s">
        <v>690</v>
      </c>
      <c r="C666">
        <v>308</v>
      </c>
      <c r="D666">
        <v>124</v>
      </c>
      <c r="E666">
        <v>333</v>
      </c>
      <c r="F666">
        <v>1060</v>
      </c>
      <c r="G666">
        <v>765</v>
      </c>
      <c r="I666" s="8">
        <v>308</v>
      </c>
      <c r="J666" s="8">
        <v>1060</v>
      </c>
      <c r="K666" s="41">
        <f t="shared" si="53"/>
        <v>1.4242017013567268E-4</v>
      </c>
      <c r="L666" s="40">
        <f t="shared" si="57"/>
        <v>844318</v>
      </c>
      <c r="M666" s="8"/>
      <c r="N666" t="str">
        <f t="shared" si="54"/>
        <v/>
      </c>
      <c r="O666" t="str">
        <f t="shared" si="55"/>
        <v/>
      </c>
      <c r="P666" t="str">
        <f t="shared" si="56"/>
        <v/>
      </c>
      <c r="W666" t="s">
        <v>5385</v>
      </c>
      <c r="X666" t="s">
        <v>5385</v>
      </c>
    </row>
    <row r="667" spans="2:24" x14ac:dyDescent="0.3">
      <c r="B667" t="s">
        <v>691</v>
      </c>
      <c r="C667">
        <v>297</v>
      </c>
      <c r="D667">
        <v>165</v>
      </c>
      <c r="E667">
        <v>718</v>
      </c>
      <c r="F667">
        <v>1719</v>
      </c>
      <c r="G667">
        <v>1180</v>
      </c>
      <c r="I667" s="8">
        <v>297</v>
      </c>
      <c r="J667" s="8">
        <v>1719</v>
      </c>
      <c r="K667" s="41">
        <f t="shared" si="53"/>
        <v>2.3096252119171823E-4</v>
      </c>
      <c r="L667" s="40">
        <f t="shared" si="57"/>
        <v>846037</v>
      </c>
      <c r="M667" s="8"/>
      <c r="N667" t="str">
        <f t="shared" si="54"/>
        <v/>
      </c>
      <c r="O667" t="str">
        <f t="shared" si="55"/>
        <v/>
      </c>
      <c r="P667" t="str">
        <f t="shared" si="56"/>
        <v/>
      </c>
      <c r="W667" t="s">
        <v>5385</v>
      </c>
      <c r="X667" t="s">
        <v>5385</v>
      </c>
    </row>
    <row r="668" spans="2:24" x14ac:dyDescent="0.3">
      <c r="B668" t="s">
        <v>692</v>
      </c>
      <c r="C668">
        <v>360</v>
      </c>
      <c r="D668">
        <v>169</v>
      </c>
      <c r="E668">
        <v>891</v>
      </c>
      <c r="F668">
        <v>2090</v>
      </c>
      <c r="G668">
        <v>1420</v>
      </c>
      <c r="I668" s="8">
        <v>360</v>
      </c>
      <c r="J668" s="8">
        <v>2090</v>
      </c>
      <c r="K668" s="41">
        <f t="shared" si="53"/>
        <v>2.8080958073920366E-4</v>
      </c>
      <c r="L668" s="40">
        <f t="shared" si="57"/>
        <v>848127</v>
      </c>
      <c r="M668" s="8"/>
      <c r="N668" t="str">
        <f t="shared" si="54"/>
        <v/>
      </c>
      <c r="O668" t="str">
        <f t="shared" si="55"/>
        <v/>
      </c>
      <c r="P668" t="str">
        <f t="shared" si="56"/>
        <v/>
      </c>
      <c r="W668" t="s">
        <v>5385</v>
      </c>
      <c r="X668" t="s">
        <v>5385</v>
      </c>
    </row>
    <row r="669" spans="2:24" x14ac:dyDescent="0.3">
      <c r="B669" t="s">
        <v>693</v>
      </c>
      <c r="C669">
        <v>107</v>
      </c>
      <c r="D669">
        <v>45</v>
      </c>
      <c r="E669">
        <v>260</v>
      </c>
      <c r="F669">
        <v>1197</v>
      </c>
      <c r="G669">
        <v>412</v>
      </c>
      <c r="I669" s="8">
        <v>107</v>
      </c>
      <c r="J669" s="8">
        <v>1197</v>
      </c>
      <c r="K669" s="41">
        <f t="shared" si="53"/>
        <v>1.60827305332453E-4</v>
      </c>
      <c r="L669" s="40">
        <f t="shared" si="57"/>
        <v>849324</v>
      </c>
      <c r="M669" s="8"/>
      <c r="N669" t="str">
        <f t="shared" si="54"/>
        <v/>
      </c>
      <c r="O669" t="str">
        <f t="shared" si="55"/>
        <v/>
      </c>
      <c r="P669" t="str">
        <f t="shared" si="56"/>
        <v/>
      </c>
      <c r="W669" t="s">
        <v>5385</v>
      </c>
      <c r="X669" t="s">
        <v>5385</v>
      </c>
    </row>
    <row r="670" spans="2:24" x14ac:dyDescent="0.3">
      <c r="B670" t="s">
        <v>694</v>
      </c>
      <c r="C670">
        <v>131</v>
      </c>
      <c r="D670">
        <v>51</v>
      </c>
      <c r="E670">
        <v>422</v>
      </c>
      <c r="F670">
        <v>846</v>
      </c>
      <c r="G670">
        <v>604</v>
      </c>
      <c r="I670" s="8">
        <v>131</v>
      </c>
      <c r="J670" s="8">
        <v>846</v>
      </c>
      <c r="K670" s="41">
        <f t="shared" si="53"/>
        <v>1.1366741880639536E-4</v>
      </c>
      <c r="L670" s="40">
        <f t="shared" si="57"/>
        <v>850170</v>
      </c>
      <c r="M670" s="8"/>
      <c r="N670" t="str">
        <f t="shared" si="54"/>
        <v/>
      </c>
      <c r="O670" t="str">
        <f t="shared" si="55"/>
        <v/>
      </c>
      <c r="P670" t="str">
        <f t="shared" si="56"/>
        <v/>
      </c>
      <c r="W670" t="s">
        <v>5385</v>
      </c>
      <c r="X670" t="s">
        <v>5385</v>
      </c>
    </row>
    <row r="671" spans="2:24" x14ac:dyDescent="0.3">
      <c r="B671" t="s">
        <v>695</v>
      </c>
      <c r="C671">
        <v>200</v>
      </c>
      <c r="D671">
        <v>87</v>
      </c>
      <c r="E671">
        <v>432</v>
      </c>
      <c r="F671">
        <v>995</v>
      </c>
      <c r="G671">
        <v>719</v>
      </c>
      <c r="I671" s="8">
        <v>200</v>
      </c>
      <c r="J671" s="8">
        <v>995</v>
      </c>
      <c r="K671" s="41">
        <f t="shared" si="53"/>
        <v>1.3368685781603237E-4</v>
      </c>
      <c r="L671" s="40">
        <f t="shared" si="57"/>
        <v>851165</v>
      </c>
      <c r="M671" s="8"/>
      <c r="N671" t="str">
        <f t="shared" si="54"/>
        <v/>
      </c>
      <c r="O671" t="str">
        <f t="shared" si="55"/>
        <v/>
      </c>
      <c r="P671" t="str">
        <f t="shared" si="56"/>
        <v/>
      </c>
      <c r="W671" t="s">
        <v>5385</v>
      </c>
      <c r="X671" t="s">
        <v>5385</v>
      </c>
    </row>
    <row r="672" spans="2:24" x14ac:dyDescent="0.3">
      <c r="B672" t="s">
        <v>696</v>
      </c>
      <c r="C672">
        <v>106</v>
      </c>
      <c r="D672">
        <v>55</v>
      </c>
      <c r="E672">
        <v>370</v>
      </c>
      <c r="F672">
        <v>758</v>
      </c>
      <c r="G672">
        <v>531</v>
      </c>
      <c r="I672" s="8">
        <v>106</v>
      </c>
      <c r="J672" s="8">
        <v>758</v>
      </c>
      <c r="K672" s="41">
        <f t="shared" si="53"/>
        <v>1.0184385751211311E-4</v>
      </c>
      <c r="L672" s="40">
        <f t="shared" si="57"/>
        <v>851923</v>
      </c>
      <c r="M672" s="8"/>
      <c r="N672" t="str">
        <f t="shared" si="54"/>
        <v/>
      </c>
      <c r="O672" t="str">
        <f t="shared" si="55"/>
        <v/>
      </c>
      <c r="P672" t="str">
        <f t="shared" si="56"/>
        <v/>
      </c>
      <c r="W672" t="s">
        <v>5385</v>
      </c>
      <c r="X672" t="s">
        <v>5385</v>
      </c>
    </row>
    <row r="673" spans="2:24" x14ac:dyDescent="0.3">
      <c r="B673" t="s">
        <v>697</v>
      </c>
      <c r="C673">
        <v>180</v>
      </c>
      <c r="D673">
        <v>86</v>
      </c>
      <c r="E673">
        <v>241</v>
      </c>
      <c r="F673">
        <v>681</v>
      </c>
      <c r="G673">
        <v>507</v>
      </c>
      <c r="I673" s="8">
        <v>180</v>
      </c>
      <c r="J673" s="8">
        <v>681</v>
      </c>
      <c r="K673" s="41">
        <f t="shared" si="53"/>
        <v>9.1498241379616121E-5</v>
      </c>
      <c r="L673" s="40">
        <f t="shared" si="57"/>
        <v>852604</v>
      </c>
      <c r="M673" s="8"/>
      <c r="N673" t="str">
        <f t="shared" si="54"/>
        <v/>
      </c>
      <c r="O673" t="str">
        <f t="shared" si="55"/>
        <v/>
      </c>
      <c r="P673" t="str">
        <f t="shared" si="56"/>
        <v/>
      </c>
      <c r="W673" t="s">
        <v>5385</v>
      </c>
      <c r="X673" t="s">
        <v>5385</v>
      </c>
    </row>
    <row r="674" spans="2:24" x14ac:dyDescent="0.3">
      <c r="B674" t="s">
        <v>698</v>
      </c>
      <c r="C674">
        <v>238</v>
      </c>
      <c r="D674">
        <v>114</v>
      </c>
      <c r="E674">
        <v>398</v>
      </c>
      <c r="F674">
        <v>1034</v>
      </c>
      <c r="G674">
        <v>750</v>
      </c>
      <c r="I674" s="8">
        <v>238</v>
      </c>
      <c r="J674" s="8">
        <v>1034</v>
      </c>
      <c r="K674" s="41">
        <f t="shared" si="53"/>
        <v>1.3892684520781657E-4</v>
      </c>
      <c r="L674" s="40">
        <f t="shared" si="57"/>
        <v>853638</v>
      </c>
      <c r="M674" s="8"/>
      <c r="N674" t="str">
        <f t="shared" si="54"/>
        <v/>
      </c>
      <c r="O674" t="str">
        <f t="shared" si="55"/>
        <v/>
      </c>
      <c r="P674" t="str">
        <f t="shared" si="56"/>
        <v/>
      </c>
      <c r="W674" t="s">
        <v>5385</v>
      </c>
      <c r="X674" t="s">
        <v>5385</v>
      </c>
    </row>
    <row r="675" spans="2:24" x14ac:dyDescent="0.3">
      <c r="B675" t="s">
        <v>699</v>
      </c>
      <c r="C675">
        <v>151</v>
      </c>
      <c r="D675">
        <v>81</v>
      </c>
      <c r="E675">
        <v>351</v>
      </c>
      <c r="F675">
        <v>863</v>
      </c>
      <c r="G675">
        <v>583</v>
      </c>
      <c r="I675" s="8">
        <v>151</v>
      </c>
      <c r="J675" s="8">
        <v>863</v>
      </c>
      <c r="K675" s="41">
        <f t="shared" si="53"/>
        <v>1.1595151587460898E-4</v>
      </c>
      <c r="L675" s="40">
        <f t="shared" si="57"/>
        <v>854501</v>
      </c>
      <c r="M675" s="8"/>
      <c r="N675" t="str">
        <f t="shared" si="54"/>
        <v/>
      </c>
      <c r="O675" t="str">
        <f t="shared" si="55"/>
        <v/>
      </c>
      <c r="P675" t="str">
        <f t="shared" si="56"/>
        <v/>
      </c>
      <c r="W675" t="s">
        <v>5385</v>
      </c>
      <c r="X675" t="s">
        <v>5385</v>
      </c>
    </row>
    <row r="676" spans="2:24" x14ac:dyDescent="0.3">
      <c r="B676" t="s">
        <v>700</v>
      </c>
      <c r="C676">
        <v>339</v>
      </c>
      <c r="D676">
        <v>105</v>
      </c>
      <c r="E676">
        <v>593</v>
      </c>
      <c r="F676">
        <v>1555</v>
      </c>
      <c r="G676">
        <v>1037</v>
      </c>
      <c r="I676" s="8">
        <v>339</v>
      </c>
      <c r="J676" s="8">
        <v>1555</v>
      </c>
      <c r="K676" s="41">
        <f t="shared" si="53"/>
        <v>2.0892770241601039E-4</v>
      </c>
      <c r="L676" s="40">
        <f t="shared" si="57"/>
        <v>856056</v>
      </c>
      <c r="M676" s="8"/>
      <c r="N676" t="str">
        <f t="shared" si="54"/>
        <v/>
      </c>
      <c r="O676" t="str">
        <f t="shared" si="55"/>
        <v/>
      </c>
      <c r="P676" t="str">
        <f t="shared" si="56"/>
        <v/>
      </c>
      <c r="W676" t="s">
        <v>5385</v>
      </c>
      <c r="X676" t="s">
        <v>5385</v>
      </c>
    </row>
    <row r="677" spans="2:24" x14ac:dyDescent="0.3">
      <c r="B677" t="s">
        <v>701</v>
      </c>
      <c r="C677">
        <v>235</v>
      </c>
      <c r="D677">
        <v>63</v>
      </c>
      <c r="E677">
        <v>542</v>
      </c>
      <c r="F677">
        <v>1275</v>
      </c>
      <c r="G677">
        <v>840</v>
      </c>
      <c r="I677" s="8">
        <v>235</v>
      </c>
      <c r="J677" s="8">
        <v>1275</v>
      </c>
      <c r="K677" s="41">
        <f t="shared" si="53"/>
        <v>1.7130728011602138E-4</v>
      </c>
      <c r="L677" s="40">
        <f t="shared" si="57"/>
        <v>857331</v>
      </c>
      <c r="M677" s="8"/>
      <c r="N677" t="str">
        <f t="shared" si="54"/>
        <v/>
      </c>
      <c r="O677" t="str">
        <f t="shared" si="55"/>
        <v/>
      </c>
      <c r="P677" t="str">
        <f t="shared" si="56"/>
        <v/>
      </c>
      <c r="W677" t="s">
        <v>5385</v>
      </c>
      <c r="X677" t="s">
        <v>5385</v>
      </c>
    </row>
    <row r="678" spans="2:24" x14ac:dyDescent="0.3">
      <c r="B678" t="s">
        <v>702</v>
      </c>
      <c r="C678">
        <v>346</v>
      </c>
      <c r="D678">
        <v>206</v>
      </c>
      <c r="E678">
        <v>402</v>
      </c>
      <c r="F678">
        <v>1943</v>
      </c>
      <c r="G678">
        <v>954</v>
      </c>
      <c r="I678" s="8">
        <v>346</v>
      </c>
      <c r="J678" s="8">
        <v>1943</v>
      </c>
      <c r="K678" s="41">
        <f t="shared" si="53"/>
        <v>2.6105885903170947E-4</v>
      </c>
      <c r="L678" s="40">
        <f t="shared" si="57"/>
        <v>859274</v>
      </c>
      <c r="M678" s="8"/>
      <c r="N678" t="str">
        <f t="shared" si="54"/>
        <v/>
      </c>
      <c r="O678" t="str">
        <f t="shared" si="55"/>
        <v/>
      </c>
      <c r="P678" t="str">
        <f t="shared" si="56"/>
        <v/>
      </c>
      <c r="W678" t="s">
        <v>5385</v>
      </c>
      <c r="X678" t="s">
        <v>5385</v>
      </c>
    </row>
    <row r="679" spans="2:24" x14ac:dyDescent="0.3">
      <c r="B679" t="s">
        <v>703</v>
      </c>
      <c r="C679">
        <v>377</v>
      </c>
      <c r="D679">
        <v>161</v>
      </c>
      <c r="E679">
        <v>301</v>
      </c>
      <c r="F679">
        <v>1159</v>
      </c>
      <c r="G679">
        <v>839</v>
      </c>
      <c r="I679" s="8">
        <v>377</v>
      </c>
      <c r="J679" s="8">
        <v>1159</v>
      </c>
      <c r="K679" s="41">
        <f t="shared" si="53"/>
        <v>1.5572167659174023E-4</v>
      </c>
      <c r="L679" s="40">
        <f t="shared" si="57"/>
        <v>860433</v>
      </c>
      <c r="M679" s="8"/>
      <c r="N679" t="str">
        <f t="shared" si="54"/>
        <v/>
      </c>
      <c r="O679" t="str">
        <f t="shared" si="55"/>
        <v/>
      </c>
      <c r="P679" t="str">
        <f t="shared" si="56"/>
        <v/>
      </c>
      <c r="W679" t="s">
        <v>5385</v>
      </c>
      <c r="X679" t="s">
        <v>5385</v>
      </c>
    </row>
    <row r="680" spans="2:24" x14ac:dyDescent="0.3">
      <c r="B680" t="s">
        <v>704</v>
      </c>
      <c r="C680">
        <v>90</v>
      </c>
      <c r="D680">
        <v>28</v>
      </c>
      <c r="E680">
        <v>52</v>
      </c>
      <c r="F680">
        <v>1205</v>
      </c>
      <c r="G680">
        <v>170</v>
      </c>
      <c r="I680" s="8">
        <v>90</v>
      </c>
      <c r="J680" s="8">
        <v>1205</v>
      </c>
      <c r="K680" s="41">
        <f t="shared" si="53"/>
        <v>1.6190217454102414E-4</v>
      </c>
      <c r="L680" s="40">
        <f t="shared" si="57"/>
        <v>861638</v>
      </c>
      <c r="M680" s="8"/>
      <c r="N680" t="str">
        <f t="shared" si="54"/>
        <v/>
      </c>
      <c r="O680" t="str">
        <f t="shared" si="55"/>
        <v/>
      </c>
      <c r="P680" t="str">
        <f t="shared" si="56"/>
        <v/>
      </c>
      <c r="W680" t="s">
        <v>5385</v>
      </c>
      <c r="X680" t="s">
        <v>5385</v>
      </c>
    </row>
    <row r="681" spans="2:24" x14ac:dyDescent="0.3">
      <c r="B681" t="s">
        <v>705</v>
      </c>
      <c r="C681">
        <v>206</v>
      </c>
      <c r="D681">
        <v>56</v>
      </c>
      <c r="E681">
        <v>462</v>
      </c>
      <c r="F681">
        <v>1014</v>
      </c>
      <c r="G681">
        <v>724</v>
      </c>
      <c r="I681" s="8">
        <v>206</v>
      </c>
      <c r="J681" s="8">
        <v>1014</v>
      </c>
      <c r="K681" s="41">
        <f t="shared" si="53"/>
        <v>1.3623967218638877E-4</v>
      </c>
      <c r="L681" s="40">
        <f t="shared" si="57"/>
        <v>862652</v>
      </c>
      <c r="M681" s="8"/>
      <c r="N681" t="str">
        <f t="shared" si="54"/>
        <v/>
      </c>
      <c r="O681" t="str">
        <f t="shared" si="55"/>
        <v/>
      </c>
      <c r="P681" t="str">
        <f t="shared" si="56"/>
        <v/>
      </c>
      <c r="W681" t="s">
        <v>5385</v>
      </c>
      <c r="X681" t="s">
        <v>5385</v>
      </c>
    </row>
    <row r="682" spans="2:24" x14ac:dyDescent="0.3">
      <c r="B682" t="s">
        <v>706</v>
      </c>
      <c r="C682">
        <v>215</v>
      </c>
      <c r="D682">
        <v>139</v>
      </c>
      <c r="E682">
        <v>288</v>
      </c>
      <c r="F682">
        <v>892</v>
      </c>
      <c r="G682">
        <v>642</v>
      </c>
      <c r="I682" s="8">
        <v>215</v>
      </c>
      <c r="J682" s="8">
        <v>892</v>
      </c>
      <c r="K682" s="41">
        <f t="shared" si="53"/>
        <v>1.1984791675567927E-4</v>
      </c>
      <c r="L682" s="40">
        <f t="shared" si="57"/>
        <v>863544</v>
      </c>
      <c r="M682" s="8"/>
      <c r="N682" t="str">
        <f t="shared" si="54"/>
        <v/>
      </c>
      <c r="O682" t="str">
        <f t="shared" si="55"/>
        <v/>
      </c>
      <c r="P682" t="str">
        <f t="shared" si="56"/>
        <v/>
      </c>
      <c r="W682" t="s">
        <v>5385</v>
      </c>
      <c r="X682" t="s">
        <v>5385</v>
      </c>
    </row>
    <row r="683" spans="2:24" x14ac:dyDescent="0.3">
      <c r="B683" t="s">
        <v>707</v>
      </c>
      <c r="C683">
        <v>51</v>
      </c>
      <c r="D683">
        <v>25</v>
      </c>
      <c r="E683">
        <v>55</v>
      </c>
      <c r="F683">
        <v>246</v>
      </c>
      <c r="G683">
        <v>131</v>
      </c>
      <c r="I683" s="8">
        <v>51</v>
      </c>
      <c r="J683" s="8">
        <v>246</v>
      </c>
      <c r="K683" s="41">
        <f t="shared" si="53"/>
        <v>3.3052228163561776E-5</v>
      </c>
      <c r="L683" s="40">
        <f t="shared" si="57"/>
        <v>863790</v>
      </c>
      <c r="M683" s="8"/>
      <c r="N683" t="str">
        <f t="shared" si="54"/>
        <v/>
      </c>
      <c r="O683" t="str">
        <f t="shared" si="55"/>
        <v/>
      </c>
      <c r="P683" t="str">
        <f t="shared" si="56"/>
        <v/>
      </c>
      <c r="W683" t="s">
        <v>5385</v>
      </c>
      <c r="X683" t="s">
        <v>5385</v>
      </c>
    </row>
    <row r="684" spans="2:24" x14ac:dyDescent="0.3">
      <c r="B684" t="s">
        <v>708</v>
      </c>
      <c r="C684">
        <v>545</v>
      </c>
      <c r="D684">
        <v>246</v>
      </c>
      <c r="E684">
        <v>566</v>
      </c>
      <c r="F684">
        <v>1871</v>
      </c>
      <c r="G684">
        <v>1357</v>
      </c>
      <c r="I684" s="8">
        <v>545</v>
      </c>
      <c r="J684" s="8">
        <v>1871</v>
      </c>
      <c r="K684" s="41">
        <f t="shared" si="53"/>
        <v>2.5138503615456943E-4</v>
      </c>
      <c r="L684" s="40">
        <f t="shared" si="57"/>
        <v>865661</v>
      </c>
      <c r="M684" s="8"/>
      <c r="N684" t="str">
        <f t="shared" si="54"/>
        <v/>
      </c>
      <c r="O684" t="str">
        <f t="shared" si="55"/>
        <v/>
      </c>
      <c r="P684" t="str">
        <f t="shared" si="56"/>
        <v/>
      </c>
      <c r="W684" t="s">
        <v>5385</v>
      </c>
      <c r="X684" t="s">
        <v>5385</v>
      </c>
    </row>
    <row r="685" spans="2:24" x14ac:dyDescent="0.3">
      <c r="B685" t="s">
        <v>709</v>
      </c>
      <c r="C685">
        <v>379</v>
      </c>
      <c r="D685">
        <v>175</v>
      </c>
      <c r="E685">
        <v>333</v>
      </c>
      <c r="F685">
        <v>1258</v>
      </c>
      <c r="G685">
        <v>887</v>
      </c>
      <c r="I685" s="8">
        <v>379</v>
      </c>
      <c r="J685" s="8">
        <v>1258</v>
      </c>
      <c r="K685" s="41">
        <f t="shared" si="53"/>
        <v>1.6902318304780776E-4</v>
      </c>
      <c r="L685" s="40">
        <f t="shared" si="57"/>
        <v>866919</v>
      </c>
      <c r="M685" s="8"/>
      <c r="N685" t="str">
        <f t="shared" si="54"/>
        <v/>
      </c>
      <c r="O685" t="str">
        <f t="shared" si="55"/>
        <v/>
      </c>
      <c r="P685" t="str">
        <f t="shared" si="56"/>
        <v/>
      </c>
      <c r="W685" t="s">
        <v>5385</v>
      </c>
      <c r="X685" t="s">
        <v>5385</v>
      </c>
    </row>
    <row r="686" spans="2:24" x14ac:dyDescent="0.3">
      <c r="B686" t="s">
        <v>710</v>
      </c>
      <c r="C686">
        <v>481</v>
      </c>
      <c r="D686">
        <v>227</v>
      </c>
      <c r="E686">
        <v>511</v>
      </c>
      <c r="F686">
        <v>1754</v>
      </c>
      <c r="G686">
        <v>1219</v>
      </c>
      <c r="I686" s="8">
        <v>481</v>
      </c>
      <c r="J686" s="8">
        <v>1754</v>
      </c>
      <c r="K686" s="41">
        <f t="shared" si="53"/>
        <v>2.3566507397921688E-4</v>
      </c>
      <c r="L686" s="40">
        <f t="shared" si="57"/>
        <v>868673</v>
      </c>
      <c r="M686" s="8"/>
      <c r="N686" t="str">
        <f t="shared" si="54"/>
        <v/>
      </c>
      <c r="O686" t="str">
        <f t="shared" si="55"/>
        <v/>
      </c>
      <c r="P686" t="str">
        <f t="shared" si="56"/>
        <v/>
      </c>
      <c r="W686" t="s">
        <v>5385</v>
      </c>
      <c r="X686" t="s">
        <v>5385</v>
      </c>
    </row>
    <row r="687" spans="2:24" x14ac:dyDescent="0.3">
      <c r="B687" t="s">
        <v>711</v>
      </c>
      <c r="C687">
        <v>329</v>
      </c>
      <c r="D687">
        <v>170</v>
      </c>
      <c r="E687">
        <v>319</v>
      </c>
      <c r="F687">
        <v>1190</v>
      </c>
      <c r="G687">
        <v>818</v>
      </c>
      <c r="I687" s="8">
        <v>329</v>
      </c>
      <c r="J687" s="8">
        <v>1190</v>
      </c>
      <c r="K687" s="41">
        <f t="shared" si="53"/>
        <v>1.598867947749533E-4</v>
      </c>
      <c r="L687" s="40">
        <f t="shared" si="57"/>
        <v>869863</v>
      </c>
      <c r="M687" s="8"/>
      <c r="N687" t="str">
        <f t="shared" si="54"/>
        <v/>
      </c>
      <c r="O687" t="str">
        <f t="shared" si="55"/>
        <v/>
      </c>
      <c r="P687" t="str">
        <f t="shared" si="56"/>
        <v/>
      </c>
      <c r="W687" t="s">
        <v>5385</v>
      </c>
      <c r="X687" t="s">
        <v>5385</v>
      </c>
    </row>
    <row r="688" spans="2:24" x14ac:dyDescent="0.3">
      <c r="B688" t="s">
        <v>712</v>
      </c>
      <c r="C688">
        <v>329</v>
      </c>
      <c r="D688">
        <v>133</v>
      </c>
      <c r="E688">
        <v>408</v>
      </c>
      <c r="F688">
        <v>1178</v>
      </c>
      <c r="G688">
        <v>870</v>
      </c>
      <c r="I688" s="8">
        <v>329</v>
      </c>
      <c r="J688" s="8">
        <v>1178</v>
      </c>
      <c r="K688" s="41">
        <f t="shared" si="53"/>
        <v>1.5827449096209663E-4</v>
      </c>
      <c r="L688" s="40">
        <f t="shared" si="57"/>
        <v>871041</v>
      </c>
      <c r="M688" s="8"/>
      <c r="N688" t="str">
        <f t="shared" si="54"/>
        <v/>
      </c>
      <c r="O688" t="str">
        <f t="shared" si="55"/>
        <v/>
      </c>
      <c r="P688" t="str">
        <f t="shared" si="56"/>
        <v/>
      </c>
      <c r="W688" t="s">
        <v>5385</v>
      </c>
      <c r="X688" t="s">
        <v>5385</v>
      </c>
    </row>
    <row r="689" spans="2:24" x14ac:dyDescent="0.3">
      <c r="B689" t="s">
        <v>713</v>
      </c>
      <c r="C689">
        <v>386</v>
      </c>
      <c r="D689">
        <v>178</v>
      </c>
      <c r="E689">
        <v>456</v>
      </c>
      <c r="F689">
        <v>1422</v>
      </c>
      <c r="G689">
        <v>1020</v>
      </c>
      <c r="I689" s="8">
        <v>386</v>
      </c>
      <c r="J689" s="8">
        <v>1422</v>
      </c>
      <c r="K689" s="41">
        <f t="shared" si="53"/>
        <v>1.9105800182351562E-4</v>
      </c>
      <c r="L689" s="40">
        <f t="shared" si="57"/>
        <v>872463</v>
      </c>
      <c r="M689" s="8"/>
      <c r="N689" t="str">
        <f t="shared" si="54"/>
        <v/>
      </c>
      <c r="O689" t="str">
        <f t="shared" si="55"/>
        <v/>
      </c>
      <c r="P689" t="str">
        <f t="shared" si="56"/>
        <v/>
      </c>
      <c r="W689" t="s">
        <v>5385</v>
      </c>
      <c r="X689" t="s">
        <v>5385</v>
      </c>
    </row>
    <row r="690" spans="2:24" x14ac:dyDescent="0.3">
      <c r="B690" t="s">
        <v>714</v>
      </c>
      <c r="C690">
        <v>266</v>
      </c>
      <c r="D690">
        <v>127</v>
      </c>
      <c r="E690">
        <v>439</v>
      </c>
      <c r="F690">
        <v>1187</v>
      </c>
      <c r="G690">
        <v>832</v>
      </c>
      <c r="I690" s="8">
        <v>266</v>
      </c>
      <c r="J690" s="8">
        <v>1187</v>
      </c>
      <c r="K690" s="41">
        <f t="shared" si="53"/>
        <v>1.5948371882173912E-4</v>
      </c>
      <c r="L690" s="40">
        <f t="shared" si="57"/>
        <v>873650</v>
      </c>
      <c r="M690" s="8"/>
      <c r="N690" t="str">
        <f t="shared" si="54"/>
        <v/>
      </c>
      <c r="O690" t="str">
        <f t="shared" si="55"/>
        <v/>
      </c>
      <c r="P690" t="str">
        <f t="shared" si="56"/>
        <v/>
      </c>
      <c r="W690" t="s">
        <v>5385</v>
      </c>
      <c r="X690" t="s">
        <v>5385</v>
      </c>
    </row>
    <row r="691" spans="2:24" x14ac:dyDescent="0.3">
      <c r="B691" t="s">
        <v>715</v>
      </c>
      <c r="C691">
        <v>222</v>
      </c>
      <c r="D691">
        <v>95</v>
      </c>
      <c r="E691">
        <v>352</v>
      </c>
      <c r="F691">
        <v>904</v>
      </c>
      <c r="G691">
        <v>669</v>
      </c>
      <c r="I691" s="8">
        <v>222</v>
      </c>
      <c r="J691" s="8">
        <v>904</v>
      </c>
      <c r="K691" s="41">
        <f t="shared" si="53"/>
        <v>1.2146022056853595E-4</v>
      </c>
      <c r="L691" s="40">
        <f t="shared" si="57"/>
        <v>874554</v>
      </c>
      <c r="M691" s="8"/>
      <c r="N691" t="str">
        <f t="shared" si="54"/>
        <v/>
      </c>
      <c r="O691" t="str">
        <f t="shared" si="55"/>
        <v/>
      </c>
      <c r="P691" t="str">
        <f t="shared" si="56"/>
        <v/>
      </c>
      <c r="W691" t="s">
        <v>5385</v>
      </c>
      <c r="X691" t="s">
        <v>5385</v>
      </c>
    </row>
    <row r="692" spans="2:24" x14ac:dyDescent="0.3">
      <c r="B692" t="s">
        <v>716</v>
      </c>
      <c r="C692">
        <v>183</v>
      </c>
      <c r="D692">
        <v>62</v>
      </c>
      <c r="E692">
        <v>195</v>
      </c>
      <c r="F692">
        <v>1326</v>
      </c>
      <c r="G692">
        <v>440</v>
      </c>
      <c r="I692" s="8">
        <v>183</v>
      </c>
      <c r="J692" s="8">
        <v>1326</v>
      </c>
      <c r="K692" s="41">
        <f t="shared" si="53"/>
        <v>1.7815957132066225E-4</v>
      </c>
      <c r="L692" s="40">
        <f t="shared" si="57"/>
        <v>875880</v>
      </c>
      <c r="M692" s="8"/>
      <c r="N692" t="str">
        <f t="shared" si="54"/>
        <v/>
      </c>
      <c r="O692" t="str">
        <f t="shared" si="55"/>
        <v/>
      </c>
      <c r="P692" t="str">
        <f t="shared" si="56"/>
        <v/>
      </c>
      <c r="W692" t="s">
        <v>5385</v>
      </c>
      <c r="X692" t="s">
        <v>5385</v>
      </c>
    </row>
    <row r="693" spans="2:24" x14ac:dyDescent="0.3">
      <c r="B693" t="s">
        <v>717</v>
      </c>
      <c r="C693">
        <v>85</v>
      </c>
      <c r="D693">
        <v>61</v>
      </c>
      <c r="E693">
        <v>149</v>
      </c>
      <c r="F693">
        <v>412</v>
      </c>
      <c r="G693">
        <v>295</v>
      </c>
      <c r="I693" s="8">
        <v>85</v>
      </c>
      <c r="J693" s="8">
        <v>412</v>
      </c>
      <c r="K693" s="41">
        <f t="shared" si="53"/>
        <v>5.5355764241412397E-5</v>
      </c>
      <c r="L693" s="40">
        <f t="shared" si="57"/>
        <v>876292</v>
      </c>
      <c r="M693" s="8"/>
      <c r="N693" t="str">
        <f t="shared" si="54"/>
        <v/>
      </c>
      <c r="O693" t="str">
        <f t="shared" si="55"/>
        <v/>
      </c>
      <c r="P693" t="str">
        <f t="shared" si="56"/>
        <v/>
      </c>
      <c r="W693" t="s">
        <v>5385</v>
      </c>
      <c r="X693" t="s">
        <v>5385</v>
      </c>
    </row>
    <row r="694" spans="2:24" x14ac:dyDescent="0.3">
      <c r="B694" t="s">
        <v>718</v>
      </c>
      <c r="C694">
        <v>429</v>
      </c>
      <c r="D694">
        <v>139</v>
      </c>
      <c r="E694">
        <v>280</v>
      </c>
      <c r="F694">
        <v>1243</v>
      </c>
      <c r="G694">
        <v>848</v>
      </c>
      <c r="I694" s="8">
        <v>429</v>
      </c>
      <c r="J694" s="8">
        <v>1243</v>
      </c>
      <c r="K694" s="41">
        <f t="shared" si="53"/>
        <v>1.6700780328173691E-4</v>
      </c>
      <c r="L694" s="40">
        <f t="shared" si="57"/>
        <v>877535</v>
      </c>
      <c r="M694" s="8"/>
      <c r="N694" t="str">
        <f t="shared" si="54"/>
        <v/>
      </c>
      <c r="O694" t="str">
        <f t="shared" si="55"/>
        <v/>
      </c>
      <c r="P694" t="str">
        <f t="shared" si="56"/>
        <v/>
      </c>
      <c r="W694" t="s">
        <v>5385</v>
      </c>
      <c r="X694" t="s">
        <v>5385</v>
      </c>
    </row>
    <row r="695" spans="2:24" x14ac:dyDescent="0.3">
      <c r="B695" t="s">
        <v>719</v>
      </c>
      <c r="C695">
        <v>333</v>
      </c>
      <c r="D695">
        <v>161</v>
      </c>
      <c r="E695">
        <v>355</v>
      </c>
      <c r="F695">
        <v>1201</v>
      </c>
      <c r="G695">
        <v>849</v>
      </c>
      <c r="I695" s="8">
        <v>333</v>
      </c>
      <c r="J695" s="8">
        <v>1201</v>
      </c>
      <c r="K695" s="41">
        <f t="shared" si="53"/>
        <v>1.6136473993673859E-4</v>
      </c>
      <c r="L695" s="40">
        <f t="shared" si="57"/>
        <v>878736</v>
      </c>
      <c r="M695" s="8"/>
      <c r="N695" t="str">
        <f t="shared" si="54"/>
        <v/>
      </c>
      <c r="O695" t="str">
        <f t="shared" si="55"/>
        <v/>
      </c>
      <c r="P695" t="str">
        <f t="shared" si="56"/>
        <v/>
      </c>
      <c r="W695" t="s">
        <v>5385</v>
      </c>
      <c r="X695" t="s">
        <v>5385</v>
      </c>
    </row>
    <row r="696" spans="2:24" x14ac:dyDescent="0.3">
      <c r="B696" t="s">
        <v>720</v>
      </c>
      <c r="C696">
        <v>326</v>
      </c>
      <c r="D696">
        <v>141</v>
      </c>
      <c r="E696">
        <v>343</v>
      </c>
      <c r="F696">
        <v>1140</v>
      </c>
      <c r="G696">
        <v>810</v>
      </c>
      <c r="I696" s="8">
        <v>326</v>
      </c>
      <c r="J696" s="8">
        <v>1140</v>
      </c>
      <c r="K696" s="41">
        <f t="shared" si="53"/>
        <v>1.5316886222138383E-4</v>
      </c>
      <c r="L696" s="40">
        <f t="shared" si="57"/>
        <v>879876</v>
      </c>
      <c r="M696" s="8"/>
      <c r="N696" t="str">
        <f t="shared" si="54"/>
        <v/>
      </c>
      <c r="O696" t="str">
        <f t="shared" si="55"/>
        <v/>
      </c>
      <c r="P696" t="str">
        <f t="shared" si="56"/>
        <v/>
      </c>
      <c r="W696" t="s">
        <v>5385</v>
      </c>
      <c r="X696" t="s">
        <v>5385</v>
      </c>
    </row>
    <row r="697" spans="2:24" x14ac:dyDescent="0.3">
      <c r="B697" t="s">
        <v>721</v>
      </c>
      <c r="C697">
        <v>434</v>
      </c>
      <c r="D697">
        <v>165</v>
      </c>
      <c r="E697">
        <v>524</v>
      </c>
      <c r="F697">
        <v>1644</v>
      </c>
      <c r="G697">
        <v>1123</v>
      </c>
      <c r="I697" s="8">
        <v>434</v>
      </c>
      <c r="J697" s="8">
        <v>1644</v>
      </c>
      <c r="K697" s="41">
        <f t="shared" si="53"/>
        <v>2.2088562236136403E-4</v>
      </c>
      <c r="L697" s="40">
        <f t="shared" si="57"/>
        <v>881520</v>
      </c>
      <c r="M697" s="8"/>
      <c r="N697" t="str">
        <f t="shared" si="54"/>
        <v/>
      </c>
      <c r="O697" t="str">
        <f t="shared" si="55"/>
        <v/>
      </c>
      <c r="P697" t="str">
        <f t="shared" si="56"/>
        <v/>
      </c>
      <c r="W697" t="s">
        <v>5385</v>
      </c>
      <c r="X697" t="s">
        <v>5385</v>
      </c>
    </row>
    <row r="698" spans="2:24" x14ac:dyDescent="0.3">
      <c r="B698" t="s">
        <v>722</v>
      </c>
      <c r="C698">
        <v>323</v>
      </c>
      <c r="D698">
        <v>143</v>
      </c>
      <c r="E698">
        <v>391</v>
      </c>
      <c r="F698">
        <v>1251</v>
      </c>
      <c r="G698">
        <v>857</v>
      </c>
      <c r="I698" s="8">
        <v>323</v>
      </c>
      <c r="J698" s="8">
        <v>1251</v>
      </c>
      <c r="K698" s="41">
        <f t="shared" si="53"/>
        <v>1.6808267249030805E-4</v>
      </c>
      <c r="L698" s="40">
        <f t="shared" si="57"/>
        <v>882771</v>
      </c>
      <c r="M698" s="8"/>
      <c r="N698" t="str">
        <f t="shared" si="54"/>
        <v/>
      </c>
      <c r="O698" t="str">
        <f t="shared" si="55"/>
        <v/>
      </c>
      <c r="P698" t="str">
        <f t="shared" si="56"/>
        <v/>
      </c>
      <c r="W698" t="s">
        <v>5385</v>
      </c>
      <c r="X698" t="s">
        <v>5385</v>
      </c>
    </row>
    <row r="699" spans="2:24" x14ac:dyDescent="0.3">
      <c r="B699" t="s">
        <v>723</v>
      </c>
      <c r="C699">
        <v>382</v>
      </c>
      <c r="D699">
        <v>171</v>
      </c>
      <c r="E699">
        <v>410</v>
      </c>
      <c r="F699">
        <v>1353</v>
      </c>
      <c r="G699">
        <v>963</v>
      </c>
      <c r="I699" s="8">
        <v>382</v>
      </c>
      <c r="J699" s="8">
        <v>1353</v>
      </c>
      <c r="K699" s="41">
        <f t="shared" si="53"/>
        <v>1.8178725489958976E-4</v>
      </c>
      <c r="L699" s="40">
        <f t="shared" si="57"/>
        <v>884124</v>
      </c>
      <c r="M699" s="8"/>
      <c r="N699" t="str">
        <f t="shared" si="54"/>
        <v/>
      </c>
      <c r="O699" t="str">
        <f t="shared" si="55"/>
        <v/>
      </c>
      <c r="P699" t="str">
        <f t="shared" si="56"/>
        <v/>
      </c>
      <c r="W699" t="s">
        <v>5385</v>
      </c>
      <c r="X699" t="s">
        <v>5385</v>
      </c>
    </row>
    <row r="700" spans="2:24" x14ac:dyDescent="0.3">
      <c r="B700" t="s">
        <v>724</v>
      </c>
      <c r="C700">
        <v>278</v>
      </c>
      <c r="D700">
        <v>110</v>
      </c>
      <c r="E700">
        <v>418</v>
      </c>
      <c r="F700">
        <v>1090</v>
      </c>
      <c r="G700">
        <v>806</v>
      </c>
      <c r="I700" s="8">
        <v>278</v>
      </c>
      <c r="J700" s="8">
        <v>1090</v>
      </c>
      <c r="K700" s="41">
        <f t="shared" si="53"/>
        <v>1.4645092966781437E-4</v>
      </c>
      <c r="L700" s="40">
        <f t="shared" si="57"/>
        <v>885214</v>
      </c>
      <c r="M700" s="8"/>
      <c r="N700" t="str">
        <f t="shared" si="54"/>
        <v/>
      </c>
      <c r="O700" t="str">
        <f t="shared" si="55"/>
        <v/>
      </c>
      <c r="P700" t="str">
        <f t="shared" si="56"/>
        <v/>
      </c>
      <c r="W700" t="s">
        <v>5385</v>
      </c>
      <c r="X700" t="s">
        <v>5385</v>
      </c>
    </row>
    <row r="701" spans="2:24" x14ac:dyDescent="0.3">
      <c r="B701" t="s">
        <v>725</v>
      </c>
      <c r="C701">
        <v>205</v>
      </c>
      <c r="D701">
        <v>120</v>
      </c>
      <c r="E701">
        <v>180</v>
      </c>
      <c r="F701">
        <v>706</v>
      </c>
      <c r="G701">
        <v>505</v>
      </c>
      <c r="I701" s="8">
        <v>205</v>
      </c>
      <c r="J701" s="8">
        <v>706</v>
      </c>
      <c r="K701" s="41">
        <f t="shared" si="53"/>
        <v>9.4857207656400854E-5</v>
      </c>
      <c r="L701" s="40">
        <f t="shared" si="57"/>
        <v>885920</v>
      </c>
      <c r="M701" s="8"/>
      <c r="N701" t="str">
        <f t="shared" si="54"/>
        <v/>
      </c>
      <c r="O701" t="str">
        <f t="shared" si="55"/>
        <v/>
      </c>
      <c r="P701" t="str">
        <f t="shared" si="56"/>
        <v/>
      </c>
      <c r="W701" t="s">
        <v>5385</v>
      </c>
      <c r="X701" t="s">
        <v>5385</v>
      </c>
    </row>
    <row r="702" spans="2:24" x14ac:dyDescent="0.3">
      <c r="B702" t="s">
        <v>726</v>
      </c>
      <c r="C702">
        <v>349</v>
      </c>
      <c r="D702">
        <v>184</v>
      </c>
      <c r="E702">
        <v>553</v>
      </c>
      <c r="F702">
        <v>1542</v>
      </c>
      <c r="G702">
        <v>1086</v>
      </c>
      <c r="I702" s="8">
        <v>349</v>
      </c>
      <c r="J702" s="8">
        <v>1542</v>
      </c>
      <c r="K702" s="41">
        <f t="shared" si="53"/>
        <v>2.0718103995208233E-4</v>
      </c>
      <c r="L702" s="40">
        <f t="shared" si="57"/>
        <v>887462</v>
      </c>
      <c r="M702" s="8"/>
      <c r="N702" t="str">
        <f t="shared" si="54"/>
        <v/>
      </c>
      <c r="O702" t="str">
        <f t="shared" si="55"/>
        <v/>
      </c>
      <c r="P702" t="str">
        <f t="shared" si="56"/>
        <v/>
      </c>
      <c r="W702" t="s">
        <v>5385</v>
      </c>
      <c r="X702" t="s">
        <v>5385</v>
      </c>
    </row>
    <row r="703" spans="2:24" x14ac:dyDescent="0.3">
      <c r="B703" t="s">
        <v>727</v>
      </c>
      <c r="C703">
        <v>371</v>
      </c>
      <c r="D703">
        <v>152</v>
      </c>
      <c r="E703">
        <v>330</v>
      </c>
      <c r="F703">
        <v>1706</v>
      </c>
      <c r="G703">
        <v>853</v>
      </c>
      <c r="I703" s="8">
        <v>371</v>
      </c>
      <c r="J703" s="8">
        <v>1706</v>
      </c>
      <c r="K703" s="41">
        <f t="shared" si="53"/>
        <v>2.2921585872779019E-4</v>
      </c>
      <c r="L703" s="40">
        <f t="shared" si="57"/>
        <v>889168</v>
      </c>
      <c r="M703" s="8"/>
      <c r="N703" t="str">
        <f t="shared" si="54"/>
        <v/>
      </c>
      <c r="O703" t="str">
        <f t="shared" si="55"/>
        <v/>
      </c>
      <c r="P703" t="str">
        <f t="shared" si="56"/>
        <v/>
      </c>
      <c r="W703" t="s">
        <v>5385</v>
      </c>
      <c r="X703" t="s">
        <v>5385</v>
      </c>
    </row>
    <row r="704" spans="2:24" x14ac:dyDescent="0.3">
      <c r="B704" t="s">
        <v>728</v>
      </c>
      <c r="C704">
        <v>195</v>
      </c>
      <c r="D704">
        <v>78</v>
      </c>
      <c r="E704">
        <v>197</v>
      </c>
      <c r="F704">
        <v>1273</v>
      </c>
      <c r="G704">
        <v>470</v>
      </c>
      <c r="I704" s="8">
        <v>195</v>
      </c>
      <c r="J704" s="8">
        <v>1273</v>
      </c>
      <c r="K704" s="41">
        <f t="shared" si="53"/>
        <v>1.710385628138786E-4</v>
      </c>
      <c r="L704" s="40">
        <f t="shared" si="57"/>
        <v>890441</v>
      </c>
      <c r="M704" s="8"/>
      <c r="N704" t="str">
        <f t="shared" si="54"/>
        <v/>
      </c>
      <c r="O704" t="str">
        <f t="shared" si="55"/>
        <v/>
      </c>
      <c r="P704" t="str">
        <f t="shared" si="56"/>
        <v/>
      </c>
      <c r="W704" t="s">
        <v>5385</v>
      </c>
      <c r="X704" t="s">
        <v>5385</v>
      </c>
    </row>
    <row r="705" spans="2:24" x14ac:dyDescent="0.3">
      <c r="B705" t="s">
        <v>729</v>
      </c>
      <c r="C705">
        <v>109</v>
      </c>
      <c r="D705">
        <v>42</v>
      </c>
      <c r="E705">
        <v>165</v>
      </c>
      <c r="F705">
        <v>868</v>
      </c>
      <c r="G705">
        <v>316</v>
      </c>
      <c r="I705" s="8">
        <v>109</v>
      </c>
      <c r="J705" s="8">
        <v>868</v>
      </c>
      <c r="K705" s="41">
        <f t="shared" si="53"/>
        <v>1.1662330912996593E-4</v>
      </c>
      <c r="L705" s="40">
        <f t="shared" si="57"/>
        <v>891309</v>
      </c>
      <c r="M705" s="8"/>
      <c r="N705" t="str">
        <f t="shared" si="54"/>
        <v/>
      </c>
      <c r="O705" t="str">
        <f t="shared" si="55"/>
        <v/>
      </c>
      <c r="P705" t="str">
        <f t="shared" si="56"/>
        <v/>
      </c>
      <c r="W705" t="s">
        <v>5385</v>
      </c>
      <c r="X705" t="s">
        <v>5385</v>
      </c>
    </row>
    <row r="706" spans="2:24" x14ac:dyDescent="0.3">
      <c r="B706" t="s">
        <v>730</v>
      </c>
      <c r="C706">
        <v>195</v>
      </c>
      <c r="D706">
        <v>86</v>
      </c>
      <c r="E706">
        <v>243</v>
      </c>
      <c r="F706">
        <v>724</v>
      </c>
      <c r="G706">
        <v>524</v>
      </c>
      <c r="I706" s="8">
        <v>195</v>
      </c>
      <c r="J706" s="8">
        <v>724</v>
      </c>
      <c r="K706" s="41">
        <f t="shared" si="53"/>
        <v>9.7275663375685865E-5</v>
      </c>
      <c r="L706" s="40">
        <f t="shared" si="57"/>
        <v>892033</v>
      </c>
      <c r="M706" s="8"/>
      <c r="N706" t="str">
        <f t="shared" si="54"/>
        <v/>
      </c>
      <c r="O706" t="str">
        <f t="shared" si="55"/>
        <v/>
      </c>
      <c r="P706" t="str">
        <f t="shared" si="56"/>
        <v/>
      </c>
      <c r="V706">
        <v>4</v>
      </c>
      <c r="W706">
        <v>464</v>
      </c>
      <c r="X706">
        <v>3537</v>
      </c>
    </row>
    <row r="707" spans="2:24" x14ac:dyDescent="0.3">
      <c r="B707" t="s">
        <v>731</v>
      </c>
      <c r="C707">
        <v>189</v>
      </c>
      <c r="D707">
        <v>93</v>
      </c>
      <c r="E707">
        <v>243</v>
      </c>
      <c r="F707">
        <v>1398</v>
      </c>
      <c r="G707">
        <v>525</v>
      </c>
      <c r="I707" s="8">
        <v>189</v>
      </c>
      <c r="J707" s="8">
        <v>1398</v>
      </c>
      <c r="K707" s="41">
        <f t="shared" si="53"/>
        <v>1.8783339419780226E-4</v>
      </c>
      <c r="L707" s="40">
        <f t="shared" si="57"/>
        <v>893431</v>
      </c>
      <c r="M707" s="8"/>
      <c r="N707" t="str">
        <f t="shared" si="54"/>
        <v/>
      </c>
      <c r="O707" t="str">
        <f t="shared" si="55"/>
        <v/>
      </c>
      <c r="P707" t="str">
        <f t="shared" si="56"/>
        <v/>
      </c>
      <c r="W707" t="s">
        <v>5385</v>
      </c>
      <c r="X707" t="s">
        <v>5385</v>
      </c>
    </row>
    <row r="708" spans="2:24" x14ac:dyDescent="0.3">
      <c r="B708" t="s">
        <v>732</v>
      </c>
      <c r="C708">
        <v>273</v>
      </c>
      <c r="D708">
        <v>123</v>
      </c>
      <c r="E708">
        <v>329</v>
      </c>
      <c r="F708">
        <v>1517</v>
      </c>
      <c r="G708">
        <v>725</v>
      </c>
      <c r="I708" s="8">
        <v>273</v>
      </c>
      <c r="J708" s="8">
        <v>1517</v>
      </c>
      <c r="K708" s="41">
        <f t="shared" si="53"/>
        <v>2.0382207367529759E-4</v>
      </c>
      <c r="L708" s="40">
        <f t="shared" si="57"/>
        <v>894948</v>
      </c>
      <c r="M708" s="8"/>
      <c r="N708" t="str">
        <f t="shared" si="54"/>
        <v/>
      </c>
      <c r="O708" t="str">
        <f t="shared" si="55"/>
        <v/>
      </c>
      <c r="P708" t="str">
        <f t="shared" si="56"/>
        <v/>
      </c>
      <c r="W708" t="s">
        <v>5385</v>
      </c>
      <c r="X708" t="s">
        <v>5385</v>
      </c>
    </row>
    <row r="709" spans="2:24" x14ac:dyDescent="0.3">
      <c r="B709" t="s">
        <v>733</v>
      </c>
      <c r="C709">
        <v>355</v>
      </c>
      <c r="D709">
        <v>143</v>
      </c>
      <c r="E709">
        <v>405</v>
      </c>
      <c r="F709">
        <v>1238</v>
      </c>
      <c r="G709">
        <v>903</v>
      </c>
      <c r="I709" s="8">
        <v>355</v>
      </c>
      <c r="J709" s="8">
        <v>1238</v>
      </c>
      <c r="K709" s="41">
        <f t="shared" si="53"/>
        <v>1.6633601002637998E-4</v>
      </c>
      <c r="L709" s="40">
        <f t="shared" si="57"/>
        <v>896186</v>
      </c>
      <c r="M709" s="8"/>
      <c r="N709" t="str">
        <f t="shared" si="54"/>
        <v/>
      </c>
      <c r="O709" t="str">
        <f t="shared" si="55"/>
        <v/>
      </c>
      <c r="P709" t="str">
        <f t="shared" si="56"/>
        <v/>
      </c>
      <c r="W709" t="s">
        <v>5385</v>
      </c>
      <c r="X709" t="s">
        <v>5385</v>
      </c>
    </row>
    <row r="710" spans="2:24" x14ac:dyDescent="0.3">
      <c r="B710" t="s">
        <v>734</v>
      </c>
      <c r="C710">
        <v>378</v>
      </c>
      <c r="D710">
        <v>184</v>
      </c>
      <c r="E710">
        <v>639</v>
      </c>
      <c r="F710">
        <v>1721</v>
      </c>
      <c r="G710">
        <v>1201</v>
      </c>
      <c r="I710" s="8">
        <v>378</v>
      </c>
      <c r="J710" s="8">
        <v>1721</v>
      </c>
      <c r="K710" s="41">
        <f t="shared" si="53"/>
        <v>2.3123123849386101E-4</v>
      </c>
      <c r="L710" s="40">
        <f t="shared" si="57"/>
        <v>897907</v>
      </c>
      <c r="M710" s="8"/>
      <c r="N710" t="str">
        <f t="shared" si="54"/>
        <v/>
      </c>
      <c r="O710" t="str">
        <f t="shared" si="55"/>
        <v/>
      </c>
      <c r="P710" t="str">
        <f t="shared" si="56"/>
        <v/>
      </c>
      <c r="W710" t="s">
        <v>5385</v>
      </c>
      <c r="X710" t="s">
        <v>5385</v>
      </c>
    </row>
    <row r="711" spans="2:24" x14ac:dyDescent="0.3">
      <c r="B711" t="s">
        <v>735</v>
      </c>
      <c r="C711">
        <v>204</v>
      </c>
      <c r="D711">
        <v>63</v>
      </c>
      <c r="E711">
        <v>351</v>
      </c>
      <c r="F711">
        <v>887</v>
      </c>
      <c r="G711">
        <v>618</v>
      </c>
      <c r="I711" s="8">
        <v>204</v>
      </c>
      <c r="J711" s="8">
        <v>887</v>
      </c>
      <c r="K711" s="41">
        <f t="shared" si="53"/>
        <v>1.1917612350032233E-4</v>
      </c>
      <c r="L711" s="40">
        <f t="shared" si="57"/>
        <v>898794</v>
      </c>
      <c r="M711" s="8"/>
      <c r="N711" t="str">
        <f t="shared" si="54"/>
        <v/>
      </c>
      <c r="O711" t="str">
        <f t="shared" si="55"/>
        <v/>
      </c>
      <c r="P711" t="str">
        <f t="shared" si="56"/>
        <v/>
      </c>
      <c r="W711" t="s">
        <v>5385</v>
      </c>
      <c r="X711" t="s">
        <v>5385</v>
      </c>
    </row>
    <row r="712" spans="2:24" x14ac:dyDescent="0.3">
      <c r="B712" t="s">
        <v>736</v>
      </c>
      <c r="C712">
        <v>420</v>
      </c>
      <c r="D712">
        <v>189</v>
      </c>
      <c r="E712">
        <v>394</v>
      </c>
      <c r="F712">
        <v>1434</v>
      </c>
      <c r="G712">
        <v>1003</v>
      </c>
      <c r="I712" s="8">
        <v>420</v>
      </c>
      <c r="J712" s="8">
        <v>1434</v>
      </c>
      <c r="K712" s="41">
        <f t="shared" ref="K712:K775" si="58">J712/SUM($J$7:$J$5359)</f>
        <v>1.9267030563637229E-4</v>
      </c>
      <c r="L712" s="40">
        <f t="shared" si="57"/>
        <v>900228</v>
      </c>
      <c r="M712" s="8"/>
      <c r="N712" t="str">
        <f t="shared" ref="N712:N775" si="59">IF(M712="","",I712)</f>
        <v/>
      </c>
      <c r="O712" t="str">
        <f t="shared" ref="O712:O775" si="60">IF(M712="","",J712)</f>
        <v/>
      </c>
      <c r="P712" t="str">
        <f t="shared" ref="P712:P775" si="61">IF(M712="","",K712)</f>
        <v/>
      </c>
      <c r="W712" t="s">
        <v>5385</v>
      </c>
      <c r="X712" t="s">
        <v>5385</v>
      </c>
    </row>
    <row r="713" spans="2:24" x14ac:dyDescent="0.3">
      <c r="B713" t="s">
        <v>737</v>
      </c>
      <c r="C713">
        <v>324</v>
      </c>
      <c r="D713">
        <v>144</v>
      </c>
      <c r="E713">
        <v>516</v>
      </c>
      <c r="F713">
        <v>1343</v>
      </c>
      <c r="G713">
        <v>984</v>
      </c>
      <c r="I713" s="8">
        <v>324</v>
      </c>
      <c r="J713" s="8">
        <v>1343</v>
      </c>
      <c r="K713" s="41">
        <f t="shared" si="58"/>
        <v>1.8044366838887587E-4</v>
      </c>
      <c r="L713" s="40">
        <f t="shared" ref="L713:L776" si="62">J713+L712</f>
        <v>901571</v>
      </c>
      <c r="M713" s="8"/>
      <c r="N713" t="str">
        <f t="shared" si="59"/>
        <v/>
      </c>
      <c r="O713" t="str">
        <f t="shared" si="60"/>
        <v/>
      </c>
      <c r="P713" t="str">
        <f t="shared" si="61"/>
        <v/>
      </c>
      <c r="W713" t="s">
        <v>5385</v>
      </c>
      <c r="X713" t="s">
        <v>5385</v>
      </c>
    </row>
    <row r="714" spans="2:24" x14ac:dyDescent="0.3">
      <c r="B714" t="s">
        <v>738</v>
      </c>
      <c r="C714">
        <v>260</v>
      </c>
      <c r="D714">
        <v>113</v>
      </c>
      <c r="E714">
        <v>325</v>
      </c>
      <c r="F714">
        <v>973</v>
      </c>
      <c r="G714">
        <v>698</v>
      </c>
      <c r="I714" s="8">
        <v>260</v>
      </c>
      <c r="J714" s="8">
        <v>973</v>
      </c>
      <c r="K714" s="41">
        <f t="shared" si="58"/>
        <v>1.3073096749246181E-4</v>
      </c>
      <c r="L714" s="40">
        <f t="shared" si="62"/>
        <v>902544</v>
      </c>
      <c r="M714" s="8"/>
      <c r="N714" t="str">
        <f t="shared" si="59"/>
        <v/>
      </c>
      <c r="O714" t="str">
        <f t="shared" si="60"/>
        <v/>
      </c>
      <c r="P714" t="str">
        <f t="shared" si="61"/>
        <v/>
      </c>
      <c r="W714" t="s">
        <v>5385</v>
      </c>
      <c r="X714" t="s">
        <v>5385</v>
      </c>
    </row>
    <row r="715" spans="2:24" x14ac:dyDescent="0.3">
      <c r="B715" t="s">
        <v>739</v>
      </c>
      <c r="C715">
        <v>500</v>
      </c>
      <c r="D715">
        <v>244</v>
      </c>
      <c r="E715">
        <v>234</v>
      </c>
      <c r="F715">
        <v>1364</v>
      </c>
      <c r="G715">
        <v>978</v>
      </c>
      <c r="I715" s="8">
        <v>500</v>
      </c>
      <c r="J715" s="8">
        <v>1364</v>
      </c>
      <c r="K715" s="41">
        <f t="shared" si="58"/>
        <v>1.8326520006137502E-4</v>
      </c>
      <c r="L715" s="40">
        <f t="shared" si="62"/>
        <v>903908</v>
      </c>
      <c r="M715" s="8"/>
      <c r="N715" t="str">
        <f t="shared" si="59"/>
        <v/>
      </c>
      <c r="O715" t="str">
        <f t="shared" si="60"/>
        <v/>
      </c>
      <c r="P715" t="str">
        <f t="shared" si="61"/>
        <v/>
      </c>
      <c r="W715" t="s">
        <v>5385</v>
      </c>
      <c r="X715" t="s">
        <v>5385</v>
      </c>
    </row>
    <row r="716" spans="2:24" x14ac:dyDescent="0.3">
      <c r="B716" t="s">
        <v>740</v>
      </c>
      <c r="C716">
        <v>404</v>
      </c>
      <c r="D716">
        <v>234</v>
      </c>
      <c r="E716">
        <v>639</v>
      </c>
      <c r="F716">
        <v>1759</v>
      </c>
      <c r="G716">
        <v>1277</v>
      </c>
      <c r="I716" s="8">
        <v>404</v>
      </c>
      <c r="J716" s="8">
        <v>1759</v>
      </c>
      <c r="K716" s="41">
        <f t="shared" si="58"/>
        <v>2.3633686723457381E-4</v>
      </c>
      <c r="L716" s="40">
        <f t="shared" si="62"/>
        <v>905667</v>
      </c>
      <c r="M716" s="8"/>
      <c r="N716" t="str">
        <f t="shared" si="59"/>
        <v/>
      </c>
      <c r="O716" t="str">
        <f t="shared" si="60"/>
        <v/>
      </c>
      <c r="P716" t="str">
        <f t="shared" si="61"/>
        <v/>
      </c>
      <c r="W716" t="s">
        <v>5385</v>
      </c>
      <c r="X716" t="s">
        <v>5385</v>
      </c>
    </row>
    <row r="717" spans="2:24" x14ac:dyDescent="0.3">
      <c r="B717" t="s">
        <v>741</v>
      </c>
      <c r="C717">
        <v>136</v>
      </c>
      <c r="D717">
        <v>69</v>
      </c>
      <c r="E717">
        <v>181</v>
      </c>
      <c r="F717">
        <v>559</v>
      </c>
      <c r="G717">
        <v>386</v>
      </c>
      <c r="I717" s="8">
        <v>136</v>
      </c>
      <c r="J717" s="8">
        <v>559</v>
      </c>
      <c r="K717" s="41">
        <f t="shared" si="58"/>
        <v>7.5106485948906625E-5</v>
      </c>
      <c r="L717" s="40">
        <f t="shared" si="62"/>
        <v>906226</v>
      </c>
      <c r="M717" s="8"/>
      <c r="N717" t="str">
        <f t="shared" si="59"/>
        <v/>
      </c>
      <c r="O717" t="str">
        <f t="shared" si="60"/>
        <v/>
      </c>
      <c r="P717" t="str">
        <f t="shared" si="61"/>
        <v/>
      </c>
      <c r="W717" t="s">
        <v>5385</v>
      </c>
      <c r="X717" t="s">
        <v>5385</v>
      </c>
    </row>
    <row r="718" spans="2:24" x14ac:dyDescent="0.3">
      <c r="B718" t="s">
        <v>742</v>
      </c>
      <c r="C718">
        <v>147</v>
      </c>
      <c r="D718">
        <v>73</v>
      </c>
      <c r="E718">
        <v>252</v>
      </c>
      <c r="F718">
        <v>657</v>
      </c>
      <c r="G718">
        <v>472</v>
      </c>
      <c r="I718" s="8">
        <v>147</v>
      </c>
      <c r="J718" s="8">
        <v>657</v>
      </c>
      <c r="K718" s="41">
        <f t="shared" si="58"/>
        <v>8.8273633753902777E-5</v>
      </c>
      <c r="L718" s="40">
        <f t="shared" si="62"/>
        <v>906883</v>
      </c>
      <c r="M718" s="8"/>
      <c r="N718" t="str">
        <f t="shared" si="59"/>
        <v/>
      </c>
      <c r="O718" t="str">
        <f t="shared" si="60"/>
        <v/>
      </c>
      <c r="P718" t="str">
        <f t="shared" si="61"/>
        <v/>
      </c>
      <c r="W718" t="s">
        <v>5385</v>
      </c>
      <c r="X718" t="s">
        <v>5385</v>
      </c>
    </row>
    <row r="719" spans="2:24" x14ac:dyDescent="0.3">
      <c r="B719" t="s">
        <v>743</v>
      </c>
      <c r="C719">
        <v>118</v>
      </c>
      <c r="D719">
        <v>44</v>
      </c>
      <c r="E719">
        <v>231</v>
      </c>
      <c r="F719">
        <v>555</v>
      </c>
      <c r="G719">
        <v>393</v>
      </c>
      <c r="I719" s="8">
        <v>118</v>
      </c>
      <c r="J719" s="8">
        <v>555</v>
      </c>
      <c r="K719" s="41">
        <f t="shared" si="58"/>
        <v>7.456905134462107E-5</v>
      </c>
      <c r="L719" s="40">
        <f t="shared" si="62"/>
        <v>907438</v>
      </c>
      <c r="M719" s="8"/>
      <c r="N719" t="str">
        <f t="shared" si="59"/>
        <v/>
      </c>
      <c r="O719" t="str">
        <f t="shared" si="60"/>
        <v/>
      </c>
      <c r="P719" t="str">
        <f t="shared" si="61"/>
        <v/>
      </c>
      <c r="W719" t="s">
        <v>5385</v>
      </c>
      <c r="X719" t="s">
        <v>5385</v>
      </c>
    </row>
    <row r="720" spans="2:24" x14ac:dyDescent="0.3">
      <c r="B720" t="s">
        <v>744</v>
      </c>
      <c r="C720">
        <v>415</v>
      </c>
      <c r="D720">
        <v>125</v>
      </c>
      <c r="E720">
        <v>223</v>
      </c>
      <c r="F720">
        <v>1046</v>
      </c>
      <c r="G720">
        <v>763</v>
      </c>
      <c r="I720" s="8">
        <v>415</v>
      </c>
      <c r="J720" s="8">
        <v>1046</v>
      </c>
      <c r="K720" s="41">
        <f t="shared" si="58"/>
        <v>1.4053914902067323E-4</v>
      </c>
      <c r="L720" s="40">
        <f t="shared" si="62"/>
        <v>908484</v>
      </c>
      <c r="M720" s="8"/>
      <c r="N720" t="str">
        <f t="shared" si="59"/>
        <v/>
      </c>
      <c r="O720" t="str">
        <f t="shared" si="60"/>
        <v/>
      </c>
      <c r="P720" t="str">
        <f t="shared" si="61"/>
        <v/>
      </c>
      <c r="W720" t="s">
        <v>5385</v>
      </c>
      <c r="X720" t="s">
        <v>5385</v>
      </c>
    </row>
    <row r="721" spans="2:24" x14ac:dyDescent="0.3">
      <c r="B721" t="s">
        <v>745</v>
      </c>
      <c r="C721">
        <v>508</v>
      </c>
      <c r="D721">
        <v>128</v>
      </c>
      <c r="E721">
        <v>106</v>
      </c>
      <c r="F721">
        <v>994</v>
      </c>
      <c r="G721">
        <v>742</v>
      </c>
      <c r="I721" s="8">
        <v>508</v>
      </c>
      <c r="J721" s="8">
        <v>994</v>
      </c>
      <c r="K721" s="41">
        <f t="shared" si="58"/>
        <v>1.3355249916496099E-4</v>
      </c>
      <c r="L721" s="40">
        <f t="shared" si="62"/>
        <v>909478</v>
      </c>
      <c r="M721" s="8"/>
      <c r="N721" t="str">
        <f t="shared" si="59"/>
        <v/>
      </c>
      <c r="O721" t="str">
        <f t="shared" si="60"/>
        <v/>
      </c>
      <c r="P721" t="str">
        <f t="shared" si="61"/>
        <v/>
      </c>
      <c r="W721" t="s">
        <v>5385</v>
      </c>
      <c r="X721" t="s">
        <v>5385</v>
      </c>
    </row>
    <row r="722" spans="2:24" x14ac:dyDescent="0.3">
      <c r="B722" t="s">
        <v>746</v>
      </c>
      <c r="C722">
        <v>201</v>
      </c>
      <c r="D722">
        <v>155</v>
      </c>
      <c r="E722">
        <v>358</v>
      </c>
      <c r="F722">
        <v>959</v>
      </c>
      <c r="G722">
        <v>714</v>
      </c>
      <c r="I722" s="8">
        <v>201</v>
      </c>
      <c r="J722" s="8">
        <v>959</v>
      </c>
      <c r="K722" s="41">
        <f t="shared" si="58"/>
        <v>1.2884994637746234E-4</v>
      </c>
      <c r="L722" s="40">
        <f t="shared" si="62"/>
        <v>910437</v>
      </c>
      <c r="M722" s="8"/>
      <c r="N722" t="str">
        <f t="shared" si="59"/>
        <v/>
      </c>
      <c r="O722" t="str">
        <f t="shared" si="60"/>
        <v/>
      </c>
      <c r="P722" t="str">
        <f t="shared" si="61"/>
        <v/>
      </c>
      <c r="W722" t="s">
        <v>5385</v>
      </c>
      <c r="X722" t="s">
        <v>5385</v>
      </c>
    </row>
    <row r="723" spans="2:24" x14ac:dyDescent="0.3">
      <c r="B723" t="s">
        <v>747</v>
      </c>
      <c r="C723">
        <v>186</v>
      </c>
      <c r="D723">
        <v>133</v>
      </c>
      <c r="E723">
        <v>428</v>
      </c>
      <c r="F723">
        <v>1029</v>
      </c>
      <c r="G723">
        <v>747</v>
      </c>
      <c r="I723" s="8">
        <v>186</v>
      </c>
      <c r="J723" s="8">
        <v>1029</v>
      </c>
      <c r="K723" s="41">
        <f t="shared" si="58"/>
        <v>1.3825505195245961E-4</v>
      </c>
      <c r="L723" s="40">
        <f t="shared" si="62"/>
        <v>911466</v>
      </c>
      <c r="M723" s="8"/>
      <c r="N723" t="str">
        <f t="shared" si="59"/>
        <v/>
      </c>
      <c r="O723" t="str">
        <f t="shared" si="60"/>
        <v/>
      </c>
      <c r="P723" t="str">
        <f t="shared" si="61"/>
        <v/>
      </c>
      <c r="W723" t="s">
        <v>5385</v>
      </c>
      <c r="X723" t="s">
        <v>5385</v>
      </c>
    </row>
    <row r="724" spans="2:24" x14ac:dyDescent="0.3">
      <c r="B724" t="s">
        <v>748</v>
      </c>
      <c r="C724">
        <v>192</v>
      </c>
      <c r="D724">
        <v>137</v>
      </c>
      <c r="E724">
        <v>513</v>
      </c>
      <c r="F724">
        <v>1169</v>
      </c>
      <c r="G724">
        <v>842</v>
      </c>
      <c r="I724" s="8">
        <v>192</v>
      </c>
      <c r="J724" s="8">
        <v>1169</v>
      </c>
      <c r="K724" s="41">
        <f t="shared" si="58"/>
        <v>1.5706526310245412E-4</v>
      </c>
      <c r="L724" s="40">
        <f t="shared" si="62"/>
        <v>912635</v>
      </c>
      <c r="M724" s="8"/>
      <c r="N724" t="str">
        <f t="shared" si="59"/>
        <v/>
      </c>
      <c r="O724" t="str">
        <f t="shared" si="60"/>
        <v/>
      </c>
      <c r="P724" t="str">
        <f t="shared" si="61"/>
        <v/>
      </c>
      <c r="W724" t="s">
        <v>5385</v>
      </c>
      <c r="X724" t="s">
        <v>5385</v>
      </c>
    </row>
    <row r="725" spans="2:24" x14ac:dyDescent="0.3">
      <c r="B725" t="s">
        <v>749</v>
      </c>
      <c r="C725">
        <v>153</v>
      </c>
      <c r="D725">
        <v>82</v>
      </c>
      <c r="E725">
        <v>289</v>
      </c>
      <c r="F725">
        <v>718</v>
      </c>
      <c r="G725">
        <v>524</v>
      </c>
      <c r="I725" s="8">
        <v>153</v>
      </c>
      <c r="J725" s="8">
        <v>718</v>
      </c>
      <c r="K725" s="41">
        <f t="shared" si="58"/>
        <v>9.6469511469257532E-5</v>
      </c>
      <c r="L725" s="40">
        <f t="shared" si="62"/>
        <v>913353</v>
      </c>
      <c r="M725" s="8"/>
      <c r="N725" t="str">
        <f t="shared" si="59"/>
        <v/>
      </c>
      <c r="O725" t="str">
        <f t="shared" si="60"/>
        <v/>
      </c>
      <c r="P725" t="str">
        <f t="shared" si="61"/>
        <v/>
      </c>
      <c r="W725" t="s">
        <v>5385</v>
      </c>
      <c r="X725" t="s">
        <v>5385</v>
      </c>
    </row>
    <row r="726" spans="2:24" x14ac:dyDescent="0.3">
      <c r="B726" t="s">
        <v>750</v>
      </c>
      <c r="C726">
        <v>257</v>
      </c>
      <c r="D726">
        <v>179</v>
      </c>
      <c r="E726">
        <v>597</v>
      </c>
      <c r="F726">
        <v>1422</v>
      </c>
      <c r="G726">
        <v>1033</v>
      </c>
      <c r="I726" s="8">
        <v>257</v>
      </c>
      <c r="J726" s="8">
        <v>1422</v>
      </c>
      <c r="K726" s="41">
        <f t="shared" si="58"/>
        <v>1.9105800182351562E-4</v>
      </c>
      <c r="L726" s="40">
        <f t="shared" si="62"/>
        <v>914775</v>
      </c>
      <c r="M726" s="8"/>
      <c r="N726" t="str">
        <f t="shared" si="59"/>
        <v/>
      </c>
      <c r="O726" t="str">
        <f t="shared" si="60"/>
        <v/>
      </c>
      <c r="P726" t="str">
        <f t="shared" si="61"/>
        <v/>
      </c>
      <c r="W726" t="s">
        <v>5385</v>
      </c>
      <c r="X726" t="s">
        <v>5385</v>
      </c>
    </row>
    <row r="727" spans="2:24" x14ac:dyDescent="0.3">
      <c r="B727" t="s">
        <v>751</v>
      </c>
      <c r="C727">
        <v>88</v>
      </c>
      <c r="D727">
        <v>52</v>
      </c>
      <c r="E727">
        <v>194</v>
      </c>
      <c r="F727">
        <v>889</v>
      </c>
      <c r="G727">
        <v>334</v>
      </c>
      <c r="I727" s="8">
        <v>88</v>
      </c>
      <c r="J727" s="8">
        <v>889</v>
      </c>
      <c r="K727" s="41">
        <f t="shared" si="58"/>
        <v>1.194448408024651E-4</v>
      </c>
      <c r="L727" s="40">
        <f t="shared" si="62"/>
        <v>915664</v>
      </c>
      <c r="M727" s="8"/>
      <c r="N727" t="str">
        <f t="shared" si="59"/>
        <v/>
      </c>
      <c r="O727" t="str">
        <f t="shared" si="60"/>
        <v/>
      </c>
      <c r="P727" t="str">
        <f t="shared" si="61"/>
        <v/>
      </c>
      <c r="W727" t="s">
        <v>5385</v>
      </c>
      <c r="X727" t="s">
        <v>5385</v>
      </c>
    </row>
    <row r="728" spans="2:24" x14ac:dyDescent="0.3">
      <c r="B728" t="s">
        <v>752</v>
      </c>
      <c r="C728">
        <v>148</v>
      </c>
      <c r="D728">
        <v>68</v>
      </c>
      <c r="E728">
        <v>263</v>
      </c>
      <c r="F728">
        <v>636</v>
      </c>
      <c r="G728">
        <v>479</v>
      </c>
      <c r="I728" s="8">
        <v>148</v>
      </c>
      <c r="J728" s="8">
        <v>636</v>
      </c>
      <c r="K728" s="41">
        <f t="shared" si="58"/>
        <v>8.5452102081403614E-5</v>
      </c>
      <c r="L728" s="40">
        <f t="shared" si="62"/>
        <v>916300</v>
      </c>
      <c r="M728" s="8"/>
      <c r="N728" t="str">
        <f t="shared" si="59"/>
        <v/>
      </c>
      <c r="O728" t="str">
        <f t="shared" si="60"/>
        <v/>
      </c>
      <c r="P728" t="str">
        <f t="shared" si="61"/>
        <v/>
      </c>
      <c r="W728" t="s">
        <v>5385</v>
      </c>
      <c r="X728" t="s">
        <v>5385</v>
      </c>
    </row>
    <row r="729" spans="2:24" x14ac:dyDescent="0.3">
      <c r="B729" t="s">
        <v>753</v>
      </c>
      <c r="C729">
        <v>144</v>
      </c>
      <c r="D729">
        <v>106</v>
      </c>
      <c r="E729">
        <v>226</v>
      </c>
      <c r="F729">
        <v>623</v>
      </c>
      <c r="G729">
        <v>476</v>
      </c>
      <c r="I729" s="8">
        <v>144</v>
      </c>
      <c r="J729" s="8">
        <v>623</v>
      </c>
      <c r="K729" s="41">
        <f t="shared" si="58"/>
        <v>8.3705439617475546E-5</v>
      </c>
      <c r="L729" s="40">
        <f t="shared" si="62"/>
        <v>916923</v>
      </c>
      <c r="M729" s="8"/>
      <c r="N729" t="str">
        <f t="shared" si="59"/>
        <v/>
      </c>
      <c r="O729" t="str">
        <f t="shared" si="60"/>
        <v/>
      </c>
      <c r="P729" t="str">
        <f t="shared" si="61"/>
        <v/>
      </c>
      <c r="W729" t="s">
        <v>5385</v>
      </c>
      <c r="X729" t="s">
        <v>5385</v>
      </c>
    </row>
    <row r="730" spans="2:24" x14ac:dyDescent="0.3">
      <c r="B730" t="s">
        <v>754</v>
      </c>
      <c r="C730">
        <v>210</v>
      </c>
      <c r="D730">
        <v>106</v>
      </c>
      <c r="E730">
        <v>368</v>
      </c>
      <c r="F730">
        <v>936</v>
      </c>
      <c r="G730">
        <v>684</v>
      </c>
      <c r="I730" s="8">
        <v>210</v>
      </c>
      <c r="J730" s="8">
        <v>936</v>
      </c>
      <c r="K730" s="41">
        <f t="shared" si="58"/>
        <v>1.2575969740282042E-4</v>
      </c>
      <c r="L730" s="40">
        <f t="shared" si="62"/>
        <v>917859</v>
      </c>
      <c r="M730" s="8"/>
      <c r="N730" t="str">
        <f t="shared" si="59"/>
        <v/>
      </c>
      <c r="O730" t="str">
        <f t="shared" si="60"/>
        <v/>
      </c>
      <c r="P730" t="str">
        <f t="shared" si="61"/>
        <v/>
      </c>
      <c r="W730" t="s">
        <v>5385</v>
      </c>
      <c r="X730" t="s">
        <v>5385</v>
      </c>
    </row>
    <row r="731" spans="2:24" x14ac:dyDescent="0.3">
      <c r="B731" t="s">
        <v>755</v>
      </c>
      <c r="C731">
        <v>121</v>
      </c>
      <c r="D731">
        <v>36</v>
      </c>
      <c r="E731">
        <v>137</v>
      </c>
      <c r="F731">
        <v>763</v>
      </c>
      <c r="G731">
        <v>294</v>
      </c>
      <c r="I731" s="8">
        <v>121</v>
      </c>
      <c r="J731" s="8">
        <v>763</v>
      </c>
      <c r="K731" s="41">
        <f t="shared" si="58"/>
        <v>1.0251565076747005E-4</v>
      </c>
      <c r="L731" s="40">
        <f t="shared" si="62"/>
        <v>918622</v>
      </c>
      <c r="M731" s="8"/>
      <c r="N731" t="str">
        <f t="shared" si="59"/>
        <v/>
      </c>
      <c r="O731" t="str">
        <f t="shared" si="60"/>
        <v/>
      </c>
      <c r="P731" t="str">
        <f t="shared" si="61"/>
        <v/>
      </c>
      <c r="W731" t="s">
        <v>5385</v>
      </c>
      <c r="X731" t="s">
        <v>5385</v>
      </c>
    </row>
    <row r="732" spans="2:24" x14ac:dyDescent="0.3">
      <c r="B732" t="s">
        <v>756</v>
      </c>
      <c r="C732">
        <v>144</v>
      </c>
      <c r="D732">
        <v>93</v>
      </c>
      <c r="E732">
        <v>183</v>
      </c>
      <c r="F732">
        <v>594</v>
      </c>
      <c r="G732">
        <v>420</v>
      </c>
      <c r="I732" s="8">
        <v>144</v>
      </c>
      <c r="J732" s="8">
        <v>594</v>
      </c>
      <c r="K732" s="41">
        <f t="shared" si="58"/>
        <v>7.9809038736405259E-5</v>
      </c>
      <c r="L732" s="40">
        <f t="shared" si="62"/>
        <v>919216</v>
      </c>
      <c r="M732" s="8"/>
      <c r="N732" t="str">
        <f t="shared" si="59"/>
        <v/>
      </c>
      <c r="O732" t="str">
        <f t="shared" si="60"/>
        <v/>
      </c>
      <c r="P732" t="str">
        <f t="shared" si="61"/>
        <v/>
      </c>
      <c r="W732" t="s">
        <v>5385</v>
      </c>
      <c r="X732" t="s">
        <v>5385</v>
      </c>
    </row>
    <row r="733" spans="2:24" x14ac:dyDescent="0.3">
      <c r="B733" t="s">
        <v>757</v>
      </c>
      <c r="C733">
        <v>236</v>
      </c>
      <c r="D733">
        <v>123</v>
      </c>
      <c r="E733">
        <v>293</v>
      </c>
      <c r="F733">
        <v>919</v>
      </c>
      <c r="G733">
        <v>652</v>
      </c>
      <c r="I733" s="8">
        <v>236</v>
      </c>
      <c r="J733" s="8">
        <v>919</v>
      </c>
      <c r="K733" s="41">
        <f t="shared" si="58"/>
        <v>1.2347560033460679E-4</v>
      </c>
      <c r="L733" s="40">
        <f t="shared" si="62"/>
        <v>920135</v>
      </c>
      <c r="M733" s="8"/>
      <c r="N733" t="str">
        <f t="shared" si="59"/>
        <v/>
      </c>
      <c r="O733" t="str">
        <f t="shared" si="60"/>
        <v/>
      </c>
      <c r="P733" t="str">
        <f t="shared" si="61"/>
        <v/>
      </c>
      <c r="W733" t="s">
        <v>5385</v>
      </c>
      <c r="X733" t="s">
        <v>5385</v>
      </c>
    </row>
    <row r="734" spans="2:24" x14ac:dyDescent="0.3">
      <c r="B734" t="s">
        <v>758</v>
      </c>
      <c r="C734">
        <v>291</v>
      </c>
      <c r="D734">
        <v>127</v>
      </c>
      <c r="E734">
        <v>477</v>
      </c>
      <c r="F734">
        <v>1351</v>
      </c>
      <c r="G734">
        <v>895</v>
      </c>
      <c r="I734" s="8">
        <v>291</v>
      </c>
      <c r="J734" s="8">
        <v>1351</v>
      </c>
      <c r="K734" s="41">
        <f t="shared" si="58"/>
        <v>1.8151853759744698E-4</v>
      </c>
      <c r="L734" s="40">
        <f t="shared" si="62"/>
        <v>921486</v>
      </c>
      <c r="M734" s="8"/>
      <c r="N734" t="str">
        <f t="shared" si="59"/>
        <v/>
      </c>
      <c r="O734" t="str">
        <f t="shared" si="60"/>
        <v/>
      </c>
      <c r="P734" t="str">
        <f t="shared" si="61"/>
        <v/>
      </c>
      <c r="W734" t="s">
        <v>5385</v>
      </c>
      <c r="X734" t="s">
        <v>5385</v>
      </c>
    </row>
    <row r="735" spans="2:24" x14ac:dyDescent="0.3">
      <c r="B735" t="s">
        <v>759</v>
      </c>
      <c r="C735">
        <v>506</v>
      </c>
      <c r="D735">
        <v>168</v>
      </c>
      <c r="E735">
        <v>587</v>
      </c>
      <c r="F735">
        <v>1761</v>
      </c>
      <c r="G735">
        <v>1261</v>
      </c>
      <c r="I735" s="8">
        <v>506</v>
      </c>
      <c r="J735" s="8">
        <v>1761</v>
      </c>
      <c r="K735" s="41">
        <f t="shared" si="58"/>
        <v>2.3660558453671659E-4</v>
      </c>
      <c r="L735" s="40">
        <f t="shared" si="62"/>
        <v>923247</v>
      </c>
      <c r="M735" s="8"/>
      <c r="N735" t="str">
        <f t="shared" si="59"/>
        <v/>
      </c>
      <c r="O735" t="str">
        <f t="shared" si="60"/>
        <v/>
      </c>
      <c r="P735" t="str">
        <f t="shared" si="61"/>
        <v/>
      </c>
      <c r="W735" t="s">
        <v>5385</v>
      </c>
      <c r="X735" t="s">
        <v>5385</v>
      </c>
    </row>
    <row r="736" spans="2:24" x14ac:dyDescent="0.3">
      <c r="B736" t="s">
        <v>760</v>
      </c>
      <c r="C736">
        <v>448</v>
      </c>
      <c r="D736">
        <v>392</v>
      </c>
      <c r="E736">
        <v>1449</v>
      </c>
      <c r="F736">
        <v>3477</v>
      </c>
      <c r="G736">
        <v>2289</v>
      </c>
      <c r="I736" s="8">
        <v>448</v>
      </c>
      <c r="J736" s="8">
        <v>3477</v>
      </c>
      <c r="K736" s="41">
        <f t="shared" si="58"/>
        <v>4.6716502977522066E-4</v>
      </c>
      <c r="L736" s="40">
        <f t="shared" si="62"/>
        <v>926724</v>
      </c>
      <c r="M736" s="8"/>
      <c r="N736" t="str">
        <f t="shared" si="59"/>
        <v/>
      </c>
      <c r="O736" t="str">
        <f t="shared" si="60"/>
        <v/>
      </c>
      <c r="P736" t="str">
        <f t="shared" si="61"/>
        <v/>
      </c>
      <c r="W736" t="s">
        <v>5385</v>
      </c>
      <c r="X736" t="s">
        <v>5385</v>
      </c>
    </row>
    <row r="737" spans="2:24" x14ac:dyDescent="0.3">
      <c r="B737" t="s">
        <v>761</v>
      </c>
      <c r="C737">
        <v>1337</v>
      </c>
      <c r="D737">
        <v>353</v>
      </c>
      <c r="E737">
        <v>768</v>
      </c>
      <c r="F737">
        <v>3628</v>
      </c>
      <c r="G737">
        <v>2458</v>
      </c>
      <c r="I737" s="8">
        <v>1337</v>
      </c>
      <c r="J737" s="8">
        <v>3628</v>
      </c>
      <c r="K737" s="41">
        <f t="shared" si="58"/>
        <v>4.8745318608700046E-4</v>
      </c>
      <c r="L737" s="40">
        <f t="shared" si="62"/>
        <v>930352</v>
      </c>
      <c r="M737" s="8"/>
      <c r="N737" t="str">
        <f t="shared" si="59"/>
        <v/>
      </c>
      <c r="O737" t="str">
        <f t="shared" si="60"/>
        <v/>
      </c>
      <c r="P737" t="str">
        <f t="shared" si="61"/>
        <v/>
      </c>
      <c r="W737" t="s">
        <v>5385</v>
      </c>
      <c r="X737" t="s">
        <v>5385</v>
      </c>
    </row>
    <row r="738" spans="2:24" x14ac:dyDescent="0.3">
      <c r="B738" t="s">
        <v>762</v>
      </c>
      <c r="C738">
        <v>1307</v>
      </c>
      <c r="D738">
        <v>218</v>
      </c>
      <c r="E738">
        <v>89</v>
      </c>
      <c r="F738">
        <v>2157</v>
      </c>
      <c r="G738">
        <v>1614</v>
      </c>
      <c r="I738" s="8">
        <v>1307</v>
      </c>
      <c r="J738" s="8">
        <v>2157</v>
      </c>
      <c r="K738" s="41">
        <f t="shared" si="58"/>
        <v>2.8981161036098675E-4</v>
      </c>
      <c r="L738" s="40">
        <f t="shared" si="62"/>
        <v>932509</v>
      </c>
      <c r="M738" s="8"/>
      <c r="N738" t="str">
        <f t="shared" si="59"/>
        <v/>
      </c>
      <c r="O738" t="str">
        <f t="shared" si="60"/>
        <v/>
      </c>
      <c r="P738" t="str">
        <f t="shared" si="61"/>
        <v/>
      </c>
      <c r="W738" t="s">
        <v>5385</v>
      </c>
      <c r="X738" t="s">
        <v>5385</v>
      </c>
    </row>
    <row r="739" spans="2:24" x14ac:dyDescent="0.3">
      <c r="B739" t="s">
        <v>763</v>
      </c>
      <c r="C739">
        <v>784</v>
      </c>
      <c r="D739">
        <v>268</v>
      </c>
      <c r="E739">
        <v>459</v>
      </c>
      <c r="F739">
        <v>2066</v>
      </c>
      <c r="G739">
        <v>1511</v>
      </c>
      <c r="I739" s="8">
        <v>784</v>
      </c>
      <c r="J739" s="8">
        <v>2066</v>
      </c>
      <c r="K739" s="41">
        <f t="shared" si="58"/>
        <v>2.7758497311349033E-4</v>
      </c>
      <c r="L739" s="40">
        <f t="shared" si="62"/>
        <v>934575</v>
      </c>
      <c r="M739" s="8"/>
      <c r="N739" t="str">
        <f t="shared" si="59"/>
        <v/>
      </c>
      <c r="O739" t="str">
        <f t="shared" si="60"/>
        <v/>
      </c>
      <c r="P739" t="str">
        <f t="shared" si="61"/>
        <v/>
      </c>
      <c r="W739" t="s">
        <v>5385</v>
      </c>
      <c r="X739" t="s">
        <v>5385</v>
      </c>
    </row>
    <row r="740" spans="2:24" x14ac:dyDescent="0.3">
      <c r="B740" t="s">
        <v>764</v>
      </c>
      <c r="C740">
        <v>430</v>
      </c>
      <c r="D740">
        <v>118</v>
      </c>
      <c r="E740">
        <v>311</v>
      </c>
      <c r="F740">
        <v>2006</v>
      </c>
      <c r="G740">
        <v>859</v>
      </c>
      <c r="I740" s="8">
        <v>430</v>
      </c>
      <c r="J740" s="8">
        <v>2006</v>
      </c>
      <c r="K740" s="41">
        <f t="shared" si="58"/>
        <v>2.6952345404920695E-4</v>
      </c>
      <c r="L740" s="40">
        <f t="shared" si="62"/>
        <v>936581</v>
      </c>
      <c r="M740" s="8"/>
      <c r="N740" t="str">
        <f t="shared" si="59"/>
        <v/>
      </c>
      <c r="O740" t="str">
        <f t="shared" si="60"/>
        <v/>
      </c>
      <c r="P740" t="str">
        <f t="shared" si="61"/>
        <v/>
      </c>
      <c r="W740" t="s">
        <v>5385</v>
      </c>
      <c r="X740" t="s">
        <v>5385</v>
      </c>
    </row>
    <row r="741" spans="2:24" x14ac:dyDescent="0.3">
      <c r="B741" t="s">
        <v>765</v>
      </c>
      <c r="C741">
        <v>2177</v>
      </c>
      <c r="D741">
        <v>436</v>
      </c>
      <c r="E741">
        <v>280</v>
      </c>
      <c r="F741">
        <v>3980</v>
      </c>
      <c r="G741">
        <v>2893</v>
      </c>
      <c r="I741" s="8">
        <v>2177</v>
      </c>
      <c r="J741" s="8">
        <v>3980</v>
      </c>
      <c r="K741" s="41">
        <f t="shared" si="58"/>
        <v>5.3474743126412946E-4</v>
      </c>
      <c r="L741" s="40">
        <f t="shared" si="62"/>
        <v>940561</v>
      </c>
      <c r="M741" s="8"/>
      <c r="N741" t="str">
        <f t="shared" si="59"/>
        <v/>
      </c>
      <c r="O741" t="str">
        <f t="shared" si="60"/>
        <v/>
      </c>
      <c r="P741" t="str">
        <f t="shared" si="61"/>
        <v/>
      </c>
      <c r="W741" t="s">
        <v>5385</v>
      </c>
      <c r="X741" t="s">
        <v>5385</v>
      </c>
    </row>
    <row r="742" spans="2:24" x14ac:dyDescent="0.3">
      <c r="B742" t="s">
        <v>766</v>
      </c>
      <c r="C742">
        <v>210</v>
      </c>
      <c r="D742">
        <v>104</v>
      </c>
      <c r="E742">
        <v>495</v>
      </c>
      <c r="F742">
        <v>1181</v>
      </c>
      <c r="G742">
        <v>809</v>
      </c>
      <c r="I742" s="8">
        <v>210</v>
      </c>
      <c r="J742" s="8">
        <v>1181</v>
      </c>
      <c r="K742" s="41">
        <f t="shared" si="58"/>
        <v>1.5867756691531078E-4</v>
      </c>
      <c r="L742" s="40">
        <f t="shared" si="62"/>
        <v>941742</v>
      </c>
      <c r="M742" s="8"/>
      <c r="N742" t="str">
        <f t="shared" si="59"/>
        <v/>
      </c>
      <c r="O742" t="str">
        <f t="shared" si="60"/>
        <v/>
      </c>
      <c r="P742" t="str">
        <f t="shared" si="61"/>
        <v/>
      </c>
      <c r="W742" t="s">
        <v>5385</v>
      </c>
      <c r="X742" t="s">
        <v>5385</v>
      </c>
    </row>
    <row r="743" spans="2:24" x14ac:dyDescent="0.3">
      <c r="B743" t="s">
        <v>767</v>
      </c>
      <c r="C743">
        <v>253</v>
      </c>
      <c r="D743">
        <v>174</v>
      </c>
      <c r="E743">
        <v>804</v>
      </c>
      <c r="F743">
        <v>2601</v>
      </c>
      <c r="G743">
        <v>1231</v>
      </c>
      <c r="I743" s="8">
        <v>253</v>
      </c>
      <c r="J743" s="8">
        <v>2601</v>
      </c>
      <c r="K743" s="41">
        <f t="shared" si="58"/>
        <v>3.4946685143668363E-4</v>
      </c>
      <c r="L743" s="40">
        <f t="shared" si="62"/>
        <v>944343</v>
      </c>
      <c r="M743" s="8"/>
      <c r="N743" t="str">
        <f t="shared" si="59"/>
        <v/>
      </c>
      <c r="O743" t="str">
        <f t="shared" si="60"/>
        <v/>
      </c>
      <c r="P743" t="str">
        <f t="shared" si="61"/>
        <v/>
      </c>
      <c r="W743" t="s">
        <v>5385</v>
      </c>
      <c r="X743" t="s">
        <v>5385</v>
      </c>
    </row>
    <row r="744" spans="2:24" x14ac:dyDescent="0.3">
      <c r="B744" t="s">
        <v>768</v>
      </c>
      <c r="C744">
        <v>183</v>
      </c>
      <c r="D744">
        <v>118</v>
      </c>
      <c r="E744">
        <v>429</v>
      </c>
      <c r="F744">
        <v>1666</v>
      </c>
      <c r="G744">
        <v>730</v>
      </c>
      <c r="I744" s="8">
        <v>183</v>
      </c>
      <c r="J744" s="8">
        <v>1666</v>
      </c>
      <c r="K744" s="41">
        <f t="shared" si="58"/>
        <v>2.2384151268493461E-4</v>
      </c>
      <c r="L744" s="40">
        <f t="shared" si="62"/>
        <v>946009</v>
      </c>
      <c r="M744" s="8"/>
      <c r="N744" t="str">
        <f t="shared" si="59"/>
        <v/>
      </c>
      <c r="O744" t="str">
        <f t="shared" si="60"/>
        <v/>
      </c>
      <c r="P744" t="str">
        <f t="shared" si="61"/>
        <v/>
      </c>
      <c r="W744" t="s">
        <v>5385</v>
      </c>
      <c r="X744" t="s">
        <v>5385</v>
      </c>
    </row>
    <row r="745" spans="2:24" x14ac:dyDescent="0.3">
      <c r="B745" t="s">
        <v>769</v>
      </c>
      <c r="C745">
        <v>143</v>
      </c>
      <c r="D745">
        <v>117</v>
      </c>
      <c r="E745">
        <v>364</v>
      </c>
      <c r="F745">
        <v>909</v>
      </c>
      <c r="G745">
        <v>624</v>
      </c>
      <c r="I745" s="8">
        <v>143</v>
      </c>
      <c r="J745" s="8">
        <v>909</v>
      </c>
      <c r="K745" s="41">
        <f t="shared" si="58"/>
        <v>1.2213201382389288E-4</v>
      </c>
      <c r="L745" s="40">
        <f t="shared" si="62"/>
        <v>946918</v>
      </c>
      <c r="M745" s="8"/>
      <c r="N745" t="str">
        <f t="shared" si="59"/>
        <v/>
      </c>
      <c r="O745" t="str">
        <f t="shared" si="60"/>
        <v/>
      </c>
      <c r="P745" t="str">
        <f t="shared" si="61"/>
        <v/>
      </c>
      <c r="W745" t="s">
        <v>5385</v>
      </c>
      <c r="X745" t="s">
        <v>5385</v>
      </c>
    </row>
    <row r="746" spans="2:24" x14ac:dyDescent="0.3">
      <c r="B746" t="s">
        <v>770</v>
      </c>
      <c r="C746">
        <v>291</v>
      </c>
      <c r="D746">
        <v>247</v>
      </c>
      <c r="E746">
        <v>659</v>
      </c>
      <c r="F746">
        <v>1880</v>
      </c>
      <c r="G746">
        <v>1197</v>
      </c>
      <c r="I746" s="8">
        <v>291</v>
      </c>
      <c r="J746" s="8">
        <v>1880</v>
      </c>
      <c r="K746" s="41">
        <f t="shared" si="58"/>
        <v>2.5259426401421194E-4</v>
      </c>
      <c r="L746" s="40">
        <f t="shared" si="62"/>
        <v>948798</v>
      </c>
      <c r="M746" s="8"/>
      <c r="N746" t="str">
        <f t="shared" si="59"/>
        <v/>
      </c>
      <c r="O746" t="str">
        <f t="shared" si="60"/>
        <v/>
      </c>
      <c r="P746" t="str">
        <f t="shared" si="61"/>
        <v/>
      </c>
      <c r="W746" t="s">
        <v>5385</v>
      </c>
      <c r="X746" t="s">
        <v>5385</v>
      </c>
    </row>
    <row r="747" spans="2:24" x14ac:dyDescent="0.3">
      <c r="B747" t="s">
        <v>771</v>
      </c>
      <c r="C747">
        <v>596</v>
      </c>
      <c r="D747">
        <v>230</v>
      </c>
      <c r="E747">
        <v>887</v>
      </c>
      <c r="F747">
        <v>2463</v>
      </c>
      <c r="G747">
        <v>1713</v>
      </c>
      <c r="I747" s="8">
        <v>596</v>
      </c>
      <c r="J747" s="8">
        <v>2463</v>
      </c>
      <c r="K747" s="41">
        <f t="shared" si="58"/>
        <v>3.309253575888319E-4</v>
      </c>
      <c r="L747" s="40">
        <f t="shared" si="62"/>
        <v>951261</v>
      </c>
      <c r="M747" s="8"/>
      <c r="N747" t="str">
        <f t="shared" si="59"/>
        <v/>
      </c>
      <c r="O747" t="str">
        <f t="shared" si="60"/>
        <v/>
      </c>
      <c r="P747" t="str">
        <f t="shared" si="61"/>
        <v/>
      </c>
      <c r="W747" t="s">
        <v>5385</v>
      </c>
      <c r="X747" t="s">
        <v>5385</v>
      </c>
    </row>
    <row r="748" spans="2:24" x14ac:dyDescent="0.3">
      <c r="B748" t="s">
        <v>772</v>
      </c>
      <c r="C748">
        <v>1243</v>
      </c>
      <c r="D748">
        <v>221</v>
      </c>
      <c r="E748">
        <v>174</v>
      </c>
      <c r="F748">
        <v>2104</v>
      </c>
      <c r="G748">
        <v>1638</v>
      </c>
      <c r="I748" s="8">
        <v>1243</v>
      </c>
      <c r="J748" s="8">
        <v>2104</v>
      </c>
      <c r="K748" s="41">
        <f t="shared" si="58"/>
        <v>2.8269060185420313E-4</v>
      </c>
      <c r="L748" s="40">
        <f t="shared" si="62"/>
        <v>953365</v>
      </c>
      <c r="M748" s="8"/>
      <c r="N748" t="str">
        <f t="shared" si="59"/>
        <v/>
      </c>
      <c r="O748" t="str">
        <f t="shared" si="60"/>
        <v/>
      </c>
      <c r="P748" t="str">
        <f t="shared" si="61"/>
        <v/>
      </c>
      <c r="W748" t="s">
        <v>5385</v>
      </c>
      <c r="X748" t="s">
        <v>5385</v>
      </c>
    </row>
    <row r="749" spans="2:24" x14ac:dyDescent="0.3">
      <c r="B749" t="s">
        <v>773</v>
      </c>
      <c r="C749">
        <v>1180</v>
      </c>
      <c r="D749">
        <v>281</v>
      </c>
      <c r="E749">
        <v>101</v>
      </c>
      <c r="F749">
        <v>2909</v>
      </c>
      <c r="G749">
        <v>1562</v>
      </c>
      <c r="I749" s="8">
        <v>1180</v>
      </c>
      <c r="J749" s="8">
        <v>2909</v>
      </c>
      <c r="K749" s="41">
        <f t="shared" si="58"/>
        <v>3.9084931596667153E-4</v>
      </c>
      <c r="L749" s="40">
        <f t="shared" si="62"/>
        <v>956274</v>
      </c>
      <c r="M749" s="8"/>
      <c r="N749" t="str">
        <f t="shared" si="59"/>
        <v/>
      </c>
      <c r="O749" t="str">
        <f t="shared" si="60"/>
        <v/>
      </c>
      <c r="P749" t="str">
        <f t="shared" si="61"/>
        <v/>
      </c>
      <c r="W749" t="s">
        <v>5385</v>
      </c>
      <c r="X749" t="s">
        <v>5385</v>
      </c>
    </row>
    <row r="750" spans="2:24" x14ac:dyDescent="0.3">
      <c r="B750" t="s">
        <v>774</v>
      </c>
      <c r="C750">
        <v>347</v>
      </c>
      <c r="D750">
        <v>210</v>
      </c>
      <c r="E750">
        <v>872</v>
      </c>
      <c r="F750">
        <v>2151</v>
      </c>
      <c r="G750">
        <v>1429</v>
      </c>
      <c r="I750" s="8">
        <v>347</v>
      </c>
      <c r="J750" s="8">
        <v>2151</v>
      </c>
      <c r="K750" s="41">
        <f t="shared" si="58"/>
        <v>2.8900545845455844E-4</v>
      </c>
      <c r="L750" s="40">
        <f t="shared" si="62"/>
        <v>958425</v>
      </c>
      <c r="M750" s="8"/>
      <c r="N750" t="str">
        <f t="shared" si="59"/>
        <v/>
      </c>
      <c r="O750" t="str">
        <f t="shared" si="60"/>
        <v/>
      </c>
      <c r="P750" t="str">
        <f t="shared" si="61"/>
        <v/>
      </c>
      <c r="W750" t="s">
        <v>5385</v>
      </c>
      <c r="X750" t="s">
        <v>5385</v>
      </c>
    </row>
    <row r="751" spans="2:24" x14ac:dyDescent="0.3">
      <c r="B751" t="s">
        <v>775</v>
      </c>
      <c r="C751">
        <v>237</v>
      </c>
      <c r="D751">
        <v>174</v>
      </c>
      <c r="E751">
        <v>492</v>
      </c>
      <c r="F751">
        <v>1367</v>
      </c>
      <c r="G751">
        <v>903</v>
      </c>
      <c r="I751" s="8">
        <v>237</v>
      </c>
      <c r="J751" s="8">
        <v>1367</v>
      </c>
      <c r="K751" s="41">
        <f t="shared" si="58"/>
        <v>1.836682760145892E-4</v>
      </c>
      <c r="L751" s="40">
        <f t="shared" si="62"/>
        <v>959792</v>
      </c>
      <c r="M751" s="8"/>
      <c r="N751" t="str">
        <f t="shared" si="59"/>
        <v/>
      </c>
      <c r="O751" t="str">
        <f t="shared" si="60"/>
        <v/>
      </c>
      <c r="P751" t="str">
        <f t="shared" si="61"/>
        <v/>
      </c>
      <c r="W751" t="s">
        <v>5385</v>
      </c>
      <c r="X751" t="s">
        <v>5385</v>
      </c>
    </row>
    <row r="752" spans="2:24" x14ac:dyDescent="0.3">
      <c r="B752" t="s">
        <v>776</v>
      </c>
      <c r="C752">
        <v>298</v>
      </c>
      <c r="D752">
        <v>208</v>
      </c>
      <c r="E752">
        <v>779</v>
      </c>
      <c r="F752">
        <v>1956</v>
      </c>
      <c r="G752">
        <v>1285</v>
      </c>
      <c r="I752" s="8">
        <v>298</v>
      </c>
      <c r="J752" s="8">
        <v>1956</v>
      </c>
      <c r="K752" s="41">
        <f t="shared" si="58"/>
        <v>2.6280552149563749E-4</v>
      </c>
      <c r="L752" s="40">
        <f t="shared" si="62"/>
        <v>961748</v>
      </c>
      <c r="M752" s="8"/>
      <c r="N752" t="str">
        <f t="shared" si="59"/>
        <v/>
      </c>
      <c r="O752" t="str">
        <f t="shared" si="60"/>
        <v/>
      </c>
      <c r="P752" t="str">
        <f t="shared" si="61"/>
        <v/>
      </c>
      <c r="W752" t="s">
        <v>5385</v>
      </c>
      <c r="X752" t="s">
        <v>5385</v>
      </c>
    </row>
    <row r="753" spans="2:24" x14ac:dyDescent="0.3">
      <c r="B753" t="s">
        <v>777</v>
      </c>
      <c r="C753">
        <v>274</v>
      </c>
      <c r="D753">
        <v>211</v>
      </c>
      <c r="E753">
        <v>703</v>
      </c>
      <c r="F753">
        <v>1868</v>
      </c>
      <c r="G753">
        <v>1188</v>
      </c>
      <c r="I753" s="8">
        <v>274</v>
      </c>
      <c r="J753" s="8">
        <v>1868</v>
      </c>
      <c r="K753" s="41">
        <f t="shared" si="58"/>
        <v>2.5098196020135522E-4</v>
      </c>
      <c r="L753" s="40">
        <f t="shared" si="62"/>
        <v>963616</v>
      </c>
      <c r="M753" s="8"/>
      <c r="N753" t="str">
        <f t="shared" si="59"/>
        <v/>
      </c>
      <c r="O753" t="str">
        <f t="shared" si="60"/>
        <v/>
      </c>
      <c r="P753" t="str">
        <f t="shared" si="61"/>
        <v/>
      </c>
      <c r="W753" t="s">
        <v>5385</v>
      </c>
      <c r="X753" t="s">
        <v>5385</v>
      </c>
    </row>
    <row r="754" spans="2:24" x14ac:dyDescent="0.3">
      <c r="B754" t="s">
        <v>778</v>
      </c>
      <c r="C754">
        <v>716</v>
      </c>
      <c r="D754">
        <v>325</v>
      </c>
      <c r="E754">
        <v>1247</v>
      </c>
      <c r="F754">
        <v>3591</v>
      </c>
      <c r="G754">
        <v>2288</v>
      </c>
      <c r="I754" s="8">
        <v>716</v>
      </c>
      <c r="J754" s="8">
        <v>3591</v>
      </c>
      <c r="K754" s="41">
        <f t="shared" si="58"/>
        <v>4.8248191599735906E-4</v>
      </c>
      <c r="L754" s="40">
        <f t="shared" si="62"/>
        <v>967207</v>
      </c>
      <c r="M754" s="8"/>
      <c r="N754" t="str">
        <f t="shared" si="59"/>
        <v/>
      </c>
      <c r="O754" t="str">
        <f t="shared" si="60"/>
        <v/>
      </c>
      <c r="P754" t="str">
        <f t="shared" si="61"/>
        <v/>
      </c>
      <c r="W754" t="s">
        <v>5385</v>
      </c>
      <c r="X754" t="s">
        <v>5385</v>
      </c>
    </row>
    <row r="755" spans="2:24" x14ac:dyDescent="0.3">
      <c r="B755" t="s">
        <v>779</v>
      </c>
      <c r="C755">
        <v>138</v>
      </c>
      <c r="D755">
        <v>60</v>
      </c>
      <c r="E755">
        <v>223</v>
      </c>
      <c r="F755">
        <v>2529</v>
      </c>
      <c r="G755">
        <v>421</v>
      </c>
      <c r="I755" s="8">
        <v>138</v>
      </c>
      <c r="J755" s="8">
        <v>2529</v>
      </c>
      <c r="K755" s="41">
        <f t="shared" si="58"/>
        <v>3.3979302855954358E-4</v>
      </c>
      <c r="L755" s="40">
        <f t="shared" si="62"/>
        <v>969736</v>
      </c>
      <c r="M755" s="8"/>
      <c r="N755" t="str">
        <f t="shared" si="59"/>
        <v/>
      </c>
      <c r="O755" t="str">
        <f t="shared" si="60"/>
        <v/>
      </c>
      <c r="P755" t="str">
        <f t="shared" si="61"/>
        <v/>
      </c>
      <c r="W755" t="s">
        <v>5385</v>
      </c>
      <c r="X755" t="s">
        <v>5385</v>
      </c>
    </row>
    <row r="756" spans="2:24" x14ac:dyDescent="0.3">
      <c r="B756" t="s">
        <v>780</v>
      </c>
      <c r="C756">
        <v>624</v>
      </c>
      <c r="D756">
        <v>307</v>
      </c>
      <c r="E756">
        <v>869</v>
      </c>
      <c r="F756">
        <v>3210</v>
      </c>
      <c r="G756">
        <v>1800</v>
      </c>
      <c r="I756" s="8">
        <v>624</v>
      </c>
      <c r="J756" s="8">
        <v>3210</v>
      </c>
      <c r="K756" s="41">
        <f t="shared" si="58"/>
        <v>4.3129126993915972E-4</v>
      </c>
      <c r="L756" s="40">
        <f t="shared" si="62"/>
        <v>972946</v>
      </c>
      <c r="M756" s="8"/>
      <c r="N756" t="str">
        <f t="shared" si="59"/>
        <v/>
      </c>
      <c r="O756" t="str">
        <f t="shared" si="60"/>
        <v/>
      </c>
      <c r="P756" t="str">
        <f t="shared" si="61"/>
        <v/>
      </c>
      <c r="W756" t="s">
        <v>5385</v>
      </c>
      <c r="X756" t="s">
        <v>5385</v>
      </c>
    </row>
    <row r="757" spans="2:24" x14ac:dyDescent="0.3">
      <c r="B757" t="s">
        <v>781</v>
      </c>
      <c r="C757">
        <v>262</v>
      </c>
      <c r="D757">
        <v>94</v>
      </c>
      <c r="E757">
        <v>342</v>
      </c>
      <c r="F757">
        <v>969</v>
      </c>
      <c r="G757">
        <v>698</v>
      </c>
      <c r="I757" s="8">
        <v>262</v>
      </c>
      <c r="J757" s="8">
        <v>969</v>
      </c>
      <c r="K757" s="41">
        <f t="shared" si="58"/>
        <v>1.3019353288817626E-4</v>
      </c>
      <c r="L757" s="40">
        <f t="shared" si="62"/>
        <v>973915</v>
      </c>
      <c r="M757" s="8"/>
      <c r="N757" t="str">
        <f t="shared" si="59"/>
        <v/>
      </c>
      <c r="O757" t="str">
        <f t="shared" si="60"/>
        <v/>
      </c>
      <c r="P757" t="str">
        <f t="shared" si="61"/>
        <v/>
      </c>
      <c r="W757" t="s">
        <v>5385</v>
      </c>
      <c r="X757" t="s">
        <v>5385</v>
      </c>
    </row>
    <row r="758" spans="2:24" x14ac:dyDescent="0.3">
      <c r="B758" t="s">
        <v>782</v>
      </c>
      <c r="C758">
        <v>258</v>
      </c>
      <c r="D758">
        <v>195</v>
      </c>
      <c r="E758">
        <v>607</v>
      </c>
      <c r="F758">
        <v>1671</v>
      </c>
      <c r="G758">
        <v>1060</v>
      </c>
      <c r="I758" s="8">
        <v>258</v>
      </c>
      <c r="J758" s="8">
        <v>1671</v>
      </c>
      <c r="K758" s="41">
        <f t="shared" si="58"/>
        <v>2.2451330594029154E-4</v>
      </c>
      <c r="L758" s="40">
        <f t="shared" si="62"/>
        <v>975586</v>
      </c>
      <c r="M758" s="8"/>
      <c r="N758" t="str">
        <f t="shared" si="59"/>
        <v/>
      </c>
      <c r="O758" t="str">
        <f t="shared" si="60"/>
        <v/>
      </c>
      <c r="P758" t="str">
        <f t="shared" si="61"/>
        <v/>
      </c>
      <c r="W758" t="s">
        <v>5385</v>
      </c>
      <c r="X758" t="s">
        <v>5385</v>
      </c>
    </row>
    <row r="759" spans="2:24" x14ac:dyDescent="0.3">
      <c r="B759" t="s">
        <v>783</v>
      </c>
      <c r="C759">
        <v>343</v>
      </c>
      <c r="D759">
        <v>249</v>
      </c>
      <c r="E759">
        <v>886</v>
      </c>
      <c r="F759">
        <v>2338</v>
      </c>
      <c r="G759">
        <v>1478</v>
      </c>
      <c r="I759" s="8">
        <v>343</v>
      </c>
      <c r="J759" s="8">
        <v>2338</v>
      </c>
      <c r="K759" s="41">
        <f t="shared" si="58"/>
        <v>3.1413052620490824E-4</v>
      </c>
      <c r="L759" s="40">
        <f t="shared" si="62"/>
        <v>977924</v>
      </c>
      <c r="M759" s="8"/>
      <c r="N759" t="str">
        <f t="shared" si="59"/>
        <v/>
      </c>
      <c r="O759" t="str">
        <f t="shared" si="60"/>
        <v/>
      </c>
      <c r="P759" t="str">
        <f t="shared" si="61"/>
        <v/>
      </c>
      <c r="W759" t="s">
        <v>5385</v>
      </c>
      <c r="X759" t="s">
        <v>5385</v>
      </c>
    </row>
    <row r="760" spans="2:24" x14ac:dyDescent="0.3">
      <c r="B760" t="s">
        <v>784</v>
      </c>
      <c r="C760">
        <v>232</v>
      </c>
      <c r="D760">
        <v>180</v>
      </c>
      <c r="E760">
        <v>577</v>
      </c>
      <c r="F760">
        <v>1475</v>
      </c>
      <c r="G760">
        <v>989</v>
      </c>
      <c r="I760" s="8">
        <v>232</v>
      </c>
      <c r="J760" s="8">
        <v>1475</v>
      </c>
      <c r="K760" s="41">
        <f t="shared" si="58"/>
        <v>1.9817901033029924E-4</v>
      </c>
      <c r="L760" s="40">
        <f t="shared" si="62"/>
        <v>979399</v>
      </c>
      <c r="M760" s="8"/>
      <c r="N760" t="str">
        <f t="shared" si="59"/>
        <v/>
      </c>
      <c r="O760" t="str">
        <f t="shared" si="60"/>
        <v/>
      </c>
      <c r="P760" t="str">
        <f t="shared" si="61"/>
        <v/>
      </c>
      <c r="W760" t="s">
        <v>5385</v>
      </c>
      <c r="X760" t="s">
        <v>5385</v>
      </c>
    </row>
    <row r="761" spans="2:24" x14ac:dyDescent="0.3">
      <c r="B761" t="s">
        <v>785</v>
      </c>
      <c r="C761">
        <v>732</v>
      </c>
      <c r="D761">
        <v>196</v>
      </c>
      <c r="E761">
        <v>468</v>
      </c>
      <c r="F761">
        <v>1987</v>
      </c>
      <c r="G761">
        <v>1396</v>
      </c>
      <c r="I761" s="8">
        <v>732</v>
      </c>
      <c r="J761" s="8">
        <v>1987</v>
      </c>
      <c r="K761" s="41">
        <f t="shared" si="58"/>
        <v>2.6697063967885058E-4</v>
      </c>
      <c r="L761" s="40">
        <f t="shared" si="62"/>
        <v>981386</v>
      </c>
      <c r="M761" s="8"/>
      <c r="N761" t="str">
        <f t="shared" si="59"/>
        <v/>
      </c>
      <c r="O761" t="str">
        <f t="shared" si="60"/>
        <v/>
      </c>
      <c r="P761" t="str">
        <f t="shared" si="61"/>
        <v/>
      </c>
      <c r="W761" t="s">
        <v>5385</v>
      </c>
      <c r="X761" t="s">
        <v>5385</v>
      </c>
    </row>
    <row r="762" spans="2:24" x14ac:dyDescent="0.3">
      <c r="B762" t="s">
        <v>786</v>
      </c>
      <c r="C762">
        <v>866</v>
      </c>
      <c r="D762">
        <v>219</v>
      </c>
      <c r="E762">
        <v>395</v>
      </c>
      <c r="F762">
        <v>1973</v>
      </c>
      <c r="G762">
        <v>1480</v>
      </c>
      <c r="I762" s="8">
        <v>866</v>
      </c>
      <c r="J762" s="8">
        <v>1973</v>
      </c>
      <c r="K762" s="41">
        <f t="shared" si="58"/>
        <v>2.6508961856385111E-4</v>
      </c>
      <c r="L762" s="40">
        <f t="shared" si="62"/>
        <v>983359</v>
      </c>
      <c r="M762" s="8"/>
      <c r="N762" t="str">
        <f t="shared" si="59"/>
        <v/>
      </c>
      <c r="O762" t="str">
        <f t="shared" si="60"/>
        <v/>
      </c>
      <c r="P762" t="str">
        <f t="shared" si="61"/>
        <v/>
      </c>
      <c r="W762" t="s">
        <v>5385</v>
      </c>
      <c r="X762" t="s">
        <v>5385</v>
      </c>
    </row>
    <row r="763" spans="2:24" x14ac:dyDescent="0.3">
      <c r="B763" t="s">
        <v>787</v>
      </c>
      <c r="C763">
        <v>1787</v>
      </c>
      <c r="D763">
        <v>391</v>
      </c>
      <c r="E763">
        <v>321</v>
      </c>
      <c r="F763">
        <v>3495</v>
      </c>
      <c r="G763">
        <v>2499</v>
      </c>
      <c r="I763" s="8">
        <v>1787</v>
      </c>
      <c r="J763" s="8">
        <v>3495</v>
      </c>
      <c r="K763" s="41">
        <f t="shared" si="58"/>
        <v>4.6958348549450569E-4</v>
      </c>
      <c r="L763" s="40">
        <f t="shared" si="62"/>
        <v>986854</v>
      </c>
      <c r="M763" s="8"/>
      <c r="N763" t="str">
        <f t="shared" si="59"/>
        <v/>
      </c>
      <c r="O763" t="str">
        <f t="shared" si="60"/>
        <v/>
      </c>
      <c r="P763" t="str">
        <f t="shared" si="61"/>
        <v/>
      </c>
      <c r="W763" t="s">
        <v>5385</v>
      </c>
      <c r="X763" t="s">
        <v>5385</v>
      </c>
    </row>
    <row r="764" spans="2:24" x14ac:dyDescent="0.3">
      <c r="B764" t="s">
        <v>788</v>
      </c>
      <c r="C764">
        <v>507</v>
      </c>
      <c r="D764">
        <v>286</v>
      </c>
      <c r="E764">
        <v>747</v>
      </c>
      <c r="F764">
        <v>2253</v>
      </c>
      <c r="G764">
        <v>1540</v>
      </c>
      <c r="I764" s="8">
        <v>507</v>
      </c>
      <c r="J764" s="8">
        <v>2253</v>
      </c>
      <c r="K764" s="41">
        <f t="shared" si="58"/>
        <v>3.0271004086384012E-4</v>
      </c>
      <c r="L764" s="40">
        <f t="shared" si="62"/>
        <v>989107</v>
      </c>
      <c r="M764" s="8"/>
      <c r="N764" t="str">
        <f t="shared" si="59"/>
        <v/>
      </c>
      <c r="O764" t="str">
        <f t="shared" si="60"/>
        <v/>
      </c>
      <c r="P764" t="str">
        <f t="shared" si="61"/>
        <v/>
      </c>
      <c r="W764" t="s">
        <v>5385</v>
      </c>
      <c r="X764" t="s">
        <v>5385</v>
      </c>
    </row>
    <row r="765" spans="2:24" x14ac:dyDescent="0.3">
      <c r="B765" t="s">
        <v>789</v>
      </c>
      <c r="C765">
        <v>274</v>
      </c>
      <c r="D765">
        <v>170</v>
      </c>
      <c r="E765">
        <v>683</v>
      </c>
      <c r="F765">
        <v>1704</v>
      </c>
      <c r="G765">
        <v>1127</v>
      </c>
      <c r="I765" s="8">
        <v>274</v>
      </c>
      <c r="J765" s="8">
        <v>1704</v>
      </c>
      <c r="K765" s="41">
        <f t="shared" si="58"/>
        <v>2.2894714142564741E-4</v>
      </c>
      <c r="L765" s="40">
        <f t="shared" si="62"/>
        <v>990811</v>
      </c>
      <c r="M765" s="8"/>
      <c r="N765" t="str">
        <f t="shared" si="59"/>
        <v/>
      </c>
      <c r="O765" t="str">
        <f t="shared" si="60"/>
        <v/>
      </c>
      <c r="P765" t="str">
        <f t="shared" si="61"/>
        <v/>
      </c>
      <c r="W765" t="s">
        <v>5385</v>
      </c>
      <c r="X765" t="s">
        <v>5385</v>
      </c>
    </row>
    <row r="766" spans="2:24" x14ac:dyDescent="0.3">
      <c r="B766" t="s">
        <v>790</v>
      </c>
      <c r="C766">
        <v>364</v>
      </c>
      <c r="D766">
        <v>129</v>
      </c>
      <c r="E766">
        <v>529</v>
      </c>
      <c r="F766">
        <v>1470</v>
      </c>
      <c r="G766">
        <v>1022</v>
      </c>
      <c r="I766" s="8">
        <v>364</v>
      </c>
      <c r="J766" s="8">
        <v>1470</v>
      </c>
      <c r="K766" s="41">
        <f t="shared" si="58"/>
        <v>1.9750721707494231E-4</v>
      </c>
      <c r="L766" s="40">
        <f t="shared" si="62"/>
        <v>992281</v>
      </c>
      <c r="M766" s="8"/>
      <c r="N766" t="str">
        <f t="shared" si="59"/>
        <v/>
      </c>
      <c r="O766" t="str">
        <f t="shared" si="60"/>
        <v/>
      </c>
      <c r="P766" t="str">
        <f t="shared" si="61"/>
        <v/>
      </c>
      <c r="W766" t="s">
        <v>5385</v>
      </c>
      <c r="X766" t="s">
        <v>5385</v>
      </c>
    </row>
    <row r="767" spans="2:24" x14ac:dyDescent="0.3">
      <c r="B767" t="s">
        <v>791</v>
      </c>
      <c r="C767">
        <v>221</v>
      </c>
      <c r="D767">
        <v>177</v>
      </c>
      <c r="E767">
        <v>657</v>
      </c>
      <c r="F767">
        <v>1511</v>
      </c>
      <c r="G767">
        <v>1055</v>
      </c>
      <c r="I767" s="8">
        <v>221</v>
      </c>
      <c r="J767" s="8">
        <v>1511</v>
      </c>
      <c r="K767" s="41">
        <f t="shared" si="58"/>
        <v>2.0301592176886926E-4</v>
      </c>
      <c r="L767" s="40">
        <f t="shared" si="62"/>
        <v>993792</v>
      </c>
      <c r="M767" s="8"/>
      <c r="N767" t="str">
        <f t="shared" si="59"/>
        <v/>
      </c>
      <c r="O767" t="str">
        <f t="shared" si="60"/>
        <v/>
      </c>
      <c r="P767" t="str">
        <f t="shared" si="61"/>
        <v/>
      </c>
      <c r="W767" t="s">
        <v>5385</v>
      </c>
      <c r="X767" t="s">
        <v>5385</v>
      </c>
    </row>
    <row r="768" spans="2:24" x14ac:dyDescent="0.3">
      <c r="B768" t="s">
        <v>792</v>
      </c>
      <c r="C768">
        <v>156</v>
      </c>
      <c r="D768">
        <v>205</v>
      </c>
      <c r="E768">
        <v>583</v>
      </c>
      <c r="F768">
        <v>1387</v>
      </c>
      <c r="G768">
        <v>944</v>
      </c>
      <c r="I768" s="8">
        <v>156</v>
      </c>
      <c r="J768" s="8">
        <v>1387</v>
      </c>
      <c r="K768" s="41">
        <f t="shared" si="58"/>
        <v>1.8635544903601697E-4</v>
      </c>
      <c r="L768" s="40">
        <f t="shared" si="62"/>
        <v>995179</v>
      </c>
      <c r="M768" s="8"/>
      <c r="N768" t="str">
        <f t="shared" si="59"/>
        <v/>
      </c>
      <c r="O768" t="str">
        <f t="shared" si="60"/>
        <v/>
      </c>
      <c r="P768" t="str">
        <f t="shared" si="61"/>
        <v/>
      </c>
      <c r="W768" t="s">
        <v>5385</v>
      </c>
      <c r="X768" t="s">
        <v>5385</v>
      </c>
    </row>
    <row r="769" spans="2:24" x14ac:dyDescent="0.3">
      <c r="B769" t="s">
        <v>793</v>
      </c>
      <c r="C769">
        <v>481</v>
      </c>
      <c r="D769">
        <v>347</v>
      </c>
      <c r="E769">
        <v>1060</v>
      </c>
      <c r="F769">
        <v>2969</v>
      </c>
      <c r="G769">
        <v>1888</v>
      </c>
      <c r="I769" s="8">
        <v>481</v>
      </c>
      <c r="J769" s="8">
        <v>2969</v>
      </c>
      <c r="K769" s="41">
        <f t="shared" si="58"/>
        <v>3.9891083503095491E-4</v>
      </c>
      <c r="L769" s="40">
        <f t="shared" si="62"/>
        <v>998148</v>
      </c>
      <c r="M769" s="8"/>
      <c r="N769" t="str">
        <f t="shared" si="59"/>
        <v/>
      </c>
      <c r="O769" t="str">
        <f t="shared" si="60"/>
        <v/>
      </c>
      <c r="P769" t="str">
        <f t="shared" si="61"/>
        <v/>
      </c>
      <c r="W769" t="s">
        <v>5385</v>
      </c>
      <c r="X769" t="s">
        <v>5385</v>
      </c>
    </row>
    <row r="770" spans="2:24" x14ac:dyDescent="0.3">
      <c r="B770" t="s">
        <v>794</v>
      </c>
      <c r="C770">
        <v>286</v>
      </c>
      <c r="D770">
        <v>147</v>
      </c>
      <c r="E770">
        <v>485</v>
      </c>
      <c r="F770">
        <v>2053</v>
      </c>
      <c r="G770">
        <v>918</v>
      </c>
      <c r="I770" s="8">
        <v>286</v>
      </c>
      <c r="J770" s="8">
        <v>2053</v>
      </c>
      <c r="K770" s="41">
        <f t="shared" si="58"/>
        <v>2.7583831064956226E-4</v>
      </c>
      <c r="L770" s="40">
        <f t="shared" si="62"/>
        <v>1000201</v>
      </c>
      <c r="M770" s="8"/>
      <c r="N770" t="str">
        <f t="shared" si="59"/>
        <v/>
      </c>
      <c r="O770" t="str">
        <f t="shared" si="60"/>
        <v/>
      </c>
      <c r="P770" t="str">
        <f t="shared" si="61"/>
        <v/>
      </c>
      <c r="W770" t="s">
        <v>5385</v>
      </c>
      <c r="X770" t="s">
        <v>5385</v>
      </c>
    </row>
    <row r="771" spans="2:24" x14ac:dyDescent="0.3">
      <c r="B771" t="s">
        <v>795</v>
      </c>
      <c r="C771">
        <v>433</v>
      </c>
      <c r="D771">
        <v>245</v>
      </c>
      <c r="E771">
        <v>640</v>
      </c>
      <c r="F771">
        <v>1860</v>
      </c>
      <c r="G771">
        <v>1318</v>
      </c>
      <c r="I771" s="8">
        <v>433</v>
      </c>
      <c r="J771" s="8">
        <v>1860</v>
      </c>
      <c r="K771" s="41">
        <f t="shared" si="58"/>
        <v>2.4990709099278411E-4</v>
      </c>
      <c r="L771" s="40">
        <f t="shared" si="62"/>
        <v>1002061</v>
      </c>
      <c r="M771" s="8"/>
      <c r="N771" t="str">
        <f t="shared" si="59"/>
        <v/>
      </c>
      <c r="O771" t="str">
        <f t="shared" si="60"/>
        <v/>
      </c>
      <c r="P771" t="str">
        <f t="shared" si="61"/>
        <v/>
      </c>
      <c r="W771" t="s">
        <v>5385</v>
      </c>
      <c r="X771" t="s">
        <v>5385</v>
      </c>
    </row>
    <row r="772" spans="2:24" x14ac:dyDescent="0.3">
      <c r="B772" t="s">
        <v>796</v>
      </c>
      <c r="C772">
        <v>266</v>
      </c>
      <c r="D772">
        <v>193</v>
      </c>
      <c r="E772">
        <v>649</v>
      </c>
      <c r="F772">
        <v>1657</v>
      </c>
      <c r="G772">
        <v>1108</v>
      </c>
      <c r="I772" s="8">
        <v>266</v>
      </c>
      <c r="J772" s="8">
        <v>1657</v>
      </c>
      <c r="K772" s="41">
        <f t="shared" si="58"/>
        <v>2.226322848252921E-4</v>
      </c>
      <c r="L772" s="40">
        <f t="shared" si="62"/>
        <v>1003718</v>
      </c>
      <c r="M772" s="8"/>
      <c r="N772" t="str">
        <f t="shared" si="59"/>
        <v/>
      </c>
      <c r="O772" t="str">
        <f t="shared" si="60"/>
        <v/>
      </c>
      <c r="P772" t="str">
        <f t="shared" si="61"/>
        <v/>
      </c>
      <c r="W772" t="s">
        <v>5385</v>
      </c>
      <c r="X772" t="s">
        <v>5385</v>
      </c>
    </row>
    <row r="773" spans="2:24" x14ac:dyDescent="0.3">
      <c r="B773" t="s">
        <v>797</v>
      </c>
      <c r="C773">
        <v>465</v>
      </c>
      <c r="D773">
        <v>137</v>
      </c>
      <c r="E773">
        <v>444</v>
      </c>
      <c r="F773">
        <v>1487</v>
      </c>
      <c r="G773">
        <v>1046</v>
      </c>
      <c r="I773" s="8">
        <v>465</v>
      </c>
      <c r="J773" s="8">
        <v>1487</v>
      </c>
      <c r="K773" s="41">
        <f t="shared" si="58"/>
        <v>1.9979131414315593E-4</v>
      </c>
      <c r="L773" s="40">
        <f t="shared" si="62"/>
        <v>1005205</v>
      </c>
      <c r="M773" s="8"/>
      <c r="N773" t="str">
        <f t="shared" si="59"/>
        <v/>
      </c>
      <c r="O773" t="str">
        <f t="shared" si="60"/>
        <v/>
      </c>
      <c r="P773" t="str">
        <f t="shared" si="61"/>
        <v/>
      </c>
      <c r="W773" t="s">
        <v>5385</v>
      </c>
      <c r="X773" t="s">
        <v>5385</v>
      </c>
    </row>
    <row r="774" spans="2:24" x14ac:dyDescent="0.3">
      <c r="B774" t="s">
        <v>798</v>
      </c>
      <c r="C774">
        <v>418</v>
      </c>
      <c r="D774">
        <v>185</v>
      </c>
      <c r="E774">
        <v>490</v>
      </c>
      <c r="F774">
        <v>1519</v>
      </c>
      <c r="G774">
        <v>1093</v>
      </c>
      <c r="I774" s="8">
        <v>418</v>
      </c>
      <c r="J774" s="8">
        <v>1519</v>
      </c>
      <c r="K774" s="41">
        <f t="shared" si="58"/>
        <v>2.0409079097744037E-4</v>
      </c>
      <c r="L774" s="40">
        <f t="shared" si="62"/>
        <v>1006724</v>
      </c>
      <c r="M774" s="8"/>
      <c r="N774" t="str">
        <f t="shared" si="59"/>
        <v/>
      </c>
      <c r="O774" t="str">
        <f t="shared" si="60"/>
        <v/>
      </c>
      <c r="P774" t="str">
        <f t="shared" si="61"/>
        <v/>
      </c>
      <c r="W774" t="s">
        <v>5385</v>
      </c>
      <c r="X774" t="s">
        <v>5385</v>
      </c>
    </row>
    <row r="775" spans="2:24" x14ac:dyDescent="0.3">
      <c r="B775" t="s">
        <v>799</v>
      </c>
      <c r="C775">
        <v>1394</v>
      </c>
      <c r="D775">
        <v>354</v>
      </c>
      <c r="E775">
        <v>837</v>
      </c>
      <c r="F775">
        <v>3675</v>
      </c>
      <c r="G775">
        <v>2585</v>
      </c>
      <c r="I775" s="8">
        <v>1394</v>
      </c>
      <c r="J775" s="8">
        <v>3675</v>
      </c>
      <c r="K775" s="41">
        <f t="shared" si="58"/>
        <v>4.9376804268735572E-4</v>
      </c>
      <c r="L775" s="40">
        <f t="shared" si="62"/>
        <v>1010399</v>
      </c>
      <c r="M775" s="8"/>
      <c r="N775" t="str">
        <f t="shared" si="59"/>
        <v/>
      </c>
      <c r="O775" t="str">
        <f t="shared" si="60"/>
        <v/>
      </c>
      <c r="P775" t="str">
        <f t="shared" si="61"/>
        <v/>
      </c>
      <c r="W775" t="s">
        <v>5385</v>
      </c>
      <c r="X775" t="s">
        <v>5385</v>
      </c>
    </row>
    <row r="776" spans="2:24" x14ac:dyDescent="0.3">
      <c r="B776" t="s">
        <v>800</v>
      </c>
      <c r="C776">
        <v>611</v>
      </c>
      <c r="D776">
        <v>232</v>
      </c>
      <c r="E776">
        <v>596</v>
      </c>
      <c r="F776">
        <v>2105</v>
      </c>
      <c r="G776">
        <v>1439</v>
      </c>
      <c r="I776" s="8">
        <v>611</v>
      </c>
      <c r="J776" s="8">
        <v>2105</v>
      </c>
      <c r="K776" s="41">
        <f t="shared" ref="K776:K839" si="63">J776/SUM($J$7:$J$5359)</f>
        <v>2.8282496050527453E-4</v>
      </c>
      <c r="L776" s="40">
        <f t="shared" si="62"/>
        <v>1012504</v>
      </c>
      <c r="M776" s="8"/>
      <c r="N776" t="str">
        <f t="shared" ref="N776:N839" si="64">IF(M776="","",I776)</f>
        <v/>
      </c>
      <c r="O776" t="str">
        <f t="shared" ref="O776:O839" si="65">IF(M776="","",J776)</f>
        <v/>
      </c>
      <c r="P776" t="str">
        <f t="shared" ref="P776:P839" si="66">IF(M776="","",K776)</f>
        <v/>
      </c>
      <c r="W776" t="s">
        <v>5385</v>
      </c>
      <c r="X776" t="s">
        <v>5385</v>
      </c>
    </row>
    <row r="777" spans="2:24" x14ac:dyDescent="0.3">
      <c r="B777" t="s">
        <v>801</v>
      </c>
      <c r="C777">
        <v>444</v>
      </c>
      <c r="D777">
        <v>242</v>
      </c>
      <c r="E777">
        <v>731</v>
      </c>
      <c r="F777">
        <v>2059</v>
      </c>
      <c r="G777">
        <v>1417</v>
      </c>
      <c r="I777" s="8">
        <v>444</v>
      </c>
      <c r="J777" s="8">
        <v>2059</v>
      </c>
      <c r="K777" s="41">
        <f t="shared" si="63"/>
        <v>2.7664446255599062E-4</v>
      </c>
      <c r="L777" s="40">
        <f t="shared" ref="L777:L840" si="67">J777+L776</f>
        <v>1014563</v>
      </c>
      <c r="M777" s="8"/>
      <c r="N777" t="str">
        <f t="shared" si="64"/>
        <v/>
      </c>
      <c r="O777" t="str">
        <f t="shared" si="65"/>
        <v/>
      </c>
      <c r="P777" t="str">
        <f t="shared" si="66"/>
        <v/>
      </c>
      <c r="W777" t="s">
        <v>5385</v>
      </c>
      <c r="X777" t="s">
        <v>5385</v>
      </c>
    </row>
    <row r="778" spans="2:24" x14ac:dyDescent="0.3">
      <c r="B778" t="s">
        <v>802</v>
      </c>
      <c r="C778">
        <v>469</v>
      </c>
      <c r="D778">
        <v>235</v>
      </c>
      <c r="E778">
        <v>355</v>
      </c>
      <c r="F778">
        <v>1668</v>
      </c>
      <c r="G778">
        <v>1059</v>
      </c>
      <c r="I778" s="8">
        <v>469</v>
      </c>
      <c r="J778" s="8">
        <v>1668</v>
      </c>
      <c r="K778" s="41">
        <f t="shared" si="63"/>
        <v>2.2411022998707739E-4</v>
      </c>
      <c r="L778" s="40">
        <f t="shared" si="67"/>
        <v>1016231</v>
      </c>
      <c r="M778" s="8"/>
      <c r="N778" t="str">
        <f t="shared" si="64"/>
        <v/>
      </c>
      <c r="O778" t="str">
        <f t="shared" si="65"/>
        <v/>
      </c>
      <c r="P778" t="str">
        <f t="shared" si="66"/>
        <v/>
      </c>
      <c r="W778" t="s">
        <v>5385</v>
      </c>
      <c r="X778" t="s">
        <v>5385</v>
      </c>
    </row>
    <row r="779" spans="2:24" x14ac:dyDescent="0.3">
      <c r="B779" t="s">
        <v>803</v>
      </c>
      <c r="C779">
        <v>502</v>
      </c>
      <c r="D779">
        <v>266</v>
      </c>
      <c r="E779">
        <v>608</v>
      </c>
      <c r="F779">
        <v>1990</v>
      </c>
      <c r="G779">
        <v>1376</v>
      </c>
      <c r="I779" s="8">
        <v>502</v>
      </c>
      <c r="J779" s="8">
        <v>1990</v>
      </c>
      <c r="K779" s="41">
        <f t="shared" si="63"/>
        <v>2.6737371563206473E-4</v>
      </c>
      <c r="L779" s="40">
        <f t="shared" si="67"/>
        <v>1018221</v>
      </c>
      <c r="M779" s="8"/>
      <c r="N779" t="str">
        <f t="shared" si="64"/>
        <v/>
      </c>
      <c r="O779" t="str">
        <f t="shared" si="65"/>
        <v/>
      </c>
      <c r="P779" t="str">
        <f t="shared" si="66"/>
        <v/>
      </c>
      <c r="W779" t="s">
        <v>5385</v>
      </c>
      <c r="X779" t="s">
        <v>5385</v>
      </c>
    </row>
    <row r="780" spans="2:24" x14ac:dyDescent="0.3">
      <c r="B780" t="s">
        <v>804</v>
      </c>
      <c r="C780">
        <v>293</v>
      </c>
      <c r="D780">
        <v>245</v>
      </c>
      <c r="E780">
        <v>859</v>
      </c>
      <c r="F780">
        <v>2040</v>
      </c>
      <c r="G780">
        <v>1397</v>
      </c>
      <c r="I780" s="8">
        <v>293</v>
      </c>
      <c r="J780" s="8">
        <v>2040</v>
      </c>
      <c r="K780" s="41">
        <f t="shared" si="63"/>
        <v>2.740916481856342E-4</v>
      </c>
      <c r="L780" s="40">
        <f t="shared" si="67"/>
        <v>1020261</v>
      </c>
      <c r="M780" s="8"/>
      <c r="N780" t="str">
        <f t="shared" si="64"/>
        <v/>
      </c>
      <c r="O780" t="str">
        <f t="shared" si="65"/>
        <v/>
      </c>
      <c r="P780" t="str">
        <f t="shared" si="66"/>
        <v/>
      </c>
      <c r="W780" t="s">
        <v>5385</v>
      </c>
      <c r="X780" t="s">
        <v>5385</v>
      </c>
    </row>
    <row r="781" spans="2:24" x14ac:dyDescent="0.3">
      <c r="B781" t="s">
        <v>805</v>
      </c>
      <c r="C781">
        <v>220</v>
      </c>
      <c r="D781">
        <v>161</v>
      </c>
      <c r="E781">
        <v>679</v>
      </c>
      <c r="F781">
        <v>1639</v>
      </c>
      <c r="G781">
        <v>1060</v>
      </c>
      <c r="I781" s="8">
        <v>220</v>
      </c>
      <c r="J781" s="8">
        <v>1639</v>
      </c>
      <c r="K781" s="41">
        <f t="shared" si="63"/>
        <v>2.202138291060071E-4</v>
      </c>
      <c r="L781" s="40">
        <f t="shared" si="67"/>
        <v>1021900</v>
      </c>
      <c r="M781" s="8"/>
      <c r="N781" t="str">
        <f t="shared" si="64"/>
        <v/>
      </c>
      <c r="O781" t="str">
        <f t="shared" si="65"/>
        <v/>
      </c>
      <c r="P781" t="str">
        <f t="shared" si="66"/>
        <v/>
      </c>
      <c r="W781" t="s">
        <v>5385</v>
      </c>
      <c r="X781" t="s">
        <v>5385</v>
      </c>
    </row>
    <row r="782" spans="2:24" x14ac:dyDescent="0.3">
      <c r="B782" t="s">
        <v>806</v>
      </c>
      <c r="C782">
        <v>289</v>
      </c>
      <c r="D782">
        <v>238</v>
      </c>
      <c r="E782">
        <v>1032</v>
      </c>
      <c r="F782">
        <v>2347</v>
      </c>
      <c r="G782">
        <v>1559</v>
      </c>
      <c r="I782" s="8">
        <v>289</v>
      </c>
      <c r="J782" s="8">
        <v>2347</v>
      </c>
      <c r="K782" s="41">
        <f t="shared" si="63"/>
        <v>3.1533975406455075E-4</v>
      </c>
      <c r="L782" s="40">
        <f t="shared" si="67"/>
        <v>1024247</v>
      </c>
      <c r="M782" s="8"/>
      <c r="N782" t="str">
        <f t="shared" si="64"/>
        <v/>
      </c>
      <c r="O782" t="str">
        <f t="shared" si="65"/>
        <v/>
      </c>
      <c r="P782" t="str">
        <f t="shared" si="66"/>
        <v/>
      </c>
      <c r="W782" t="s">
        <v>5385</v>
      </c>
      <c r="X782" t="s">
        <v>5385</v>
      </c>
    </row>
    <row r="783" spans="2:24" x14ac:dyDescent="0.3">
      <c r="B783" t="s">
        <v>807</v>
      </c>
      <c r="C783">
        <v>254</v>
      </c>
      <c r="D783">
        <v>189</v>
      </c>
      <c r="E783">
        <v>654</v>
      </c>
      <c r="F783">
        <v>2180</v>
      </c>
      <c r="G783">
        <v>1097</v>
      </c>
      <c r="I783" s="8">
        <v>254</v>
      </c>
      <c r="J783" s="8">
        <v>2180</v>
      </c>
      <c r="K783" s="41">
        <f t="shared" si="63"/>
        <v>2.9290185933562873E-4</v>
      </c>
      <c r="L783" s="40">
        <f t="shared" si="67"/>
        <v>1026427</v>
      </c>
      <c r="M783" s="8"/>
      <c r="N783" t="str">
        <f t="shared" si="64"/>
        <v/>
      </c>
      <c r="O783" t="str">
        <f t="shared" si="65"/>
        <v/>
      </c>
      <c r="P783" t="str">
        <f t="shared" si="66"/>
        <v/>
      </c>
      <c r="W783" t="s">
        <v>5385</v>
      </c>
      <c r="X783" t="s">
        <v>5385</v>
      </c>
    </row>
    <row r="784" spans="2:24" x14ac:dyDescent="0.3">
      <c r="B784" t="s">
        <v>808</v>
      </c>
      <c r="C784">
        <v>318</v>
      </c>
      <c r="D784">
        <v>348</v>
      </c>
      <c r="E784">
        <v>938</v>
      </c>
      <c r="F784">
        <v>2972</v>
      </c>
      <c r="G784">
        <v>1604</v>
      </c>
      <c r="I784" s="8">
        <v>318</v>
      </c>
      <c r="J784" s="8">
        <v>2972</v>
      </c>
      <c r="K784" s="41">
        <f t="shared" si="63"/>
        <v>3.9931391098416906E-4</v>
      </c>
      <c r="L784" s="40">
        <f t="shared" si="67"/>
        <v>1029399</v>
      </c>
      <c r="M784" s="8"/>
      <c r="N784" t="str">
        <f t="shared" si="64"/>
        <v/>
      </c>
      <c r="O784" t="str">
        <f t="shared" si="65"/>
        <v/>
      </c>
      <c r="P784" t="str">
        <f t="shared" si="66"/>
        <v/>
      </c>
      <c r="W784" t="s">
        <v>5385</v>
      </c>
      <c r="X784" t="s">
        <v>5385</v>
      </c>
    </row>
    <row r="785" spans="2:24" x14ac:dyDescent="0.3">
      <c r="B785" t="s">
        <v>809</v>
      </c>
      <c r="C785">
        <v>273</v>
      </c>
      <c r="D785">
        <v>343</v>
      </c>
      <c r="E785">
        <v>1025</v>
      </c>
      <c r="F785">
        <v>2461</v>
      </c>
      <c r="G785">
        <v>1641</v>
      </c>
      <c r="I785" s="8">
        <v>273</v>
      </c>
      <c r="J785" s="8">
        <v>2461</v>
      </c>
      <c r="K785" s="41">
        <f t="shared" si="63"/>
        <v>3.3065664028668909E-4</v>
      </c>
      <c r="L785" s="40">
        <f t="shared" si="67"/>
        <v>1031860</v>
      </c>
      <c r="M785" s="8"/>
      <c r="N785" t="str">
        <f t="shared" si="64"/>
        <v/>
      </c>
      <c r="O785" t="str">
        <f t="shared" si="65"/>
        <v/>
      </c>
      <c r="P785" t="str">
        <f t="shared" si="66"/>
        <v/>
      </c>
      <c r="W785" t="s">
        <v>5385</v>
      </c>
      <c r="X785" t="s">
        <v>5385</v>
      </c>
    </row>
    <row r="786" spans="2:24" x14ac:dyDescent="0.3">
      <c r="B786" t="s">
        <v>810</v>
      </c>
      <c r="C786">
        <v>413</v>
      </c>
      <c r="D786">
        <v>395</v>
      </c>
      <c r="E786">
        <v>1306</v>
      </c>
      <c r="F786">
        <v>3174</v>
      </c>
      <c r="G786">
        <v>2114</v>
      </c>
      <c r="I786" s="8">
        <v>413</v>
      </c>
      <c r="J786" s="8">
        <v>3174</v>
      </c>
      <c r="K786" s="41">
        <f t="shared" si="63"/>
        <v>4.2645435850058972E-4</v>
      </c>
      <c r="L786" s="40">
        <f t="shared" si="67"/>
        <v>1035034</v>
      </c>
      <c r="M786" s="8"/>
      <c r="N786" t="str">
        <f t="shared" si="64"/>
        <v/>
      </c>
      <c r="O786" t="str">
        <f t="shared" si="65"/>
        <v/>
      </c>
      <c r="P786" t="str">
        <f t="shared" si="66"/>
        <v/>
      </c>
      <c r="W786" t="s">
        <v>5385</v>
      </c>
      <c r="X786" t="s">
        <v>5385</v>
      </c>
    </row>
    <row r="787" spans="2:24" x14ac:dyDescent="0.3">
      <c r="B787" t="s">
        <v>811</v>
      </c>
      <c r="C787">
        <v>397</v>
      </c>
      <c r="D787">
        <v>338</v>
      </c>
      <c r="E787">
        <v>1208</v>
      </c>
      <c r="F787">
        <v>3336</v>
      </c>
      <c r="G787">
        <v>1943</v>
      </c>
      <c r="I787" s="8">
        <v>397</v>
      </c>
      <c r="J787" s="8">
        <v>3336</v>
      </c>
      <c r="K787" s="41">
        <f t="shared" si="63"/>
        <v>4.4822045997415478E-4</v>
      </c>
      <c r="L787" s="40">
        <f t="shared" si="67"/>
        <v>1038370</v>
      </c>
      <c r="M787" s="8"/>
      <c r="N787" t="str">
        <f t="shared" si="64"/>
        <v/>
      </c>
      <c r="O787" t="str">
        <f t="shared" si="65"/>
        <v/>
      </c>
      <c r="P787" t="str">
        <f t="shared" si="66"/>
        <v/>
      </c>
      <c r="W787" t="s">
        <v>5385</v>
      </c>
      <c r="X787" t="s">
        <v>5385</v>
      </c>
    </row>
    <row r="788" spans="2:24" x14ac:dyDescent="0.3">
      <c r="B788" t="s">
        <v>812</v>
      </c>
      <c r="C788">
        <v>464</v>
      </c>
      <c r="D788">
        <v>432</v>
      </c>
      <c r="E788">
        <v>1302</v>
      </c>
      <c r="F788">
        <v>3537</v>
      </c>
      <c r="G788">
        <v>2198</v>
      </c>
      <c r="I788" s="8">
        <v>464</v>
      </c>
      <c r="J788" s="8">
        <v>3537</v>
      </c>
      <c r="K788" s="41">
        <f t="shared" si="63"/>
        <v>4.7522654883950404E-4</v>
      </c>
      <c r="L788" s="40">
        <f t="shared" si="67"/>
        <v>1041907</v>
      </c>
      <c r="M788" s="8">
        <f t="shared" ref="M788" si="68">VLOOKUP(L788,$U$11:$V$35,2,1)</f>
        <v>4</v>
      </c>
      <c r="N788">
        <f t="shared" si="64"/>
        <v>464</v>
      </c>
      <c r="O788">
        <f t="shared" si="65"/>
        <v>3537</v>
      </c>
      <c r="P788">
        <f t="shared" si="66"/>
        <v>4.7522654883950404E-4</v>
      </c>
      <c r="W788" t="s">
        <v>5385</v>
      </c>
      <c r="X788" t="s">
        <v>5385</v>
      </c>
    </row>
    <row r="789" spans="2:24" x14ac:dyDescent="0.3">
      <c r="B789" t="s">
        <v>813</v>
      </c>
      <c r="C789">
        <v>190</v>
      </c>
      <c r="D789">
        <v>158</v>
      </c>
      <c r="E789">
        <v>619</v>
      </c>
      <c r="F789">
        <v>1492</v>
      </c>
      <c r="G789">
        <v>967</v>
      </c>
      <c r="I789" s="8">
        <v>190</v>
      </c>
      <c r="J789" s="8">
        <v>1492</v>
      </c>
      <c r="K789" s="41">
        <f t="shared" si="63"/>
        <v>2.0046310739851286E-4</v>
      </c>
      <c r="L789" s="40">
        <f t="shared" si="67"/>
        <v>1043399</v>
      </c>
      <c r="M789" s="8"/>
      <c r="N789" t="str">
        <f t="shared" si="64"/>
        <v/>
      </c>
      <c r="O789" t="str">
        <f t="shared" si="65"/>
        <v/>
      </c>
      <c r="P789" t="str">
        <f t="shared" si="66"/>
        <v/>
      </c>
      <c r="W789" t="s">
        <v>5385</v>
      </c>
      <c r="X789" t="s">
        <v>5385</v>
      </c>
    </row>
    <row r="790" spans="2:24" x14ac:dyDescent="0.3">
      <c r="B790" t="s">
        <v>814</v>
      </c>
      <c r="C790">
        <v>418</v>
      </c>
      <c r="D790">
        <v>248</v>
      </c>
      <c r="E790">
        <v>765</v>
      </c>
      <c r="F790">
        <v>2032</v>
      </c>
      <c r="G790">
        <v>1431</v>
      </c>
      <c r="I790" s="8">
        <v>418</v>
      </c>
      <c r="J790" s="8">
        <v>2032</v>
      </c>
      <c r="K790" s="41">
        <f t="shared" si="63"/>
        <v>2.7301677897706309E-4</v>
      </c>
      <c r="L790" s="40">
        <f t="shared" si="67"/>
        <v>1045431</v>
      </c>
      <c r="M790" s="8"/>
      <c r="N790" t="str">
        <f t="shared" si="64"/>
        <v/>
      </c>
      <c r="O790" t="str">
        <f t="shared" si="65"/>
        <v/>
      </c>
      <c r="P790" t="str">
        <f t="shared" si="66"/>
        <v/>
      </c>
      <c r="W790" t="s">
        <v>5385</v>
      </c>
      <c r="X790" t="s">
        <v>5385</v>
      </c>
    </row>
    <row r="791" spans="2:24" x14ac:dyDescent="0.3">
      <c r="B791" t="s">
        <v>815</v>
      </c>
      <c r="C791">
        <v>359</v>
      </c>
      <c r="D791">
        <v>127</v>
      </c>
      <c r="E791">
        <v>285</v>
      </c>
      <c r="F791">
        <v>1072</v>
      </c>
      <c r="G791">
        <v>771</v>
      </c>
      <c r="I791" s="8">
        <v>359</v>
      </c>
      <c r="J791" s="8">
        <v>1072</v>
      </c>
      <c r="K791" s="41">
        <f t="shared" si="63"/>
        <v>1.4403247394852934E-4</v>
      </c>
      <c r="L791" s="40">
        <f t="shared" si="67"/>
        <v>1046503</v>
      </c>
      <c r="M791" s="8"/>
      <c r="N791" t="str">
        <f t="shared" si="64"/>
        <v/>
      </c>
      <c r="O791" t="str">
        <f t="shared" si="65"/>
        <v/>
      </c>
      <c r="P791" t="str">
        <f t="shared" si="66"/>
        <v/>
      </c>
      <c r="W791" t="s">
        <v>5385</v>
      </c>
      <c r="X791" t="s">
        <v>5385</v>
      </c>
    </row>
    <row r="792" spans="2:24" x14ac:dyDescent="0.3">
      <c r="B792" t="s">
        <v>816</v>
      </c>
      <c r="C792">
        <v>308</v>
      </c>
      <c r="D792">
        <v>126</v>
      </c>
      <c r="E792">
        <v>353</v>
      </c>
      <c r="F792">
        <v>1182</v>
      </c>
      <c r="G792">
        <v>787</v>
      </c>
      <c r="I792" s="8">
        <v>308</v>
      </c>
      <c r="J792" s="8">
        <v>1182</v>
      </c>
      <c r="K792" s="41">
        <f t="shared" si="63"/>
        <v>1.5881192556638219E-4</v>
      </c>
      <c r="L792" s="40">
        <f t="shared" si="67"/>
        <v>1047685</v>
      </c>
      <c r="M792" s="8"/>
      <c r="N792" t="str">
        <f t="shared" si="64"/>
        <v/>
      </c>
      <c r="O792" t="str">
        <f t="shared" si="65"/>
        <v/>
      </c>
      <c r="P792" t="str">
        <f t="shared" si="66"/>
        <v/>
      </c>
      <c r="W792" t="s">
        <v>5385</v>
      </c>
      <c r="X792" t="s">
        <v>5385</v>
      </c>
    </row>
    <row r="793" spans="2:24" x14ac:dyDescent="0.3">
      <c r="B793" t="s">
        <v>817</v>
      </c>
      <c r="C793">
        <v>445</v>
      </c>
      <c r="D793">
        <v>137</v>
      </c>
      <c r="E793">
        <v>293</v>
      </c>
      <c r="F793">
        <v>1207</v>
      </c>
      <c r="G793">
        <v>875</v>
      </c>
      <c r="I793" s="8">
        <v>445</v>
      </c>
      <c r="J793" s="8">
        <v>1207</v>
      </c>
      <c r="K793" s="41">
        <f t="shared" si="63"/>
        <v>1.6217089184316692E-4</v>
      </c>
      <c r="L793" s="40">
        <f t="shared" si="67"/>
        <v>1048892</v>
      </c>
      <c r="M793" s="8"/>
      <c r="N793" t="str">
        <f t="shared" si="64"/>
        <v/>
      </c>
      <c r="O793" t="str">
        <f t="shared" si="65"/>
        <v/>
      </c>
      <c r="P793" t="str">
        <f t="shared" si="66"/>
        <v/>
      </c>
      <c r="W793" t="s">
        <v>5385</v>
      </c>
      <c r="X793" t="s">
        <v>5385</v>
      </c>
    </row>
    <row r="794" spans="2:24" x14ac:dyDescent="0.3">
      <c r="B794" t="s">
        <v>818</v>
      </c>
      <c r="C794">
        <v>518</v>
      </c>
      <c r="D794">
        <v>679</v>
      </c>
      <c r="E794">
        <v>1618</v>
      </c>
      <c r="F794">
        <v>5137</v>
      </c>
      <c r="G794">
        <v>2815</v>
      </c>
      <c r="I794" s="8">
        <v>518</v>
      </c>
      <c r="J794" s="8">
        <v>5137</v>
      </c>
      <c r="K794" s="41">
        <f t="shared" si="63"/>
        <v>6.9020039055372692E-4</v>
      </c>
      <c r="L794" s="40">
        <f t="shared" si="67"/>
        <v>1054029</v>
      </c>
      <c r="M794" s="8"/>
      <c r="N794" t="str">
        <f t="shared" si="64"/>
        <v/>
      </c>
      <c r="O794" t="str">
        <f t="shared" si="65"/>
        <v/>
      </c>
      <c r="P794" t="str">
        <f t="shared" si="66"/>
        <v/>
      </c>
      <c r="W794" t="s">
        <v>5385</v>
      </c>
      <c r="X794" t="s">
        <v>5385</v>
      </c>
    </row>
    <row r="795" spans="2:24" x14ac:dyDescent="0.3">
      <c r="B795" t="s">
        <v>819</v>
      </c>
      <c r="C795">
        <v>518</v>
      </c>
      <c r="D795">
        <v>439</v>
      </c>
      <c r="E795">
        <v>1774</v>
      </c>
      <c r="F795">
        <v>4303</v>
      </c>
      <c r="G795">
        <v>2731</v>
      </c>
      <c r="I795" s="8">
        <v>518</v>
      </c>
      <c r="J795" s="8">
        <v>4303</v>
      </c>
      <c r="K795" s="41">
        <f t="shared" si="63"/>
        <v>5.7814527556018824E-4</v>
      </c>
      <c r="L795" s="40">
        <f t="shared" si="67"/>
        <v>1058332</v>
      </c>
      <c r="M795" s="8"/>
      <c r="N795" t="str">
        <f t="shared" si="64"/>
        <v/>
      </c>
      <c r="O795" t="str">
        <f t="shared" si="65"/>
        <v/>
      </c>
      <c r="P795" t="str">
        <f t="shared" si="66"/>
        <v/>
      </c>
      <c r="W795" t="s">
        <v>5385</v>
      </c>
      <c r="X795" t="s">
        <v>5385</v>
      </c>
    </row>
    <row r="796" spans="2:24" x14ac:dyDescent="0.3">
      <c r="B796" t="s">
        <v>820</v>
      </c>
      <c r="C796">
        <v>267</v>
      </c>
      <c r="D796">
        <v>222</v>
      </c>
      <c r="E796">
        <v>721</v>
      </c>
      <c r="F796">
        <v>1792</v>
      </c>
      <c r="G796">
        <v>1210</v>
      </c>
      <c r="I796" s="8">
        <v>267</v>
      </c>
      <c r="J796" s="8">
        <v>1792</v>
      </c>
      <c r="K796" s="41">
        <f t="shared" si="63"/>
        <v>2.4077070271992965E-4</v>
      </c>
      <c r="L796" s="40">
        <f t="shared" si="67"/>
        <v>1060124</v>
      </c>
      <c r="M796" s="8"/>
      <c r="N796" t="str">
        <f t="shared" si="64"/>
        <v/>
      </c>
      <c r="O796" t="str">
        <f t="shared" si="65"/>
        <v/>
      </c>
      <c r="P796" t="str">
        <f t="shared" si="66"/>
        <v/>
      </c>
      <c r="W796" t="s">
        <v>5385</v>
      </c>
      <c r="X796" t="s">
        <v>5385</v>
      </c>
    </row>
    <row r="797" spans="2:24" x14ac:dyDescent="0.3">
      <c r="B797" t="s">
        <v>821</v>
      </c>
      <c r="C797">
        <v>162</v>
      </c>
      <c r="D797">
        <v>100</v>
      </c>
      <c r="E797">
        <v>398</v>
      </c>
      <c r="F797">
        <v>1517</v>
      </c>
      <c r="G797">
        <v>660</v>
      </c>
      <c r="I797" s="8">
        <v>162</v>
      </c>
      <c r="J797" s="8">
        <v>1517</v>
      </c>
      <c r="K797" s="41">
        <f t="shared" si="63"/>
        <v>2.0382207367529759E-4</v>
      </c>
      <c r="L797" s="40">
        <f t="shared" si="67"/>
        <v>1061641</v>
      </c>
      <c r="M797" s="8"/>
      <c r="N797" t="str">
        <f t="shared" si="64"/>
        <v/>
      </c>
      <c r="O797" t="str">
        <f t="shared" si="65"/>
        <v/>
      </c>
      <c r="P797" t="str">
        <f t="shared" si="66"/>
        <v/>
      </c>
      <c r="W797" t="s">
        <v>5385</v>
      </c>
      <c r="X797" t="s">
        <v>5385</v>
      </c>
    </row>
    <row r="798" spans="2:24" x14ac:dyDescent="0.3">
      <c r="B798" t="s">
        <v>822</v>
      </c>
      <c r="C798">
        <v>173</v>
      </c>
      <c r="D798">
        <v>166</v>
      </c>
      <c r="E798">
        <v>358</v>
      </c>
      <c r="F798">
        <v>2019</v>
      </c>
      <c r="G798">
        <v>697</v>
      </c>
      <c r="I798" s="8">
        <v>173</v>
      </c>
      <c r="J798" s="8">
        <v>2019</v>
      </c>
      <c r="K798" s="41">
        <f t="shared" si="63"/>
        <v>2.7127011651313502E-4</v>
      </c>
      <c r="L798" s="40">
        <f t="shared" si="67"/>
        <v>1063660</v>
      </c>
      <c r="M798" s="8"/>
      <c r="N798" t="str">
        <f t="shared" si="64"/>
        <v/>
      </c>
      <c r="O798" t="str">
        <f t="shared" si="65"/>
        <v/>
      </c>
      <c r="P798" t="str">
        <f t="shared" si="66"/>
        <v/>
      </c>
      <c r="W798" t="s">
        <v>5385</v>
      </c>
      <c r="X798" t="s">
        <v>5385</v>
      </c>
    </row>
    <row r="799" spans="2:24" x14ac:dyDescent="0.3">
      <c r="B799" t="s">
        <v>823</v>
      </c>
      <c r="C799">
        <v>279</v>
      </c>
      <c r="D799">
        <v>320</v>
      </c>
      <c r="E799">
        <v>872</v>
      </c>
      <c r="F799">
        <v>2716</v>
      </c>
      <c r="G799">
        <v>1471</v>
      </c>
      <c r="I799" s="8">
        <v>279</v>
      </c>
      <c r="J799" s="8">
        <v>2716</v>
      </c>
      <c r="K799" s="41">
        <f t="shared" si="63"/>
        <v>3.6491809630989337E-4</v>
      </c>
      <c r="L799" s="40">
        <f t="shared" si="67"/>
        <v>1066376</v>
      </c>
      <c r="M799" s="8"/>
      <c r="N799" t="str">
        <f t="shared" si="64"/>
        <v/>
      </c>
      <c r="O799" t="str">
        <f t="shared" si="65"/>
        <v/>
      </c>
      <c r="P799" t="str">
        <f t="shared" si="66"/>
        <v/>
      </c>
      <c r="W799" t="s">
        <v>5385</v>
      </c>
      <c r="X799" t="s">
        <v>5385</v>
      </c>
    </row>
    <row r="800" spans="2:24" x14ac:dyDescent="0.3">
      <c r="B800" t="s">
        <v>824</v>
      </c>
      <c r="C800">
        <v>1019</v>
      </c>
      <c r="D800">
        <v>311</v>
      </c>
      <c r="E800">
        <v>792</v>
      </c>
      <c r="F800">
        <v>1940</v>
      </c>
      <c r="G800">
        <v>2122</v>
      </c>
      <c r="I800" s="8">
        <v>1019</v>
      </c>
      <c r="J800" s="8">
        <v>1940</v>
      </c>
      <c r="K800" s="41">
        <f t="shared" si="63"/>
        <v>2.6065578307849527E-4</v>
      </c>
      <c r="L800" s="40">
        <f t="shared" si="67"/>
        <v>1068316</v>
      </c>
      <c r="M800" s="8"/>
      <c r="N800" t="str">
        <f t="shared" si="64"/>
        <v/>
      </c>
      <c r="O800" t="str">
        <f t="shared" si="65"/>
        <v/>
      </c>
      <c r="P800" t="str">
        <f t="shared" si="66"/>
        <v/>
      </c>
      <c r="W800" t="s">
        <v>5385</v>
      </c>
      <c r="X800" t="s">
        <v>5385</v>
      </c>
    </row>
    <row r="801" spans="2:24" x14ac:dyDescent="0.3">
      <c r="B801" t="s">
        <v>825</v>
      </c>
      <c r="C801">
        <v>221</v>
      </c>
      <c r="D801">
        <v>223</v>
      </c>
      <c r="E801">
        <v>802</v>
      </c>
      <c r="F801">
        <v>1745</v>
      </c>
      <c r="G801">
        <v>1246</v>
      </c>
      <c r="I801" s="8">
        <v>221</v>
      </c>
      <c r="J801" s="8">
        <v>1745</v>
      </c>
      <c r="K801" s="41">
        <f t="shared" si="63"/>
        <v>2.3445584611957437E-4</v>
      </c>
      <c r="L801" s="40">
        <f t="shared" si="67"/>
        <v>1070061</v>
      </c>
      <c r="M801" s="8"/>
      <c r="N801" t="str">
        <f t="shared" si="64"/>
        <v/>
      </c>
      <c r="O801" t="str">
        <f t="shared" si="65"/>
        <v/>
      </c>
      <c r="P801" t="str">
        <f t="shared" si="66"/>
        <v/>
      </c>
      <c r="W801" t="s">
        <v>5385</v>
      </c>
      <c r="X801" t="s">
        <v>5385</v>
      </c>
    </row>
    <row r="802" spans="2:24" x14ac:dyDescent="0.3">
      <c r="B802" t="s">
        <v>826</v>
      </c>
      <c r="C802">
        <v>154</v>
      </c>
      <c r="D802">
        <v>486</v>
      </c>
      <c r="E802">
        <v>572</v>
      </c>
      <c r="F802">
        <v>1320</v>
      </c>
      <c r="G802">
        <v>1212</v>
      </c>
      <c r="I802" s="8">
        <v>154</v>
      </c>
      <c r="J802" s="8">
        <v>1320</v>
      </c>
      <c r="K802" s="41">
        <f t="shared" si="63"/>
        <v>1.7735341941423391E-4</v>
      </c>
      <c r="L802" s="40">
        <f t="shared" si="67"/>
        <v>1071381</v>
      </c>
      <c r="M802" s="8"/>
      <c r="N802" t="str">
        <f t="shared" si="64"/>
        <v/>
      </c>
      <c r="O802" t="str">
        <f t="shared" si="65"/>
        <v/>
      </c>
      <c r="P802" t="str">
        <f t="shared" si="66"/>
        <v/>
      </c>
      <c r="W802" t="s">
        <v>5385</v>
      </c>
      <c r="X802" t="s">
        <v>5385</v>
      </c>
    </row>
    <row r="803" spans="2:24" x14ac:dyDescent="0.3">
      <c r="B803" t="s">
        <v>827</v>
      </c>
      <c r="C803">
        <v>296</v>
      </c>
      <c r="D803">
        <v>448</v>
      </c>
      <c r="E803">
        <v>1116</v>
      </c>
      <c r="F803">
        <v>3579</v>
      </c>
      <c r="G803">
        <v>1860</v>
      </c>
      <c r="I803" s="8">
        <v>296</v>
      </c>
      <c r="J803" s="8">
        <v>3579</v>
      </c>
      <c r="K803" s="41">
        <f t="shared" si="63"/>
        <v>4.808696121845024E-4</v>
      </c>
      <c r="L803" s="40">
        <f t="shared" si="67"/>
        <v>1074960</v>
      </c>
      <c r="M803" s="8"/>
      <c r="N803" t="str">
        <f t="shared" si="64"/>
        <v/>
      </c>
      <c r="O803" t="str">
        <f t="shared" si="65"/>
        <v/>
      </c>
      <c r="P803" t="str">
        <f t="shared" si="66"/>
        <v/>
      </c>
      <c r="W803" t="s">
        <v>5385</v>
      </c>
      <c r="X803" t="s">
        <v>5385</v>
      </c>
    </row>
    <row r="804" spans="2:24" x14ac:dyDescent="0.3">
      <c r="B804" t="s">
        <v>828</v>
      </c>
      <c r="C804">
        <v>280</v>
      </c>
      <c r="D804">
        <v>211</v>
      </c>
      <c r="E804">
        <v>708</v>
      </c>
      <c r="F804">
        <v>1698</v>
      </c>
      <c r="G804">
        <v>1199</v>
      </c>
      <c r="I804" s="8">
        <v>280</v>
      </c>
      <c r="J804" s="8">
        <v>1698</v>
      </c>
      <c r="K804" s="41">
        <f t="shared" si="63"/>
        <v>2.2814098951921905E-4</v>
      </c>
      <c r="L804" s="40">
        <f t="shared" si="67"/>
        <v>1076658</v>
      </c>
      <c r="M804" s="8"/>
      <c r="N804" t="str">
        <f t="shared" si="64"/>
        <v/>
      </c>
      <c r="O804" t="str">
        <f t="shared" si="65"/>
        <v/>
      </c>
      <c r="P804" t="str">
        <f t="shared" si="66"/>
        <v/>
      </c>
      <c r="W804" t="s">
        <v>5385</v>
      </c>
      <c r="X804" t="s">
        <v>5385</v>
      </c>
    </row>
    <row r="805" spans="2:24" x14ac:dyDescent="0.3">
      <c r="B805" t="s">
        <v>829</v>
      </c>
      <c r="C805">
        <v>215</v>
      </c>
      <c r="D805">
        <v>157</v>
      </c>
      <c r="E805">
        <v>402</v>
      </c>
      <c r="F805">
        <v>1651</v>
      </c>
      <c r="G805">
        <v>774</v>
      </c>
      <c r="I805" s="8">
        <v>215</v>
      </c>
      <c r="J805" s="8">
        <v>1651</v>
      </c>
      <c r="K805" s="41">
        <f t="shared" si="63"/>
        <v>2.2182613291886377E-4</v>
      </c>
      <c r="L805" s="40">
        <f t="shared" si="67"/>
        <v>1078309</v>
      </c>
      <c r="M805" s="8"/>
      <c r="N805" t="str">
        <f t="shared" si="64"/>
        <v/>
      </c>
      <c r="O805" t="str">
        <f t="shared" si="65"/>
        <v/>
      </c>
      <c r="P805" t="str">
        <f t="shared" si="66"/>
        <v/>
      </c>
      <c r="W805" t="s">
        <v>5385</v>
      </c>
      <c r="X805" t="s">
        <v>5385</v>
      </c>
    </row>
    <row r="806" spans="2:24" x14ac:dyDescent="0.3">
      <c r="B806" t="s">
        <v>830</v>
      </c>
      <c r="C806">
        <v>132</v>
      </c>
      <c r="D806">
        <v>77</v>
      </c>
      <c r="E806">
        <v>319</v>
      </c>
      <c r="F806">
        <v>860</v>
      </c>
      <c r="G806">
        <v>528</v>
      </c>
      <c r="I806" s="8">
        <v>132</v>
      </c>
      <c r="J806" s="8">
        <v>860</v>
      </c>
      <c r="K806" s="41">
        <f t="shared" si="63"/>
        <v>1.1554843992139482E-4</v>
      </c>
      <c r="L806" s="40">
        <f t="shared" si="67"/>
        <v>1079169</v>
      </c>
      <c r="M806" s="8"/>
      <c r="N806" t="str">
        <f t="shared" si="64"/>
        <v/>
      </c>
      <c r="O806" t="str">
        <f t="shared" si="65"/>
        <v/>
      </c>
      <c r="P806" t="str">
        <f t="shared" si="66"/>
        <v/>
      </c>
      <c r="W806" t="s">
        <v>5385</v>
      </c>
      <c r="X806" t="s">
        <v>5385</v>
      </c>
    </row>
    <row r="807" spans="2:24" x14ac:dyDescent="0.3">
      <c r="B807" t="s">
        <v>831</v>
      </c>
      <c r="C807">
        <v>117</v>
      </c>
      <c r="D807">
        <v>85</v>
      </c>
      <c r="E807">
        <v>336</v>
      </c>
      <c r="F807">
        <v>828</v>
      </c>
      <c r="G807">
        <v>538</v>
      </c>
      <c r="I807" s="8">
        <v>117</v>
      </c>
      <c r="J807" s="8">
        <v>828</v>
      </c>
      <c r="K807" s="41">
        <f t="shared" si="63"/>
        <v>1.1124896308711036E-4</v>
      </c>
      <c r="L807" s="40">
        <f t="shared" si="67"/>
        <v>1079997</v>
      </c>
      <c r="M807" s="8"/>
      <c r="N807" t="str">
        <f t="shared" si="64"/>
        <v/>
      </c>
      <c r="O807" t="str">
        <f t="shared" si="65"/>
        <v/>
      </c>
      <c r="P807" t="str">
        <f t="shared" si="66"/>
        <v/>
      </c>
      <c r="W807" t="s">
        <v>5385</v>
      </c>
      <c r="X807" t="s">
        <v>5385</v>
      </c>
    </row>
    <row r="808" spans="2:24" x14ac:dyDescent="0.3">
      <c r="B808" t="s">
        <v>832</v>
      </c>
      <c r="C808">
        <v>102</v>
      </c>
      <c r="D808">
        <v>82</v>
      </c>
      <c r="E808">
        <v>267</v>
      </c>
      <c r="F808">
        <v>1469</v>
      </c>
      <c r="G808">
        <v>451</v>
      </c>
      <c r="I808" s="8">
        <v>102</v>
      </c>
      <c r="J808" s="8">
        <v>1469</v>
      </c>
      <c r="K808" s="41">
        <f t="shared" si="63"/>
        <v>1.9737285842387091E-4</v>
      </c>
      <c r="L808" s="40">
        <f t="shared" si="67"/>
        <v>1081466</v>
      </c>
      <c r="M808" s="8"/>
      <c r="N808" t="str">
        <f t="shared" si="64"/>
        <v/>
      </c>
      <c r="O808" t="str">
        <f t="shared" si="65"/>
        <v/>
      </c>
      <c r="P808" t="str">
        <f t="shared" si="66"/>
        <v/>
      </c>
      <c r="W808" t="s">
        <v>5385</v>
      </c>
      <c r="X808" t="s">
        <v>5385</v>
      </c>
    </row>
    <row r="809" spans="2:24" x14ac:dyDescent="0.3">
      <c r="B809" t="s">
        <v>833</v>
      </c>
      <c r="C809">
        <v>112</v>
      </c>
      <c r="D809">
        <v>106</v>
      </c>
      <c r="E809">
        <v>325</v>
      </c>
      <c r="F809">
        <v>756</v>
      </c>
      <c r="G809">
        <v>543</v>
      </c>
      <c r="I809" s="8">
        <v>112</v>
      </c>
      <c r="J809" s="8">
        <v>756</v>
      </c>
      <c r="K809" s="41">
        <f t="shared" si="63"/>
        <v>1.0157514020997033E-4</v>
      </c>
      <c r="L809" s="40">
        <f t="shared" si="67"/>
        <v>1082222</v>
      </c>
      <c r="M809" s="8"/>
      <c r="N809" t="str">
        <f t="shared" si="64"/>
        <v/>
      </c>
      <c r="O809" t="str">
        <f t="shared" si="65"/>
        <v/>
      </c>
      <c r="P809" t="str">
        <f t="shared" si="66"/>
        <v/>
      </c>
      <c r="W809" t="s">
        <v>5385</v>
      </c>
      <c r="X809" t="s">
        <v>5385</v>
      </c>
    </row>
    <row r="810" spans="2:24" x14ac:dyDescent="0.3">
      <c r="B810" t="s">
        <v>834</v>
      </c>
      <c r="C810">
        <v>251</v>
      </c>
      <c r="D810">
        <v>122</v>
      </c>
      <c r="E810">
        <v>1040</v>
      </c>
      <c r="F810">
        <v>2300</v>
      </c>
      <c r="G810">
        <v>1413</v>
      </c>
      <c r="I810" s="8">
        <v>251</v>
      </c>
      <c r="J810" s="8">
        <v>2300</v>
      </c>
      <c r="K810" s="41">
        <f t="shared" si="63"/>
        <v>3.0902489746419544E-4</v>
      </c>
      <c r="L810" s="40">
        <f t="shared" si="67"/>
        <v>1084522</v>
      </c>
      <c r="M810" s="8"/>
      <c r="N810" t="str">
        <f t="shared" si="64"/>
        <v/>
      </c>
      <c r="O810" t="str">
        <f t="shared" si="65"/>
        <v/>
      </c>
      <c r="P810" t="str">
        <f t="shared" si="66"/>
        <v/>
      </c>
      <c r="W810" t="s">
        <v>5385</v>
      </c>
      <c r="X810" t="s">
        <v>5385</v>
      </c>
    </row>
    <row r="811" spans="2:24" x14ac:dyDescent="0.3">
      <c r="B811" t="s">
        <v>835</v>
      </c>
      <c r="C811">
        <v>163</v>
      </c>
      <c r="D811">
        <v>72</v>
      </c>
      <c r="E811">
        <v>686</v>
      </c>
      <c r="F811">
        <v>2177</v>
      </c>
      <c r="G811">
        <v>921</v>
      </c>
      <c r="I811" s="8">
        <v>163</v>
      </c>
      <c r="J811" s="8">
        <v>2177</v>
      </c>
      <c r="K811" s="41">
        <f t="shared" si="63"/>
        <v>2.9249878338241452E-4</v>
      </c>
      <c r="L811" s="40">
        <f t="shared" si="67"/>
        <v>1086699</v>
      </c>
      <c r="M811" s="8"/>
      <c r="N811" t="str">
        <f t="shared" si="64"/>
        <v/>
      </c>
      <c r="O811" t="str">
        <f t="shared" si="65"/>
        <v/>
      </c>
      <c r="P811" t="str">
        <f t="shared" si="66"/>
        <v/>
      </c>
      <c r="W811" t="s">
        <v>5385</v>
      </c>
      <c r="X811" t="s">
        <v>5385</v>
      </c>
    </row>
    <row r="812" spans="2:24" x14ac:dyDescent="0.3">
      <c r="B812" t="s">
        <v>836</v>
      </c>
      <c r="C812">
        <v>185</v>
      </c>
      <c r="D812">
        <v>73</v>
      </c>
      <c r="E812">
        <v>989</v>
      </c>
      <c r="F812">
        <v>2034</v>
      </c>
      <c r="G812">
        <v>1247</v>
      </c>
      <c r="I812" s="8">
        <v>185</v>
      </c>
      <c r="J812" s="8">
        <v>2034</v>
      </c>
      <c r="K812" s="41">
        <f t="shared" si="63"/>
        <v>2.7328549627920589E-4</v>
      </c>
      <c r="L812" s="40">
        <f t="shared" si="67"/>
        <v>1088733</v>
      </c>
      <c r="M812" s="8"/>
      <c r="N812" t="str">
        <f t="shared" si="64"/>
        <v/>
      </c>
      <c r="O812" t="str">
        <f t="shared" si="65"/>
        <v/>
      </c>
      <c r="P812" t="str">
        <f t="shared" si="66"/>
        <v/>
      </c>
      <c r="W812" t="s">
        <v>5385</v>
      </c>
      <c r="X812" t="s">
        <v>5385</v>
      </c>
    </row>
    <row r="813" spans="2:24" x14ac:dyDescent="0.3">
      <c r="B813" t="s">
        <v>837</v>
      </c>
      <c r="C813">
        <v>240</v>
      </c>
      <c r="D813">
        <v>91</v>
      </c>
      <c r="E813">
        <v>1081</v>
      </c>
      <c r="F813">
        <v>2388</v>
      </c>
      <c r="G813">
        <v>1412</v>
      </c>
      <c r="I813" s="8">
        <v>240</v>
      </c>
      <c r="J813" s="8">
        <v>2388</v>
      </c>
      <c r="K813" s="41">
        <f t="shared" si="63"/>
        <v>3.208484587584777E-4</v>
      </c>
      <c r="L813" s="40">
        <f t="shared" si="67"/>
        <v>1091121</v>
      </c>
      <c r="M813" s="8"/>
      <c r="N813" t="str">
        <f t="shared" si="64"/>
        <v/>
      </c>
      <c r="O813" t="str">
        <f t="shared" si="65"/>
        <v/>
      </c>
      <c r="P813" t="str">
        <f t="shared" si="66"/>
        <v/>
      </c>
      <c r="W813" t="s">
        <v>5385</v>
      </c>
      <c r="X813" t="s">
        <v>5385</v>
      </c>
    </row>
    <row r="814" spans="2:24" x14ac:dyDescent="0.3">
      <c r="B814" t="s">
        <v>838</v>
      </c>
      <c r="C814">
        <v>200</v>
      </c>
      <c r="D814">
        <v>60</v>
      </c>
      <c r="E814">
        <v>700</v>
      </c>
      <c r="F814">
        <v>1478</v>
      </c>
      <c r="G814">
        <v>960</v>
      </c>
      <c r="I814" s="8">
        <v>200</v>
      </c>
      <c r="J814" s="8">
        <v>1478</v>
      </c>
      <c r="K814" s="41">
        <f t="shared" si="63"/>
        <v>1.9858208628351342E-4</v>
      </c>
      <c r="L814" s="40">
        <f t="shared" si="67"/>
        <v>1092599</v>
      </c>
      <c r="M814" s="8"/>
      <c r="N814" t="str">
        <f t="shared" si="64"/>
        <v/>
      </c>
      <c r="O814" t="str">
        <f t="shared" si="65"/>
        <v/>
      </c>
      <c r="P814" t="str">
        <f t="shared" si="66"/>
        <v/>
      </c>
      <c r="W814" t="s">
        <v>5385</v>
      </c>
      <c r="X814" t="s">
        <v>5385</v>
      </c>
    </row>
    <row r="815" spans="2:24" x14ac:dyDescent="0.3">
      <c r="B815" t="s">
        <v>839</v>
      </c>
      <c r="C815">
        <v>104</v>
      </c>
      <c r="D815">
        <v>45</v>
      </c>
      <c r="E815">
        <v>283</v>
      </c>
      <c r="F815">
        <v>1476</v>
      </c>
      <c r="G815">
        <v>432</v>
      </c>
      <c r="I815" s="8">
        <v>104</v>
      </c>
      <c r="J815" s="8">
        <v>1476</v>
      </c>
      <c r="K815" s="41">
        <f t="shared" si="63"/>
        <v>1.9831336898137064E-4</v>
      </c>
      <c r="L815" s="40">
        <f t="shared" si="67"/>
        <v>1094075</v>
      </c>
      <c r="M815" s="8"/>
      <c r="N815" t="str">
        <f t="shared" si="64"/>
        <v/>
      </c>
      <c r="O815" t="str">
        <f t="shared" si="65"/>
        <v/>
      </c>
      <c r="P815" t="str">
        <f t="shared" si="66"/>
        <v/>
      </c>
      <c r="W815" t="s">
        <v>5385</v>
      </c>
      <c r="X815" t="s">
        <v>5385</v>
      </c>
    </row>
    <row r="816" spans="2:24" x14ac:dyDescent="0.3">
      <c r="B816" t="s">
        <v>840</v>
      </c>
      <c r="C816">
        <v>408</v>
      </c>
      <c r="D816">
        <v>137</v>
      </c>
      <c r="E816">
        <v>1613</v>
      </c>
      <c r="F816">
        <v>3470</v>
      </c>
      <c r="G816">
        <v>2158</v>
      </c>
      <c r="I816" s="8">
        <v>408</v>
      </c>
      <c r="J816" s="8">
        <v>3470</v>
      </c>
      <c r="K816" s="41">
        <f t="shared" si="63"/>
        <v>4.6622451921772096E-4</v>
      </c>
      <c r="L816" s="40">
        <f t="shared" si="67"/>
        <v>1097545</v>
      </c>
      <c r="M816" s="8"/>
      <c r="N816" t="str">
        <f t="shared" si="64"/>
        <v/>
      </c>
      <c r="O816" t="str">
        <f t="shared" si="65"/>
        <v/>
      </c>
      <c r="P816" t="str">
        <f t="shared" si="66"/>
        <v/>
      </c>
      <c r="W816" t="s">
        <v>5385</v>
      </c>
      <c r="X816" t="s">
        <v>5385</v>
      </c>
    </row>
    <row r="817" spans="2:24" x14ac:dyDescent="0.3">
      <c r="B817" t="s">
        <v>841</v>
      </c>
      <c r="C817">
        <v>193</v>
      </c>
      <c r="D817">
        <v>62</v>
      </c>
      <c r="E817">
        <v>780</v>
      </c>
      <c r="F817">
        <v>1655</v>
      </c>
      <c r="G817">
        <v>1035</v>
      </c>
      <c r="I817" s="8">
        <v>193</v>
      </c>
      <c r="J817" s="8">
        <v>1655</v>
      </c>
      <c r="K817" s="41">
        <f t="shared" si="63"/>
        <v>2.2236356752314932E-4</v>
      </c>
      <c r="L817" s="40">
        <f t="shared" si="67"/>
        <v>1099200</v>
      </c>
      <c r="M817" s="8"/>
      <c r="N817" t="str">
        <f t="shared" si="64"/>
        <v/>
      </c>
      <c r="O817" t="str">
        <f t="shared" si="65"/>
        <v/>
      </c>
      <c r="P817" t="str">
        <f t="shared" si="66"/>
        <v/>
      </c>
      <c r="W817" t="s">
        <v>5385</v>
      </c>
      <c r="X817" t="s">
        <v>5385</v>
      </c>
    </row>
    <row r="818" spans="2:24" x14ac:dyDescent="0.3">
      <c r="B818" t="s">
        <v>842</v>
      </c>
      <c r="C818">
        <v>175</v>
      </c>
      <c r="D818">
        <v>81</v>
      </c>
      <c r="E818">
        <v>633</v>
      </c>
      <c r="F818">
        <v>1471</v>
      </c>
      <c r="G818">
        <v>889</v>
      </c>
      <c r="I818" s="8">
        <v>175</v>
      </c>
      <c r="J818" s="8">
        <v>1471</v>
      </c>
      <c r="K818" s="41">
        <f t="shared" si="63"/>
        <v>1.9764157572601368E-4</v>
      </c>
      <c r="L818" s="40">
        <f t="shared" si="67"/>
        <v>1100671</v>
      </c>
      <c r="M818" s="8"/>
      <c r="N818" t="str">
        <f t="shared" si="64"/>
        <v/>
      </c>
      <c r="O818" t="str">
        <f t="shared" si="65"/>
        <v/>
      </c>
      <c r="P818" t="str">
        <f t="shared" si="66"/>
        <v/>
      </c>
      <c r="W818" t="s">
        <v>5385</v>
      </c>
      <c r="X818" t="s">
        <v>5385</v>
      </c>
    </row>
    <row r="819" spans="2:24" x14ac:dyDescent="0.3">
      <c r="B819" t="s">
        <v>843</v>
      </c>
      <c r="C819">
        <v>212</v>
      </c>
      <c r="D819">
        <v>75</v>
      </c>
      <c r="E819">
        <v>829</v>
      </c>
      <c r="F819">
        <v>1699</v>
      </c>
      <c r="G819">
        <v>1116</v>
      </c>
      <c r="I819" s="8">
        <v>212</v>
      </c>
      <c r="J819" s="8">
        <v>1699</v>
      </c>
      <c r="K819" s="41">
        <f t="shared" si="63"/>
        <v>2.2827534817029046E-4</v>
      </c>
      <c r="L819" s="40">
        <f t="shared" si="67"/>
        <v>1102370</v>
      </c>
      <c r="M819" s="8"/>
      <c r="N819" t="str">
        <f t="shared" si="64"/>
        <v/>
      </c>
      <c r="O819" t="str">
        <f t="shared" si="65"/>
        <v/>
      </c>
      <c r="P819" t="str">
        <f t="shared" si="66"/>
        <v/>
      </c>
      <c r="W819" t="s">
        <v>5385</v>
      </c>
      <c r="X819" t="s">
        <v>5385</v>
      </c>
    </row>
    <row r="820" spans="2:24" x14ac:dyDescent="0.3">
      <c r="B820" t="s">
        <v>844</v>
      </c>
      <c r="C820">
        <v>223</v>
      </c>
      <c r="D820">
        <v>81</v>
      </c>
      <c r="E820">
        <v>867</v>
      </c>
      <c r="F820">
        <v>1881</v>
      </c>
      <c r="G820">
        <v>1171</v>
      </c>
      <c r="I820" s="8">
        <v>223</v>
      </c>
      <c r="J820" s="8">
        <v>1881</v>
      </c>
      <c r="K820" s="41">
        <f t="shared" si="63"/>
        <v>2.5272862266528329E-4</v>
      </c>
      <c r="L820" s="40">
        <f t="shared" si="67"/>
        <v>1104251</v>
      </c>
      <c r="M820" s="8"/>
      <c r="N820" t="str">
        <f t="shared" si="64"/>
        <v/>
      </c>
      <c r="O820" t="str">
        <f t="shared" si="65"/>
        <v/>
      </c>
      <c r="P820" t="str">
        <f t="shared" si="66"/>
        <v/>
      </c>
      <c r="W820" t="s">
        <v>5385</v>
      </c>
      <c r="X820" t="s">
        <v>5385</v>
      </c>
    </row>
    <row r="821" spans="2:24" x14ac:dyDescent="0.3">
      <c r="B821" t="s">
        <v>845</v>
      </c>
      <c r="C821">
        <v>186</v>
      </c>
      <c r="D821">
        <v>79</v>
      </c>
      <c r="E821">
        <v>649</v>
      </c>
      <c r="F821">
        <v>1417</v>
      </c>
      <c r="G821">
        <v>914</v>
      </c>
      <c r="I821" s="8">
        <v>186</v>
      </c>
      <c r="J821" s="8">
        <v>1417</v>
      </c>
      <c r="K821" s="41">
        <f t="shared" si="63"/>
        <v>1.9038620856815866E-4</v>
      </c>
      <c r="L821" s="40">
        <f t="shared" si="67"/>
        <v>1105668</v>
      </c>
      <c r="M821" s="8"/>
      <c r="N821" t="str">
        <f t="shared" si="64"/>
        <v/>
      </c>
      <c r="O821" t="str">
        <f t="shared" si="65"/>
        <v/>
      </c>
      <c r="P821" t="str">
        <f t="shared" si="66"/>
        <v/>
      </c>
      <c r="W821" t="s">
        <v>5385</v>
      </c>
      <c r="X821" t="s">
        <v>5385</v>
      </c>
    </row>
    <row r="822" spans="2:24" x14ac:dyDescent="0.3">
      <c r="B822" t="s">
        <v>846</v>
      </c>
      <c r="C822">
        <v>328</v>
      </c>
      <c r="D822">
        <v>144</v>
      </c>
      <c r="E822">
        <v>1389</v>
      </c>
      <c r="F822">
        <v>3007</v>
      </c>
      <c r="G822">
        <v>1861</v>
      </c>
      <c r="I822" s="8">
        <v>328</v>
      </c>
      <c r="J822" s="8">
        <v>3007</v>
      </c>
      <c r="K822" s="41">
        <f t="shared" si="63"/>
        <v>4.0401646377166771E-4</v>
      </c>
      <c r="L822" s="40">
        <f t="shared" si="67"/>
        <v>1108675</v>
      </c>
      <c r="M822" s="8"/>
      <c r="N822" t="str">
        <f t="shared" si="64"/>
        <v/>
      </c>
      <c r="O822" t="str">
        <f t="shared" si="65"/>
        <v/>
      </c>
      <c r="P822" t="str">
        <f t="shared" si="66"/>
        <v/>
      </c>
      <c r="W822" t="s">
        <v>5385</v>
      </c>
      <c r="X822" t="s">
        <v>5385</v>
      </c>
    </row>
    <row r="823" spans="2:24" x14ac:dyDescent="0.3">
      <c r="B823" t="s">
        <v>847</v>
      </c>
      <c r="C823">
        <v>58</v>
      </c>
      <c r="D823">
        <v>21</v>
      </c>
      <c r="E823">
        <v>225</v>
      </c>
      <c r="F823">
        <v>1575</v>
      </c>
      <c r="G823">
        <v>304</v>
      </c>
      <c r="I823" s="8">
        <v>58</v>
      </c>
      <c r="J823" s="8">
        <v>1575</v>
      </c>
      <c r="K823" s="41">
        <f t="shared" si="63"/>
        <v>2.1161487543743817E-4</v>
      </c>
      <c r="L823" s="40">
        <f t="shared" si="67"/>
        <v>1110250</v>
      </c>
      <c r="M823" s="8"/>
      <c r="N823" t="str">
        <f t="shared" si="64"/>
        <v/>
      </c>
      <c r="O823" t="str">
        <f t="shared" si="65"/>
        <v/>
      </c>
      <c r="P823" t="str">
        <f t="shared" si="66"/>
        <v/>
      </c>
      <c r="W823" t="s">
        <v>5385</v>
      </c>
      <c r="X823" t="s">
        <v>5385</v>
      </c>
    </row>
    <row r="824" spans="2:24" x14ac:dyDescent="0.3">
      <c r="B824" t="s">
        <v>848</v>
      </c>
      <c r="C824">
        <v>83</v>
      </c>
      <c r="D824">
        <v>28</v>
      </c>
      <c r="E824">
        <v>241</v>
      </c>
      <c r="F824">
        <v>1692</v>
      </c>
      <c r="G824">
        <v>352</v>
      </c>
      <c r="I824" s="8">
        <v>83</v>
      </c>
      <c r="J824" s="8">
        <v>1692</v>
      </c>
      <c r="K824" s="41">
        <f t="shared" si="63"/>
        <v>2.2733483761279072E-4</v>
      </c>
      <c r="L824" s="40">
        <f t="shared" si="67"/>
        <v>1111942</v>
      </c>
      <c r="M824" s="8"/>
      <c r="N824" t="str">
        <f t="shared" si="64"/>
        <v/>
      </c>
      <c r="O824" t="str">
        <f t="shared" si="65"/>
        <v/>
      </c>
      <c r="P824" t="str">
        <f t="shared" si="66"/>
        <v/>
      </c>
      <c r="W824" t="s">
        <v>5385</v>
      </c>
      <c r="X824" t="s">
        <v>5385</v>
      </c>
    </row>
    <row r="825" spans="2:24" x14ac:dyDescent="0.3">
      <c r="B825" t="s">
        <v>849</v>
      </c>
      <c r="C825">
        <v>100</v>
      </c>
      <c r="D825">
        <v>22</v>
      </c>
      <c r="E825">
        <v>273</v>
      </c>
      <c r="F825">
        <v>1290</v>
      </c>
      <c r="G825">
        <v>395</v>
      </c>
      <c r="I825" s="8">
        <v>100</v>
      </c>
      <c r="J825" s="8">
        <v>1290</v>
      </c>
      <c r="K825" s="41">
        <f t="shared" si="63"/>
        <v>1.7332265988209222E-4</v>
      </c>
      <c r="L825" s="40">
        <f t="shared" si="67"/>
        <v>1113232</v>
      </c>
      <c r="M825" s="8"/>
      <c r="N825" t="str">
        <f t="shared" si="64"/>
        <v/>
      </c>
      <c r="O825" t="str">
        <f t="shared" si="65"/>
        <v/>
      </c>
      <c r="P825" t="str">
        <f t="shared" si="66"/>
        <v/>
      </c>
      <c r="W825" t="s">
        <v>5385</v>
      </c>
      <c r="X825" t="s">
        <v>5385</v>
      </c>
    </row>
    <row r="826" spans="2:24" x14ac:dyDescent="0.3">
      <c r="B826" t="s">
        <v>850</v>
      </c>
      <c r="C826">
        <v>191</v>
      </c>
      <c r="D826">
        <v>64</v>
      </c>
      <c r="E826">
        <v>698</v>
      </c>
      <c r="F826">
        <v>1446</v>
      </c>
      <c r="G826">
        <v>953</v>
      </c>
      <c r="I826" s="8">
        <v>191</v>
      </c>
      <c r="J826" s="8">
        <v>1446</v>
      </c>
      <c r="K826" s="41">
        <f t="shared" si="63"/>
        <v>1.9428260944922895E-4</v>
      </c>
      <c r="L826" s="40">
        <f t="shared" si="67"/>
        <v>1114678</v>
      </c>
      <c r="M826" s="8"/>
      <c r="N826" t="str">
        <f t="shared" si="64"/>
        <v/>
      </c>
      <c r="O826" t="str">
        <f t="shared" si="65"/>
        <v/>
      </c>
      <c r="P826" t="str">
        <f t="shared" si="66"/>
        <v/>
      </c>
      <c r="W826" t="s">
        <v>5385</v>
      </c>
      <c r="X826" t="s">
        <v>5385</v>
      </c>
    </row>
    <row r="827" spans="2:24" x14ac:dyDescent="0.3">
      <c r="B827" t="s">
        <v>851</v>
      </c>
      <c r="C827">
        <v>58</v>
      </c>
      <c r="D827">
        <v>45</v>
      </c>
      <c r="E827">
        <v>315</v>
      </c>
      <c r="F827">
        <v>1305</v>
      </c>
      <c r="G827">
        <v>418</v>
      </c>
      <c r="I827" s="8">
        <v>58</v>
      </c>
      <c r="J827" s="8">
        <v>1305</v>
      </c>
      <c r="K827" s="41">
        <f t="shared" si="63"/>
        <v>1.7533803964816307E-4</v>
      </c>
      <c r="L827" s="40">
        <f t="shared" si="67"/>
        <v>1115983</v>
      </c>
      <c r="M827" s="8"/>
      <c r="N827" t="str">
        <f t="shared" si="64"/>
        <v/>
      </c>
      <c r="O827" t="str">
        <f t="shared" si="65"/>
        <v/>
      </c>
      <c r="P827" t="str">
        <f t="shared" si="66"/>
        <v/>
      </c>
      <c r="W827" t="s">
        <v>5385</v>
      </c>
      <c r="X827" t="s">
        <v>5385</v>
      </c>
    </row>
    <row r="828" spans="2:24" x14ac:dyDescent="0.3">
      <c r="B828" t="s">
        <v>852</v>
      </c>
      <c r="C828">
        <v>102</v>
      </c>
      <c r="D828">
        <v>39</v>
      </c>
      <c r="E828">
        <v>484</v>
      </c>
      <c r="F828">
        <v>1503</v>
      </c>
      <c r="G828">
        <v>625</v>
      </c>
      <c r="I828" s="8">
        <v>102</v>
      </c>
      <c r="J828" s="8">
        <v>1503</v>
      </c>
      <c r="K828" s="41">
        <f t="shared" si="63"/>
        <v>2.0194105256029815E-4</v>
      </c>
      <c r="L828" s="40">
        <f t="shared" si="67"/>
        <v>1117486</v>
      </c>
      <c r="M828" s="8"/>
      <c r="N828" t="str">
        <f t="shared" si="64"/>
        <v/>
      </c>
      <c r="O828" t="str">
        <f t="shared" si="65"/>
        <v/>
      </c>
      <c r="P828" t="str">
        <f t="shared" si="66"/>
        <v/>
      </c>
      <c r="W828" t="s">
        <v>5385</v>
      </c>
      <c r="X828" t="s">
        <v>5385</v>
      </c>
    </row>
    <row r="829" spans="2:24" x14ac:dyDescent="0.3">
      <c r="B829" t="s">
        <v>853</v>
      </c>
      <c r="C829">
        <v>147</v>
      </c>
      <c r="D829">
        <v>86</v>
      </c>
      <c r="E829">
        <v>698</v>
      </c>
      <c r="F829">
        <v>1513</v>
      </c>
      <c r="G829">
        <v>931</v>
      </c>
      <c r="I829" s="8">
        <v>147</v>
      </c>
      <c r="J829" s="8">
        <v>1513</v>
      </c>
      <c r="K829" s="41">
        <f t="shared" si="63"/>
        <v>2.0328463907101204E-4</v>
      </c>
      <c r="L829" s="40">
        <f t="shared" si="67"/>
        <v>1118999</v>
      </c>
      <c r="M829" s="8"/>
      <c r="N829" t="str">
        <f t="shared" si="64"/>
        <v/>
      </c>
      <c r="O829" t="str">
        <f t="shared" si="65"/>
        <v/>
      </c>
      <c r="P829" t="str">
        <f t="shared" si="66"/>
        <v/>
      </c>
      <c r="W829" t="s">
        <v>5385</v>
      </c>
      <c r="X829" t="s">
        <v>5385</v>
      </c>
    </row>
    <row r="830" spans="2:24" x14ac:dyDescent="0.3">
      <c r="B830" t="s">
        <v>854</v>
      </c>
      <c r="C830">
        <v>225</v>
      </c>
      <c r="D830">
        <v>111</v>
      </c>
      <c r="E830">
        <v>954</v>
      </c>
      <c r="F830">
        <v>2168</v>
      </c>
      <c r="G830">
        <v>1290</v>
      </c>
      <c r="I830" s="8">
        <v>225</v>
      </c>
      <c r="J830" s="8">
        <v>2168</v>
      </c>
      <c r="K830" s="41">
        <f t="shared" si="63"/>
        <v>2.9128955552277207E-4</v>
      </c>
      <c r="L830" s="40">
        <f t="shared" si="67"/>
        <v>1121167</v>
      </c>
      <c r="M830" s="8"/>
      <c r="N830" t="str">
        <f t="shared" si="64"/>
        <v/>
      </c>
      <c r="O830" t="str">
        <f t="shared" si="65"/>
        <v/>
      </c>
      <c r="P830" t="str">
        <f t="shared" si="66"/>
        <v/>
      </c>
      <c r="W830" t="s">
        <v>5385</v>
      </c>
      <c r="X830" t="s">
        <v>5385</v>
      </c>
    </row>
    <row r="831" spans="2:24" x14ac:dyDescent="0.3">
      <c r="B831" t="s">
        <v>855</v>
      </c>
      <c r="C831">
        <v>286</v>
      </c>
      <c r="D831">
        <v>106</v>
      </c>
      <c r="E831">
        <v>1005</v>
      </c>
      <c r="F831">
        <v>2383</v>
      </c>
      <c r="G831">
        <v>1397</v>
      </c>
      <c r="I831" s="8">
        <v>286</v>
      </c>
      <c r="J831" s="8">
        <v>2383</v>
      </c>
      <c r="K831" s="41">
        <f t="shared" si="63"/>
        <v>3.2017666550312074E-4</v>
      </c>
      <c r="L831" s="40">
        <f t="shared" si="67"/>
        <v>1123550</v>
      </c>
      <c r="M831" s="8"/>
      <c r="N831" t="str">
        <f t="shared" si="64"/>
        <v/>
      </c>
      <c r="O831" t="str">
        <f t="shared" si="65"/>
        <v/>
      </c>
      <c r="P831" t="str">
        <f t="shared" si="66"/>
        <v/>
      </c>
      <c r="W831" t="s">
        <v>5385</v>
      </c>
      <c r="X831" t="s">
        <v>5385</v>
      </c>
    </row>
    <row r="832" spans="2:24" x14ac:dyDescent="0.3">
      <c r="B832" t="s">
        <v>856</v>
      </c>
      <c r="C832">
        <v>207</v>
      </c>
      <c r="D832">
        <v>109</v>
      </c>
      <c r="E832">
        <v>755</v>
      </c>
      <c r="F832">
        <v>1762</v>
      </c>
      <c r="G832">
        <v>1071</v>
      </c>
      <c r="I832" s="8">
        <v>207</v>
      </c>
      <c r="J832" s="8">
        <v>1762</v>
      </c>
      <c r="K832" s="41">
        <f t="shared" si="63"/>
        <v>2.3673994318778799E-4</v>
      </c>
      <c r="L832" s="40">
        <f t="shared" si="67"/>
        <v>1125312</v>
      </c>
      <c r="M832" s="8"/>
      <c r="N832" t="str">
        <f t="shared" si="64"/>
        <v/>
      </c>
      <c r="O832" t="str">
        <f t="shared" si="65"/>
        <v/>
      </c>
      <c r="P832" t="str">
        <f t="shared" si="66"/>
        <v/>
      </c>
      <c r="W832" t="s">
        <v>5385</v>
      </c>
      <c r="X832" t="s">
        <v>5385</v>
      </c>
    </row>
    <row r="833" spans="2:24" x14ac:dyDescent="0.3">
      <c r="B833" t="s">
        <v>857</v>
      </c>
      <c r="C833">
        <v>169</v>
      </c>
      <c r="D833">
        <v>100</v>
      </c>
      <c r="E833">
        <v>721</v>
      </c>
      <c r="F833">
        <v>1598</v>
      </c>
      <c r="G833">
        <v>990</v>
      </c>
      <c r="I833" s="8">
        <v>169</v>
      </c>
      <c r="J833" s="8">
        <v>1598</v>
      </c>
      <c r="K833" s="41">
        <f t="shared" si="63"/>
        <v>2.1470512441208012E-4</v>
      </c>
      <c r="L833" s="40">
        <f t="shared" si="67"/>
        <v>1126910</v>
      </c>
      <c r="M833" s="8"/>
      <c r="N833" t="str">
        <f t="shared" si="64"/>
        <v/>
      </c>
      <c r="O833" t="str">
        <f t="shared" si="65"/>
        <v/>
      </c>
      <c r="P833" t="str">
        <f t="shared" si="66"/>
        <v/>
      </c>
      <c r="W833" t="s">
        <v>5385</v>
      </c>
      <c r="X833" t="s">
        <v>5385</v>
      </c>
    </row>
    <row r="834" spans="2:24" x14ac:dyDescent="0.3">
      <c r="B834" t="s">
        <v>858</v>
      </c>
      <c r="C834">
        <v>156</v>
      </c>
      <c r="D834">
        <v>65</v>
      </c>
      <c r="E834">
        <v>564</v>
      </c>
      <c r="F834">
        <v>1239</v>
      </c>
      <c r="G834">
        <v>785</v>
      </c>
      <c r="I834" s="8">
        <v>156</v>
      </c>
      <c r="J834" s="8">
        <v>1239</v>
      </c>
      <c r="K834" s="41">
        <f t="shared" si="63"/>
        <v>1.6647036867745136E-4</v>
      </c>
      <c r="L834" s="40">
        <f t="shared" si="67"/>
        <v>1128149</v>
      </c>
      <c r="M834" s="8"/>
      <c r="N834" t="str">
        <f t="shared" si="64"/>
        <v/>
      </c>
      <c r="O834" t="str">
        <f t="shared" si="65"/>
        <v/>
      </c>
      <c r="P834" t="str">
        <f t="shared" si="66"/>
        <v/>
      </c>
      <c r="W834" t="s">
        <v>5385</v>
      </c>
      <c r="X834" t="s">
        <v>5385</v>
      </c>
    </row>
    <row r="835" spans="2:24" x14ac:dyDescent="0.3">
      <c r="B835" t="s">
        <v>859</v>
      </c>
      <c r="C835">
        <v>129</v>
      </c>
      <c r="D835">
        <v>54</v>
      </c>
      <c r="E835">
        <v>427</v>
      </c>
      <c r="F835">
        <v>1380</v>
      </c>
      <c r="G835">
        <v>610</v>
      </c>
      <c r="I835" s="8">
        <v>129</v>
      </c>
      <c r="J835" s="8">
        <v>1380</v>
      </c>
      <c r="K835" s="41">
        <f t="shared" si="63"/>
        <v>1.8541493847851727E-4</v>
      </c>
      <c r="L835" s="40">
        <f t="shared" si="67"/>
        <v>1129529</v>
      </c>
      <c r="M835" s="8"/>
      <c r="N835" t="str">
        <f t="shared" si="64"/>
        <v/>
      </c>
      <c r="O835" t="str">
        <f t="shared" si="65"/>
        <v/>
      </c>
      <c r="P835" t="str">
        <f t="shared" si="66"/>
        <v/>
      </c>
      <c r="W835" t="s">
        <v>5385</v>
      </c>
      <c r="X835" t="s">
        <v>5385</v>
      </c>
    </row>
    <row r="836" spans="2:24" x14ac:dyDescent="0.3">
      <c r="B836" t="s">
        <v>860</v>
      </c>
      <c r="C836">
        <v>62</v>
      </c>
      <c r="D836">
        <v>30</v>
      </c>
      <c r="E836">
        <v>254</v>
      </c>
      <c r="F836">
        <v>1088</v>
      </c>
      <c r="G836">
        <v>346</v>
      </c>
      <c r="I836" s="8">
        <v>62</v>
      </c>
      <c r="J836" s="8">
        <v>1088</v>
      </c>
      <c r="K836" s="41">
        <f t="shared" si="63"/>
        <v>1.4618221236567159E-4</v>
      </c>
      <c r="L836" s="40">
        <f t="shared" si="67"/>
        <v>1130617</v>
      </c>
      <c r="M836" s="8"/>
      <c r="N836" t="str">
        <f t="shared" si="64"/>
        <v/>
      </c>
      <c r="O836" t="str">
        <f t="shared" si="65"/>
        <v/>
      </c>
      <c r="P836" t="str">
        <f t="shared" si="66"/>
        <v/>
      </c>
      <c r="W836" t="s">
        <v>5385</v>
      </c>
      <c r="X836" t="s">
        <v>5385</v>
      </c>
    </row>
    <row r="837" spans="2:24" x14ac:dyDescent="0.3">
      <c r="B837" t="s">
        <v>861</v>
      </c>
      <c r="C837">
        <v>187</v>
      </c>
      <c r="D837">
        <v>75</v>
      </c>
      <c r="E837">
        <v>754</v>
      </c>
      <c r="F837">
        <v>1703</v>
      </c>
      <c r="G837">
        <v>1016</v>
      </c>
      <c r="I837" s="8">
        <v>187</v>
      </c>
      <c r="J837" s="8">
        <v>1703</v>
      </c>
      <c r="K837" s="41">
        <f t="shared" si="63"/>
        <v>2.2881278277457601E-4</v>
      </c>
      <c r="L837" s="40">
        <f t="shared" si="67"/>
        <v>1132320</v>
      </c>
      <c r="M837" s="8"/>
      <c r="N837" t="str">
        <f t="shared" si="64"/>
        <v/>
      </c>
      <c r="O837" t="str">
        <f t="shared" si="65"/>
        <v/>
      </c>
      <c r="P837" t="str">
        <f t="shared" si="66"/>
        <v/>
      </c>
      <c r="W837" t="s">
        <v>5385</v>
      </c>
      <c r="X837" t="s">
        <v>5385</v>
      </c>
    </row>
    <row r="838" spans="2:24" x14ac:dyDescent="0.3">
      <c r="B838" t="s">
        <v>862</v>
      </c>
      <c r="C838">
        <v>206</v>
      </c>
      <c r="D838">
        <v>90</v>
      </c>
      <c r="E838">
        <v>787</v>
      </c>
      <c r="F838">
        <v>1886</v>
      </c>
      <c r="G838">
        <v>1083</v>
      </c>
      <c r="I838" s="8">
        <v>206</v>
      </c>
      <c r="J838" s="8">
        <v>1886</v>
      </c>
      <c r="K838" s="41">
        <f t="shared" si="63"/>
        <v>2.5340041592064025E-4</v>
      </c>
      <c r="L838" s="40">
        <f t="shared" si="67"/>
        <v>1134206</v>
      </c>
      <c r="M838" s="8"/>
      <c r="N838" t="str">
        <f t="shared" si="64"/>
        <v/>
      </c>
      <c r="O838" t="str">
        <f t="shared" si="65"/>
        <v/>
      </c>
      <c r="P838" t="str">
        <f t="shared" si="66"/>
        <v/>
      </c>
      <c r="W838" t="s">
        <v>5385</v>
      </c>
      <c r="X838" t="s">
        <v>5385</v>
      </c>
    </row>
    <row r="839" spans="2:24" x14ac:dyDescent="0.3">
      <c r="B839" t="s">
        <v>863</v>
      </c>
      <c r="C839">
        <v>158</v>
      </c>
      <c r="D839">
        <v>84</v>
      </c>
      <c r="E839">
        <v>832</v>
      </c>
      <c r="F839">
        <v>1748</v>
      </c>
      <c r="G839">
        <v>1074</v>
      </c>
      <c r="I839" s="8">
        <v>158</v>
      </c>
      <c r="J839" s="8">
        <v>1748</v>
      </c>
      <c r="K839" s="41">
        <f t="shared" si="63"/>
        <v>2.3485892207278852E-4</v>
      </c>
      <c r="L839" s="40">
        <f t="shared" si="67"/>
        <v>1135954</v>
      </c>
      <c r="M839" s="8"/>
      <c r="N839" t="str">
        <f t="shared" si="64"/>
        <v/>
      </c>
      <c r="O839" t="str">
        <f t="shared" si="65"/>
        <v/>
      </c>
      <c r="P839" t="str">
        <f t="shared" si="66"/>
        <v/>
      </c>
      <c r="W839" t="s">
        <v>5385</v>
      </c>
      <c r="X839" t="s">
        <v>5385</v>
      </c>
    </row>
    <row r="840" spans="2:24" x14ac:dyDescent="0.3">
      <c r="B840" t="s">
        <v>864</v>
      </c>
      <c r="C840">
        <v>149</v>
      </c>
      <c r="D840">
        <v>93</v>
      </c>
      <c r="E840">
        <v>568</v>
      </c>
      <c r="F840">
        <v>1229</v>
      </c>
      <c r="G840">
        <v>810</v>
      </c>
      <c r="I840" s="8">
        <v>149</v>
      </c>
      <c r="J840" s="8">
        <v>1229</v>
      </c>
      <c r="K840" s="41">
        <f t="shared" ref="K840:K903" si="69">J840/SUM($J$7:$J$5359)</f>
        <v>1.6512678216673747E-4</v>
      </c>
      <c r="L840" s="40">
        <f t="shared" si="67"/>
        <v>1137183</v>
      </c>
      <c r="M840" s="8"/>
      <c r="N840" t="str">
        <f t="shared" ref="N840:N903" si="70">IF(M840="","",I840)</f>
        <v/>
      </c>
      <c r="O840" t="str">
        <f t="shared" ref="O840:O903" si="71">IF(M840="","",J840)</f>
        <v/>
      </c>
      <c r="P840" t="str">
        <f t="shared" ref="P840:P903" si="72">IF(M840="","",K840)</f>
        <v/>
      </c>
      <c r="W840" t="s">
        <v>5385</v>
      </c>
      <c r="X840" t="s">
        <v>5385</v>
      </c>
    </row>
    <row r="841" spans="2:24" x14ac:dyDescent="0.3">
      <c r="B841" t="s">
        <v>865</v>
      </c>
      <c r="C841">
        <v>514</v>
      </c>
      <c r="D841">
        <v>233</v>
      </c>
      <c r="E841">
        <v>2230</v>
      </c>
      <c r="F841">
        <v>4840</v>
      </c>
      <c r="G841">
        <v>2977</v>
      </c>
      <c r="I841" s="8">
        <v>514</v>
      </c>
      <c r="J841" s="8">
        <v>4840</v>
      </c>
      <c r="K841" s="41">
        <f t="shared" si="69"/>
        <v>6.5029587118552428E-4</v>
      </c>
      <c r="L841" s="40">
        <f t="shared" ref="L841:L904" si="73">J841+L840</f>
        <v>1142023</v>
      </c>
      <c r="M841" s="8"/>
      <c r="N841" t="str">
        <f t="shared" si="70"/>
        <v/>
      </c>
      <c r="O841" t="str">
        <f t="shared" si="71"/>
        <v/>
      </c>
      <c r="P841" t="str">
        <f t="shared" si="72"/>
        <v/>
      </c>
      <c r="W841" t="s">
        <v>5385</v>
      </c>
      <c r="X841" t="s">
        <v>5385</v>
      </c>
    </row>
    <row r="842" spans="2:24" x14ac:dyDescent="0.3">
      <c r="B842" t="s">
        <v>866</v>
      </c>
      <c r="C842">
        <v>203</v>
      </c>
      <c r="D842">
        <v>132</v>
      </c>
      <c r="E842">
        <v>719</v>
      </c>
      <c r="F842">
        <v>1646</v>
      </c>
      <c r="G842">
        <v>1054</v>
      </c>
      <c r="I842" s="8">
        <v>203</v>
      </c>
      <c r="J842" s="8">
        <v>1646</v>
      </c>
      <c r="K842" s="41">
        <f t="shared" si="69"/>
        <v>2.2115433966350681E-4</v>
      </c>
      <c r="L842" s="40">
        <f t="shared" si="73"/>
        <v>1143669</v>
      </c>
      <c r="M842" s="8"/>
      <c r="N842" t="str">
        <f t="shared" si="70"/>
        <v/>
      </c>
      <c r="O842" t="str">
        <f t="shared" si="71"/>
        <v/>
      </c>
      <c r="P842" t="str">
        <f t="shared" si="72"/>
        <v/>
      </c>
      <c r="W842" t="s">
        <v>5385</v>
      </c>
      <c r="X842" t="s">
        <v>5385</v>
      </c>
    </row>
    <row r="843" spans="2:24" x14ac:dyDescent="0.3">
      <c r="B843" t="s">
        <v>867</v>
      </c>
      <c r="C843">
        <v>188</v>
      </c>
      <c r="D843">
        <v>98</v>
      </c>
      <c r="E843">
        <v>675</v>
      </c>
      <c r="F843">
        <v>1501</v>
      </c>
      <c r="G843">
        <v>961</v>
      </c>
      <c r="I843" s="8">
        <v>188</v>
      </c>
      <c r="J843" s="8">
        <v>1501</v>
      </c>
      <c r="K843" s="41">
        <f t="shared" si="69"/>
        <v>2.0167233525815537E-4</v>
      </c>
      <c r="L843" s="40">
        <f t="shared" si="73"/>
        <v>1145170</v>
      </c>
      <c r="M843" s="8"/>
      <c r="N843" t="str">
        <f t="shared" si="70"/>
        <v/>
      </c>
      <c r="O843" t="str">
        <f t="shared" si="71"/>
        <v/>
      </c>
      <c r="P843" t="str">
        <f t="shared" si="72"/>
        <v/>
      </c>
      <c r="W843" t="s">
        <v>5385</v>
      </c>
      <c r="X843" t="s">
        <v>5385</v>
      </c>
    </row>
    <row r="844" spans="2:24" x14ac:dyDescent="0.3">
      <c r="B844" t="s">
        <v>868</v>
      </c>
      <c r="C844">
        <v>102</v>
      </c>
      <c r="D844">
        <v>62</v>
      </c>
      <c r="E844">
        <v>519</v>
      </c>
      <c r="F844">
        <v>1610</v>
      </c>
      <c r="G844">
        <v>683</v>
      </c>
      <c r="I844" s="8">
        <v>102</v>
      </c>
      <c r="J844" s="8">
        <v>1610</v>
      </c>
      <c r="K844" s="41">
        <f t="shared" si="69"/>
        <v>2.1631742822493682E-4</v>
      </c>
      <c r="L844" s="40">
        <f t="shared" si="73"/>
        <v>1146780</v>
      </c>
      <c r="M844" s="8"/>
      <c r="N844" t="str">
        <f t="shared" si="70"/>
        <v/>
      </c>
      <c r="O844" t="str">
        <f t="shared" si="71"/>
        <v/>
      </c>
      <c r="P844" t="str">
        <f t="shared" si="72"/>
        <v/>
      </c>
      <c r="W844" t="s">
        <v>5385</v>
      </c>
      <c r="X844" t="s">
        <v>5385</v>
      </c>
    </row>
    <row r="845" spans="2:24" x14ac:dyDescent="0.3">
      <c r="B845" t="s">
        <v>869</v>
      </c>
      <c r="C845">
        <v>181</v>
      </c>
      <c r="D845">
        <v>87</v>
      </c>
      <c r="E845">
        <v>720</v>
      </c>
      <c r="F845">
        <v>1510</v>
      </c>
      <c r="G845">
        <v>988</v>
      </c>
      <c r="I845" s="8">
        <v>181</v>
      </c>
      <c r="J845" s="8">
        <v>1510</v>
      </c>
      <c r="K845" s="41">
        <f t="shared" si="69"/>
        <v>2.0288156311779786E-4</v>
      </c>
      <c r="L845" s="40">
        <f t="shared" si="73"/>
        <v>1148290</v>
      </c>
      <c r="M845" s="8"/>
      <c r="N845" t="str">
        <f t="shared" si="70"/>
        <v/>
      </c>
      <c r="O845" t="str">
        <f t="shared" si="71"/>
        <v/>
      </c>
      <c r="P845" t="str">
        <f t="shared" si="72"/>
        <v/>
      </c>
      <c r="W845" t="s">
        <v>5385</v>
      </c>
      <c r="X845" t="s">
        <v>5385</v>
      </c>
    </row>
    <row r="846" spans="2:24" x14ac:dyDescent="0.3">
      <c r="B846" t="s">
        <v>870</v>
      </c>
      <c r="C846">
        <v>95</v>
      </c>
      <c r="D846">
        <v>30</v>
      </c>
      <c r="E846">
        <v>276</v>
      </c>
      <c r="F846">
        <v>1303</v>
      </c>
      <c r="G846">
        <v>401</v>
      </c>
      <c r="I846" s="8">
        <v>95</v>
      </c>
      <c r="J846" s="8">
        <v>1303</v>
      </c>
      <c r="K846" s="41">
        <f t="shared" si="69"/>
        <v>1.7506932234602029E-4</v>
      </c>
      <c r="L846" s="40">
        <f t="shared" si="73"/>
        <v>1149593</v>
      </c>
      <c r="M846" s="8"/>
      <c r="N846" t="str">
        <f t="shared" si="70"/>
        <v/>
      </c>
      <c r="O846" t="str">
        <f t="shared" si="71"/>
        <v/>
      </c>
      <c r="P846" t="str">
        <f t="shared" si="72"/>
        <v/>
      </c>
      <c r="W846" t="s">
        <v>5385</v>
      </c>
      <c r="X846" t="s">
        <v>5385</v>
      </c>
    </row>
    <row r="847" spans="2:24" x14ac:dyDescent="0.3">
      <c r="B847" t="s">
        <v>871</v>
      </c>
      <c r="C847">
        <v>240</v>
      </c>
      <c r="D847">
        <v>156</v>
      </c>
      <c r="E847">
        <v>1194</v>
      </c>
      <c r="F847">
        <v>2617</v>
      </c>
      <c r="G847">
        <v>1590</v>
      </c>
      <c r="I847" s="8">
        <v>240</v>
      </c>
      <c r="J847" s="8">
        <v>2617</v>
      </c>
      <c r="K847" s="41">
        <f t="shared" si="69"/>
        <v>3.5161658985382585E-4</v>
      </c>
      <c r="L847" s="40">
        <f t="shared" si="73"/>
        <v>1152210</v>
      </c>
      <c r="M847" s="8"/>
      <c r="N847" t="str">
        <f t="shared" si="70"/>
        <v/>
      </c>
      <c r="O847" t="str">
        <f t="shared" si="71"/>
        <v/>
      </c>
      <c r="P847" t="str">
        <f t="shared" si="72"/>
        <v/>
      </c>
      <c r="W847" t="s">
        <v>5385</v>
      </c>
      <c r="X847" t="s">
        <v>5385</v>
      </c>
    </row>
    <row r="848" spans="2:24" x14ac:dyDescent="0.3">
      <c r="B848" t="s">
        <v>872</v>
      </c>
      <c r="C848">
        <v>96</v>
      </c>
      <c r="D848">
        <v>25</v>
      </c>
      <c r="E848">
        <v>334</v>
      </c>
      <c r="F848">
        <v>2231</v>
      </c>
      <c r="G848">
        <v>455</v>
      </c>
      <c r="I848" s="8">
        <v>96</v>
      </c>
      <c r="J848" s="8">
        <v>2231</v>
      </c>
      <c r="K848" s="41">
        <f t="shared" si="69"/>
        <v>2.997541505402696E-4</v>
      </c>
      <c r="L848" s="40">
        <f t="shared" si="73"/>
        <v>1154441</v>
      </c>
      <c r="M848" s="8"/>
      <c r="N848" t="str">
        <f t="shared" si="70"/>
        <v/>
      </c>
      <c r="O848" t="str">
        <f t="shared" si="71"/>
        <v/>
      </c>
      <c r="P848" t="str">
        <f t="shared" si="72"/>
        <v/>
      </c>
      <c r="W848" t="s">
        <v>5385</v>
      </c>
      <c r="X848" t="s">
        <v>5385</v>
      </c>
    </row>
    <row r="849" spans="2:24" x14ac:dyDescent="0.3">
      <c r="B849" t="s">
        <v>873</v>
      </c>
      <c r="C849">
        <v>126</v>
      </c>
      <c r="D849">
        <v>109</v>
      </c>
      <c r="E849">
        <v>729</v>
      </c>
      <c r="F849">
        <v>1399</v>
      </c>
      <c r="G849">
        <v>964</v>
      </c>
      <c r="I849" s="8">
        <v>126</v>
      </c>
      <c r="J849" s="8">
        <v>1399</v>
      </c>
      <c r="K849" s="41">
        <f t="shared" si="69"/>
        <v>1.8796775284887367E-4</v>
      </c>
      <c r="L849" s="40">
        <f t="shared" si="73"/>
        <v>1155840</v>
      </c>
      <c r="M849" s="8"/>
      <c r="N849" t="str">
        <f t="shared" si="70"/>
        <v/>
      </c>
      <c r="O849" t="str">
        <f t="shared" si="71"/>
        <v/>
      </c>
      <c r="P849" t="str">
        <f t="shared" si="72"/>
        <v/>
      </c>
      <c r="W849" t="s">
        <v>5385</v>
      </c>
      <c r="X849" t="s">
        <v>5385</v>
      </c>
    </row>
    <row r="850" spans="2:24" x14ac:dyDescent="0.3">
      <c r="B850" t="s">
        <v>874</v>
      </c>
      <c r="C850">
        <v>85</v>
      </c>
      <c r="D850">
        <v>40</v>
      </c>
      <c r="E850">
        <v>298</v>
      </c>
      <c r="F850">
        <v>630</v>
      </c>
      <c r="G850">
        <v>423</v>
      </c>
      <c r="I850" s="8">
        <v>85</v>
      </c>
      <c r="J850" s="8">
        <v>630</v>
      </c>
      <c r="K850" s="41">
        <f t="shared" si="69"/>
        <v>8.4645950174975268E-5</v>
      </c>
      <c r="L850" s="40">
        <f t="shared" si="73"/>
        <v>1156470</v>
      </c>
      <c r="M850" s="8"/>
      <c r="N850" t="str">
        <f t="shared" si="70"/>
        <v/>
      </c>
      <c r="O850" t="str">
        <f t="shared" si="71"/>
        <v/>
      </c>
      <c r="P850" t="str">
        <f t="shared" si="72"/>
        <v/>
      </c>
      <c r="W850" t="s">
        <v>5385</v>
      </c>
      <c r="X850" t="s">
        <v>5385</v>
      </c>
    </row>
    <row r="851" spans="2:24" x14ac:dyDescent="0.3">
      <c r="B851" t="s">
        <v>875</v>
      </c>
      <c r="C851">
        <v>154</v>
      </c>
      <c r="D851">
        <v>76</v>
      </c>
      <c r="E851">
        <v>652</v>
      </c>
      <c r="F851">
        <v>1333</v>
      </c>
      <c r="G851">
        <v>882</v>
      </c>
      <c r="I851" s="8">
        <v>154</v>
      </c>
      <c r="J851" s="8">
        <v>1333</v>
      </c>
      <c r="K851" s="41">
        <f t="shared" si="69"/>
        <v>1.7910008187816195E-4</v>
      </c>
      <c r="L851" s="40">
        <f t="shared" si="73"/>
        <v>1157803</v>
      </c>
      <c r="M851" s="8"/>
      <c r="N851" t="str">
        <f t="shared" si="70"/>
        <v/>
      </c>
      <c r="O851" t="str">
        <f t="shared" si="71"/>
        <v/>
      </c>
      <c r="P851" t="str">
        <f t="shared" si="72"/>
        <v/>
      </c>
      <c r="W851" t="s">
        <v>5385</v>
      </c>
      <c r="X851" t="s">
        <v>5385</v>
      </c>
    </row>
    <row r="852" spans="2:24" x14ac:dyDescent="0.3">
      <c r="B852" t="s">
        <v>876</v>
      </c>
      <c r="C852">
        <v>165</v>
      </c>
      <c r="D852">
        <v>68</v>
      </c>
      <c r="E852">
        <v>669</v>
      </c>
      <c r="F852">
        <v>1377</v>
      </c>
      <c r="G852">
        <v>902</v>
      </c>
      <c r="I852" s="8">
        <v>165</v>
      </c>
      <c r="J852" s="8">
        <v>1377</v>
      </c>
      <c r="K852" s="41">
        <f t="shared" si="69"/>
        <v>1.8501186252530309E-4</v>
      </c>
      <c r="L852" s="40">
        <f t="shared" si="73"/>
        <v>1159180</v>
      </c>
      <c r="M852" s="8"/>
      <c r="N852" t="str">
        <f t="shared" si="70"/>
        <v/>
      </c>
      <c r="O852" t="str">
        <f t="shared" si="71"/>
        <v/>
      </c>
      <c r="P852" t="str">
        <f t="shared" si="72"/>
        <v/>
      </c>
      <c r="W852" t="s">
        <v>5385</v>
      </c>
      <c r="X852" t="s">
        <v>5385</v>
      </c>
    </row>
    <row r="853" spans="2:24" x14ac:dyDescent="0.3">
      <c r="B853" t="s">
        <v>877</v>
      </c>
      <c r="C853">
        <v>652</v>
      </c>
      <c r="D853">
        <v>402</v>
      </c>
      <c r="E853">
        <v>2580</v>
      </c>
      <c r="F853">
        <v>6107</v>
      </c>
      <c r="G853">
        <v>3634</v>
      </c>
      <c r="I853" s="8">
        <v>652</v>
      </c>
      <c r="J853" s="8">
        <v>6107</v>
      </c>
      <c r="K853" s="41">
        <f t="shared" si="69"/>
        <v>8.2052828209297458E-4</v>
      </c>
      <c r="L853" s="40">
        <f t="shared" si="73"/>
        <v>1165287</v>
      </c>
      <c r="M853" s="8"/>
      <c r="N853" t="str">
        <f t="shared" si="70"/>
        <v/>
      </c>
      <c r="O853" t="str">
        <f t="shared" si="71"/>
        <v/>
      </c>
      <c r="P853" t="str">
        <f t="shared" si="72"/>
        <v/>
      </c>
      <c r="W853" t="s">
        <v>5385</v>
      </c>
      <c r="X853" t="s">
        <v>5385</v>
      </c>
    </row>
    <row r="854" spans="2:24" x14ac:dyDescent="0.3">
      <c r="B854" t="s">
        <v>878</v>
      </c>
      <c r="C854">
        <v>176</v>
      </c>
      <c r="D854">
        <v>80</v>
      </c>
      <c r="E854">
        <v>632</v>
      </c>
      <c r="F854">
        <v>1398</v>
      </c>
      <c r="G854">
        <v>888</v>
      </c>
      <c r="I854" s="8">
        <v>176</v>
      </c>
      <c r="J854" s="8">
        <v>1398</v>
      </c>
      <c r="K854" s="41">
        <f t="shared" si="69"/>
        <v>1.8783339419780226E-4</v>
      </c>
      <c r="L854" s="40">
        <f t="shared" si="73"/>
        <v>1166685</v>
      </c>
      <c r="M854" s="8"/>
      <c r="N854" t="str">
        <f t="shared" si="70"/>
        <v/>
      </c>
      <c r="O854" t="str">
        <f t="shared" si="71"/>
        <v/>
      </c>
      <c r="P854" t="str">
        <f t="shared" si="72"/>
        <v/>
      </c>
      <c r="W854" t="s">
        <v>5385</v>
      </c>
      <c r="X854" t="s">
        <v>5385</v>
      </c>
    </row>
    <row r="855" spans="2:24" x14ac:dyDescent="0.3">
      <c r="B855" t="s">
        <v>879</v>
      </c>
      <c r="C855">
        <v>125</v>
      </c>
      <c r="D855">
        <v>55</v>
      </c>
      <c r="E855">
        <v>642</v>
      </c>
      <c r="F855">
        <v>1263</v>
      </c>
      <c r="G855">
        <v>822</v>
      </c>
      <c r="I855" s="8">
        <v>125</v>
      </c>
      <c r="J855" s="8">
        <v>1263</v>
      </c>
      <c r="K855" s="41">
        <f t="shared" si="69"/>
        <v>1.6969497630316471E-4</v>
      </c>
      <c r="L855" s="40">
        <f t="shared" si="73"/>
        <v>1167948</v>
      </c>
      <c r="M855" s="8"/>
      <c r="N855" t="str">
        <f t="shared" si="70"/>
        <v/>
      </c>
      <c r="O855" t="str">
        <f t="shared" si="71"/>
        <v/>
      </c>
      <c r="P855" t="str">
        <f t="shared" si="72"/>
        <v/>
      </c>
      <c r="W855" t="s">
        <v>5385</v>
      </c>
      <c r="X855" t="s">
        <v>5385</v>
      </c>
    </row>
    <row r="856" spans="2:24" x14ac:dyDescent="0.3">
      <c r="B856" t="s">
        <v>880</v>
      </c>
      <c r="C856">
        <v>63</v>
      </c>
      <c r="D856">
        <v>73</v>
      </c>
      <c r="E856">
        <v>235</v>
      </c>
      <c r="F856">
        <v>1201</v>
      </c>
      <c r="G856">
        <v>371</v>
      </c>
      <c r="I856" s="8">
        <v>63</v>
      </c>
      <c r="J856" s="8">
        <v>1201</v>
      </c>
      <c r="K856" s="41">
        <f t="shared" si="69"/>
        <v>1.6136473993673859E-4</v>
      </c>
      <c r="L856" s="40">
        <f t="shared" si="73"/>
        <v>1169149</v>
      </c>
      <c r="M856" s="8"/>
      <c r="N856" t="str">
        <f t="shared" si="70"/>
        <v/>
      </c>
      <c r="O856" t="str">
        <f t="shared" si="71"/>
        <v/>
      </c>
      <c r="P856" t="str">
        <f t="shared" si="72"/>
        <v/>
      </c>
      <c r="W856" t="s">
        <v>5385</v>
      </c>
      <c r="X856" t="s">
        <v>5385</v>
      </c>
    </row>
    <row r="857" spans="2:24" x14ac:dyDescent="0.3">
      <c r="B857" t="s">
        <v>881</v>
      </c>
      <c r="C857">
        <v>49</v>
      </c>
      <c r="D857">
        <v>36</v>
      </c>
      <c r="E857">
        <v>271</v>
      </c>
      <c r="F857">
        <v>1144</v>
      </c>
      <c r="G857">
        <v>356</v>
      </c>
      <c r="I857" s="8">
        <v>49</v>
      </c>
      <c r="J857" s="8">
        <v>1144</v>
      </c>
      <c r="K857" s="41">
        <f t="shared" si="69"/>
        <v>1.5370629682566939E-4</v>
      </c>
      <c r="L857" s="40">
        <f t="shared" si="73"/>
        <v>1170293</v>
      </c>
      <c r="M857" s="8"/>
      <c r="N857" t="str">
        <f t="shared" si="70"/>
        <v/>
      </c>
      <c r="O857" t="str">
        <f t="shared" si="71"/>
        <v/>
      </c>
      <c r="P857" t="str">
        <f t="shared" si="72"/>
        <v/>
      </c>
      <c r="W857" t="s">
        <v>5385</v>
      </c>
      <c r="X857" t="s">
        <v>5385</v>
      </c>
    </row>
    <row r="858" spans="2:24" x14ac:dyDescent="0.3">
      <c r="B858" t="s">
        <v>882</v>
      </c>
      <c r="C858">
        <v>100</v>
      </c>
      <c r="D858">
        <v>69</v>
      </c>
      <c r="E858">
        <v>595</v>
      </c>
      <c r="F858">
        <v>1236</v>
      </c>
      <c r="G858">
        <v>764</v>
      </c>
      <c r="I858" s="8">
        <v>100</v>
      </c>
      <c r="J858" s="8">
        <v>1236</v>
      </c>
      <c r="K858" s="41">
        <f t="shared" si="69"/>
        <v>1.660672927242372E-4</v>
      </c>
      <c r="L858" s="40">
        <f t="shared" si="73"/>
        <v>1171529</v>
      </c>
      <c r="M858" s="8"/>
      <c r="N858" t="str">
        <f t="shared" si="70"/>
        <v/>
      </c>
      <c r="O858" t="str">
        <f t="shared" si="71"/>
        <v/>
      </c>
      <c r="P858" t="str">
        <f t="shared" si="72"/>
        <v/>
      </c>
      <c r="W858" t="s">
        <v>5385</v>
      </c>
      <c r="X858" t="s">
        <v>5385</v>
      </c>
    </row>
    <row r="859" spans="2:24" x14ac:dyDescent="0.3">
      <c r="B859" t="s">
        <v>883</v>
      </c>
      <c r="C859">
        <v>213</v>
      </c>
      <c r="D859">
        <v>87</v>
      </c>
      <c r="E859">
        <v>788</v>
      </c>
      <c r="F859">
        <v>1692</v>
      </c>
      <c r="G859">
        <v>1088</v>
      </c>
      <c r="I859" s="8">
        <v>213</v>
      </c>
      <c r="J859" s="8">
        <v>1692</v>
      </c>
      <c r="K859" s="41">
        <f t="shared" si="69"/>
        <v>2.2733483761279072E-4</v>
      </c>
      <c r="L859" s="40">
        <f t="shared" si="73"/>
        <v>1173221</v>
      </c>
      <c r="M859" s="8"/>
      <c r="N859" t="str">
        <f t="shared" si="70"/>
        <v/>
      </c>
      <c r="O859" t="str">
        <f t="shared" si="71"/>
        <v/>
      </c>
      <c r="P859" t="str">
        <f t="shared" si="72"/>
        <v/>
      </c>
      <c r="W859" t="s">
        <v>5385</v>
      </c>
      <c r="X859" t="s">
        <v>5385</v>
      </c>
    </row>
    <row r="860" spans="2:24" x14ac:dyDescent="0.3">
      <c r="B860" t="s">
        <v>884</v>
      </c>
      <c r="C860">
        <v>166</v>
      </c>
      <c r="D860">
        <v>99</v>
      </c>
      <c r="E860">
        <v>602</v>
      </c>
      <c r="F860">
        <v>1332</v>
      </c>
      <c r="G860">
        <v>867</v>
      </c>
      <c r="I860" s="8">
        <v>166</v>
      </c>
      <c r="J860" s="8">
        <v>1332</v>
      </c>
      <c r="K860" s="41">
        <f t="shared" si="69"/>
        <v>1.7896572322709058E-4</v>
      </c>
      <c r="L860" s="40">
        <f t="shared" si="73"/>
        <v>1174553</v>
      </c>
      <c r="M860" s="8"/>
      <c r="N860" t="str">
        <f t="shared" si="70"/>
        <v/>
      </c>
      <c r="O860" t="str">
        <f t="shared" si="71"/>
        <v/>
      </c>
      <c r="P860" t="str">
        <f t="shared" si="72"/>
        <v/>
      </c>
      <c r="W860" t="s">
        <v>5385</v>
      </c>
      <c r="X860" t="s">
        <v>5385</v>
      </c>
    </row>
    <row r="861" spans="2:24" x14ac:dyDescent="0.3">
      <c r="B861" t="s">
        <v>885</v>
      </c>
      <c r="C861">
        <v>81</v>
      </c>
      <c r="D861">
        <v>62</v>
      </c>
      <c r="E861">
        <v>298</v>
      </c>
      <c r="F861">
        <v>1419</v>
      </c>
      <c r="G861">
        <v>441</v>
      </c>
      <c r="I861" s="8">
        <v>81</v>
      </c>
      <c r="J861" s="8">
        <v>1419</v>
      </c>
      <c r="K861" s="41">
        <f t="shared" si="69"/>
        <v>1.9065492587030144E-4</v>
      </c>
      <c r="L861" s="40">
        <f t="shared" si="73"/>
        <v>1175972</v>
      </c>
      <c r="M861" s="8"/>
      <c r="N861" t="str">
        <f t="shared" si="70"/>
        <v/>
      </c>
      <c r="O861" t="str">
        <f t="shared" si="71"/>
        <v/>
      </c>
      <c r="P861" t="str">
        <f t="shared" si="72"/>
        <v/>
      </c>
      <c r="W861" t="s">
        <v>5385</v>
      </c>
      <c r="X861" t="s">
        <v>5385</v>
      </c>
    </row>
    <row r="862" spans="2:24" x14ac:dyDescent="0.3">
      <c r="B862" t="s">
        <v>886</v>
      </c>
      <c r="C862">
        <v>161</v>
      </c>
      <c r="D862">
        <v>78</v>
      </c>
      <c r="E862">
        <v>643</v>
      </c>
      <c r="F862">
        <v>1362</v>
      </c>
      <c r="G862">
        <v>882</v>
      </c>
      <c r="I862" s="8">
        <v>161</v>
      </c>
      <c r="J862" s="8">
        <v>1362</v>
      </c>
      <c r="K862" s="41">
        <f t="shared" si="69"/>
        <v>1.8299648275923224E-4</v>
      </c>
      <c r="L862" s="40">
        <f t="shared" si="73"/>
        <v>1177334</v>
      </c>
      <c r="M862" s="8"/>
      <c r="N862" t="str">
        <f t="shared" si="70"/>
        <v/>
      </c>
      <c r="O862" t="str">
        <f t="shared" si="71"/>
        <v/>
      </c>
      <c r="P862" t="str">
        <f t="shared" si="72"/>
        <v/>
      </c>
      <c r="W862" t="s">
        <v>5385</v>
      </c>
      <c r="X862" t="s">
        <v>5385</v>
      </c>
    </row>
    <row r="863" spans="2:24" x14ac:dyDescent="0.3">
      <c r="B863" t="s">
        <v>887</v>
      </c>
      <c r="C863">
        <v>184</v>
      </c>
      <c r="D863">
        <v>96</v>
      </c>
      <c r="E863">
        <v>876</v>
      </c>
      <c r="F863">
        <v>1856</v>
      </c>
      <c r="G863">
        <v>1156</v>
      </c>
      <c r="I863" s="8">
        <v>184</v>
      </c>
      <c r="J863" s="8">
        <v>1856</v>
      </c>
      <c r="K863" s="41">
        <f t="shared" si="69"/>
        <v>2.4936965638849856E-4</v>
      </c>
      <c r="L863" s="40">
        <f t="shared" si="73"/>
        <v>1179190</v>
      </c>
      <c r="M863" s="8"/>
      <c r="N863" t="str">
        <f t="shared" si="70"/>
        <v/>
      </c>
      <c r="O863" t="str">
        <f t="shared" si="71"/>
        <v/>
      </c>
      <c r="P863" t="str">
        <f t="shared" si="72"/>
        <v/>
      </c>
      <c r="W863" t="s">
        <v>5385</v>
      </c>
      <c r="X863" t="s">
        <v>5385</v>
      </c>
    </row>
    <row r="864" spans="2:24" x14ac:dyDescent="0.3">
      <c r="B864" t="s">
        <v>888</v>
      </c>
      <c r="C864">
        <v>206</v>
      </c>
      <c r="D864">
        <v>95</v>
      </c>
      <c r="E864">
        <v>592</v>
      </c>
      <c r="F864">
        <v>2936</v>
      </c>
      <c r="G864">
        <v>893</v>
      </c>
      <c r="I864" s="8">
        <v>206</v>
      </c>
      <c r="J864" s="8">
        <v>2936</v>
      </c>
      <c r="K864" s="41">
        <f t="shared" si="69"/>
        <v>3.9447699954559906E-4</v>
      </c>
      <c r="L864" s="40">
        <f t="shared" si="73"/>
        <v>1182126</v>
      </c>
      <c r="M864" s="8"/>
      <c r="N864" t="str">
        <f t="shared" si="70"/>
        <v/>
      </c>
      <c r="O864" t="str">
        <f t="shared" si="71"/>
        <v/>
      </c>
      <c r="P864" t="str">
        <f t="shared" si="72"/>
        <v/>
      </c>
      <c r="W864" t="s">
        <v>5385</v>
      </c>
      <c r="X864" t="s">
        <v>5385</v>
      </c>
    </row>
    <row r="865" spans="2:24" x14ac:dyDescent="0.3">
      <c r="B865" t="s">
        <v>889</v>
      </c>
      <c r="C865">
        <v>309</v>
      </c>
      <c r="D865">
        <v>122</v>
      </c>
      <c r="E865">
        <v>859</v>
      </c>
      <c r="F865">
        <v>2696</v>
      </c>
      <c r="G865">
        <v>1290</v>
      </c>
      <c r="I865" s="8">
        <v>309</v>
      </c>
      <c r="J865" s="8">
        <v>2696</v>
      </c>
      <c r="K865" s="41">
        <f t="shared" si="69"/>
        <v>3.622309232884656E-4</v>
      </c>
      <c r="L865" s="40">
        <f t="shared" si="73"/>
        <v>1184822</v>
      </c>
      <c r="M865" s="8"/>
      <c r="N865" t="str">
        <f t="shared" si="70"/>
        <v/>
      </c>
      <c r="O865" t="str">
        <f t="shared" si="71"/>
        <v/>
      </c>
      <c r="P865" t="str">
        <f t="shared" si="72"/>
        <v/>
      </c>
      <c r="W865" t="s">
        <v>5385</v>
      </c>
      <c r="X865" t="s">
        <v>5385</v>
      </c>
    </row>
    <row r="866" spans="2:24" x14ac:dyDescent="0.3">
      <c r="B866" t="s">
        <v>890</v>
      </c>
      <c r="C866">
        <v>121</v>
      </c>
      <c r="D866">
        <v>100</v>
      </c>
      <c r="E866">
        <v>553</v>
      </c>
      <c r="F866">
        <v>1990</v>
      </c>
      <c r="G866">
        <v>774</v>
      </c>
      <c r="I866" s="8">
        <v>121</v>
      </c>
      <c r="J866" s="8">
        <v>1990</v>
      </c>
      <c r="K866" s="41">
        <f t="shared" si="69"/>
        <v>2.6737371563206473E-4</v>
      </c>
      <c r="L866" s="40">
        <f t="shared" si="73"/>
        <v>1186812</v>
      </c>
      <c r="M866" s="8"/>
      <c r="N866" t="str">
        <f t="shared" si="70"/>
        <v/>
      </c>
      <c r="O866" t="str">
        <f t="shared" si="71"/>
        <v/>
      </c>
      <c r="P866" t="str">
        <f t="shared" si="72"/>
        <v/>
      </c>
      <c r="W866" t="s">
        <v>5385</v>
      </c>
      <c r="X866" t="s">
        <v>5385</v>
      </c>
    </row>
    <row r="867" spans="2:24" x14ac:dyDescent="0.3">
      <c r="B867" t="s">
        <v>891</v>
      </c>
      <c r="C867">
        <v>132</v>
      </c>
      <c r="D867">
        <v>70</v>
      </c>
      <c r="E867">
        <v>644</v>
      </c>
      <c r="F867">
        <v>1525</v>
      </c>
      <c r="G867">
        <v>846</v>
      </c>
      <c r="I867" s="8">
        <v>132</v>
      </c>
      <c r="J867" s="8">
        <v>1525</v>
      </c>
      <c r="K867" s="41">
        <f t="shared" si="69"/>
        <v>2.048969428838687E-4</v>
      </c>
      <c r="L867" s="40">
        <f t="shared" si="73"/>
        <v>1188337</v>
      </c>
      <c r="M867" s="8"/>
      <c r="N867" t="str">
        <f t="shared" si="70"/>
        <v/>
      </c>
      <c r="O867" t="str">
        <f t="shared" si="71"/>
        <v/>
      </c>
      <c r="P867" t="str">
        <f t="shared" si="72"/>
        <v/>
      </c>
      <c r="W867" t="s">
        <v>5385</v>
      </c>
      <c r="X867" t="s">
        <v>5385</v>
      </c>
    </row>
    <row r="868" spans="2:24" x14ac:dyDescent="0.3">
      <c r="B868" t="s">
        <v>892</v>
      </c>
      <c r="C868">
        <v>250</v>
      </c>
      <c r="D868">
        <v>64</v>
      </c>
      <c r="E868">
        <v>579</v>
      </c>
      <c r="F868">
        <v>1416</v>
      </c>
      <c r="G868">
        <v>893</v>
      </c>
      <c r="I868" s="8">
        <v>250</v>
      </c>
      <c r="J868" s="8">
        <v>1416</v>
      </c>
      <c r="K868" s="41">
        <f t="shared" si="69"/>
        <v>1.9025184991708729E-4</v>
      </c>
      <c r="L868" s="40">
        <f t="shared" si="73"/>
        <v>1189753</v>
      </c>
      <c r="M868" s="8"/>
      <c r="N868" t="str">
        <f t="shared" si="70"/>
        <v/>
      </c>
      <c r="O868" t="str">
        <f t="shared" si="71"/>
        <v/>
      </c>
      <c r="P868" t="str">
        <f t="shared" si="72"/>
        <v/>
      </c>
      <c r="W868" t="s">
        <v>5385</v>
      </c>
      <c r="X868" t="s">
        <v>5385</v>
      </c>
    </row>
    <row r="869" spans="2:24" x14ac:dyDescent="0.3">
      <c r="B869" t="s">
        <v>893</v>
      </c>
      <c r="C869">
        <v>86</v>
      </c>
      <c r="D869">
        <v>73</v>
      </c>
      <c r="E869">
        <v>538</v>
      </c>
      <c r="F869">
        <v>1987</v>
      </c>
      <c r="G869">
        <v>697</v>
      </c>
      <c r="I869" s="8">
        <v>86</v>
      </c>
      <c r="J869" s="8">
        <v>1987</v>
      </c>
      <c r="K869" s="41">
        <f t="shared" si="69"/>
        <v>2.6697063967885058E-4</v>
      </c>
      <c r="L869" s="40">
        <f t="shared" si="73"/>
        <v>1191740</v>
      </c>
      <c r="M869" s="8"/>
      <c r="N869" t="str">
        <f t="shared" si="70"/>
        <v/>
      </c>
      <c r="O869" t="str">
        <f t="shared" si="71"/>
        <v/>
      </c>
      <c r="P869" t="str">
        <f t="shared" si="72"/>
        <v/>
      </c>
      <c r="W869" t="s">
        <v>5385</v>
      </c>
      <c r="X869" t="s">
        <v>5385</v>
      </c>
    </row>
    <row r="870" spans="2:24" x14ac:dyDescent="0.3">
      <c r="B870" t="s">
        <v>894</v>
      </c>
      <c r="C870">
        <v>126</v>
      </c>
      <c r="D870">
        <v>82</v>
      </c>
      <c r="E870">
        <v>482</v>
      </c>
      <c r="F870">
        <v>1588</v>
      </c>
      <c r="G870">
        <v>690</v>
      </c>
      <c r="I870" s="8">
        <v>126</v>
      </c>
      <c r="J870" s="8">
        <v>1588</v>
      </c>
      <c r="K870" s="41">
        <f t="shared" si="69"/>
        <v>2.1336153790136624E-4</v>
      </c>
      <c r="L870" s="40">
        <f t="shared" si="73"/>
        <v>1193328</v>
      </c>
      <c r="M870" s="8"/>
      <c r="N870" t="str">
        <f t="shared" si="70"/>
        <v/>
      </c>
      <c r="O870" t="str">
        <f t="shared" si="71"/>
        <v/>
      </c>
      <c r="P870" t="str">
        <f t="shared" si="72"/>
        <v/>
      </c>
      <c r="W870" t="s">
        <v>5385</v>
      </c>
      <c r="X870" t="s">
        <v>5385</v>
      </c>
    </row>
    <row r="871" spans="2:24" x14ac:dyDescent="0.3">
      <c r="B871" t="s">
        <v>895</v>
      </c>
      <c r="C871">
        <v>191</v>
      </c>
      <c r="D871">
        <v>120</v>
      </c>
      <c r="E871">
        <v>878</v>
      </c>
      <c r="F871">
        <v>1832</v>
      </c>
      <c r="G871">
        <v>1189</v>
      </c>
      <c r="I871" s="8">
        <v>191</v>
      </c>
      <c r="J871" s="8">
        <v>1832</v>
      </c>
      <c r="K871" s="41">
        <f t="shared" si="69"/>
        <v>2.4614504876278523E-4</v>
      </c>
      <c r="L871" s="40">
        <f t="shared" si="73"/>
        <v>1195160</v>
      </c>
      <c r="M871" s="8"/>
      <c r="N871" t="str">
        <f t="shared" si="70"/>
        <v/>
      </c>
      <c r="O871" t="str">
        <f t="shared" si="71"/>
        <v/>
      </c>
      <c r="P871" t="str">
        <f t="shared" si="72"/>
        <v/>
      </c>
      <c r="W871" t="s">
        <v>5385</v>
      </c>
      <c r="X871" t="s">
        <v>5385</v>
      </c>
    </row>
    <row r="872" spans="2:24" x14ac:dyDescent="0.3">
      <c r="B872" t="s">
        <v>896</v>
      </c>
      <c r="C872">
        <v>172</v>
      </c>
      <c r="D872">
        <v>89</v>
      </c>
      <c r="E872">
        <v>686</v>
      </c>
      <c r="F872">
        <v>1461</v>
      </c>
      <c r="G872">
        <v>947</v>
      </c>
      <c r="I872" s="8">
        <v>172</v>
      </c>
      <c r="J872" s="8">
        <v>1461</v>
      </c>
      <c r="K872" s="41">
        <f t="shared" si="69"/>
        <v>1.962979892152998E-4</v>
      </c>
      <c r="L872" s="40">
        <f t="shared" si="73"/>
        <v>1196621</v>
      </c>
      <c r="M872" s="8"/>
      <c r="N872" t="str">
        <f t="shared" si="70"/>
        <v/>
      </c>
      <c r="O872" t="str">
        <f t="shared" si="71"/>
        <v/>
      </c>
      <c r="P872" t="str">
        <f t="shared" si="72"/>
        <v/>
      </c>
      <c r="W872" t="s">
        <v>5385</v>
      </c>
      <c r="X872" t="s">
        <v>5385</v>
      </c>
    </row>
    <row r="873" spans="2:24" x14ac:dyDescent="0.3">
      <c r="B873" t="s">
        <v>897</v>
      </c>
      <c r="C873">
        <v>115</v>
      </c>
      <c r="D873">
        <v>103</v>
      </c>
      <c r="E873">
        <v>571</v>
      </c>
      <c r="F873">
        <v>1274</v>
      </c>
      <c r="G873">
        <v>789</v>
      </c>
      <c r="I873" s="8">
        <v>115</v>
      </c>
      <c r="J873" s="8">
        <v>1274</v>
      </c>
      <c r="K873" s="41">
        <f t="shared" si="69"/>
        <v>1.7117292146495E-4</v>
      </c>
      <c r="L873" s="40">
        <f t="shared" si="73"/>
        <v>1197895</v>
      </c>
      <c r="M873" s="8"/>
      <c r="N873" t="str">
        <f t="shared" si="70"/>
        <v/>
      </c>
      <c r="O873" t="str">
        <f t="shared" si="71"/>
        <v/>
      </c>
      <c r="P873" t="str">
        <f t="shared" si="72"/>
        <v/>
      </c>
      <c r="W873" t="s">
        <v>5385</v>
      </c>
      <c r="X873" t="s">
        <v>5385</v>
      </c>
    </row>
    <row r="874" spans="2:24" x14ac:dyDescent="0.3">
      <c r="B874" t="s">
        <v>898</v>
      </c>
      <c r="C874">
        <v>88</v>
      </c>
      <c r="D874">
        <v>54</v>
      </c>
      <c r="E874">
        <v>568</v>
      </c>
      <c r="F874">
        <v>1152</v>
      </c>
      <c r="G874">
        <v>710</v>
      </c>
      <c r="I874" s="8">
        <v>88</v>
      </c>
      <c r="J874" s="8">
        <v>1152</v>
      </c>
      <c r="K874" s="41">
        <f t="shared" si="69"/>
        <v>1.547811660342405E-4</v>
      </c>
      <c r="L874" s="40">
        <f t="shared" si="73"/>
        <v>1199047</v>
      </c>
      <c r="M874" s="8"/>
      <c r="N874" t="str">
        <f t="shared" si="70"/>
        <v/>
      </c>
      <c r="O874" t="str">
        <f t="shared" si="71"/>
        <v/>
      </c>
      <c r="P874" t="str">
        <f t="shared" si="72"/>
        <v/>
      </c>
      <c r="W874" t="s">
        <v>5385</v>
      </c>
      <c r="X874" t="s">
        <v>5385</v>
      </c>
    </row>
    <row r="875" spans="2:24" x14ac:dyDescent="0.3">
      <c r="B875" t="s">
        <v>899</v>
      </c>
      <c r="C875">
        <v>165</v>
      </c>
      <c r="D875">
        <v>80</v>
      </c>
      <c r="E875">
        <v>735</v>
      </c>
      <c r="F875">
        <v>1634</v>
      </c>
      <c r="G875">
        <v>980</v>
      </c>
      <c r="I875" s="8">
        <v>165</v>
      </c>
      <c r="J875" s="8">
        <v>1634</v>
      </c>
      <c r="K875" s="41">
        <f t="shared" si="69"/>
        <v>2.1954203585065015E-4</v>
      </c>
      <c r="L875" s="40">
        <f t="shared" si="73"/>
        <v>1200681</v>
      </c>
      <c r="M875" s="8"/>
      <c r="N875" t="str">
        <f t="shared" si="70"/>
        <v/>
      </c>
      <c r="O875" t="str">
        <f t="shared" si="71"/>
        <v/>
      </c>
      <c r="P875" t="str">
        <f t="shared" si="72"/>
        <v/>
      </c>
      <c r="W875" t="s">
        <v>5385</v>
      </c>
      <c r="X875" t="s">
        <v>5385</v>
      </c>
    </row>
    <row r="876" spans="2:24" x14ac:dyDescent="0.3">
      <c r="B876" t="s">
        <v>900</v>
      </c>
      <c r="C876">
        <v>135</v>
      </c>
      <c r="D876">
        <v>103</v>
      </c>
      <c r="E876">
        <v>800</v>
      </c>
      <c r="F876">
        <v>1657</v>
      </c>
      <c r="G876">
        <v>1038</v>
      </c>
      <c r="I876" s="8">
        <v>135</v>
      </c>
      <c r="J876" s="8">
        <v>1657</v>
      </c>
      <c r="K876" s="41">
        <f t="shared" si="69"/>
        <v>2.226322848252921E-4</v>
      </c>
      <c r="L876" s="40">
        <f t="shared" si="73"/>
        <v>1202338</v>
      </c>
      <c r="M876" s="8"/>
      <c r="N876" t="str">
        <f t="shared" si="70"/>
        <v/>
      </c>
      <c r="O876" t="str">
        <f t="shared" si="71"/>
        <v/>
      </c>
      <c r="P876" t="str">
        <f t="shared" si="72"/>
        <v/>
      </c>
      <c r="W876" t="s">
        <v>5385</v>
      </c>
      <c r="X876" t="s">
        <v>5385</v>
      </c>
    </row>
    <row r="877" spans="2:24" x14ac:dyDescent="0.3">
      <c r="B877" t="s">
        <v>901</v>
      </c>
      <c r="C877">
        <v>48</v>
      </c>
      <c r="D877">
        <v>41</v>
      </c>
      <c r="E877">
        <v>324</v>
      </c>
      <c r="F877">
        <v>1345</v>
      </c>
      <c r="G877">
        <v>413</v>
      </c>
      <c r="I877" s="8">
        <v>48</v>
      </c>
      <c r="J877" s="8">
        <v>1345</v>
      </c>
      <c r="K877" s="41">
        <f t="shared" si="69"/>
        <v>1.8071238569101865E-4</v>
      </c>
      <c r="L877" s="40">
        <f t="shared" si="73"/>
        <v>1203683</v>
      </c>
      <c r="M877" s="8"/>
      <c r="N877" t="str">
        <f t="shared" si="70"/>
        <v/>
      </c>
      <c r="O877" t="str">
        <f t="shared" si="71"/>
        <v/>
      </c>
      <c r="P877" t="str">
        <f t="shared" si="72"/>
        <v/>
      </c>
      <c r="W877" t="s">
        <v>5385</v>
      </c>
      <c r="X877" t="s">
        <v>5385</v>
      </c>
    </row>
    <row r="878" spans="2:24" x14ac:dyDescent="0.3">
      <c r="B878" t="s">
        <v>902</v>
      </c>
      <c r="C878">
        <v>145</v>
      </c>
      <c r="D878">
        <v>99</v>
      </c>
      <c r="E878">
        <v>742</v>
      </c>
      <c r="F878">
        <v>1499</v>
      </c>
      <c r="G878">
        <v>986</v>
      </c>
      <c r="I878" s="8">
        <v>145</v>
      </c>
      <c r="J878" s="8">
        <v>1499</v>
      </c>
      <c r="K878" s="41">
        <f t="shared" si="69"/>
        <v>2.014036179560126E-4</v>
      </c>
      <c r="L878" s="40">
        <f t="shared" si="73"/>
        <v>1205182</v>
      </c>
      <c r="M878" s="8"/>
      <c r="N878" t="str">
        <f t="shared" si="70"/>
        <v/>
      </c>
      <c r="O878" t="str">
        <f t="shared" si="71"/>
        <v/>
      </c>
      <c r="P878" t="str">
        <f t="shared" si="72"/>
        <v/>
      </c>
      <c r="W878" t="s">
        <v>5385</v>
      </c>
      <c r="X878" t="s">
        <v>5385</v>
      </c>
    </row>
    <row r="879" spans="2:24" x14ac:dyDescent="0.3">
      <c r="B879" t="s">
        <v>903</v>
      </c>
      <c r="C879">
        <v>162</v>
      </c>
      <c r="D879">
        <v>82</v>
      </c>
      <c r="E879">
        <v>846</v>
      </c>
      <c r="F879">
        <v>1695</v>
      </c>
      <c r="G879">
        <v>1090</v>
      </c>
      <c r="I879" s="8">
        <v>162</v>
      </c>
      <c r="J879" s="8">
        <v>1695</v>
      </c>
      <c r="K879" s="41">
        <f t="shared" si="69"/>
        <v>2.277379135660049E-4</v>
      </c>
      <c r="L879" s="40">
        <f t="shared" si="73"/>
        <v>1206877</v>
      </c>
      <c r="M879" s="8"/>
      <c r="N879" t="str">
        <f t="shared" si="70"/>
        <v/>
      </c>
      <c r="O879" t="str">
        <f t="shared" si="71"/>
        <v/>
      </c>
      <c r="P879" t="str">
        <f t="shared" si="72"/>
        <v/>
      </c>
      <c r="W879" t="s">
        <v>5385</v>
      </c>
      <c r="X879" t="s">
        <v>5385</v>
      </c>
    </row>
    <row r="880" spans="2:24" x14ac:dyDescent="0.3">
      <c r="B880" t="s">
        <v>904</v>
      </c>
      <c r="C880">
        <v>71</v>
      </c>
      <c r="D880">
        <v>35</v>
      </c>
      <c r="E880">
        <v>322</v>
      </c>
      <c r="F880">
        <v>1345</v>
      </c>
      <c r="G880">
        <v>428</v>
      </c>
      <c r="I880" s="8">
        <v>71</v>
      </c>
      <c r="J880" s="8">
        <v>1345</v>
      </c>
      <c r="K880" s="41">
        <f t="shared" si="69"/>
        <v>1.8071238569101865E-4</v>
      </c>
      <c r="L880" s="40">
        <f t="shared" si="73"/>
        <v>1208222</v>
      </c>
      <c r="M880" s="8"/>
      <c r="N880" t="str">
        <f t="shared" si="70"/>
        <v/>
      </c>
      <c r="O880" t="str">
        <f t="shared" si="71"/>
        <v/>
      </c>
      <c r="P880" t="str">
        <f t="shared" si="72"/>
        <v/>
      </c>
      <c r="W880" t="s">
        <v>5385</v>
      </c>
      <c r="X880" t="s">
        <v>5385</v>
      </c>
    </row>
    <row r="881" spans="2:24" x14ac:dyDescent="0.3">
      <c r="B881" t="s">
        <v>905</v>
      </c>
      <c r="C881">
        <v>153</v>
      </c>
      <c r="D881">
        <v>96</v>
      </c>
      <c r="E881">
        <v>832</v>
      </c>
      <c r="F881">
        <v>1747</v>
      </c>
      <c r="G881">
        <v>1081</v>
      </c>
      <c r="I881" s="8">
        <v>153</v>
      </c>
      <c r="J881" s="8">
        <v>1747</v>
      </c>
      <c r="K881" s="41">
        <f t="shared" si="69"/>
        <v>2.3472456342171714E-4</v>
      </c>
      <c r="L881" s="40">
        <f t="shared" si="73"/>
        <v>1209969</v>
      </c>
      <c r="M881" s="8"/>
      <c r="N881" t="str">
        <f t="shared" si="70"/>
        <v/>
      </c>
      <c r="O881" t="str">
        <f t="shared" si="71"/>
        <v/>
      </c>
      <c r="P881" t="str">
        <f t="shared" si="72"/>
        <v/>
      </c>
      <c r="W881" t="s">
        <v>5385</v>
      </c>
      <c r="X881" t="s">
        <v>5385</v>
      </c>
    </row>
    <row r="882" spans="2:24" x14ac:dyDescent="0.3">
      <c r="B882" t="s">
        <v>906</v>
      </c>
      <c r="C882">
        <v>57</v>
      </c>
      <c r="D882">
        <v>24</v>
      </c>
      <c r="E882">
        <v>305</v>
      </c>
      <c r="F882">
        <v>1922</v>
      </c>
      <c r="G882">
        <v>386</v>
      </c>
      <c r="I882" s="8">
        <v>57</v>
      </c>
      <c r="J882" s="8">
        <v>1922</v>
      </c>
      <c r="K882" s="41">
        <f t="shared" si="69"/>
        <v>2.582373273592103E-4</v>
      </c>
      <c r="L882" s="40">
        <f t="shared" si="73"/>
        <v>1211891</v>
      </c>
      <c r="M882" s="8"/>
      <c r="N882" t="str">
        <f t="shared" si="70"/>
        <v/>
      </c>
      <c r="O882" t="str">
        <f t="shared" si="71"/>
        <v/>
      </c>
      <c r="P882" t="str">
        <f t="shared" si="72"/>
        <v/>
      </c>
      <c r="W882" t="s">
        <v>5385</v>
      </c>
      <c r="X882" t="s">
        <v>5385</v>
      </c>
    </row>
    <row r="883" spans="2:24" x14ac:dyDescent="0.3">
      <c r="B883" t="s">
        <v>907</v>
      </c>
      <c r="C883">
        <v>266</v>
      </c>
      <c r="D883">
        <v>164</v>
      </c>
      <c r="E883">
        <v>1022</v>
      </c>
      <c r="F883">
        <v>2548</v>
      </c>
      <c r="G883">
        <v>1452</v>
      </c>
      <c r="I883" s="8">
        <v>266</v>
      </c>
      <c r="J883" s="8">
        <v>2548</v>
      </c>
      <c r="K883" s="41">
        <f t="shared" si="69"/>
        <v>3.4234584292990001E-4</v>
      </c>
      <c r="L883" s="40">
        <f t="shared" si="73"/>
        <v>1214439</v>
      </c>
      <c r="M883" s="8"/>
      <c r="N883" t="str">
        <f t="shared" si="70"/>
        <v/>
      </c>
      <c r="O883" t="str">
        <f t="shared" si="71"/>
        <v/>
      </c>
      <c r="P883" t="str">
        <f t="shared" si="72"/>
        <v/>
      </c>
      <c r="W883" t="s">
        <v>5385</v>
      </c>
      <c r="X883" t="s">
        <v>5385</v>
      </c>
    </row>
    <row r="884" spans="2:24" x14ac:dyDescent="0.3">
      <c r="B884" t="s">
        <v>908</v>
      </c>
      <c r="C884">
        <v>187</v>
      </c>
      <c r="D884">
        <v>63</v>
      </c>
      <c r="E884">
        <v>776</v>
      </c>
      <c r="F884">
        <v>2277</v>
      </c>
      <c r="G884">
        <v>1026</v>
      </c>
      <c r="I884" s="8">
        <v>187</v>
      </c>
      <c r="J884" s="8">
        <v>2277</v>
      </c>
      <c r="K884" s="41">
        <f t="shared" si="69"/>
        <v>3.0593464848955345E-4</v>
      </c>
      <c r="L884" s="40">
        <f t="shared" si="73"/>
        <v>1216716</v>
      </c>
      <c r="M884" s="8"/>
      <c r="N884" t="str">
        <f t="shared" si="70"/>
        <v/>
      </c>
      <c r="O884" t="str">
        <f t="shared" si="71"/>
        <v/>
      </c>
      <c r="P884" t="str">
        <f t="shared" si="72"/>
        <v/>
      </c>
      <c r="W884" t="s">
        <v>5385</v>
      </c>
      <c r="X884" t="s">
        <v>5385</v>
      </c>
    </row>
    <row r="885" spans="2:24" x14ac:dyDescent="0.3">
      <c r="B885" t="s">
        <v>909</v>
      </c>
      <c r="C885">
        <v>71</v>
      </c>
      <c r="D885">
        <v>28</v>
      </c>
      <c r="E885">
        <v>321</v>
      </c>
      <c r="F885">
        <v>1316</v>
      </c>
      <c r="G885">
        <v>420</v>
      </c>
      <c r="I885" s="8">
        <v>71</v>
      </c>
      <c r="J885" s="8">
        <v>1316</v>
      </c>
      <c r="K885" s="41">
        <f t="shared" si="69"/>
        <v>1.7681598480994833E-4</v>
      </c>
      <c r="L885" s="40">
        <f t="shared" si="73"/>
        <v>1218032</v>
      </c>
      <c r="M885" s="8"/>
      <c r="N885" t="str">
        <f t="shared" si="70"/>
        <v/>
      </c>
      <c r="O885" t="str">
        <f t="shared" si="71"/>
        <v/>
      </c>
      <c r="P885" t="str">
        <f t="shared" si="72"/>
        <v/>
      </c>
      <c r="W885" t="s">
        <v>5385</v>
      </c>
      <c r="X885" t="s">
        <v>5385</v>
      </c>
    </row>
    <row r="886" spans="2:24" x14ac:dyDescent="0.3">
      <c r="B886" t="s">
        <v>910</v>
      </c>
      <c r="C886">
        <v>133</v>
      </c>
      <c r="D886">
        <v>107</v>
      </c>
      <c r="E886">
        <v>607</v>
      </c>
      <c r="F886">
        <v>1336</v>
      </c>
      <c r="G886">
        <v>847</v>
      </c>
      <c r="I886" s="8">
        <v>133</v>
      </c>
      <c r="J886" s="8">
        <v>1336</v>
      </c>
      <c r="K886" s="41">
        <f t="shared" si="69"/>
        <v>1.7950315783137613E-4</v>
      </c>
      <c r="L886" s="40">
        <f t="shared" si="73"/>
        <v>1219368</v>
      </c>
      <c r="M886" s="8"/>
      <c r="N886" t="str">
        <f t="shared" si="70"/>
        <v/>
      </c>
      <c r="O886" t="str">
        <f t="shared" si="71"/>
        <v/>
      </c>
      <c r="P886" t="str">
        <f t="shared" si="72"/>
        <v/>
      </c>
      <c r="W886" t="s">
        <v>5385</v>
      </c>
      <c r="X886" t="s">
        <v>5385</v>
      </c>
    </row>
    <row r="887" spans="2:24" x14ac:dyDescent="0.3">
      <c r="B887" t="s">
        <v>911</v>
      </c>
      <c r="C887">
        <v>215</v>
      </c>
      <c r="D887">
        <v>76</v>
      </c>
      <c r="E887">
        <v>674</v>
      </c>
      <c r="F887">
        <v>1603</v>
      </c>
      <c r="G887">
        <v>965</v>
      </c>
      <c r="I887" s="8">
        <v>215</v>
      </c>
      <c r="J887" s="8">
        <v>1603</v>
      </c>
      <c r="K887" s="41">
        <f t="shared" si="69"/>
        <v>2.1537691766743708E-4</v>
      </c>
      <c r="L887" s="40">
        <f t="shared" si="73"/>
        <v>1220971</v>
      </c>
      <c r="M887" s="8"/>
      <c r="N887" t="str">
        <f t="shared" si="70"/>
        <v/>
      </c>
      <c r="O887" t="str">
        <f t="shared" si="71"/>
        <v/>
      </c>
      <c r="P887" t="str">
        <f t="shared" si="72"/>
        <v/>
      </c>
      <c r="W887" t="s">
        <v>5385</v>
      </c>
      <c r="X887" t="s">
        <v>5385</v>
      </c>
    </row>
    <row r="888" spans="2:24" x14ac:dyDescent="0.3">
      <c r="B888" t="s">
        <v>912</v>
      </c>
      <c r="C888">
        <v>90</v>
      </c>
      <c r="D888">
        <v>46</v>
      </c>
      <c r="E888">
        <v>354</v>
      </c>
      <c r="F888">
        <v>1459</v>
      </c>
      <c r="G888">
        <v>490</v>
      </c>
      <c r="I888" s="8">
        <v>90</v>
      </c>
      <c r="J888" s="8">
        <v>1459</v>
      </c>
      <c r="K888" s="41">
        <f t="shared" si="69"/>
        <v>1.9602927191315702E-4</v>
      </c>
      <c r="L888" s="40">
        <f t="shared" si="73"/>
        <v>1222430</v>
      </c>
      <c r="M888" s="8"/>
      <c r="N888" t="str">
        <f t="shared" si="70"/>
        <v/>
      </c>
      <c r="O888" t="str">
        <f t="shared" si="71"/>
        <v/>
      </c>
      <c r="P888" t="str">
        <f t="shared" si="72"/>
        <v/>
      </c>
      <c r="W888" t="s">
        <v>5385</v>
      </c>
      <c r="X888" t="s">
        <v>5385</v>
      </c>
    </row>
    <row r="889" spans="2:24" x14ac:dyDescent="0.3">
      <c r="B889" t="s">
        <v>913</v>
      </c>
      <c r="C889">
        <v>118</v>
      </c>
      <c r="D889">
        <v>72</v>
      </c>
      <c r="E889">
        <v>665</v>
      </c>
      <c r="F889">
        <v>1429</v>
      </c>
      <c r="G889">
        <v>855</v>
      </c>
      <c r="I889" s="8">
        <v>118</v>
      </c>
      <c r="J889" s="8">
        <v>1429</v>
      </c>
      <c r="K889" s="41">
        <f t="shared" si="69"/>
        <v>1.9199851238101533E-4</v>
      </c>
      <c r="L889" s="40">
        <f t="shared" si="73"/>
        <v>1223859</v>
      </c>
      <c r="M889" s="8"/>
      <c r="N889" t="str">
        <f t="shared" si="70"/>
        <v/>
      </c>
      <c r="O889" t="str">
        <f t="shared" si="71"/>
        <v/>
      </c>
      <c r="P889" t="str">
        <f t="shared" si="72"/>
        <v/>
      </c>
      <c r="W889" t="s">
        <v>5385</v>
      </c>
      <c r="X889" t="s">
        <v>5385</v>
      </c>
    </row>
    <row r="890" spans="2:24" x14ac:dyDescent="0.3">
      <c r="B890" t="s">
        <v>914</v>
      </c>
      <c r="C890">
        <v>111</v>
      </c>
      <c r="D890">
        <v>78</v>
      </c>
      <c r="E890">
        <v>613</v>
      </c>
      <c r="F890">
        <v>1297</v>
      </c>
      <c r="G890">
        <v>802</v>
      </c>
      <c r="I890" s="8">
        <v>111</v>
      </c>
      <c r="J890" s="8">
        <v>1297</v>
      </c>
      <c r="K890" s="41">
        <f t="shared" si="69"/>
        <v>1.7426317043959196E-4</v>
      </c>
      <c r="L890" s="40">
        <f t="shared" si="73"/>
        <v>1225156</v>
      </c>
      <c r="M890" s="8"/>
      <c r="N890" t="str">
        <f t="shared" si="70"/>
        <v/>
      </c>
      <c r="O890" t="str">
        <f t="shared" si="71"/>
        <v/>
      </c>
      <c r="P890" t="str">
        <f t="shared" si="72"/>
        <v/>
      </c>
      <c r="W890" t="s">
        <v>5385</v>
      </c>
      <c r="X890" t="s">
        <v>5385</v>
      </c>
    </row>
    <row r="891" spans="2:24" x14ac:dyDescent="0.3">
      <c r="B891" t="s">
        <v>915</v>
      </c>
      <c r="C891">
        <v>113</v>
      </c>
      <c r="D891">
        <v>83</v>
      </c>
      <c r="E891">
        <v>701</v>
      </c>
      <c r="F891">
        <v>1414</v>
      </c>
      <c r="G891">
        <v>897</v>
      </c>
      <c r="I891" s="8">
        <v>113</v>
      </c>
      <c r="J891" s="8">
        <v>1414</v>
      </c>
      <c r="K891" s="41">
        <f t="shared" si="69"/>
        <v>1.8998313261494448E-4</v>
      </c>
      <c r="L891" s="40">
        <f t="shared" si="73"/>
        <v>1226570</v>
      </c>
      <c r="M891" s="8"/>
      <c r="N891" t="str">
        <f t="shared" si="70"/>
        <v/>
      </c>
      <c r="O891" t="str">
        <f t="shared" si="71"/>
        <v/>
      </c>
      <c r="P891" t="str">
        <f t="shared" si="72"/>
        <v/>
      </c>
      <c r="W891" t="s">
        <v>5385</v>
      </c>
      <c r="X891" t="s">
        <v>5385</v>
      </c>
    </row>
    <row r="892" spans="2:24" x14ac:dyDescent="0.3">
      <c r="B892" t="s">
        <v>916</v>
      </c>
      <c r="C892">
        <v>175</v>
      </c>
      <c r="D892">
        <v>101</v>
      </c>
      <c r="E892">
        <v>868</v>
      </c>
      <c r="F892">
        <v>1819</v>
      </c>
      <c r="G892">
        <v>1144</v>
      </c>
      <c r="I892" s="8">
        <v>175</v>
      </c>
      <c r="J892" s="8">
        <v>1819</v>
      </c>
      <c r="K892" s="41">
        <f t="shared" si="69"/>
        <v>2.4439838629885716E-4</v>
      </c>
      <c r="L892" s="40">
        <f t="shared" si="73"/>
        <v>1228389</v>
      </c>
      <c r="M892" s="8"/>
      <c r="N892" t="str">
        <f t="shared" si="70"/>
        <v/>
      </c>
      <c r="O892" t="str">
        <f t="shared" si="71"/>
        <v/>
      </c>
      <c r="P892" t="str">
        <f t="shared" si="72"/>
        <v/>
      </c>
      <c r="W892" t="s">
        <v>5385</v>
      </c>
      <c r="X892" t="s">
        <v>5385</v>
      </c>
    </row>
    <row r="893" spans="2:24" x14ac:dyDescent="0.3">
      <c r="B893" t="s">
        <v>917</v>
      </c>
      <c r="C893">
        <v>113</v>
      </c>
      <c r="D893">
        <v>62</v>
      </c>
      <c r="E893">
        <v>574</v>
      </c>
      <c r="F893">
        <v>1708</v>
      </c>
      <c r="G893">
        <v>749</v>
      </c>
      <c r="I893" s="8">
        <v>113</v>
      </c>
      <c r="J893" s="8">
        <v>1708</v>
      </c>
      <c r="K893" s="41">
        <f t="shared" si="69"/>
        <v>2.2948457602993297E-4</v>
      </c>
      <c r="L893" s="40">
        <f t="shared" si="73"/>
        <v>1230097</v>
      </c>
      <c r="M893" s="8"/>
      <c r="N893" t="str">
        <f t="shared" si="70"/>
        <v/>
      </c>
      <c r="O893" t="str">
        <f t="shared" si="71"/>
        <v/>
      </c>
      <c r="P893" t="str">
        <f t="shared" si="72"/>
        <v/>
      </c>
      <c r="W893" t="s">
        <v>5385</v>
      </c>
      <c r="X893" t="s">
        <v>5385</v>
      </c>
    </row>
    <row r="894" spans="2:24" x14ac:dyDescent="0.3">
      <c r="B894" t="s">
        <v>918</v>
      </c>
      <c r="C894">
        <v>142</v>
      </c>
      <c r="D894">
        <v>124</v>
      </c>
      <c r="E894">
        <v>561</v>
      </c>
      <c r="F894">
        <v>1194</v>
      </c>
      <c r="G894">
        <v>827</v>
      </c>
      <c r="I894" s="8">
        <v>142</v>
      </c>
      <c r="J894" s="8">
        <v>1194</v>
      </c>
      <c r="K894" s="41">
        <f t="shared" si="69"/>
        <v>1.6042422937923885E-4</v>
      </c>
      <c r="L894" s="40">
        <f t="shared" si="73"/>
        <v>1231291</v>
      </c>
      <c r="M894" s="8"/>
      <c r="N894" t="str">
        <f t="shared" si="70"/>
        <v/>
      </c>
      <c r="O894" t="str">
        <f t="shared" si="71"/>
        <v/>
      </c>
      <c r="P894" t="str">
        <f t="shared" si="72"/>
        <v/>
      </c>
      <c r="V894">
        <v>5</v>
      </c>
      <c r="W894">
        <v>174</v>
      </c>
      <c r="X894">
        <v>1026</v>
      </c>
    </row>
    <row r="895" spans="2:24" x14ac:dyDescent="0.3">
      <c r="B895" t="s">
        <v>919</v>
      </c>
      <c r="C895">
        <v>121</v>
      </c>
      <c r="D895">
        <v>72</v>
      </c>
      <c r="E895">
        <v>661</v>
      </c>
      <c r="F895">
        <v>1376</v>
      </c>
      <c r="G895">
        <v>854</v>
      </c>
      <c r="I895" s="8">
        <v>121</v>
      </c>
      <c r="J895" s="8">
        <v>1376</v>
      </c>
      <c r="K895" s="41">
        <f t="shared" si="69"/>
        <v>1.8487750387423171E-4</v>
      </c>
      <c r="L895" s="40">
        <f t="shared" si="73"/>
        <v>1232667</v>
      </c>
      <c r="M895" s="8"/>
      <c r="N895" t="str">
        <f t="shared" si="70"/>
        <v/>
      </c>
      <c r="O895" t="str">
        <f t="shared" si="71"/>
        <v/>
      </c>
      <c r="P895" t="str">
        <f t="shared" si="72"/>
        <v/>
      </c>
      <c r="W895" t="s">
        <v>5385</v>
      </c>
      <c r="X895" t="s">
        <v>5385</v>
      </c>
    </row>
    <row r="896" spans="2:24" x14ac:dyDescent="0.3">
      <c r="B896" t="s">
        <v>920</v>
      </c>
      <c r="C896">
        <v>190</v>
      </c>
      <c r="D896">
        <v>101</v>
      </c>
      <c r="E896">
        <v>1031</v>
      </c>
      <c r="F896">
        <v>2168</v>
      </c>
      <c r="G896">
        <v>1322</v>
      </c>
      <c r="I896" s="8">
        <v>190</v>
      </c>
      <c r="J896" s="8">
        <v>2168</v>
      </c>
      <c r="K896" s="41">
        <f t="shared" si="69"/>
        <v>2.9128955552277207E-4</v>
      </c>
      <c r="L896" s="40">
        <f t="shared" si="73"/>
        <v>1234835</v>
      </c>
      <c r="M896" s="8"/>
      <c r="N896" t="str">
        <f t="shared" si="70"/>
        <v/>
      </c>
      <c r="O896" t="str">
        <f t="shared" si="71"/>
        <v/>
      </c>
      <c r="P896" t="str">
        <f t="shared" si="72"/>
        <v/>
      </c>
      <c r="W896" t="s">
        <v>5385</v>
      </c>
      <c r="X896" t="s">
        <v>5385</v>
      </c>
    </row>
    <row r="897" spans="2:24" x14ac:dyDescent="0.3">
      <c r="B897" t="s">
        <v>921</v>
      </c>
      <c r="C897">
        <v>216</v>
      </c>
      <c r="D897">
        <v>145</v>
      </c>
      <c r="E897">
        <v>1064</v>
      </c>
      <c r="F897">
        <v>2336</v>
      </c>
      <c r="G897">
        <v>1425</v>
      </c>
      <c r="I897" s="8">
        <v>216</v>
      </c>
      <c r="J897" s="8">
        <v>2336</v>
      </c>
      <c r="K897" s="41">
        <f t="shared" si="69"/>
        <v>3.1386180890276543E-4</v>
      </c>
      <c r="L897" s="40">
        <f t="shared" si="73"/>
        <v>1237171</v>
      </c>
      <c r="M897" s="8"/>
      <c r="N897" t="str">
        <f t="shared" si="70"/>
        <v/>
      </c>
      <c r="O897" t="str">
        <f t="shared" si="71"/>
        <v/>
      </c>
      <c r="P897" t="str">
        <f t="shared" si="72"/>
        <v/>
      </c>
      <c r="W897" t="s">
        <v>5385</v>
      </c>
      <c r="X897" t="s">
        <v>5385</v>
      </c>
    </row>
    <row r="898" spans="2:24" x14ac:dyDescent="0.3">
      <c r="B898" t="s">
        <v>922</v>
      </c>
      <c r="C898">
        <v>112</v>
      </c>
      <c r="D898">
        <v>49</v>
      </c>
      <c r="E898">
        <v>679</v>
      </c>
      <c r="F898">
        <v>1389</v>
      </c>
      <c r="G898">
        <v>840</v>
      </c>
      <c r="I898" s="8">
        <v>112</v>
      </c>
      <c r="J898" s="8">
        <v>1389</v>
      </c>
      <c r="K898" s="41">
        <f t="shared" si="69"/>
        <v>1.8662416633815975E-4</v>
      </c>
      <c r="L898" s="40">
        <f t="shared" si="73"/>
        <v>1238560</v>
      </c>
      <c r="M898" s="8"/>
      <c r="N898" t="str">
        <f t="shared" si="70"/>
        <v/>
      </c>
      <c r="O898" t="str">
        <f t="shared" si="71"/>
        <v/>
      </c>
      <c r="P898" t="str">
        <f t="shared" si="72"/>
        <v/>
      </c>
      <c r="W898" t="s">
        <v>5385</v>
      </c>
      <c r="X898" t="s">
        <v>5385</v>
      </c>
    </row>
    <row r="899" spans="2:24" x14ac:dyDescent="0.3">
      <c r="B899" t="s">
        <v>923</v>
      </c>
      <c r="C899">
        <v>133</v>
      </c>
      <c r="D899">
        <v>88</v>
      </c>
      <c r="E899">
        <v>724</v>
      </c>
      <c r="F899">
        <v>1545</v>
      </c>
      <c r="G899">
        <v>945</v>
      </c>
      <c r="I899" s="8">
        <v>133</v>
      </c>
      <c r="J899" s="8">
        <v>1545</v>
      </c>
      <c r="K899" s="41">
        <f t="shared" si="69"/>
        <v>2.0758411590529651E-4</v>
      </c>
      <c r="L899" s="40">
        <f t="shared" si="73"/>
        <v>1240105</v>
      </c>
      <c r="M899" s="8"/>
      <c r="N899" t="str">
        <f t="shared" si="70"/>
        <v/>
      </c>
      <c r="O899" t="str">
        <f t="shared" si="71"/>
        <v/>
      </c>
      <c r="P899" t="str">
        <f t="shared" si="72"/>
        <v/>
      </c>
      <c r="W899" t="s">
        <v>5385</v>
      </c>
      <c r="X899" t="s">
        <v>5385</v>
      </c>
    </row>
    <row r="900" spans="2:24" x14ac:dyDescent="0.3">
      <c r="B900" t="s">
        <v>924</v>
      </c>
      <c r="C900">
        <v>121</v>
      </c>
      <c r="D900">
        <v>50</v>
      </c>
      <c r="E900">
        <v>509</v>
      </c>
      <c r="F900">
        <v>1505</v>
      </c>
      <c r="G900">
        <v>680</v>
      </c>
      <c r="I900" s="8">
        <v>121</v>
      </c>
      <c r="J900" s="8">
        <v>1505</v>
      </c>
      <c r="K900" s="41">
        <f t="shared" si="69"/>
        <v>2.0220976986244093E-4</v>
      </c>
      <c r="L900" s="40">
        <f t="shared" si="73"/>
        <v>1241610</v>
      </c>
      <c r="M900" s="8"/>
      <c r="N900" t="str">
        <f t="shared" si="70"/>
        <v/>
      </c>
      <c r="O900" t="str">
        <f t="shared" si="71"/>
        <v/>
      </c>
      <c r="P900" t="str">
        <f t="shared" si="72"/>
        <v/>
      </c>
      <c r="W900" t="s">
        <v>5385</v>
      </c>
      <c r="X900" t="s">
        <v>5385</v>
      </c>
    </row>
    <row r="901" spans="2:24" x14ac:dyDescent="0.3">
      <c r="B901" t="s">
        <v>925</v>
      </c>
      <c r="C901">
        <v>94</v>
      </c>
      <c r="D901">
        <v>49</v>
      </c>
      <c r="E901">
        <v>349</v>
      </c>
      <c r="F901">
        <v>1447</v>
      </c>
      <c r="G901">
        <v>492</v>
      </c>
      <c r="I901" s="8">
        <v>94</v>
      </c>
      <c r="J901" s="8">
        <v>1447</v>
      </c>
      <c r="K901" s="41">
        <f t="shared" si="69"/>
        <v>1.9441696810030035E-4</v>
      </c>
      <c r="L901" s="40">
        <f t="shared" si="73"/>
        <v>1243057</v>
      </c>
      <c r="M901" s="8"/>
      <c r="N901" t="str">
        <f t="shared" si="70"/>
        <v/>
      </c>
      <c r="O901" t="str">
        <f t="shared" si="71"/>
        <v/>
      </c>
      <c r="P901" t="str">
        <f t="shared" si="72"/>
        <v/>
      </c>
      <c r="W901" t="s">
        <v>5385</v>
      </c>
      <c r="X901" t="s">
        <v>5385</v>
      </c>
    </row>
    <row r="902" spans="2:24" x14ac:dyDescent="0.3">
      <c r="B902" t="s">
        <v>926</v>
      </c>
      <c r="C902">
        <v>151</v>
      </c>
      <c r="D902">
        <v>74</v>
      </c>
      <c r="E902">
        <v>702</v>
      </c>
      <c r="F902">
        <v>1513</v>
      </c>
      <c r="G902">
        <v>927</v>
      </c>
      <c r="I902" s="8">
        <v>151</v>
      </c>
      <c r="J902" s="8">
        <v>1513</v>
      </c>
      <c r="K902" s="41">
        <f t="shared" si="69"/>
        <v>2.0328463907101204E-4</v>
      </c>
      <c r="L902" s="40">
        <f t="shared" si="73"/>
        <v>1244570</v>
      </c>
      <c r="M902" s="8"/>
      <c r="N902" t="str">
        <f t="shared" si="70"/>
        <v/>
      </c>
      <c r="O902" t="str">
        <f t="shared" si="71"/>
        <v/>
      </c>
      <c r="P902" t="str">
        <f t="shared" si="72"/>
        <v/>
      </c>
      <c r="W902" t="s">
        <v>5385</v>
      </c>
      <c r="X902" t="s">
        <v>5385</v>
      </c>
    </row>
    <row r="903" spans="2:24" x14ac:dyDescent="0.3">
      <c r="B903" t="s">
        <v>927</v>
      </c>
      <c r="C903">
        <v>160</v>
      </c>
      <c r="D903">
        <v>68</v>
      </c>
      <c r="E903">
        <v>660</v>
      </c>
      <c r="F903">
        <v>1392</v>
      </c>
      <c r="G903">
        <v>888</v>
      </c>
      <c r="I903" s="8">
        <v>160</v>
      </c>
      <c r="J903" s="8">
        <v>1392</v>
      </c>
      <c r="K903" s="41">
        <f t="shared" si="69"/>
        <v>1.8702724229137393E-4</v>
      </c>
      <c r="L903" s="40">
        <f t="shared" si="73"/>
        <v>1245962</v>
      </c>
      <c r="M903" s="8"/>
      <c r="N903" t="str">
        <f t="shared" si="70"/>
        <v/>
      </c>
      <c r="O903" t="str">
        <f t="shared" si="71"/>
        <v/>
      </c>
      <c r="P903" t="str">
        <f t="shared" si="72"/>
        <v/>
      </c>
      <c r="W903" t="s">
        <v>5385</v>
      </c>
      <c r="X903" t="s">
        <v>5385</v>
      </c>
    </row>
    <row r="904" spans="2:24" x14ac:dyDescent="0.3">
      <c r="B904" t="s">
        <v>928</v>
      </c>
      <c r="C904">
        <v>275</v>
      </c>
      <c r="D904">
        <v>153</v>
      </c>
      <c r="E904">
        <v>1012</v>
      </c>
      <c r="F904">
        <v>1456</v>
      </c>
      <c r="G904">
        <v>1440</v>
      </c>
      <c r="I904" s="8">
        <v>275</v>
      </c>
      <c r="J904" s="8">
        <v>1456</v>
      </c>
      <c r="K904" s="41">
        <f t="shared" ref="K904:K967" si="74">J904/SUM($J$7:$J$5359)</f>
        <v>1.9562619595994284E-4</v>
      </c>
      <c r="L904" s="40">
        <f t="shared" si="73"/>
        <v>1247418</v>
      </c>
      <c r="M904" s="8"/>
      <c r="N904" t="str">
        <f t="shared" ref="N904:N967" si="75">IF(M904="","",I904)</f>
        <v/>
      </c>
      <c r="O904" t="str">
        <f t="shared" ref="O904:O967" si="76">IF(M904="","",J904)</f>
        <v/>
      </c>
      <c r="P904" t="str">
        <f t="shared" ref="P904:P967" si="77">IF(M904="","",K904)</f>
        <v/>
      </c>
      <c r="W904" t="s">
        <v>5385</v>
      </c>
      <c r="X904" t="s">
        <v>5385</v>
      </c>
    </row>
    <row r="905" spans="2:24" x14ac:dyDescent="0.3">
      <c r="B905" t="s">
        <v>929</v>
      </c>
      <c r="C905">
        <v>166</v>
      </c>
      <c r="D905">
        <v>108</v>
      </c>
      <c r="E905">
        <v>670</v>
      </c>
      <c r="F905">
        <v>1584</v>
      </c>
      <c r="G905">
        <v>944</v>
      </c>
      <c r="I905" s="8">
        <v>166</v>
      </c>
      <c r="J905" s="8">
        <v>1584</v>
      </c>
      <c r="K905" s="41">
        <f t="shared" si="74"/>
        <v>2.1282410329708068E-4</v>
      </c>
      <c r="L905" s="40">
        <f t="shared" ref="L905:L968" si="78">J905+L904</f>
        <v>1249002</v>
      </c>
      <c r="M905" s="8"/>
      <c r="N905" t="str">
        <f t="shared" si="75"/>
        <v/>
      </c>
      <c r="O905" t="str">
        <f t="shared" si="76"/>
        <v/>
      </c>
      <c r="P905" t="str">
        <f t="shared" si="77"/>
        <v/>
      </c>
      <c r="W905" t="s">
        <v>5385</v>
      </c>
      <c r="X905" t="s">
        <v>5385</v>
      </c>
    </row>
    <row r="906" spans="2:24" x14ac:dyDescent="0.3">
      <c r="B906" t="s">
        <v>930</v>
      </c>
      <c r="C906">
        <v>171</v>
      </c>
      <c r="D906">
        <v>81</v>
      </c>
      <c r="E906">
        <v>568</v>
      </c>
      <c r="F906">
        <v>1271</v>
      </c>
      <c r="G906">
        <v>820</v>
      </c>
      <c r="I906" s="8">
        <v>171</v>
      </c>
      <c r="J906" s="8">
        <v>1271</v>
      </c>
      <c r="K906" s="41">
        <f t="shared" si="74"/>
        <v>1.7076984551173582E-4</v>
      </c>
      <c r="L906" s="40">
        <f t="shared" si="78"/>
        <v>1250273</v>
      </c>
      <c r="M906" s="8"/>
      <c r="N906" t="str">
        <f t="shared" si="75"/>
        <v/>
      </c>
      <c r="O906" t="str">
        <f t="shared" si="76"/>
        <v/>
      </c>
      <c r="P906" t="str">
        <f t="shared" si="77"/>
        <v/>
      </c>
      <c r="W906" t="s">
        <v>5385</v>
      </c>
      <c r="X906" t="s">
        <v>5385</v>
      </c>
    </row>
    <row r="907" spans="2:24" x14ac:dyDescent="0.3">
      <c r="B907" t="s">
        <v>931</v>
      </c>
      <c r="C907">
        <v>60</v>
      </c>
      <c r="D907">
        <v>51</v>
      </c>
      <c r="E907">
        <v>311</v>
      </c>
      <c r="F907">
        <v>1322</v>
      </c>
      <c r="G907">
        <v>422</v>
      </c>
      <c r="I907" s="8">
        <v>60</v>
      </c>
      <c r="J907" s="8">
        <v>1322</v>
      </c>
      <c r="K907" s="41">
        <f t="shared" si="74"/>
        <v>1.7762213671637669E-4</v>
      </c>
      <c r="L907" s="40">
        <f t="shared" si="78"/>
        <v>1251595</v>
      </c>
      <c r="M907" s="8"/>
      <c r="N907" t="str">
        <f t="shared" si="75"/>
        <v/>
      </c>
      <c r="O907" t="str">
        <f t="shared" si="76"/>
        <v/>
      </c>
      <c r="P907" t="str">
        <f t="shared" si="77"/>
        <v/>
      </c>
      <c r="W907" t="s">
        <v>5385</v>
      </c>
      <c r="X907" t="s">
        <v>5385</v>
      </c>
    </row>
    <row r="908" spans="2:24" x14ac:dyDescent="0.3">
      <c r="B908" t="s">
        <v>932</v>
      </c>
      <c r="C908">
        <v>139</v>
      </c>
      <c r="D908">
        <v>79</v>
      </c>
      <c r="E908">
        <v>588</v>
      </c>
      <c r="F908">
        <v>1203</v>
      </c>
      <c r="G908">
        <v>806</v>
      </c>
      <c r="I908" s="8">
        <v>139</v>
      </c>
      <c r="J908" s="8">
        <v>1203</v>
      </c>
      <c r="K908" s="41">
        <f t="shared" si="74"/>
        <v>1.6163345723888136E-4</v>
      </c>
      <c r="L908" s="40">
        <f t="shared" si="78"/>
        <v>1252798</v>
      </c>
      <c r="M908" s="8"/>
      <c r="N908" t="str">
        <f t="shared" si="75"/>
        <v/>
      </c>
      <c r="O908" t="str">
        <f t="shared" si="76"/>
        <v/>
      </c>
      <c r="P908" t="str">
        <f t="shared" si="77"/>
        <v/>
      </c>
      <c r="W908" t="s">
        <v>5385</v>
      </c>
      <c r="X908" t="s">
        <v>5385</v>
      </c>
    </row>
    <row r="909" spans="2:24" x14ac:dyDescent="0.3">
      <c r="B909" t="s">
        <v>933</v>
      </c>
      <c r="C909">
        <v>121</v>
      </c>
      <c r="D909">
        <v>84</v>
      </c>
      <c r="E909">
        <v>682</v>
      </c>
      <c r="F909">
        <v>1362</v>
      </c>
      <c r="G909">
        <v>887</v>
      </c>
      <c r="I909" s="8">
        <v>121</v>
      </c>
      <c r="J909" s="8">
        <v>1362</v>
      </c>
      <c r="K909" s="41">
        <f t="shared" si="74"/>
        <v>1.8299648275923224E-4</v>
      </c>
      <c r="L909" s="40">
        <f t="shared" si="78"/>
        <v>1254160</v>
      </c>
      <c r="M909" s="8"/>
      <c r="N909" t="str">
        <f t="shared" si="75"/>
        <v/>
      </c>
      <c r="O909" t="str">
        <f t="shared" si="76"/>
        <v/>
      </c>
      <c r="P909" t="str">
        <f t="shared" si="77"/>
        <v/>
      </c>
      <c r="W909" t="s">
        <v>5385</v>
      </c>
      <c r="X909" t="s">
        <v>5385</v>
      </c>
    </row>
    <row r="910" spans="2:24" x14ac:dyDescent="0.3">
      <c r="B910" t="s">
        <v>934</v>
      </c>
      <c r="C910">
        <v>141</v>
      </c>
      <c r="D910">
        <v>93</v>
      </c>
      <c r="E910">
        <v>724</v>
      </c>
      <c r="F910">
        <v>1587</v>
      </c>
      <c r="G910">
        <v>958</v>
      </c>
      <c r="I910" s="8">
        <v>141</v>
      </c>
      <c r="J910" s="8">
        <v>1587</v>
      </c>
      <c r="K910" s="41">
        <f t="shared" si="74"/>
        <v>2.1322717925029486E-4</v>
      </c>
      <c r="L910" s="40">
        <f t="shared" si="78"/>
        <v>1255747</v>
      </c>
      <c r="M910" s="8"/>
      <c r="N910" t="str">
        <f t="shared" si="75"/>
        <v/>
      </c>
      <c r="O910" t="str">
        <f t="shared" si="76"/>
        <v/>
      </c>
      <c r="P910" t="str">
        <f t="shared" si="77"/>
        <v/>
      </c>
      <c r="W910" t="s">
        <v>5385</v>
      </c>
      <c r="X910" t="s">
        <v>5385</v>
      </c>
    </row>
    <row r="911" spans="2:24" x14ac:dyDescent="0.3">
      <c r="B911" t="s">
        <v>935</v>
      </c>
      <c r="C911">
        <v>131</v>
      </c>
      <c r="D911">
        <v>109</v>
      </c>
      <c r="E911">
        <v>639</v>
      </c>
      <c r="F911">
        <v>1518</v>
      </c>
      <c r="G911">
        <v>879</v>
      </c>
      <c r="I911" s="8">
        <v>131</v>
      </c>
      <c r="J911" s="8">
        <v>1518</v>
      </c>
      <c r="K911" s="41">
        <f t="shared" si="74"/>
        <v>2.03956432326369E-4</v>
      </c>
      <c r="L911" s="40">
        <f t="shared" si="78"/>
        <v>1257265</v>
      </c>
      <c r="M911" s="8"/>
      <c r="N911" t="str">
        <f t="shared" si="75"/>
        <v/>
      </c>
      <c r="O911" t="str">
        <f t="shared" si="76"/>
        <v/>
      </c>
      <c r="P911" t="str">
        <f t="shared" si="77"/>
        <v/>
      </c>
      <c r="W911" t="s">
        <v>5385</v>
      </c>
      <c r="X911" t="s">
        <v>5385</v>
      </c>
    </row>
    <row r="912" spans="2:24" x14ac:dyDescent="0.3">
      <c r="B912" t="s">
        <v>936</v>
      </c>
      <c r="C912">
        <v>83</v>
      </c>
      <c r="D912">
        <v>43</v>
      </c>
      <c r="E912">
        <v>458</v>
      </c>
      <c r="F912">
        <v>1041</v>
      </c>
      <c r="G912">
        <v>584</v>
      </c>
      <c r="I912" s="8">
        <v>83</v>
      </c>
      <c r="J912" s="8">
        <v>1041</v>
      </c>
      <c r="K912" s="41">
        <f t="shared" si="74"/>
        <v>1.3986735576531628E-4</v>
      </c>
      <c r="L912" s="40">
        <f t="shared" si="78"/>
        <v>1258306</v>
      </c>
      <c r="M912" s="8"/>
      <c r="N912" t="str">
        <f t="shared" si="75"/>
        <v/>
      </c>
      <c r="O912" t="str">
        <f t="shared" si="76"/>
        <v/>
      </c>
      <c r="P912" t="str">
        <f t="shared" si="77"/>
        <v/>
      </c>
      <c r="W912" t="s">
        <v>5385</v>
      </c>
      <c r="X912" t="s">
        <v>5385</v>
      </c>
    </row>
    <row r="913" spans="2:24" x14ac:dyDescent="0.3">
      <c r="B913" t="s">
        <v>937</v>
      </c>
      <c r="C913">
        <v>134</v>
      </c>
      <c r="D913">
        <v>104</v>
      </c>
      <c r="E913">
        <v>598</v>
      </c>
      <c r="F913">
        <v>1426</v>
      </c>
      <c r="G913">
        <v>836</v>
      </c>
      <c r="I913" s="8">
        <v>134</v>
      </c>
      <c r="J913" s="8">
        <v>1426</v>
      </c>
      <c r="K913" s="41">
        <f t="shared" si="74"/>
        <v>1.9159543642780118E-4</v>
      </c>
      <c r="L913" s="40">
        <f t="shared" si="78"/>
        <v>1259732</v>
      </c>
      <c r="M913" s="8"/>
      <c r="N913" t="str">
        <f t="shared" si="75"/>
        <v/>
      </c>
      <c r="O913" t="str">
        <f t="shared" si="76"/>
        <v/>
      </c>
      <c r="P913" t="str">
        <f t="shared" si="77"/>
        <v/>
      </c>
      <c r="W913" t="s">
        <v>5385</v>
      </c>
      <c r="X913" t="s">
        <v>5385</v>
      </c>
    </row>
    <row r="914" spans="2:24" x14ac:dyDescent="0.3">
      <c r="B914" t="s">
        <v>938</v>
      </c>
      <c r="C914">
        <v>217</v>
      </c>
      <c r="D914">
        <v>101</v>
      </c>
      <c r="E914">
        <v>541</v>
      </c>
      <c r="F914">
        <v>1661</v>
      </c>
      <c r="G914">
        <v>859</v>
      </c>
      <c r="I914" s="8">
        <v>217</v>
      </c>
      <c r="J914" s="8">
        <v>1661</v>
      </c>
      <c r="K914" s="41">
        <f t="shared" si="74"/>
        <v>2.2316971942957766E-4</v>
      </c>
      <c r="L914" s="40">
        <f t="shared" si="78"/>
        <v>1261393</v>
      </c>
      <c r="M914" s="8"/>
      <c r="N914" t="str">
        <f t="shared" si="75"/>
        <v/>
      </c>
      <c r="O914" t="str">
        <f t="shared" si="76"/>
        <v/>
      </c>
      <c r="P914" t="str">
        <f t="shared" si="77"/>
        <v/>
      </c>
      <c r="W914" t="s">
        <v>5385</v>
      </c>
      <c r="X914" t="s">
        <v>5385</v>
      </c>
    </row>
    <row r="915" spans="2:24" x14ac:dyDescent="0.3">
      <c r="B915" t="s">
        <v>939</v>
      </c>
      <c r="C915">
        <v>201</v>
      </c>
      <c r="D915">
        <v>131</v>
      </c>
      <c r="E915">
        <v>1084</v>
      </c>
      <c r="F915">
        <v>2295</v>
      </c>
      <c r="G915">
        <v>1416</v>
      </c>
      <c r="I915" s="8">
        <v>201</v>
      </c>
      <c r="J915" s="8">
        <v>2295</v>
      </c>
      <c r="K915" s="41">
        <f t="shared" si="74"/>
        <v>3.0835310420883848E-4</v>
      </c>
      <c r="L915" s="40">
        <f t="shared" si="78"/>
        <v>1263688</v>
      </c>
      <c r="M915" s="8"/>
      <c r="N915" t="str">
        <f t="shared" si="75"/>
        <v/>
      </c>
      <c r="O915" t="str">
        <f t="shared" si="76"/>
        <v/>
      </c>
      <c r="P915" t="str">
        <f t="shared" si="77"/>
        <v/>
      </c>
      <c r="W915" t="s">
        <v>5385</v>
      </c>
      <c r="X915" t="s">
        <v>5385</v>
      </c>
    </row>
    <row r="916" spans="2:24" x14ac:dyDescent="0.3">
      <c r="B916" t="s">
        <v>940</v>
      </c>
      <c r="C916">
        <v>66</v>
      </c>
      <c r="D916">
        <v>21</v>
      </c>
      <c r="E916">
        <v>243</v>
      </c>
      <c r="F916">
        <v>1233</v>
      </c>
      <c r="G916">
        <v>330</v>
      </c>
      <c r="I916" s="8">
        <v>66</v>
      </c>
      <c r="J916" s="8">
        <v>1233</v>
      </c>
      <c r="K916" s="41">
        <f t="shared" si="74"/>
        <v>1.6566421677102303E-4</v>
      </c>
      <c r="L916" s="40">
        <f t="shared" si="78"/>
        <v>1264921</v>
      </c>
      <c r="M916" s="8"/>
      <c r="N916" t="str">
        <f t="shared" si="75"/>
        <v/>
      </c>
      <c r="O916" t="str">
        <f t="shared" si="76"/>
        <v/>
      </c>
      <c r="P916" t="str">
        <f t="shared" si="77"/>
        <v/>
      </c>
      <c r="W916" t="s">
        <v>5385</v>
      </c>
      <c r="X916" t="s">
        <v>5385</v>
      </c>
    </row>
    <row r="917" spans="2:24" x14ac:dyDescent="0.3">
      <c r="B917" t="s">
        <v>941</v>
      </c>
      <c r="C917">
        <v>152</v>
      </c>
      <c r="D917">
        <v>75</v>
      </c>
      <c r="E917">
        <v>632</v>
      </c>
      <c r="F917">
        <v>1314</v>
      </c>
      <c r="G917">
        <v>859</v>
      </c>
      <c r="I917" s="8">
        <v>152</v>
      </c>
      <c r="J917" s="8">
        <v>1314</v>
      </c>
      <c r="K917" s="41">
        <f t="shared" si="74"/>
        <v>1.7654726750780555E-4</v>
      </c>
      <c r="L917" s="40">
        <f t="shared" si="78"/>
        <v>1266235</v>
      </c>
      <c r="M917" s="8"/>
      <c r="N917" t="str">
        <f t="shared" si="75"/>
        <v/>
      </c>
      <c r="O917" t="str">
        <f t="shared" si="76"/>
        <v/>
      </c>
      <c r="P917" t="str">
        <f t="shared" si="77"/>
        <v/>
      </c>
      <c r="W917" t="s">
        <v>5385</v>
      </c>
      <c r="X917" t="s">
        <v>5385</v>
      </c>
    </row>
    <row r="918" spans="2:24" x14ac:dyDescent="0.3">
      <c r="B918" t="s">
        <v>942</v>
      </c>
      <c r="C918">
        <v>114</v>
      </c>
      <c r="D918">
        <v>87</v>
      </c>
      <c r="E918">
        <v>509</v>
      </c>
      <c r="F918">
        <v>1079</v>
      </c>
      <c r="G918">
        <v>710</v>
      </c>
      <c r="I918" s="8">
        <v>114</v>
      </c>
      <c r="J918" s="8">
        <v>1079</v>
      </c>
      <c r="K918" s="41">
        <f t="shared" si="74"/>
        <v>1.4497298450602908E-4</v>
      </c>
      <c r="L918" s="40">
        <f t="shared" si="78"/>
        <v>1267314</v>
      </c>
      <c r="M918" s="8"/>
      <c r="N918" t="str">
        <f t="shared" si="75"/>
        <v/>
      </c>
      <c r="O918" t="str">
        <f t="shared" si="76"/>
        <v/>
      </c>
      <c r="P918" t="str">
        <f t="shared" si="77"/>
        <v/>
      </c>
      <c r="W918" t="s">
        <v>5385</v>
      </c>
      <c r="X918" t="s">
        <v>5385</v>
      </c>
    </row>
    <row r="919" spans="2:24" x14ac:dyDescent="0.3">
      <c r="B919" t="s">
        <v>943</v>
      </c>
      <c r="C919">
        <v>136</v>
      </c>
      <c r="D919">
        <v>109</v>
      </c>
      <c r="E919">
        <v>665</v>
      </c>
      <c r="F919">
        <v>2163</v>
      </c>
      <c r="G919">
        <v>910</v>
      </c>
      <c r="I919" s="8">
        <v>136</v>
      </c>
      <c r="J919" s="8">
        <v>2163</v>
      </c>
      <c r="K919" s="41">
        <f t="shared" si="74"/>
        <v>2.9061776226741511E-4</v>
      </c>
      <c r="L919" s="40">
        <f t="shared" si="78"/>
        <v>1269477</v>
      </c>
      <c r="M919" s="8"/>
      <c r="N919" t="str">
        <f t="shared" si="75"/>
        <v/>
      </c>
      <c r="O919" t="str">
        <f t="shared" si="76"/>
        <v/>
      </c>
      <c r="P919" t="str">
        <f t="shared" si="77"/>
        <v/>
      </c>
      <c r="W919" t="s">
        <v>5385</v>
      </c>
      <c r="X919" t="s">
        <v>5385</v>
      </c>
    </row>
    <row r="920" spans="2:24" x14ac:dyDescent="0.3">
      <c r="B920" t="s">
        <v>944</v>
      </c>
      <c r="C920">
        <v>41</v>
      </c>
      <c r="D920">
        <v>38</v>
      </c>
      <c r="E920">
        <v>201</v>
      </c>
      <c r="F920">
        <v>857</v>
      </c>
      <c r="G920">
        <v>280</v>
      </c>
      <c r="I920" s="8">
        <v>41</v>
      </c>
      <c r="J920" s="8">
        <v>857</v>
      </c>
      <c r="K920" s="41">
        <f t="shared" si="74"/>
        <v>1.1514536396818065E-4</v>
      </c>
      <c r="L920" s="40">
        <f t="shared" si="78"/>
        <v>1270334</v>
      </c>
      <c r="M920" s="8"/>
      <c r="N920" t="str">
        <f t="shared" si="75"/>
        <v/>
      </c>
      <c r="O920" t="str">
        <f t="shared" si="76"/>
        <v/>
      </c>
      <c r="P920" t="str">
        <f t="shared" si="77"/>
        <v/>
      </c>
      <c r="W920" t="s">
        <v>5385</v>
      </c>
      <c r="X920" t="s">
        <v>5385</v>
      </c>
    </row>
    <row r="921" spans="2:24" x14ac:dyDescent="0.3">
      <c r="B921" t="s">
        <v>945</v>
      </c>
      <c r="C921">
        <v>147</v>
      </c>
      <c r="D921">
        <v>74</v>
      </c>
      <c r="E921">
        <v>546</v>
      </c>
      <c r="F921">
        <v>1128</v>
      </c>
      <c r="G921">
        <v>767</v>
      </c>
      <c r="I921" s="8">
        <v>147</v>
      </c>
      <c r="J921" s="8">
        <v>1128</v>
      </c>
      <c r="K921" s="41">
        <f t="shared" si="74"/>
        <v>1.5155655840852717E-4</v>
      </c>
      <c r="L921" s="40">
        <f t="shared" si="78"/>
        <v>1271462</v>
      </c>
      <c r="M921" s="8"/>
      <c r="N921" t="str">
        <f t="shared" si="75"/>
        <v/>
      </c>
      <c r="O921" t="str">
        <f t="shared" si="76"/>
        <v/>
      </c>
      <c r="P921" t="str">
        <f t="shared" si="77"/>
        <v/>
      </c>
      <c r="W921" t="s">
        <v>5385</v>
      </c>
      <c r="X921" t="s">
        <v>5385</v>
      </c>
    </row>
    <row r="922" spans="2:24" x14ac:dyDescent="0.3">
      <c r="B922" t="s">
        <v>946</v>
      </c>
      <c r="C922">
        <v>112</v>
      </c>
      <c r="D922">
        <v>107</v>
      </c>
      <c r="E922">
        <v>470</v>
      </c>
      <c r="F922">
        <v>1132</v>
      </c>
      <c r="G922">
        <v>689</v>
      </c>
      <c r="I922" s="8">
        <v>112</v>
      </c>
      <c r="J922" s="8">
        <v>1132</v>
      </c>
      <c r="K922" s="41">
        <f t="shared" si="74"/>
        <v>1.5209399301281272E-4</v>
      </c>
      <c r="L922" s="40">
        <f t="shared" si="78"/>
        <v>1272594</v>
      </c>
      <c r="M922" s="8"/>
      <c r="N922" t="str">
        <f t="shared" si="75"/>
        <v/>
      </c>
      <c r="O922" t="str">
        <f t="shared" si="76"/>
        <v/>
      </c>
      <c r="P922" t="str">
        <f t="shared" si="77"/>
        <v/>
      </c>
      <c r="W922" t="s">
        <v>5385</v>
      </c>
      <c r="X922" t="s">
        <v>5385</v>
      </c>
    </row>
    <row r="923" spans="2:24" x14ac:dyDescent="0.3">
      <c r="B923" t="s">
        <v>947</v>
      </c>
      <c r="C923">
        <v>157</v>
      </c>
      <c r="D923">
        <v>98</v>
      </c>
      <c r="E923">
        <v>668</v>
      </c>
      <c r="F923">
        <v>1497</v>
      </c>
      <c r="G923">
        <v>923</v>
      </c>
      <c r="I923" s="8">
        <v>157</v>
      </c>
      <c r="J923" s="8">
        <v>1497</v>
      </c>
      <c r="K923" s="41">
        <f t="shared" si="74"/>
        <v>2.0113490065386982E-4</v>
      </c>
      <c r="L923" s="40">
        <f t="shared" si="78"/>
        <v>1274091</v>
      </c>
      <c r="M923" s="8"/>
      <c r="N923" t="str">
        <f t="shared" si="75"/>
        <v/>
      </c>
      <c r="O923" t="str">
        <f t="shared" si="76"/>
        <v/>
      </c>
      <c r="P923" t="str">
        <f t="shared" si="77"/>
        <v/>
      </c>
      <c r="W923" t="s">
        <v>5385</v>
      </c>
      <c r="X923" t="s">
        <v>5385</v>
      </c>
    </row>
    <row r="924" spans="2:24" x14ac:dyDescent="0.3">
      <c r="B924" t="s">
        <v>948</v>
      </c>
      <c r="C924">
        <v>122</v>
      </c>
      <c r="D924">
        <v>33</v>
      </c>
      <c r="E924">
        <v>529</v>
      </c>
      <c r="F924">
        <v>1148</v>
      </c>
      <c r="G924">
        <v>684</v>
      </c>
      <c r="I924" s="8">
        <v>122</v>
      </c>
      <c r="J924" s="8">
        <v>1148</v>
      </c>
      <c r="K924" s="41">
        <f t="shared" si="74"/>
        <v>1.5424373142995494E-4</v>
      </c>
      <c r="L924" s="40">
        <f t="shared" si="78"/>
        <v>1275239</v>
      </c>
      <c r="M924" s="8"/>
      <c r="N924" t="str">
        <f t="shared" si="75"/>
        <v/>
      </c>
      <c r="O924" t="str">
        <f t="shared" si="76"/>
        <v/>
      </c>
      <c r="P924" t="str">
        <f t="shared" si="77"/>
        <v/>
      </c>
      <c r="W924" t="s">
        <v>5385</v>
      </c>
      <c r="X924" t="s">
        <v>5385</v>
      </c>
    </row>
    <row r="925" spans="2:24" x14ac:dyDescent="0.3">
      <c r="B925" t="s">
        <v>949</v>
      </c>
      <c r="C925">
        <v>141</v>
      </c>
      <c r="D925">
        <v>69</v>
      </c>
      <c r="E925">
        <v>710</v>
      </c>
      <c r="F925">
        <v>1538</v>
      </c>
      <c r="G925">
        <v>920</v>
      </c>
      <c r="I925" s="8">
        <v>141</v>
      </c>
      <c r="J925" s="8">
        <v>1538</v>
      </c>
      <c r="K925" s="41">
        <f t="shared" si="74"/>
        <v>2.0664360534779677E-4</v>
      </c>
      <c r="L925" s="40">
        <f t="shared" si="78"/>
        <v>1276777</v>
      </c>
      <c r="M925" s="8"/>
      <c r="N925" t="str">
        <f t="shared" si="75"/>
        <v/>
      </c>
      <c r="O925" t="str">
        <f t="shared" si="76"/>
        <v/>
      </c>
      <c r="P925" t="str">
        <f t="shared" si="77"/>
        <v/>
      </c>
      <c r="W925" t="s">
        <v>5385</v>
      </c>
      <c r="X925" t="s">
        <v>5385</v>
      </c>
    </row>
    <row r="926" spans="2:24" x14ac:dyDescent="0.3">
      <c r="B926" t="s">
        <v>950</v>
      </c>
      <c r="C926">
        <v>130</v>
      </c>
      <c r="D926">
        <v>58</v>
      </c>
      <c r="E926">
        <v>628</v>
      </c>
      <c r="F926">
        <v>1274</v>
      </c>
      <c r="G926">
        <v>816</v>
      </c>
      <c r="I926" s="8">
        <v>130</v>
      </c>
      <c r="J926" s="8">
        <v>1274</v>
      </c>
      <c r="K926" s="41">
        <f t="shared" si="74"/>
        <v>1.7117292146495E-4</v>
      </c>
      <c r="L926" s="40">
        <f t="shared" si="78"/>
        <v>1278051</v>
      </c>
      <c r="M926" s="8"/>
      <c r="N926" t="str">
        <f t="shared" si="75"/>
        <v/>
      </c>
      <c r="O926" t="str">
        <f t="shared" si="76"/>
        <v/>
      </c>
      <c r="P926" t="str">
        <f t="shared" si="77"/>
        <v/>
      </c>
      <c r="W926" t="s">
        <v>5385</v>
      </c>
      <c r="X926" t="s">
        <v>5385</v>
      </c>
    </row>
    <row r="927" spans="2:24" x14ac:dyDescent="0.3">
      <c r="B927" t="s">
        <v>951</v>
      </c>
      <c r="C927">
        <v>155</v>
      </c>
      <c r="D927">
        <v>73</v>
      </c>
      <c r="E927">
        <v>632</v>
      </c>
      <c r="F927">
        <v>1413</v>
      </c>
      <c r="G927">
        <v>860</v>
      </c>
      <c r="I927" s="8">
        <v>155</v>
      </c>
      <c r="J927" s="8">
        <v>1413</v>
      </c>
      <c r="K927" s="41">
        <f t="shared" si="74"/>
        <v>1.8984877396387311E-4</v>
      </c>
      <c r="L927" s="40">
        <f t="shared" si="78"/>
        <v>1279464</v>
      </c>
      <c r="M927" s="8"/>
      <c r="N927" t="str">
        <f t="shared" si="75"/>
        <v/>
      </c>
      <c r="O927" t="str">
        <f t="shared" si="76"/>
        <v/>
      </c>
      <c r="P927" t="str">
        <f t="shared" si="77"/>
        <v/>
      </c>
      <c r="W927" t="s">
        <v>5385</v>
      </c>
      <c r="X927" t="s">
        <v>5385</v>
      </c>
    </row>
    <row r="928" spans="2:24" x14ac:dyDescent="0.3">
      <c r="B928" t="s">
        <v>952</v>
      </c>
      <c r="C928">
        <v>156</v>
      </c>
      <c r="D928">
        <v>93</v>
      </c>
      <c r="E928">
        <v>582</v>
      </c>
      <c r="F928">
        <v>1296</v>
      </c>
      <c r="G928">
        <v>831</v>
      </c>
      <c r="I928" s="8">
        <v>156</v>
      </c>
      <c r="J928" s="8">
        <v>1296</v>
      </c>
      <c r="K928" s="41">
        <f t="shared" si="74"/>
        <v>1.7412881178852056E-4</v>
      </c>
      <c r="L928" s="40">
        <f t="shared" si="78"/>
        <v>1280760</v>
      </c>
      <c r="M928" s="8"/>
      <c r="N928" t="str">
        <f t="shared" si="75"/>
        <v/>
      </c>
      <c r="O928" t="str">
        <f t="shared" si="76"/>
        <v/>
      </c>
      <c r="P928" t="str">
        <f t="shared" si="77"/>
        <v/>
      </c>
      <c r="W928" t="s">
        <v>5385</v>
      </c>
      <c r="X928" t="s">
        <v>5385</v>
      </c>
    </row>
    <row r="929" spans="2:24" x14ac:dyDescent="0.3">
      <c r="B929" t="s">
        <v>953</v>
      </c>
      <c r="C929">
        <v>144</v>
      </c>
      <c r="D929">
        <v>71</v>
      </c>
      <c r="E929">
        <v>596</v>
      </c>
      <c r="F929">
        <v>1169</v>
      </c>
      <c r="G929">
        <v>811</v>
      </c>
      <c r="I929" s="8">
        <v>144</v>
      </c>
      <c r="J929" s="8">
        <v>1169</v>
      </c>
      <c r="K929" s="41">
        <f t="shared" si="74"/>
        <v>1.5706526310245412E-4</v>
      </c>
      <c r="L929" s="40">
        <f t="shared" si="78"/>
        <v>1281929</v>
      </c>
      <c r="M929" s="8"/>
      <c r="N929" t="str">
        <f t="shared" si="75"/>
        <v/>
      </c>
      <c r="O929" t="str">
        <f t="shared" si="76"/>
        <v/>
      </c>
      <c r="P929" t="str">
        <f t="shared" si="77"/>
        <v/>
      </c>
      <c r="W929" t="s">
        <v>5385</v>
      </c>
      <c r="X929" t="s">
        <v>5385</v>
      </c>
    </row>
    <row r="930" spans="2:24" x14ac:dyDescent="0.3">
      <c r="B930" t="s">
        <v>954</v>
      </c>
      <c r="C930">
        <v>123</v>
      </c>
      <c r="D930">
        <v>80</v>
      </c>
      <c r="E930">
        <v>438</v>
      </c>
      <c r="F930">
        <v>927</v>
      </c>
      <c r="G930">
        <v>641</v>
      </c>
      <c r="I930" s="8">
        <v>123</v>
      </c>
      <c r="J930" s="8">
        <v>927</v>
      </c>
      <c r="K930" s="41">
        <f t="shared" si="74"/>
        <v>1.245504695431779E-4</v>
      </c>
      <c r="L930" s="40">
        <f t="shared" si="78"/>
        <v>1282856</v>
      </c>
      <c r="M930" s="8"/>
      <c r="N930" t="str">
        <f t="shared" si="75"/>
        <v/>
      </c>
      <c r="O930" t="str">
        <f t="shared" si="76"/>
        <v/>
      </c>
      <c r="P930" t="str">
        <f t="shared" si="77"/>
        <v/>
      </c>
      <c r="W930" t="s">
        <v>5385</v>
      </c>
      <c r="X930" t="s">
        <v>5385</v>
      </c>
    </row>
    <row r="931" spans="2:24" x14ac:dyDescent="0.3">
      <c r="B931" t="s">
        <v>955</v>
      </c>
      <c r="C931">
        <v>155</v>
      </c>
      <c r="D931">
        <v>84</v>
      </c>
      <c r="E931">
        <v>564</v>
      </c>
      <c r="F931">
        <v>1161</v>
      </c>
      <c r="G931">
        <v>803</v>
      </c>
      <c r="I931" s="8">
        <v>155</v>
      </c>
      <c r="J931" s="8">
        <v>1161</v>
      </c>
      <c r="K931" s="41">
        <f t="shared" si="74"/>
        <v>1.5599039389388301E-4</v>
      </c>
      <c r="L931" s="40">
        <f t="shared" si="78"/>
        <v>1284017</v>
      </c>
      <c r="M931" s="8"/>
      <c r="N931" t="str">
        <f t="shared" si="75"/>
        <v/>
      </c>
      <c r="O931" t="str">
        <f t="shared" si="76"/>
        <v/>
      </c>
      <c r="P931" t="str">
        <f t="shared" si="77"/>
        <v/>
      </c>
      <c r="W931" t="s">
        <v>5385</v>
      </c>
      <c r="X931" t="s">
        <v>5385</v>
      </c>
    </row>
    <row r="932" spans="2:24" x14ac:dyDescent="0.3">
      <c r="B932" t="s">
        <v>956</v>
      </c>
      <c r="C932">
        <v>243</v>
      </c>
      <c r="D932">
        <v>330</v>
      </c>
      <c r="E932">
        <v>517</v>
      </c>
      <c r="F932">
        <v>1547</v>
      </c>
      <c r="G932">
        <v>1090</v>
      </c>
      <c r="I932" s="8">
        <v>243</v>
      </c>
      <c r="J932" s="8">
        <v>1547</v>
      </c>
      <c r="K932" s="41">
        <f t="shared" si="74"/>
        <v>2.0785283320743928E-4</v>
      </c>
      <c r="L932" s="40">
        <f t="shared" si="78"/>
        <v>1285564</v>
      </c>
      <c r="M932" s="8"/>
      <c r="N932" t="str">
        <f t="shared" si="75"/>
        <v/>
      </c>
      <c r="O932" t="str">
        <f t="shared" si="76"/>
        <v/>
      </c>
      <c r="P932" t="str">
        <f t="shared" si="77"/>
        <v/>
      </c>
      <c r="W932" t="s">
        <v>5385</v>
      </c>
      <c r="X932" t="s">
        <v>5385</v>
      </c>
    </row>
    <row r="933" spans="2:24" x14ac:dyDescent="0.3">
      <c r="B933" t="s">
        <v>957</v>
      </c>
      <c r="C933">
        <v>84</v>
      </c>
      <c r="D933">
        <v>29</v>
      </c>
      <c r="E933">
        <v>245</v>
      </c>
      <c r="F933">
        <v>1097</v>
      </c>
      <c r="G933">
        <v>358</v>
      </c>
      <c r="I933" s="8">
        <v>84</v>
      </c>
      <c r="J933" s="8">
        <v>1097</v>
      </c>
      <c r="K933" s="41">
        <f t="shared" si="74"/>
        <v>1.4739144022531407E-4</v>
      </c>
      <c r="L933" s="40">
        <f t="shared" si="78"/>
        <v>1286661</v>
      </c>
      <c r="M933" s="8"/>
      <c r="N933" t="str">
        <f t="shared" si="75"/>
        <v/>
      </c>
      <c r="O933" t="str">
        <f t="shared" si="76"/>
        <v/>
      </c>
      <c r="P933" t="str">
        <f t="shared" si="77"/>
        <v/>
      </c>
      <c r="W933" t="s">
        <v>5385</v>
      </c>
      <c r="X933" t="s">
        <v>5385</v>
      </c>
    </row>
    <row r="934" spans="2:24" x14ac:dyDescent="0.3">
      <c r="B934" t="s">
        <v>958</v>
      </c>
      <c r="C934">
        <v>162</v>
      </c>
      <c r="D934">
        <v>110</v>
      </c>
      <c r="E934">
        <v>549</v>
      </c>
      <c r="F934">
        <v>1201</v>
      </c>
      <c r="G934">
        <v>821</v>
      </c>
      <c r="I934" s="8">
        <v>162</v>
      </c>
      <c r="J934" s="8">
        <v>1201</v>
      </c>
      <c r="K934" s="41">
        <f t="shared" si="74"/>
        <v>1.6136473993673859E-4</v>
      </c>
      <c r="L934" s="40">
        <f t="shared" si="78"/>
        <v>1287862</v>
      </c>
      <c r="M934" s="8"/>
      <c r="N934" t="str">
        <f t="shared" si="75"/>
        <v/>
      </c>
      <c r="O934" t="str">
        <f t="shared" si="76"/>
        <v/>
      </c>
      <c r="P934" t="str">
        <f t="shared" si="77"/>
        <v/>
      </c>
      <c r="W934" t="s">
        <v>5385</v>
      </c>
      <c r="X934" t="s">
        <v>5385</v>
      </c>
    </row>
    <row r="935" spans="2:24" x14ac:dyDescent="0.3">
      <c r="B935" t="s">
        <v>959</v>
      </c>
      <c r="C935">
        <v>71</v>
      </c>
      <c r="D935">
        <v>52</v>
      </c>
      <c r="E935">
        <v>236</v>
      </c>
      <c r="F935">
        <v>1046</v>
      </c>
      <c r="G935">
        <v>359</v>
      </c>
      <c r="I935" s="8">
        <v>71</v>
      </c>
      <c r="J935" s="8">
        <v>1046</v>
      </c>
      <c r="K935" s="41">
        <f t="shared" si="74"/>
        <v>1.4053914902067323E-4</v>
      </c>
      <c r="L935" s="40">
        <f t="shared" si="78"/>
        <v>1288908</v>
      </c>
      <c r="M935" s="8"/>
      <c r="N935" t="str">
        <f t="shared" si="75"/>
        <v/>
      </c>
      <c r="O935" t="str">
        <f t="shared" si="76"/>
        <v/>
      </c>
      <c r="P935" t="str">
        <f t="shared" si="77"/>
        <v/>
      </c>
      <c r="W935" t="s">
        <v>5385</v>
      </c>
      <c r="X935" t="s">
        <v>5385</v>
      </c>
    </row>
    <row r="936" spans="2:24" x14ac:dyDescent="0.3">
      <c r="B936" t="s">
        <v>960</v>
      </c>
      <c r="C936">
        <v>81</v>
      </c>
      <c r="D936">
        <v>48</v>
      </c>
      <c r="E936">
        <v>323</v>
      </c>
      <c r="F936">
        <v>683</v>
      </c>
      <c r="G936">
        <v>452</v>
      </c>
      <c r="I936" s="8">
        <v>81</v>
      </c>
      <c r="J936" s="8">
        <v>683</v>
      </c>
      <c r="K936" s="41">
        <f t="shared" si="74"/>
        <v>9.1766958681758899E-5</v>
      </c>
      <c r="L936" s="40">
        <f t="shared" si="78"/>
        <v>1289591</v>
      </c>
      <c r="M936" s="8"/>
      <c r="N936" t="str">
        <f t="shared" si="75"/>
        <v/>
      </c>
      <c r="O936" t="str">
        <f t="shared" si="76"/>
        <v/>
      </c>
      <c r="P936" t="str">
        <f t="shared" si="77"/>
        <v/>
      </c>
      <c r="W936" t="s">
        <v>5385</v>
      </c>
      <c r="X936" t="s">
        <v>5385</v>
      </c>
    </row>
    <row r="937" spans="2:24" x14ac:dyDescent="0.3">
      <c r="B937" t="s">
        <v>961</v>
      </c>
      <c r="C937">
        <v>177</v>
      </c>
      <c r="D937">
        <v>88</v>
      </c>
      <c r="E937">
        <v>731</v>
      </c>
      <c r="F937">
        <v>1485</v>
      </c>
      <c r="G937">
        <v>996</v>
      </c>
      <c r="I937" s="8">
        <v>177</v>
      </c>
      <c r="J937" s="8">
        <v>1485</v>
      </c>
      <c r="K937" s="41">
        <f t="shared" si="74"/>
        <v>1.9952259684101313E-4</v>
      </c>
      <c r="L937" s="40">
        <f t="shared" si="78"/>
        <v>1291076</v>
      </c>
      <c r="M937" s="8"/>
      <c r="N937" t="str">
        <f t="shared" si="75"/>
        <v/>
      </c>
      <c r="O937" t="str">
        <f t="shared" si="76"/>
        <v/>
      </c>
      <c r="P937" t="str">
        <f t="shared" si="77"/>
        <v/>
      </c>
      <c r="W937" t="s">
        <v>5385</v>
      </c>
      <c r="X937" t="s">
        <v>5385</v>
      </c>
    </row>
    <row r="938" spans="2:24" x14ac:dyDescent="0.3">
      <c r="B938" t="s">
        <v>962</v>
      </c>
      <c r="C938">
        <v>310</v>
      </c>
      <c r="D938">
        <v>176</v>
      </c>
      <c r="E938">
        <v>967</v>
      </c>
      <c r="F938">
        <v>2260</v>
      </c>
      <c r="G938">
        <v>1453</v>
      </c>
      <c r="I938" s="8">
        <v>310</v>
      </c>
      <c r="J938" s="8">
        <v>2260</v>
      </c>
      <c r="K938" s="41">
        <f t="shared" si="74"/>
        <v>3.0365055142133989E-4</v>
      </c>
      <c r="L938" s="40">
        <f t="shared" si="78"/>
        <v>1293336</v>
      </c>
      <c r="M938" s="8"/>
      <c r="N938" t="str">
        <f t="shared" si="75"/>
        <v/>
      </c>
      <c r="O938" t="str">
        <f t="shared" si="76"/>
        <v/>
      </c>
      <c r="P938" t="str">
        <f t="shared" si="77"/>
        <v/>
      </c>
      <c r="W938" t="s">
        <v>5385</v>
      </c>
      <c r="X938" t="s">
        <v>5385</v>
      </c>
    </row>
    <row r="939" spans="2:24" x14ac:dyDescent="0.3">
      <c r="B939" t="s">
        <v>963</v>
      </c>
      <c r="C939">
        <v>168</v>
      </c>
      <c r="D939">
        <v>107</v>
      </c>
      <c r="E939">
        <v>732</v>
      </c>
      <c r="F939">
        <v>1512</v>
      </c>
      <c r="G939">
        <v>1007</v>
      </c>
      <c r="I939" s="8">
        <v>168</v>
      </c>
      <c r="J939" s="8">
        <v>1512</v>
      </c>
      <c r="K939" s="41">
        <f t="shared" si="74"/>
        <v>2.0315028041994066E-4</v>
      </c>
      <c r="L939" s="40">
        <f t="shared" si="78"/>
        <v>1294848</v>
      </c>
      <c r="M939" s="8"/>
      <c r="N939" t="str">
        <f t="shared" si="75"/>
        <v/>
      </c>
      <c r="O939" t="str">
        <f t="shared" si="76"/>
        <v/>
      </c>
      <c r="P939" t="str">
        <f t="shared" si="77"/>
        <v/>
      </c>
      <c r="W939" t="s">
        <v>5385</v>
      </c>
      <c r="X939" t="s">
        <v>5385</v>
      </c>
    </row>
    <row r="940" spans="2:24" x14ac:dyDescent="0.3">
      <c r="B940" t="s">
        <v>964</v>
      </c>
      <c r="C940">
        <v>138</v>
      </c>
      <c r="D940">
        <v>62</v>
      </c>
      <c r="E940">
        <v>544</v>
      </c>
      <c r="F940">
        <v>1093</v>
      </c>
      <c r="G940">
        <v>744</v>
      </c>
      <c r="I940" s="8">
        <v>138</v>
      </c>
      <c r="J940" s="8">
        <v>1093</v>
      </c>
      <c r="K940" s="41">
        <f t="shared" si="74"/>
        <v>1.4685400562102852E-4</v>
      </c>
      <c r="L940" s="40">
        <f t="shared" si="78"/>
        <v>1295941</v>
      </c>
      <c r="M940" s="8"/>
      <c r="N940" t="str">
        <f t="shared" si="75"/>
        <v/>
      </c>
      <c r="O940" t="str">
        <f t="shared" si="76"/>
        <v/>
      </c>
      <c r="P940" t="str">
        <f t="shared" si="77"/>
        <v/>
      </c>
      <c r="W940" t="s">
        <v>5385</v>
      </c>
      <c r="X940" t="s">
        <v>5385</v>
      </c>
    </row>
    <row r="941" spans="2:24" x14ac:dyDescent="0.3">
      <c r="B941" t="s">
        <v>965</v>
      </c>
      <c r="C941">
        <v>74</v>
      </c>
      <c r="D941">
        <v>65</v>
      </c>
      <c r="E941">
        <v>407</v>
      </c>
      <c r="F941">
        <v>962</v>
      </c>
      <c r="G941">
        <v>546</v>
      </c>
      <c r="I941" s="8">
        <v>74</v>
      </c>
      <c r="J941" s="8">
        <v>962</v>
      </c>
      <c r="K941" s="41">
        <f t="shared" si="74"/>
        <v>1.2925302233067652E-4</v>
      </c>
      <c r="L941" s="40">
        <f t="shared" si="78"/>
        <v>1296903</v>
      </c>
      <c r="M941" s="8"/>
      <c r="N941" t="str">
        <f t="shared" si="75"/>
        <v/>
      </c>
      <c r="O941" t="str">
        <f t="shared" si="76"/>
        <v/>
      </c>
      <c r="P941" t="str">
        <f t="shared" si="77"/>
        <v/>
      </c>
      <c r="W941" t="s">
        <v>5385</v>
      </c>
      <c r="X941" t="s">
        <v>5385</v>
      </c>
    </row>
    <row r="942" spans="2:24" x14ac:dyDescent="0.3">
      <c r="B942" t="s">
        <v>966</v>
      </c>
      <c r="C942">
        <v>99</v>
      </c>
      <c r="D942">
        <v>38</v>
      </c>
      <c r="E942">
        <v>183</v>
      </c>
      <c r="F942">
        <v>969</v>
      </c>
      <c r="G942">
        <v>320</v>
      </c>
      <c r="I942" s="8">
        <v>99</v>
      </c>
      <c r="J942" s="8">
        <v>969</v>
      </c>
      <c r="K942" s="41">
        <f t="shared" si="74"/>
        <v>1.3019353288817626E-4</v>
      </c>
      <c r="L942" s="40">
        <f t="shared" si="78"/>
        <v>1297872</v>
      </c>
      <c r="M942" s="8"/>
      <c r="N942" t="str">
        <f t="shared" si="75"/>
        <v/>
      </c>
      <c r="O942" t="str">
        <f t="shared" si="76"/>
        <v/>
      </c>
      <c r="P942" t="str">
        <f t="shared" si="77"/>
        <v/>
      </c>
      <c r="W942" t="s">
        <v>5385</v>
      </c>
      <c r="X942" t="s">
        <v>5385</v>
      </c>
    </row>
    <row r="943" spans="2:24" x14ac:dyDescent="0.3">
      <c r="B943" t="s">
        <v>967</v>
      </c>
      <c r="C943">
        <v>71</v>
      </c>
      <c r="D943">
        <v>42</v>
      </c>
      <c r="E943">
        <v>183</v>
      </c>
      <c r="F943">
        <v>852</v>
      </c>
      <c r="G943">
        <v>296</v>
      </c>
      <c r="I943" s="8">
        <v>71</v>
      </c>
      <c r="J943" s="8">
        <v>852</v>
      </c>
      <c r="K943" s="41">
        <f t="shared" si="74"/>
        <v>1.1447357071282371E-4</v>
      </c>
      <c r="L943" s="40">
        <f t="shared" si="78"/>
        <v>1298724</v>
      </c>
      <c r="M943" s="8"/>
      <c r="N943" t="str">
        <f t="shared" si="75"/>
        <v/>
      </c>
      <c r="O943" t="str">
        <f t="shared" si="76"/>
        <v/>
      </c>
      <c r="P943" t="str">
        <f t="shared" si="77"/>
        <v/>
      </c>
      <c r="W943" t="s">
        <v>5385</v>
      </c>
      <c r="X943" t="s">
        <v>5385</v>
      </c>
    </row>
    <row r="944" spans="2:24" x14ac:dyDescent="0.3">
      <c r="B944" t="s">
        <v>968</v>
      </c>
      <c r="C944">
        <v>120</v>
      </c>
      <c r="D944">
        <v>57</v>
      </c>
      <c r="E944">
        <v>276</v>
      </c>
      <c r="F944">
        <v>671</v>
      </c>
      <c r="G944">
        <v>453</v>
      </c>
      <c r="I944" s="8">
        <v>120</v>
      </c>
      <c r="J944" s="8">
        <v>671</v>
      </c>
      <c r="K944" s="41">
        <f t="shared" si="74"/>
        <v>9.0154654868902234E-5</v>
      </c>
      <c r="L944" s="40">
        <f t="shared" si="78"/>
        <v>1299395</v>
      </c>
      <c r="M944" s="8"/>
      <c r="N944" t="str">
        <f t="shared" si="75"/>
        <v/>
      </c>
      <c r="O944" t="str">
        <f t="shared" si="76"/>
        <v/>
      </c>
      <c r="P944" t="str">
        <f t="shared" si="77"/>
        <v/>
      </c>
      <c r="W944" t="s">
        <v>5385</v>
      </c>
      <c r="X944" t="s">
        <v>5385</v>
      </c>
    </row>
    <row r="945" spans="2:24" x14ac:dyDescent="0.3">
      <c r="B945" t="s">
        <v>969</v>
      </c>
      <c r="C945">
        <v>148</v>
      </c>
      <c r="D945">
        <v>114</v>
      </c>
      <c r="E945">
        <v>314</v>
      </c>
      <c r="F945">
        <v>794</v>
      </c>
      <c r="G945">
        <v>576</v>
      </c>
      <c r="I945" s="8">
        <v>148</v>
      </c>
      <c r="J945" s="8">
        <v>794</v>
      </c>
      <c r="K945" s="41">
        <f t="shared" si="74"/>
        <v>1.0668076895068312E-4</v>
      </c>
      <c r="L945" s="40">
        <f t="shared" si="78"/>
        <v>1300189</v>
      </c>
      <c r="M945" s="8"/>
      <c r="N945" t="str">
        <f t="shared" si="75"/>
        <v/>
      </c>
      <c r="O945" t="str">
        <f t="shared" si="76"/>
        <v/>
      </c>
      <c r="P945" t="str">
        <f t="shared" si="77"/>
        <v/>
      </c>
      <c r="W945" t="s">
        <v>5385</v>
      </c>
      <c r="X945" t="s">
        <v>5385</v>
      </c>
    </row>
    <row r="946" spans="2:24" x14ac:dyDescent="0.3">
      <c r="B946" t="s">
        <v>970</v>
      </c>
      <c r="C946">
        <v>126</v>
      </c>
      <c r="D946">
        <v>73</v>
      </c>
      <c r="E946">
        <v>246</v>
      </c>
      <c r="F946">
        <v>654</v>
      </c>
      <c r="G946">
        <v>445</v>
      </c>
      <c r="I946" s="8">
        <v>126</v>
      </c>
      <c r="J946" s="8">
        <v>654</v>
      </c>
      <c r="K946" s="41">
        <f t="shared" si="74"/>
        <v>8.7870557800688611E-5</v>
      </c>
      <c r="L946" s="40">
        <f t="shared" si="78"/>
        <v>1300843</v>
      </c>
      <c r="M946" s="8"/>
      <c r="N946" t="str">
        <f t="shared" si="75"/>
        <v/>
      </c>
      <c r="O946" t="str">
        <f t="shared" si="76"/>
        <v/>
      </c>
      <c r="P946" t="str">
        <f t="shared" si="77"/>
        <v/>
      </c>
      <c r="W946" t="s">
        <v>5385</v>
      </c>
      <c r="X946" t="s">
        <v>5385</v>
      </c>
    </row>
    <row r="947" spans="2:24" x14ac:dyDescent="0.3">
      <c r="B947" t="s">
        <v>971</v>
      </c>
      <c r="C947">
        <v>107</v>
      </c>
      <c r="D947">
        <v>60</v>
      </c>
      <c r="E947">
        <v>240</v>
      </c>
      <c r="F947">
        <v>581</v>
      </c>
      <c r="G947">
        <v>407</v>
      </c>
      <c r="I947" s="8">
        <v>107</v>
      </c>
      <c r="J947" s="8">
        <v>581</v>
      </c>
      <c r="K947" s="41">
        <f t="shared" si="74"/>
        <v>7.8062376272477191E-5</v>
      </c>
      <c r="L947" s="40">
        <f t="shared" si="78"/>
        <v>1301424</v>
      </c>
      <c r="M947" s="8"/>
      <c r="N947" t="str">
        <f t="shared" si="75"/>
        <v/>
      </c>
      <c r="O947" t="str">
        <f t="shared" si="76"/>
        <v/>
      </c>
      <c r="P947" t="str">
        <f t="shared" si="77"/>
        <v/>
      </c>
      <c r="W947" t="s">
        <v>5385</v>
      </c>
      <c r="X947" t="s">
        <v>5385</v>
      </c>
    </row>
    <row r="948" spans="2:24" x14ac:dyDescent="0.3">
      <c r="B948" t="s">
        <v>972</v>
      </c>
      <c r="C948">
        <v>107</v>
      </c>
      <c r="D948">
        <v>57</v>
      </c>
      <c r="E948">
        <v>493</v>
      </c>
      <c r="F948">
        <v>1661</v>
      </c>
      <c r="G948">
        <v>657</v>
      </c>
      <c r="I948" s="8">
        <v>107</v>
      </c>
      <c r="J948" s="8">
        <v>1661</v>
      </c>
      <c r="K948" s="41">
        <f t="shared" si="74"/>
        <v>2.2316971942957766E-4</v>
      </c>
      <c r="L948" s="40">
        <f t="shared" si="78"/>
        <v>1303085</v>
      </c>
      <c r="M948" s="8"/>
      <c r="N948" t="str">
        <f t="shared" si="75"/>
        <v/>
      </c>
      <c r="O948" t="str">
        <f t="shared" si="76"/>
        <v/>
      </c>
      <c r="P948" t="str">
        <f t="shared" si="77"/>
        <v/>
      </c>
      <c r="W948" t="s">
        <v>5385</v>
      </c>
      <c r="X948" t="s">
        <v>5385</v>
      </c>
    </row>
    <row r="949" spans="2:24" x14ac:dyDescent="0.3">
      <c r="B949" t="s">
        <v>973</v>
      </c>
      <c r="C949">
        <v>210</v>
      </c>
      <c r="D949">
        <v>95</v>
      </c>
      <c r="E949">
        <v>728</v>
      </c>
      <c r="F949">
        <v>1588</v>
      </c>
      <c r="G949">
        <v>1033</v>
      </c>
      <c r="I949" s="8">
        <v>210</v>
      </c>
      <c r="J949" s="8">
        <v>1588</v>
      </c>
      <c r="K949" s="41">
        <f t="shared" si="74"/>
        <v>2.1336153790136624E-4</v>
      </c>
      <c r="L949" s="40">
        <f t="shared" si="78"/>
        <v>1304673</v>
      </c>
      <c r="M949" s="8"/>
      <c r="N949" t="str">
        <f t="shared" si="75"/>
        <v/>
      </c>
      <c r="O949" t="str">
        <f t="shared" si="76"/>
        <v/>
      </c>
      <c r="P949" t="str">
        <f t="shared" si="77"/>
        <v/>
      </c>
      <c r="W949" t="s">
        <v>5385</v>
      </c>
      <c r="X949" t="s">
        <v>5385</v>
      </c>
    </row>
    <row r="950" spans="2:24" x14ac:dyDescent="0.3">
      <c r="B950" t="s">
        <v>974</v>
      </c>
      <c r="C950">
        <v>89</v>
      </c>
      <c r="D950">
        <v>39</v>
      </c>
      <c r="E950">
        <v>288</v>
      </c>
      <c r="F950">
        <v>1327</v>
      </c>
      <c r="G950">
        <v>416</v>
      </c>
      <c r="I950" s="8">
        <v>89</v>
      </c>
      <c r="J950" s="8">
        <v>1327</v>
      </c>
      <c r="K950" s="41">
        <f t="shared" si="74"/>
        <v>1.7829392997173362E-4</v>
      </c>
      <c r="L950" s="40">
        <f t="shared" si="78"/>
        <v>1306000</v>
      </c>
      <c r="M950" s="8"/>
      <c r="N950" t="str">
        <f t="shared" si="75"/>
        <v/>
      </c>
      <c r="O950" t="str">
        <f t="shared" si="76"/>
        <v/>
      </c>
      <c r="P950" t="str">
        <f t="shared" si="77"/>
        <v/>
      </c>
      <c r="W950" t="s">
        <v>5385</v>
      </c>
      <c r="X950" t="s">
        <v>5385</v>
      </c>
    </row>
    <row r="951" spans="2:24" x14ac:dyDescent="0.3">
      <c r="B951" t="s">
        <v>975</v>
      </c>
      <c r="C951">
        <v>83</v>
      </c>
      <c r="D951">
        <v>40</v>
      </c>
      <c r="E951">
        <v>301</v>
      </c>
      <c r="F951">
        <v>1417</v>
      </c>
      <c r="G951">
        <v>424</v>
      </c>
      <c r="I951" s="8">
        <v>83</v>
      </c>
      <c r="J951" s="8">
        <v>1417</v>
      </c>
      <c r="K951" s="41">
        <f t="shared" si="74"/>
        <v>1.9038620856815866E-4</v>
      </c>
      <c r="L951" s="40">
        <f t="shared" si="78"/>
        <v>1307417</v>
      </c>
      <c r="M951" s="8"/>
      <c r="N951" t="str">
        <f t="shared" si="75"/>
        <v/>
      </c>
      <c r="O951" t="str">
        <f t="shared" si="76"/>
        <v/>
      </c>
      <c r="P951" t="str">
        <f t="shared" si="77"/>
        <v/>
      </c>
      <c r="W951" t="s">
        <v>5385</v>
      </c>
      <c r="X951" t="s">
        <v>5385</v>
      </c>
    </row>
    <row r="952" spans="2:24" x14ac:dyDescent="0.3">
      <c r="B952" t="s">
        <v>976</v>
      </c>
      <c r="C952">
        <v>70</v>
      </c>
      <c r="D952">
        <v>59</v>
      </c>
      <c r="E952">
        <v>480</v>
      </c>
      <c r="F952">
        <v>1596</v>
      </c>
      <c r="G952">
        <v>609</v>
      </c>
      <c r="I952" s="8">
        <v>70</v>
      </c>
      <c r="J952" s="8">
        <v>1596</v>
      </c>
      <c r="K952" s="41">
        <f t="shared" si="74"/>
        <v>2.1443640710993735E-4</v>
      </c>
      <c r="L952" s="40">
        <f t="shared" si="78"/>
        <v>1309013</v>
      </c>
      <c r="M952" s="8"/>
      <c r="N952" t="str">
        <f t="shared" si="75"/>
        <v/>
      </c>
      <c r="O952" t="str">
        <f t="shared" si="76"/>
        <v/>
      </c>
      <c r="P952" t="str">
        <f t="shared" si="77"/>
        <v/>
      </c>
      <c r="W952" t="s">
        <v>5385</v>
      </c>
      <c r="X952" t="s">
        <v>5385</v>
      </c>
    </row>
    <row r="953" spans="2:24" x14ac:dyDescent="0.3">
      <c r="B953" t="s">
        <v>977</v>
      </c>
      <c r="C953">
        <v>166</v>
      </c>
      <c r="D953">
        <v>86</v>
      </c>
      <c r="E953">
        <v>743</v>
      </c>
      <c r="F953">
        <v>1577</v>
      </c>
      <c r="G953">
        <v>995</v>
      </c>
      <c r="I953" s="8">
        <v>166</v>
      </c>
      <c r="J953" s="8">
        <v>1577</v>
      </c>
      <c r="K953" s="41">
        <f t="shared" si="74"/>
        <v>2.1188359273958095E-4</v>
      </c>
      <c r="L953" s="40">
        <f t="shared" si="78"/>
        <v>1310590</v>
      </c>
      <c r="M953" s="8"/>
      <c r="N953" t="str">
        <f t="shared" si="75"/>
        <v/>
      </c>
      <c r="O953" t="str">
        <f t="shared" si="76"/>
        <v/>
      </c>
      <c r="P953" t="str">
        <f t="shared" si="77"/>
        <v/>
      </c>
      <c r="W953" t="s">
        <v>5385</v>
      </c>
      <c r="X953" t="s">
        <v>5385</v>
      </c>
    </row>
    <row r="954" spans="2:24" x14ac:dyDescent="0.3">
      <c r="B954" t="s">
        <v>978</v>
      </c>
      <c r="C954">
        <v>134</v>
      </c>
      <c r="D954">
        <v>104</v>
      </c>
      <c r="E954">
        <v>702</v>
      </c>
      <c r="F954">
        <v>1485</v>
      </c>
      <c r="G954">
        <v>940</v>
      </c>
      <c r="I954" s="8">
        <v>134</v>
      </c>
      <c r="J954" s="8">
        <v>1485</v>
      </c>
      <c r="K954" s="41">
        <f t="shared" si="74"/>
        <v>1.9952259684101313E-4</v>
      </c>
      <c r="L954" s="40">
        <f t="shared" si="78"/>
        <v>1312075</v>
      </c>
      <c r="M954" s="8"/>
      <c r="N954" t="str">
        <f t="shared" si="75"/>
        <v/>
      </c>
      <c r="O954" t="str">
        <f t="shared" si="76"/>
        <v/>
      </c>
      <c r="P954" t="str">
        <f t="shared" si="77"/>
        <v/>
      </c>
      <c r="W954" t="s">
        <v>5385</v>
      </c>
      <c r="X954" t="s">
        <v>5385</v>
      </c>
    </row>
    <row r="955" spans="2:24" x14ac:dyDescent="0.3">
      <c r="B955" t="s">
        <v>979</v>
      </c>
      <c r="C955">
        <v>99</v>
      </c>
      <c r="D955">
        <v>44</v>
      </c>
      <c r="E955">
        <v>396</v>
      </c>
      <c r="F955">
        <v>933</v>
      </c>
      <c r="G955">
        <v>539</v>
      </c>
      <c r="I955" s="8">
        <v>99</v>
      </c>
      <c r="J955" s="8">
        <v>933</v>
      </c>
      <c r="K955" s="41">
        <f t="shared" si="74"/>
        <v>1.2535662144960624E-4</v>
      </c>
      <c r="L955" s="40">
        <f t="shared" si="78"/>
        <v>1313008</v>
      </c>
      <c r="M955" s="8"/>
      <c r="N955" t="str">
        <f t="shared" si="75"/>
        <v/>
      </c>
      <c r="O955" t="str">
        <f t="shared" si="76"/>
        <v/>
      </c>
      <c r="P955" t="str">
        <f t="shared" si="77"/>
        <v/>
      </c>
      <c r="W955" t="s">
        <v>5385</v>
      </c>
      <c r="X955" t="s">
        <v>5385</v>
      </c>
    </row>
    <row r="956" spans="2:24" x14ac:dyDescent="0.3">
      <c r="B956" t="s">
        <v>980</v>
      </c>
      <c r="C956">
        <v>118</v>
      </c>
      <c r="D956">
        <v>82</v>
      </c>
      <c r="E956">
        <v>622</v>
      </c>
      <c r="F956">
        <v>1300</v>
      </c>
      <c r="G956">
        <v>822</v>
      </c>
      <c r="I956" s="8">
        <v>118</v>
      </c>
      <c r="J956" s="8">
        <v>1300</v>
      </c>
      <c r="K956" s="41">
        <f t="shared" si="74"/>
        <v>1.7466624639280611E-4</v>
      </c>
      <c r="L956" s="40">
        <f t="shared" si="78"/>
        <v>1314308</v>
      </c>
      <c r="M956" s="8"/>
      <c r="N956" t="str">
        <f t="shared" si="75"/>
        <v/>
      </c>
      <c r="O956" t="str">
        <f t="shared" si="76"/>
        <v/>
      </c>
      <c r="P956" t="str">
        <f t="shared" si="77"/>
        <v/>
      </c>
      <c r="W956" t="s">
        <v>5385</v>
      </c>
      <c r="X956" t="s">
        <v>5385</v>
      </c>
    </row>
    <row r="957" spans="2:24" x14ac:dyDescent="0.3">
      <c r="B957" t="s">
        <v>981</v>
      </c>
      <c r="C957">
        <v>169</v>
      </c>
      <c r="D957">
        <v>93</v>
      </c>
      <c r="E957">
        <v>624</v>
      </c>
      <c r="F957">
        <v>1421</v>
      </c>
      <c r="G957">
        <v>886</v>
      </c>
      <c r="I957" s="8">
        <v>169</v>
      </c>
      <c r="J957" s="8">
        <v>1421</v>
      </c>
      <c r="K957" s="41">
        <f t="shared" si="74"/>
        <v>1.9092364317244422E-4</v>
      </c>
      <c r="L957" s="40">
        <f t="shared" si="78"/>
        <v>1315729</v>
      </c>
      <c r="M957" s="8"/>
      <c r="N957" t="str">
        <f t="shared" si="75"/>
        <v/>
      </c>
      <c r="O957" t="str">
        <f t="shared" si="76"/>
        <v/>
      </c>
      <c r="P957" t="str">
        <f t="shared" si="77"/>
        <v/>
      </c>
      <c r="W957" t="s">
        <v>5385</v>
      </c>
      <c r="X957" t="s">
        <v>5385</v>
      </c>
    </row>
    <row r="958" spans="2:24" x14ac:dyDescent="0.3">
      <c r="B958" t="s">
        <v>982</v>
      </c>
      <c r="C958">
        <v>104</v>
      </c>
      <c r="D958">
        <v>81</v>
      </c>
      <c r="E958">
        <v>452</v>
      </c>
      <c r="F958">
        <v>1517</v>
      </c>
      <c r="G958">
        <v>637</v>
      </c>
      <c r="I958" s="8">
        <v>104</v>
      </c>
      <c r="J958" s="8">
        <v>1517</v>
      </c>
      <c r="K958" s="41">
        <f t="shared" si="74"/>
        <v>2.0382207367529759E-4</v>
      </c>
      <c r="L958" s="40">
        <f t="shared" si="78"/>
        <v>1317246</v>
      </c>
      <c r="M958" s="8"/>
      <c r="N958" t="str">
        <f t="shared" si="75"/>
        <v/>
      </c>
      <c r="O958" t="str">
        <f t="shared" si="76"/>
        <v/>
      </c>
      <c r="P958" t="str">
        <f t="shared" si="77"/>
        <v/>
      </c>
      <c r="W958" t="s">
        <v>5385</v>
      </c>
      <c r="X958" t="s">
        <v>5385</v>
      </c>
    </row>
    <row r="959" spans="2:24" x14ac:dyDescent="0.3">
      <c r="B959" t="s">
        <v>983</v>
      </c>
      <c r="C959">
        <v>314</v>
      </c>
      <c r="D959">
        <v>101</v>
      </c>
      <c r="E959">
        <v>324</v>
      </c>
      <c r="F959">
        <v>1013</v>
      </c>
      <c r="G959">
        <v>739</v>
      </c>
      <c r="I959" s="8">
        <v>314</v>
      </c>
      <c r="J959" s="8">
        <v>1013</v>
      </c>
      <c r="K959" s="41">
        <f t="shared" si="74"/>
        <v>1.3610531353531739E-4</v>
      </c>
      <c r="L959" s="40">
        <f t="shared" si="78"/>
        <v>1318259</v>
      </c>
      <c r="M959" s="8"/>
      <c r="N959" t="str">
        <f t="shared" si="75"/>
        <v/>
      </c>
      <c r="O959" t="str">
        <f t="shared" si="76"/>
        <v/>
      </c>
      <c r="P959" t="str">
        <f t="shared" si="77"/>
        <v/>
      </c>
      <c r="W959" t="s">
        <v>5385</v>
      </c>
      <c r="X959" t="s">
        <v>5385</v>
      </c>
    </row>
    <row r="960" spans="2:24" x14ac:dyDescent="0.3">
      <c r="B960" t="s">
        <v>984</v>
      </c>
      <c r="C960">
        <v>178</v>
      </c>
      <c r="D960">
        <v>70</v>
      </c>
      <c r="E960">
        <v>232</v>
      </c>
      <c r="F960">
        <v>661</v>
      </c>
      <c r="G960">
        <v>480</v>
      </c>
      <c r="I960" s="8">
        <v>178</v>
      </c>
      <c r="J960" s="8">
        <v>661</v>
      </c>
      <c r="K960" s="41">
        <f t="shared" si="74"/>
        <v>8.8811068358188346E-5</v>
      </c>
      <c r="L960" s="40">
        <f t="shared" si="78"/>
        <v>1318920</v>
      </c>
      <c r="M960" s="8"/>
      <c r="N960" t="str">
        <f t="shared" si="75"/>
        <v/>
      </c>
      <c r="O960" t="str">
        <f t="shared" si="76"/>
        <v/>
      </c>
      <c r="P960" t="str">
        <f t="shared" si="77"/>
        <v/>
      </c>
      <c r="W960" t="s">
        <v>5385</v>
      </c>
      <c r="X960" t="s">
        <v>5385</v>
      </c>
    </row>
    <row r="961" spans="2:24" x14ac:dyDescent="0.3">
      <c r="B961" t="s">
        <v>985</v>
      </c>
      <c r="C961">
        <v>103</v>
      </c>
      <c r="D961">
        <v>63</v>
      </c>
      <c r="E961">
        <v>273</v>
      </c>
      <c r="F961">
        <v>591</v>
      </c>
      <c r="G961">
        <v>439</v>
      </c>
      <c r="I961" s="8">
        <v>103</v>
      </c>
      <c r="J961" s="8">
        <v>591</v>
      </c>
      <c r="K961" s="41">
        <f t="shared" si="74"/>
        <v>7.9405962783191093E-5</v>
      </c>
      <c r="L961" s="40">
        <f t="shared" si="78"/>
        <v>1319511</v>
      </c>
      <c r="M961" s="8"/>
      <c r="N961" t="str">
        <f t="shared" si="75"/>
        <v/>
      </c>
      <c r="O961" t="str">
        <f t="shared" si="76"/>
        <v/>
      </c>
      <c r="P961" t="str">
        <f t="shared" si="77"/>
        <v/>
      </c>
      <c r="W961" t="s">
        <v>5385</v>
      </c>
      <c r="X961" t="s">
        <v>5385</v>
      </c>
    </row>
    <row r="962" spans="2:24" x14ac:dyDescent="0.3">
      <c r="B962" t="s">
        <v>986</v>
      </c>
      <c r="C962">
        <v>111</v>
      </c>
      <c r="D962">
        <v>57</v>
      </c>
      <c r="E962">
        <v>154</v>
      </c>
      <c r="F962">
        <v>877</v>
      </c>
      <c r="G962">
        <v>322</v>
      </c>
      <c r="I962" s="8">
        <v>111</v>
      </c>
      <c r="J962" s="8">
        <v>877</v>
      </c>
      <c r="K962" s="41">
        <f t="shared" si="74"/>
        <v>1.1783253698960844E-4</v>
      </c>
      <c r="L962" s="40">
        <f t="shared" si="78"/>
        <v>1320388</v>
      </c>
      <c r="M962" s="8"/>
      <c r="N962" t="str">
        <f t="shared" si="75"/>
        <v/>
      </c>
      <c r="O962" t="str">
        <f t="shared" si="76"/>
        <v/>
      </c>
      <c r="P962" t="str">
        <f t="shared" si="77"/>
        <v/>
      </c>
      <c r="W962" t="s">
        <v>5385</v>
      </c>
      <c r="X962" t="s">
        <v>5385</v>
      </c>
    </row>
    <row r="963" spans="2:24" x14ac:dyDescent="0.3">
      <c r="B963" t="s">
        <v>987</v>
      </c>
      <c r="C963">
        <v>131</v>
      </c>
      <c r="D963">
        <v>79</v>
      </c>
      <c r="E963">
        <v>275</v>
      </c>
      <c r="F963">
        <v>690</v>
      </c>
      <c r="G963">
        <v>485</v>
      </c>
      <c r="I963" s="8">
        <v>131</v>
      </c>
      <c r="J963" s="8">
        <v>690</v>
      </c>
      <c r="K963" s="41">
        <f t="shared" si="74"/>
        <v>9.2707469239258633E-5</v>
      </c>
      <c r="L963" s="40">
        <f t="shared" si="78"/>
        <v>1321078</v>
      </c>
      <c r="M963" s="8"/>
      <c r="N963" t="str">
        <f t="shared" si="75"/>
        <v/>
      </c>
      <c r="O963" t="str">
        <f t="shared" si="76"/>
        <v/>
      </c>
      <c r="P963" t="str">
        <f t="shared" si="77"/>
        <v/>
      </c>
      <c r="W963" t="s">
        <v>5385</v>
      </c>
      <c r="X963" t="s">
        <v>5385</v>
      </c>
    </row>
    <row r="964" spans="2:24" x14ac:dyDescent="0.3">
      <c r="B964" t="s">
        <v>988</v>
      </c>
      <c r="C964">
        <v>144</v>
      </c>
      <c r="D964">
        <v>70</v>
      </c>
      <c r="E964">
        <v>306</v>
      </c>
      <c r="F964">
        <v>787</v>
      </c>
      <c r="G964">
        <v>520</v>
      </c>
      <c r="I964" s="8">
        <v>144</v>
      </c>
      <c r="J964" s="8">
        <v>787</v>
      </c>
      <c r="K964" s="41">
        <f t="shared" si="74"/>
        <v>1.057402583931834E-4</v>
      </c>
      <c r="L964" s="40">
        <f t="shared" si="78"/>
        <v>1321865</v>
      </c>
      <c r="M964" s="8"/>
      <c r="N964" t="str">
        <f t="shared" si="75"/>
        <v/>
      </c>
      <c r="O964" t="str">
        <f t="shared" si="76"/>
        <v/>
      </c>
      <c r="P964" t="str">
        <f t="shared" si="77"/>
        <v/>
      </c>
      <c r="W964" t="s">
        <v>5385</v>
      </c>
      <c r="X964" t="s">
        <v>5385</v>
      </c>
    </row>
    <row r="965" spans="2:24" x14ac:dyDescent="0.3">
      <c r="B965" t="s">
        <v>989</v>
      </c>
      <c r="C965">
        <v>199</v>
      </c>
      <c r="D965">
        <v>70</v>
      </c>
      <c r="E965">
        <v>246</v>
      </c>
      <c r="F965">
        <v>702</v>
      </c>
      <c r="G965">
        <v>515</v>
      </c>
      <c r="I965" s="8">
        <v>199</v>
      </c>
      <c r="J965" s="8">
        <v>702</v>
      </c>
      <c r="K965" s="41">
        <f t="shared" si="74"/>
        <v>9.4319773052115298E-5</v>
      </c>
      <c r="L965" s="40">
        <f t="shared" si="78"/>
        <v>1322567</v>
      </c>
      <c r="M965" s="8"/>
      <c r="N965" t="str">
        <f t="shared" si="75"/>
        <v/>
      </c>
      <c r="O965" t="str">
        <f t="shared" si="76"/>
        <v/>
      </c>
      <c r="P965" t="str">
        <f t="shared" si="77"/>
        <v/>
      </c>
      <c r="W965" t="s">
        <v>5385</v>
      </c>
      <c r="X965" t="s">
        <v>5385</v>
      </c>
    </row>
    <row r="966" spans="2:24" x14ac:dyDescent="0.3">
      <c r="B966" t="s">
        <v>990</v>
      </c>
      <c r="C966">
        <v>140</v>
      </c>
      <c r="D966">
        <v>65</v>
      </c>
      <c r="E966">
        <v>458</v>
      </c>
      <c r="F966">
        <v>963</v>
      </c>
      <c r="G966">
        <v>663</v>
      </c>
      <c r="I966" s="8">
        <v>140</v>
      </c>
      <c r="J966" s="8">
        <v>963</v>
      </c>
      <c r="K966" s="41">
        <f t="shared" si="74"/>
        <v>1.2938738098174793E-4</v>
      </c>
      <c r="L966" s="40">
        <f t="shared" si="78"/>
        <v>1323530</v>
      </c>
      <c r="M966" s="8"/>
      <c r="N966" t="str">
        <f t="shared" si="75"/>
        <v/>
      </c>
      <c r="O966" t="str">
        <f t="shared" si="76"/>
        <v/>
      </c>
      <c r="P966" t="str">
        <f t="shared" si="77"/>
        <v/>
      </c>
      <c r="W966" t="s">
        <v>5385</v>
      </c>
      <c r="X966" t="s">
        <v>5385</v>
      </c>
    </row>
    <row r="967" spans="2:24" x14ac:dyDescent="0.3">
      <c r="B967" t="s">
        <v>991</v>
      </c>
      <c r="C967">
        <v>594</v>
      </c>
      <c r="D967">
        <v>311</v>
      </c>
      <c r="E967">
        <v>1685</v>
      </c>
      <c r="F967">
        <v>4692</v>
      </c>
      <c r="G967">
        <v>2590</v>
      </c>
      <c r="I967" s="8">
        <v>594</v>
      </c>
      <c r="J967" s="8">
        <v>4692</v>
      </c>
      <c r="K967" s="41">
        <f t="shared" si="74"/>
        <v>6.3041079082695869E-4</v>
      </c>
      <c r="L967" s="40">
        <f t="shared" si="78"/>
        <v>1328222</v>
      </c>
      <c r="M967" s="8"/>
      <c r="N967" t="str">
        <f t="shared" si="75"/>
        <v/>
      </c>
      <c r="O967" t="str">
        <f t="shared" si="76"/>
        <v/>
      </c>
      <c r="P967" t="str">
        <f t="shared" si="77"/>
        <v/>
      </c>
      <c r="W967" t="s">
        <v>5385</v>
      </c>
      <c r="X967" t="s">
        <v>5385</v>
      </c>
    </row>
    <row r="968" spans="2:24" x14ac:dyDescent="0.3">
      <c r="B968" t="s">
        <v>992</v>
      </c>
      <c r="C968">
        <v>36</v>
      </c>
      <c r="D968">
        <v>35</v>
      </c>
      <c r="E968">
        <v>186</v>
      </c>
      <c r="F968">
        <v>790</v>
      </c>
      <c r="G968">
        <v>257</v>
      </c>
      <c r="I968" s="8">
        <v>36</v>
      </c>
      <c r="J968" s="8">
        <v>790</v>
      </c>
      <c r="K968" s="41">
        <f t="shared" ref="K968:K1031" si="79">J968/SUM($J$7:$J$5359)</f>
        <v>1.0614333434639756E-4</v>
      </c>
      <c r="L968" s="40">
        <f t="shared" si="78"/>
        <v>1329012</v>
      </c>
      <c r="M968" s="8"/>
      <c r="N968" t="str">
        <f t="shared" ref="N968:N1031" si="80">IF(M968="","",I968)</f>
        <v/>
      </c>
      <c r="O968" t="str">
        <f t="shared" ref="O968:O1031" si="81">IF(M968="","",J968)</f>
        <v/>
      </c>
      <c r="P968" t="str">
        <f t="shared" ref="P968:P1031" si="82">IF(M968="","",K968)</f>
        <v/>
      </c>
      <c r="W968" t="s">
        <v>5385</v>
      </c>
      <c r="X968" t="s">
        <v>5385</v>
      </c>
    </row>
    <row r="969" spans="2:24" x14ac:dyDescent="0.3">
      <c r="B969" t="s">
        <v>993</v>
      </c>
      <c r="C969">
        <v>124</v>
      </c>
      <c r="D969">
        <v>64</v>
      </c>
      <c r="E969">
        <v>248</v>
      </c>
      <c r="F969">
        <v>679</v>
      </c>
      <c r="G969">
        <v>436</v>
      </c>
      <c r="I969" s="8">
        <v>124</v>
      </c>
      <c r="J969" s="8">
        <v>679</v>
      </c>
      <c r="K969" s="41">
        <f t="shared" si="79"/>
        <v>9.1229524077473344E-5</v>
      </c>
      <c r="L969" s="40">
        <f t="shared" ref="L969:L1032" si="83">J969+L968</f>
        <v>1329691</v>
      </c>
      <c r="M969" s="8"/>
      <c r="N969" t="str">
        <f t="shared" si="80"/>
        <v/>
      </c>
      <c r="O969" t="str">
        <f t="shared" si="81"/>
        <v/>
      </c>
      <c r="P969" t="str">
        <f t="shared" si="82"/>
        <v/>
      </c>
      <c r="W969" t="s">
        <v>5385</v>
      </c>
      <c r="X969" t="s">
        <v>5385</v>
      </c>
    </row>
    <row r="970" spans="2:24" x14ac:dyDescent="0.3">
      <c r="B970" t="s">
        <v>994</v>
      </c>
      <c r="C970">
        <v>49</v>
      </c>
      <c r="D970">
        <v>29</v>
      </c>
      <c r="E970">
        <v>164</v>
      </c>
      <c r="F970">
        <v>764</v>
      </c>
      <c r="G970">
        <v>242</v>
      </c>
      <c r="I970" s="8">
        <v>49</v>
      </c>
      <c r="J970" s="8">
        <v>764</v>
      </c>
      <c r="K970" s="41">
        <f t="shared" si="79"/>
        <v>1.0265000941854144E-4</v>
      </c>
      <c r="L970" s="40">
        <f t="shared" si="83"/>
        <v>1330455</v>
      </c>
      <c r="M970" s="8"/>
      <c r="N970" t="str">
        <f t="shared" si="80"/>
        <v/>
      </c>
      <c r="O970" t="str">
        <f t="shared" si="81"/>
        <v/>
      </c>
      <c r="P970" t="str">
        <f t="shared" si="82"/>
        <v/>
      </c>
      <c r="W970" t="s">
        <v>5385</v>
      </c>
      <c r="X970" t="s">
        <v>5385</v>
      </c>
    </row>
    <row r="971" spans="2:24" x14ac:dyDescent="0.3">
      <c r="B971" t="s">
        <v>995</v>
      </c>
      <c r="C971">
        <v>122</v>
      </c>
      <c r="D971">
        <v>79</v>
      </c>
      <c r="E971">
        <v>437</v>
      </c>
      <c r="F971">
        <v>964</v>
      </c>
      <c r="G971">
        <v>638</v>
      </c>
      <c r="I971" s="8">
        <v>122</v>
      </c>
      <c r="J971" s="8">
        <v>964</v>
      </c>
      <c r="K971" s="41">
        <f t="shared" si="79"/>
        <v>1.295217396328193E-4</v>
      </c>
      <c r="L971" s="40">
        <f t="shared" si="83"/>
        <v>1331419</v>
      </c>
      <c r="M971" s="8"/>
      <c r="N971" t="str">
        <f t="shared" si="80"/>
        <v/>
      </c>
      <c r="O971" t="str">
        <f t="shared" si="81"/>
        <v/>
      </c>
      <c r="P971" t="str">
        <f t="shared" si="82"/>
        <v/>
      </c>
      <c r="W971" t="s">
        <v>5385</v>
      </c>
      <c r="X971" t="s">
        <v>5385</v>
      </c>
    </row>
    <row r="972" spans="2:24" x14ac:dyDescent="0.3">
      <c r="B972" t="s">
        <v>996</v>
      </c>
      <c r="C972">
        <v>54</v>
      </c>
      <c r="D972">
        <v>32</v>
      </c>
      <c r="E972">
        <v>224</v>
      </c>
      <c r="F972">
        <v>977</v>
      </c>
      <c r="G972">
        <v>310</v>
      </c>
      <c r="I972" s="8">
        <v>54</v>
      </c>
      <c r="J972" s="8">
        <v>977</v>
      </c>
      <c r="K972" s="41">
        <f t="shared" si="79"/>
        <v>1.3126840209674737E-4</v>
      </c>
      <c r="L972" s="40">
        <f t="shared" si="83"/>
        <v>1332396</v>
      </c>
      <c r="M972" s="8"/>
      <c r="N972" t="str">
        <f t="shared" si="80"/>
        <v/>
      </c>
      <c r="O972" t="str">
        <f t="shared" si="81"/>
        <v/>
      </c>
      <c r="P972" t="str">
        <f t="shared" si="82"/>
        <v/>
      </c>
      <c r="W972" t="s">
        <v>5385</v>
      </c>
      <c r="X972" t="s">
        <v>5385</v>
      </c>
    </row>
    <row r="973" spans="2:24" x14ac:dyDescent="0.3">
      <c r="B973" t="s">
        <v>997</v>
      </c>
      <c r="C973">
        <v>104</v>
      </c>
      <c r="D973">
        <v>41</v>
      </c>
      <c r="E973">
        <v>257</v>
      </c>
      <c r="F973">
        <v>1205</v>
      </c>
      <c r="G973">
        <v>402</v>
      </c>
      <c r="I973" s="8">
        <v>104</v>
      </c>
      <c r="J973" s="8">
        <v>1205</v>
      </c>
      <c r="K973" s="41">
        <f t="shared" si="79"/>
        <v>1.6190217454102414E-4</v>
      </c>
      <c r="L973" s="40">
        <f t="shared" si="83"/>
        <v>1333601</v>
      </c>
      <c r="M973" s="8"/>
      <c r="N973" t="str">
        <f t="shared" si="80"/>
        <v/>
      </c>
      <c r="O973" t="str">
        <f t="shared" si="81"/>
        <v/>
      </c>
      <c r="P973" t="str">
        <f t="shared" si="82"/>
        <v/>
      </c>
      <c r="W973" t="s">
        <v>5385</v>
      </c>
      <c r="X973" t="s">
        <v>5385</v>
      </c>
    </row>
    <row r="974" spans="2:24" x14ac:dyDescent="0.3">
      <c r="B974" t="s">
        <v>998</v>
      </c>
      <c r="C974">
        <v>162</v>
      </c>
      <c r="D974">
        <v>99</v>
      </c>
      <c r="E974">
        <v>560</v>
      </c>
      <c r="F974">
        <v>1281</v>
      </c>
      <c r="G974">
        <v>821</v>
      </c>
      <c r="I974" s="8">
        <v>162</v>
      </c>
      <c r="J974" s="8">
        <v>1281</v>
      </c>
      <c r="K974" s="41">
        <f t="shared" si="79"/>
        <v>1.7211343202244971E-4</v>
      </c>
      <c r="L974" s="40">
        <f t="shared" si="83"/>
        <v>1334882</v>
      </c>
      <c r="M974" s="8"/>
      <c r="N974" t="str">
        <f t="shared" si="80"/>
        <v/>
      </c>
      <c r="O974" t="str">
        <f t="shared" si="81"/>
        <v/>
      </c>
      <c r="P974" t="str">
        <f t="shared" si="82"/>
        <v/>
      </c>
      <c r="W974" t="s">
        <v>5385</v>
      </c>
      <c r="X974" t="s">
        <v>5385</v>
      </c>
    </row>
    <row r="975" spans="2:24" x14ac:dyDescent="0.3">
      <c r="B975" t="s">
        <v>999</v>
      </c>
      <c r="C975">
        <v>140</v>
      </c>
      <c r="D975">
        <v>83</v>
      </c>
      <c r="E975">
        <v>518</v>
      </c>
      <c r="F975">
        <v>1126</v>
      </c>
      <c r="G975">
        <v>741</v>
      </c>
      <c r="I975" s="8">
        <v>140</v>
      </c>
      <c r="J975" s="8">
        <v>1126</v>
      </c>
      <c r="K975" s="41">
        <f t="shared" si="79"/>
        <v>1.5128784110638436E-4</v>
      </c>
      <c r="L975" s="40">
        <f t="shared" si="83"/>
        <v>1336008</v>
      </c>
      <c r="M975" s="8"/>
      <c r="N975" t="str">
        <f t="shared" si="80"/>
        <v/>
      </c>
      <c r="O975" t="str">
        <f t="shared" si="81"/>
        <v/>
      </c>
      <c r="P975" t="str">
        <f t="shared" si="82"/>
        <v/>
      </c>
      <c r="W975" t="s">
        <v>5385</v>
      </c>
      <c r="X975" t="s">
        <v>5385</v>
      </c>
    </row>
    <row r="976" spans="2:24" x14ac:dyDescent="0.3">
      <c r="B976" t="s">
        <v>1000</v>
      </c>
      <c r="C976">
        <v>174</v>
      </c>
      <c r="D976">
        <v>71</v>
      </c>
      <c r="E976">
        <v>463</v>
      </c>
      <c r="F976">
        <v>1026</v>
      </c>
      <c r="G976">
        <v>708</v>
      </c>
      <c r="I976" s="8">
        <v>174</v>
      </c>
      <c r="J976" s="8">
        <v>1026</v>
      </c>
      <c r="K976" s="41">
        <f t="shared" si="79"/>
        <v>1.3785197599924543E-4</v>
      </c>
      <c r="L976" s="40">
        <f t="shared" si="83"/>
        <v>1337034</v>
      </c>
      <c r="M976" s="8">
        <f t="shared" ref="M976" si="84">VLOOKUP(L976,$U$11:$V$35,2,1)</f>
        <v>5</v>
      </c>
      <c r="N976">
        <f t="shared" si="80"/>
        <v>174</v>
      </c>
      <c r="O976">
        <f t="shared" si="81"/>
        <v>1026</v>
      </c>
      <c r="P976">
        <f t="shared" si="82"/>
        <v>1.3785197599924543E-4</v>
      </c>
      <c r="W976" t="s">
        <v>5385</v>
      </c>
      <c r="X976" t="s">
        <v>5385</v>
      </c>
    </row>
    <row r="977" spans="2:24" x14ac:dyDescent="0.3">
      <c r="B977" t="s">
        <v>1001</v>
      </c>
      <c r="C977">
        <v>263</v>
      </c>
      <c r="D977">
        <v>129</v>
      </c>
      <c r="E977">
        <v>855</v>
      </c>
      <c r="F977">
        <v>2603</v>
      </c>
      <c r="G977">
        <v>1247</v>
      </c>
      <c r="I977" s="8">
        <v>263</v>
      </c>
      <c r="J977" s="8">
        <v>2603</v>
      </c>
      <c r="K977" s="41">
        <f t="shared" si="79"/>
        <v>3.4973556873882638E-4</v>
      </c>
      <c r="L977" s="40">
        <f t="shared" si="83"/>
        <v>1339637</v>
      </c>
      <c r="M977" s="8"/>
      <c r="N977" t="str">
        <f t="shared" si="80"/>
        <v/>
      </c>
      <c r="O977" t="str">
        <f t="shared" si="81"/>
        <v/>
      </c>
      <c r="P977" t="str">
        <f t="shared" si="82"/>
        <v/>
      </c>
      <c r="W977" t="s">
        <v>5385</v>
      </c>
      <c r="X977" t="s">
        <v>5385</v>
      </c>
    </row>
    <row r="978" spans="2:24" x14ac:dyDescent="0.3">
      <c r="B978" t="s">
        <v>1002</v>
      </c>
      <c r="C978">
        <v>60</v>
      </c>
      <c r="D978">
        <v>42</v>
      </c>
      <c r="E978">
        <v>248</v>
      </c>
      <c r="F978">
        <v>1084</v>
      </c>
      <c r="G978">
        <v>350</v>
      </c>
      <c r="I978" s="8">
        <v>60</v>
      </c>
      <c r="J978" s="8">
        <v>1084</v>
      </c>
      <c r="K978" s="41">
        <f t="shared" si="79"/>
        <v>1.4564477776138603E-4</v>
      </c>
      <c r="L978" s="40">
        <f t="shared" si="83"/>
        <v>1340721</v>
      </c>
      <c r="M978" s="8"/>
      <c r="N978" t="str">
        <f t="shared" si="80"/>
        <v/>
      </c>
      <c r="O978" t="str">
        <f t="shared" si="81"/>
        <v/>
      </c>
      <c r="P978" t="str">
        <f t="shared" si="82"/>
        <v/>
      </c>
      <c r="W978" t="s">
        <v>5385</v>
      </c>
      <c r="X978" t="s">
        <v>5385</v>
      </c>
    </row>
    <row r="979" spans="2:24" x14ac:dyDescent="0.3">
      <c r="B979" t="s">
        <v>1003</v>
      </c>
      <c r="C979">
        <v>165</v>
      </c>
      <c r="D979">
        <v>60</v>
      </c>
      <c r="E979">
        <v>527</v>
      </c>
      <c r="F979">
        <v>1161</v>
      </c>
      <c r="G979">
        <v>752</v>
      </c>
      <c r="I979" s="8">
        <v>165</v>
      </c>
      <c r="J979" s="8">
        <v>1161</v>
      </c>
      <c r="K979" s="41">
        <f t="shared" si="79"/>
        <v>1.5599039389388301E-4</v>
      </c>
      <c r="L979" s="40">
        <f t="shared" si="83"/>
        <v>1341882</v>
      </c>
      <c r="M979" s="8"/>
      <c r="N979" t="str">
        <f t="shared" si="80"/>
        <v/>
      </c>
      <c r="O979" t="str">
        <f t="shared" si="81"/>
        <v/>
      </c>
      <c r="P979" t="str">
        <f t="shared" si="82"/>
        <v/>
      </c>
      <c r="W979" t="s">
        <v>5385</v>
      </c>
      <c r="X979" t="s">
        <v>5385</v>
      </c>
    </row>
    <row r="980" spans="2:24" x14ac:dyDescent="0.3">
      <c r="B980" t="s">
        <v>1004</v>
      </c>
      <c r="C980">
        <v>96</v>
      </c>
      <c r="D980">
        <v>70</v>
      </c>
      <c r="E980">
        <v>427</v>
      </c>
      <c r="F980">
        <v>871</v>
      </c>
      <c r="G980">
        <v>593</v>
      </c>
      <c r="I980" s="8">
        <v>96</v>
      </c>
      <c r="J980" s="8">
        <v>871</v>
      </c>
      <c r="K980" s="41">
        <f t="shared" si="79"/>
        <v>1.1702638508318009E-4</v>
      </c>
      <c r="L980" s="40">
        <f t="shared" si="83"/>
        <v>1342753</v>
      </c>
      <c r="M980" s="8"/>
      <c r="N980" t="str">
        <f t="shared" si="80"/>
        <v/>
      </c>
      <c r="O980" t="str">
        <f t="shared" si="81"/>
        <v/>
      </c>
      <c r="P980" t="str">
        <f t="shared" si="82"/>
        <v/>
      </c>
      <c r="W980" t="s">
        <v>5385</v>
      </c>
      <c r="X980" t="s">
        <v>5385</v>
      </c>
    </row>
    <row r="981" spans="2:24" x14ac:dyDescent="0.3">
      <c r="B981" t="s">
        <v>1005</v>
      </c>
      <c r="C981">
        <v>47</v>
      </c>
      <c r="D981">
        <v>40</v>
      </c>
      <c r="E981">
        <v>255</v>
      </c>
      <c r="F981">
        <v>1045</v>
      </c>
      <c r="G981">
        <v>342</v>
      </c>
      <c r="I981" s="8">
        <v>47</v>
      </c>
      <c r="J981" s="8">
        <v>1045</v>
      </c>
      <c r="K981" s="41">
        <f t="shared" si="79"/>
        <v>1.4040479036960183E-4</v>
      </c>
      <c r="L981" s="40">
        <f t="shared" si="83"/>
        <v>1343798</v>
      </c>
      <c r="M981" s="8"/>
      <c r="N981" t="str">
        <f t="shared" si="80"/>
        <v/>
      </c>
      <c r="O981" t="str">
        <f t="shared" si="81"/>
        <v/>
      </c>
      <c r="P981" t="str">
        <f t="shared" si="82"/>
        <v/>
      </c>
      <c r="W981" t="s">
        <v>5385</v>
      </c>
      <c r="X981" t="s">
        <v>5385</v>
      </c>
    </row>
    <row r="982" spans="2:24" x14ac:dyDescent="0.3">
      <c r="B982" t="s">
        <v>1006</v>
      </c>
      <c r="C982">
        <v>89</v>
      </c>
      <c r="D982">
        <v>54</v>
      </c>
      <c r="E982">
        <v>238</v>
      </c>
      <c r="F982">
        <v>639</v>
      </c>
      <c r="G982">
        <v>381</v>
      </c>
      <c r="I982" s="8">
        <v>89</v>
      </c>
      <c r="J982" s="8">
        <v>639</v>
      </c>
      <c r="K982" s="41">
        <f t="shared" si="79"/>
        <v>8.585517803461778E-5</v>
      </c>
      <c r="L982" s="40">
        <f t="shared" si="83"/>
        <v>1344437</v>
      </c>
      <c r="M982" s="8"/>
      <c r="N982" t="str">
        <f t="shared" si="80"/>
        <v/>
      </c>
      <c r="O982" t="str">
        <f t="shared" si="81"/>
        <v/>
      </c>
      <c r="P982" t="str">
        <f t="shared" si="82"/>
        <v/>
      </c>
      <c r="W982" t="s">
        <v>5385</v>
      </c>
      <c r="X982" t="s">
        <v>5385</v>
      </c>
    </row>
    <row r="983" spans="2:24" x14ac:dyDescent="0.3">
      <c r="B983" t="s">
        <v>1007</v>
      </c>
      <c r="C983">
        <v>81</v>
      </c>
      <c r="D983">
        <v>38</v>
      </c>
      <c r="E983">
        <v>225</v>
      </c>
      <c r="F983">
        <v>1109</v>
      </c>
      <c r="G983">
        <v>344</v>
      </c>
      <c r="I983" s="8">
        <v>81</v>
      </c>
      <c r="J983" s="8">
        <v>1109</v>
      </c>
      <c r="K983" s="41">
        <f t="shared" si="79"/>
        <v>1.4900374403817077E-4</v>
      </c>
      <c r="L983" s="40">
        <f t="shared" si="83"/>
        <v>1345546</v>
      </c>
      <c r="M983" s="8"/>
      <c r="N983" t="str">
        <f t="shared" si="80"/>
        <v/>
      </c>
      <c r="O983" t="str">
        <f t="shared" si="81"/>
        <v/>
      </c>
      <c r="P983" t="str">
        <f t="shared" si="82"/>
        <v/>
      </c>
      <c r="W983" t="s">
        <v>5385</v>
      </c>
      <c r="X983" t="s">
        <v>5385</v>
      </c>
    </row>
    <row r="984" spans="2:24" x14ac:dyDescent="0.3">
      <c r="B984" t="s">
        <v>1008</v>
      </c>
      <c r="C984">
        <v>60</v>
      </c>
      <c r="D984">
        <v>28</v>
      </c>
      <c r="E984">
        <v>178</v>
      </c>
      <c r="F984">
        <v>843</v>
      </c>
      <c r="G984">
        <v>266</v>
      </c>
      <c r="I984" s="8">
        <v>60</v>
      </c>
      <c r="J984" s="8">
        <v>843</v>
      </c>
      <c r="K984" s="41">
        <f t="shared" si="79"/>
        <v>1.1326434285318119E-4</v>
      </c>
      <c r="L984" s="40">
        <f t="shared" si="83"/>
        <v>1346389</v>
      </c>
      <c r="M984" s="8"/>
      <c r="N984" t="str">
        <f t="shared" si="80"/>
        <v/>
      </c>
      <c r="O984" t="str">
        <f t="shared" si="81"/>
        <v/>
      </c>
      <c r="P984" t="str">
        <f t="shared" si="82"/>
        <v/>
      </c>
      <c r="W984" t="s">
        <v>5385</v>
      </c>
      <c r="X984" t="s">
        <v>5385</v>
      </c>
    </row>
    <row r="985" spans="2:24" x14ac:dyDescent="0.3">
      <c r="B985" t="s">
        <v>1009</v>
      </c>
      <c r="C985">
        <v>117</v>
      </c>
      <c r="D985">
        <v>54</v>
      </c>
      <c r="E985">
        <v>311</v>
      </c>
      <c r="F985">
        <v>794</v>
      </c>
      <c r="G985">
        <v>482</v>
      </c>
      <c r="I985" s="8">
        <v>117</v>
      </c>
      <c r="J985" s="8">
        <v>794</v>
      </c>
      <c r="K985" s="41">
        <f t="shared" si="79"/>
        <v>1.0668076895068312E-4</v>
      </c>
      <c r="L985" s="40">
        <f t="shared" si="83"/>
        <v>1347183</v>
      </c>
      <c r="M985" s="8"/>
      <c r="N985" t="str">
        <f t="shared" si="80"/>
        <v/>
      </c>
      <c r="O985" t="str">
        <f t="shared" si="81"/>
        <v/>
      </c>
      <c r="P985" t="str">
        <f t="shared" si="82"/>
        <v/>
      </c>
      <c r="W985" t="s">
        <v>5385</v>
      </c>
      <c r="X985" t="s">
        <v>5385</v>
      </c>
    </row>
    <row r="986" spans="2:24" x14ac:dyDescent="0.3">
      <c r="B986" t="s">
        <v>1010</v>
      </c>
      <c r="C986">
        <v>84</v>
      </c>
      <c r="D986">
        <v>56</v>
      </c>
      <c r="E986">
        <v>263</v>
      </c>
      <c r="F986">
        <v>608</v>
      </c>
      <c r="G986">
        <v>403</v>
      </c>
      <c r="I986" s="8">
        <v>84</v>
      </c>
      <c r="J986" s="8">
        <v>608</v>
      </c>
      <c r="K986" s="41">
        <f t="shared" si="79"/>
        <v>8.1690059851404701E-5</v>
      </c>
      <c r="L986" s="40">
        <f t="shared" si="83"/>
        <v>1347791</v>
      </c>
      <c r="M986" s="8"/>
      <c r="N986" t="str">
        <f t="shared" si="80"/>
        <v/>
      </c>
      <c r="O986" t="str">
        <f t="shared" si="81"/>
        <v/>
      </c>
      <c r="P986" t="str">
        <f t="shared" si="82"/>
        <v/>
      </c>
      <c r="W986" t="s">
        <v>5385</v>
      </c>
      <c r="X986" t="s">
        <v>5385</v>
      </c>
    </row>
    <row r="987" spans="2:24" x14ac:dyDescent="0.3">
      <c r="B987" t="s">
        <v>1011</v>
      </c>
      <c r="C987">
        <v>130</v>
      </c>
      <c r="D987">
        <v>76</v>
      </c>
      <c r="E987">
        <v>398</v>
      </c>
      <c r="F987">
        <v>929</v>
      </c>
      <c r="G987">
        <v>604</v>
      </c>
      <c r="I987" s="8">
        <v>130</v>
      </c>
      <c r="J987" s="8">
        <v>929</v>
      </c>
      <c r="K987" s="41">
        <f t="shared" si="79"/>
        <v>1.2481918684532068E-4</v>
      </c>
      <c r="L987" s="40">
        <f t="shared" si="83"/>
        <v>1348720</v>
      </c>
      <c r="M987" s="8"/>
      <c r="N987" t="str">
        <f t="shared" si="80"/>
        <v/>
      </c>
      <c r="O987" t="str">
        <f t="shared" si="81"/>
        <v/>
      </c>
      <c r="P987" t="str">
        <f t="shared" si="82"/>
        <v/>
      </c>
      <c r="W987" t="s">
        <v>5385</v>
      </c>
      <c r="X987" t="s">
        <v>5385</v>
      </c>
    </row>
    <row r="988" spans="2:24" x14ac:dyDescent="0.3">
      <c r="B988" t="s">
        <v>1012</v>
      </c>
      <c r="C988">
        <v>211</v>
      </c>
      <c r="D988">
        <v>126</v>
      </c>
      <c r="E988">
        <v>581</v>
      </c>
      <c r="F988">
        <v>1393</v>
      </c>
      <c r="G988">
        <v>918</v>
      </c>
      <c r="I988" s="8">
        <v>211</v>
      </c>
      <c r="J988" s="8">
        <v>1393</v>
      </c>
      <c r="K988" s="41">
        <f t="shared" si="79"/>
        <v>1.8716160094244533E-4</v>
      </c>
      <c r="L988" s="40">
        <f t="shared" si="83"/>
        <v>1350113</v>
      </c>
      <c r="M988" s="8"/>
      <c r="N988" t="str">
        <f t="shared" si="80"/>
        <v/>
      </c>
      <c r="O988" t="str">
        <f t="shared" si="81"/>
        <v/>
      </c>
      <c r="P988" t="str">
        <f t="shared" si="82"/>
        <v/>
      </c>
      <c r="W988" t="s">
        <v>5385</v>
      </c>
      <c r="X988" t="s">
        <v>5385</v>
      </c>
    </row>
    <row r="989" spans="2:24" x14ac:dyDescent="0.3">
      <c r="B989" t="s">
        <v>1013</v>
      </c>
      <c r="C989">
        <v>184</v>
      </c>
      <c r="D989">
        <v>120</v>
      </c>
      <c r="E989">
        <v>466</v>
      </c>
      <c r="F989">
        <v>1181</v>
      </c>
      <c r="G989">
        <v>770</v>
      </c>
      <c r="I989" s="8">
        <v>184</v>
      </c>
      <c r="J989" s="8">
        <v>1181</v>
      </c>
      <c r="K989" s="41">
        <f t="shared" si="79"/>
        <v>1.5867756691531078E-4</v>
      </c>
      <c r="L989" s="40">
        <f t="shared" si="83"/>
        <v>1351294</v>
      </c>
      <c r="M989" s="8"/>
      <c r="N989" t="str">
        <f t="shared" si="80"/>
        <v/>
      </c>
      <c r="O989" t="str">
        <f t="shared" si="81"/>
        <v/>
      </c>
      <c r="P989" t="str">
        <f t="shared" si="82"/>
        <v/>
      </c>
      <c r="W989" t="s">
        <v>5385</v>
      </c>
      <c r="X989" t="s">
        <v>5385</v>
      </c>
    </row>
    <row r="990" spans="2:24" x14ac:dyDescent="0.3">
      <c r="B990" t="s">
        <v>1014</v>
      </c>
      <c r="C990">
        <v>68</v>
      </c>
      <c r="D990">
        <v>41</v>
      </c>
      <c r="E990">
        <v>201</v>
      </c>
      <c r="F990">
        <v>1008</v>
      </c>
      <c r="G990">
        <v>310</v>
      </c>
      <c r="I990" s="8">
        <v>68</v>
      </c>
      <c r="J990" s="8">
        <v>1008</v>
      </c>
      <c r="K990" s="41">
        <f t="shared" si="79"/>
        <v>1.3543352027996043E-4</v>
      </c>
      <c r="L990" s="40">
        <f t="shared" si="83"/>
        <v>1352302</v>
      </c>
      <c r="M990" s="8"/>
      <c r="N990" t="str">
        <f t="shared" si="80"/>
        <v/>
      </c>
      <c r="O990" t="str">
        <f t="shared" si="81"/>
        <v/>
      </c>
      <c r="P990" t="str">
        <f t="shared" si="82"/>
        <v/>
      </c>
      <c r="W990" t="s">
        <v>5385</v>
      </c>
      <c r="X990" t="s">
        <v>5385</v>
      </c>
    </row>
    <row r="991" spans="2:24" x14ac:dyDescent="0.3">
      <c r="B991" t="s">
        <v>1015</v>
      </c>
      <c r="C991">
        <v>93</v>
      </c>
      <c r="D991">
        <v>28</v>
      </c>
      <c r="E991">
        <v>247</v>
      </c>
      <c r="F991">
        <v>583</v>
      </c>
      <c r="G991">
        <v>368</v>
      </c>
      <c r="I991" s="8">
        <v>93</v>
      </c>
      <c r="J991" s="8">
        <v>583</v>
      </c>
      <c r="K991" s="41">
        <f t="shared" si="79"/>
        <v>7.8331093574619969E-5</v>
      </c>
      <c r="L991" s="40">
        <f t="shared" si="83"/>
        <v>1352885</v>
      </c>
      <c r="M991" s="8"/>
      <c r="N991" t="str">
        <f t="shared" si="80"/>
        <v/>
      </c>
      <c r="O991" t="str">
        <f t="shared" si="81"/>
        <v/>
      </c>
      <c r="P991" t="str">
        <f t="shared" si="82"/>
        <v/>
      </c>
      <c r="W991" t="s">
        <v>5385</v>
      </c>
      <c r="X991" t="s">
        <v>5385</v>
      </c>
    </row>
    <row r="992" spans="2:24" x14ac:dyDescent="0.3">
      <c r="B992" t="s">
        <v>1016</v>
      </c>
      <c r="C992">
        <v>75</v>
      </c>
      <c r="D992">
        <v>36</v>
      </c>
      <c r="E992">
        <v>202</v>
      </c>
      <c r="F992">
        <v>956</v>
      </c>
      <c r="G992">
        <v>313</v>
      </c>
      <c r="I992" s="8">
        <v>75</v>
      </c>
      <c r="J992" s="8">
        <v>956</v>
      </c>
      <c r="K992" s="41">
        <f t="shared" si="79"/>
        <v>1.2844687042424819E-4</v>
      </c>
      <c r="L992" s="40">
        <f t="shared" si="83"/>
        <v>1353841</v>
      </c>
      <c r="M992" s="8"/>
      <c r="N992" t="str">
        <f t="shared" si="80"/>
        <v/>
      </c>
      <c r="O992" t="str">
        <f t="shared" si="81"/>
        <v/>
      </c>
      <c r="P992" t="str">
        <f t="shared" si="82"/>
        <v/>
      </c>
      <c r="W992" t="s">
        <v>5385</v>
      </c>
      <c r="X992" t="s">
        <v>5385</v>
      </c>
    </row>
    <row r="993" spans="2:24" x14ac:dyDescent="0.3">
      <c r="B993" t="s">
        <v>1017</v>
      </c>
      <c r="C993">
        <v>53</v>
      </c>
      <c r="D993">
        <v>39</v>
      </c>
      <c r="E993">
        <v>193</v>
      </c>
      <c r="F993">
        <v>904</v>
      </c>
      <c r="G993">
        <v>285</v>
      </c>
      <c r="I993" s="8">
        <v>53</v>
      </c>
      <c r="J993" s="8">
        <v>904</v>
      </c>
      <c r="K993" s="41">
        <f t="shared" si="79"/>
        <v>1.2146022056853595E-4</v>
      </c>
      <c r="L993" s="40">
        <f t="shared" si="83"/>
        <v>1354745</v>
      </c>
      <c r="M993" s="8"/>
      <c r="N993" t="str">
        <f t="shared" si="80"/>
        <v/>
      </c>
      <c r="O993" t="str">
        <f t="shared" si="81"/>
        <v/>
      </c>
      <c r="P993" t="str">
        <f t="shared" si="82"/>
        <v/>
      </c>
      <c r="W993" t="s">
        <v>5385</v>
      </c>
      <c r="X993" t="s">
        <v>5385</v>
      </c>
    </row>
    <row r="994" spans="2:24" x14ac:dyDescent="0.3">
      <c r="B994" t="s">
        <v>1018</v>
      </c>
      <c r="C994">
        <v>131</v>
      </c>
      <c r="D994">
        <v>70</v>
      </c>
      <c r="E994">
        <v>341</v>
      </c>
      <c r="F994">
        <v>783</v>
      </c>
      <c r="G994">
        <v>542</v>
      </c>
      <c r="I994" s="8">
        <v>131</v>
      </c>
      <c r="J994" s="8">
        <v>783</v>
      </c>
      <c r="K994" s="41">
        <f t="shared" si="79"/>
        <v>1.0520282378889784E-4</v>
      </c>
      <c r="L994" s="40">
        <f t="shared" si="83"/>
        <v>1355528</v>
      </c>
      <c r="M994" s="8"/>
      <c r="N994" t="str">
        <f t="shared" si="80"/>
        <v/>
      </c>
      <c r="O994" t="str">
        <f t="shared" si="81"/>
        <v/>
      </c>
      <c r="P994" t="str">
        <f t="shared" si="82"/>
        <v/>
      </c>
      <c r="W994" t="s">
        <v>5385</v>
      </c>
      <c r="X994" t="s">
        <v>5385</v>
      </c>
    </row>
    <row r="995" spans="2:24" x14ac:dyDescent="0.3">
      <c r="B995" t="s">
        <v>1019</v>
      </c>
      <c r="C995">
        <v>46</v>
      </c>
      <c r="D995">
        <v>29</v>
      </c>
      <c r="E995">
        <v>190</v>
      </c>
      <c r="F995">
        <v>903</v>
      </c>
      <c r="G995">
        <v>265</v>
      </c>
      <c r="I995" s="8">
        <v>46</v>
      </c>
      <c r="J995" s="8">
        <v>903</v>
      </c>
      <c r="K995" s="41">
        <f t="shared" si="79"/>
        <v>1.2132586191746456E-4</v>
      </c>
      <c r="L995" s="40">
        <f t="shared" si="83"/>
        <v>1356431</v>
      </c>
      <c r="M995" s="8"/>
      <c r="N995" t="str">
        <f t="shared" si="80"/>
        <v/>
      </c>
      <c r="O995" t="str">
        <f t="shared" si="81"/>
        <v/>
      </c>
      <c r="P995" t="str">
        <f t="shared" si="82"/>
        <v/>
      </c>
      <c r="W995" t="s">
        <v>5385</v>
      </c>
      <c r="X995" t="s">
        <v>5385</v>
      </c>
    </row>
    <row r="996" spans="2:24" x14ac:dyDescent="0.3">
      <c r="B996" t="s">
        <v>1020</v>
      </c>
      <c r="C996">
        <v>155</v>
      </c>
      <c r="D996">
        <v>69</v>
      </c>
      <c r="E996">
        <v>416</v>
      </c>
      <c r="F996">
        <v>983</v>
      </c>
      <c r="G996">
        <v>640</v>
      </c>
      <c r="I996" s="8">
        <v>155</v>
      </c>
      <c r="J996" s="8">
        <v>983</v>
      </c>
      <c r="K996" s="41">
        <f t="shared" si="79"/>
        <v>1.320745540031757E-4</v>
      </c>
      <c r="L996" s="40">
        <f t="shared" si="83"/>
        <v>1357414</v>
      </c>
      <c r="M996" s="8"/>
      <c r="N996" t="str">
        <f t="shared" si="80"/>
        <v/>
      </c>
      <c r="O996" t="str">
        <f t="shared" si="81"/>
        <v/>
      </c>
      <c r="P996" t="str">
        <f t="shared" si="82"/>
        <v/>
      </c>
      <c r="W996" t="s">
        <v>5385</v>
      </c>
      <c r="X996" t="s">
        <v>5385</v>
      </c>
    </row>
    <row r="997" spans="2:24" x14ac:dyDescent="0.3">
      <c r="B997" t="s">
        <v>1021</v>
      </c>
      <c r="C997">
        <v>59</v>
      </c>
      <c r="D997">
        <v>30</v>
      </c>
      <c r="E997">
        <v>93</v>
      </c>
      <c r="F997">
        <v>848</v>
      </c>
      <c r="G997">
        <v>182</v>
      </c>
      <c r="I997" s="8">
        <v>59</v>
      </c>
      <c r="J997" s="8">
        <v>848</v>
      </c>
      <c r="K997" s="41">
        <f t="shared" si="79"/>
        <v>1.1393613610853814E-4</v>
      </c>
      <c r="L997" s="40">
        <f t="shared" si="83"/>
        <v>1358262</v>
      </c>
      <c r="M997" s="8"/>
      <c r="N997" t="str">
        <f t="shared" si="80"/>
        <v/>
      </c>
      <c r="O997" t="str">
        <f t="shared" si="81"/>
        <v/>
      </c>
      <c r="P997" t="str">
        <f t="shared" si="82"/>
        <v/>
      </c>
      <c r="W997" t="s">
        <v>5385</v>
      </c>
      <c r="X997" t="s">
        <v>5385</v>
      </c>
    </row>
    <row r="998" spans="2:24" x14ac:dyDescent="0.3">
      <c r="B998" t="s">
        <v>1022</v>
      </c>
      <c r="C998">
        <v>78</v>
      </c>
      <c r="D998">
        <v>40</v>
      </c>
      <c r="E998">
        <v>191</v>
      </c>
      <c r="F998">
        <v>933</v>
      </c>
      <c r="G998">
        <v>309</v>
      </c>
      <c r="I998" s="8">
        <v>78</v>
      </c>
      <c r="J998" s="8">
        <v>933</v>
      </c>
      <c r="K998" s="41">
        <f t="shared" si="79"/>
        <v>1.2535662144960624E-4</v>
      </c>
      <c r="L998" s="40">
        <f t="shared" si="83"/>
        <v>1359195</v>
      </c>
      <c r="M998" s="8"/>
      <c r="N998" t="str">
        <f t="shared" si="80"/>
        <v/>
      </c>
      <c r="O998" t="str">
        <f t="shared" si="81"/>
        <v/>
      </c>
      <c r="P998" t="str">
        <f t="shared" si="82"/>
        <v/>
      </c>
      <c r="W998" t="s">
        <v>5385</v>
      </c>
      <c r="X998" t="s">
        <v>5385</v>
      </c>
    </row>
    <row r="999" spans="2:24" x14ac:dyDescent="0.3">
      <c r="B999" t="s">
        <v>1023</v>
      </c>
      <c r="C999">
        <v>201</v>
      </c>
      <c r="D999">
        <v>105</v>
      </c>
      <c r="E999">
        <v>607</v>
      </c>
      <c r="F999">
        <v>1347</v>
      </c>
      <c r="G999">
        <v>913</v>
      </c>
      <c r="I999" s="8">
        <v>201</v>
      </c>
      <c r="J999" s="8">
        <v>1347</v>
      </c>
      <c r="K999" s="41">
        <f t="shared" si="79"/>
        <v>1.8098110299316142E-4</v>
      </c>
      <c r="L999" s="40">
        <f t="shared" si="83"/>
        <v>1360542</v>
      </c>
      <c r="M999" s="8"/>
      <c r="N999" t="str">
        <f t="shared" si="80"/>
        <v/>
      </c>
      <c r="O999" t="str">
        <f t="shared" si="81"/>
        <v/>
      </c>
      <c r="P999" t="str">
        <f t="shared" si="82"/>
        <v/>
      </c>
      <c r="W999" t="s">
        <v>5385</v>
      </c>
      <c r="X999" t="s">
        <v>5385</v>
      </c>
    </row>
    <row r="1000" spans="2:24" x14ac:dyDescent="0.3">
      <c r="B1000" t="s">
        <v>1024</v>
      </c>
      <c r="C1000">
        <v>169</v>
      </c>
      <c r="D1000">
        <v>79</v>
      </c>
      <c r="E1000">
        <v>526</v>
      </c>
      <c r="F1000">
        <v>1155</v>
      </c>
      <c r="G1000">
        <v>774</v>
      </c>
      <c r="I1000" s="8">
        <v>169</v>
      </c>
      <c r="J1000" s="8">
        <v>1155</v>
      </c>
      <c r="K1000" s="41">
        <f t="shared" si="79"/>
        <v>1.5518424198745468E-4</v>
      </c>
      <c r="L1000" s="40">
        <f t="shared" si="83"/>
        <v>1361697</v>
      </c>
      <c r="M1000" s="8"/>
      <c r="N1000" t="str">
        <f t="shared" si="80"/>
        <v/>
      </c>
      <c r="O1000" t="str">
        <f t="shared" si="81"/>
        <v/>
      </c>
      <c r="P1000" t="str">
        <f t="shared" si="82"/>
        <v/>
      </c>
      <c r="W1000" t="s">
        <v>5385</v>
      </c>
      <c r="X1000" t="s">
        <v>5385</v>
      </c>
    </row>
    <row r="1001" spans="2:24" x14ac:dyDescent="0.3">
      <c r="B1001" t="s">
        <v>1025</v>
      </c>
      <c r="C1001">
        <v>459</v>
      </c>
      <c r="D1001">
        <v>335</v>
      </c>
      <c r="E1001">
        <v>1520</v>
      </c>
      <c r="F1001">
        <v>3974</v>
      </c>
      <c r="G1001">
        <v>2314</v>
      </c>
      <c r="I1001" s="8">
        <v>459</v>
      </c>
      <c r="J1001" s="8">
        <v>3974</v>
      </c>
      <c r="K1001" s="41">
        <f t="shared" si="79"/>
        <v>5.3394127935770116E-4</v>
      </c>
      <c r="L1001" s="40">
        <f t="shared" si="83"/>
        <v>1365671</v>
      </c>
      <c r="M1001" s="8"/>
      <c r="N1001" t="str">
        <f t="shared" si="80"/>
        <v/>
      </c>
      <c r="O1001" t="str">
        <f t="shared" si="81"/>
        <v/>
      </c>
      <c r="P1001" t="str">
        <f t="shared" si="82"/>
        <v/>
      </c>
      <c r="W1001" t="s">
        <v>5385</v>
      </c>
      <c r="X1001" t="s">
        <v>5385</v>
      </c>
    </row>
    <row r="1002" spans="2:24" x14ac:dyDescent="0.3">
      <c r="B1002" t="s">
        <v>1026</v>
      </c>
      <c r="C1002">
        <v>196</v>
      </c>
      <c r="D1002">
        <v>122</v>
      </c>
      <c r="E1002">
        <v>550</v>
      </c>
      <c r="F1002">
        <v>1256</v>
      </c>
      <c r="G1002">
        <v>868</v>
      </c>
      <c r="I1002" s="8">
        <v>196</v>
      </c>
      <c r="J1002" s="8">
        <v>1256</v>
      </c>
      <c r="K1002" s="41">
        <f t="shared" si="79"/>
        <v>1.6875446574566498E-4</v>
      </c>
      <c r="L1002" s="40">
        <f t="shared" si="83"/>
        <v>1366927</v>
      </c>
      <c r="M1002" s="8"/>
      <c r="N1002" t="str">
        <f t="shared" si="80"/>
        <v/>
      </c>
      <c r="O1002" t="str">
        <f t="shared" si="81"/>
        <v/>
      </c>
      <c r="P1002" t="str">
        <f t="shared" si="82"/>
        <v/>
      </c>
      <c r="W1002" t="s">
        <v>5385</v>
      </c>
      <c r="X1002" t="s">
        <v>5385</v>
      </c>
    </row>
    <row r="1003" spans="2:24" x14ac:dyDescent="0.3">
      <c r="B1003" t="s">
        <v>1027</v>
      </c>
      <c r="C1003">
        <v>150</v>
      </c>
      <c r="D1003">
        <v>89</v>
      </c>
      <c r="E1003">
        <v>338</v>
      </c>
      <c r="F1003">
        <v>834</v>
      </c>
      <c r="G1003">
        <v>577</v>
      </c>
      <c r="I1003" s="8">
        <v>150</v>
      </c>
      <c r="J1003" s="8">
        <v>834</v>
      </c>
      <c r="K1003" s="41">
        <f t="shared" si="79"/>
        <v>1.120551149935387E-4</v>
      </c>
      <c r="L1003" s="40">
        <f t="shared" si="83"/>
        <v>1367761</v>
      </c>
      <c r="M1003" s="8"/>
      <c r="N1003" t="str">
        <f t="shared" si="80"/>
        <v/>
      </c>
      <c r="O1003" t="str">
        <f t="shared" si="81"/>
        <v/>
      </c>
      <c r="P1003" t="str">
        <f t="shared" si="82"/>
        <v/>
      </c>
      <c r="W1003" t="s">
        <v>5385</v>
      </c>
      <c r="X1003" t="s">
        <v>5385</v>
      </c>
    </row>
    <row r="1004" spans="2:24" x14ac:dyDescent="0.3">
      <c r="B1004" t="s">
        <v>1028</v>
      </c>
      <c r="C1004">
        <v>84</v>
      </c>
      <c r="D1004">
        <v>50</v>
      </c>
      <c r="E1004">
        <v>175</v>
      </c>
      <c r="F1004">
        <v>881</v>
      </c>
      <c r="G1004">
        <v>309</v>
      </c>
      <c r="I1004" s="8">
        <v>84</v>
      </c>
      <c r="J1004" s="8">
        <v>881</v>
      </c>
      <c r="K1004" s="41">
        <f t="shared" si="79"/>
        <v>1.1836997159389399E-4</v>
      </c>
      <c r="L1004" s="40">
        <f t="shared" si="83"/>
        <v>1368642</v>
      </c>
      <c r="M1004" s="8"/>
      <c r="N1004" t="str">
        <f t="shared" si="80"/>
        <v/>
      </c>
      <c r="O1004" t="str">
        <f t="shared" si="81"/>
        <v/>
      </c>
      <c r="P1004" t="str">
        <f t="shared" si="82"/>
        <v/>
      </c>
      <c r="W1004" t="s">
        <v>5385</v>
      </c>
      <c r="X1004" t="s">
        <v>5385</v>
      </c>
    </row>
    <row r="1005" spans="2:24" x14ac:dyDescent="0.3">
      <c r="B1005" t="s">
        <v>1029</v>
      </c>
      <c r="C1005">
        <v>75</v>
      </c>
      <c r="D1005">
        <v>44</v>
      </c>
      <c r="E1005">
        <v>158</v>
      </c>
      <c r="F1005">
        <v>751</v>
      </c>
      <c r="G1005">
        <v>277</v>
      </c>
      <c r="I1005" s="8">
        <v>75</v>
      </c>
      <c r="J1005" s="8">
        <v>751</v>
      </c>
      <c r="K1005" s="41">
        <f t="shared" si="79"/>
        <v>1.0090334695461337E-4</v>
      </c>
      <c r="L1005" s="40">
        <f t="shared" si="83"/>
        <v>1369393</v>
      </c>
      <c r="M1005" s="8"/>
      <c r="N1005" t="str">
        <f t="shared" si="80"/>
        <v/>
      </c>
      <c r="O1005" t="str">
        <f t="shared" si="81"/>
        <v/>
      </c>
      <c r="P1005" t="str">
        <f t="shared" si="82"/>
        <v/>
      </c>
      <c r="W1005" t="s">
        <v>5385</v>
      </c>
      <c r="X1005" t="s">
        <v>5385</v>
      </c>
    </row>
    <row r="1006" spans="2:24" x14ac:dyDescent="0.3">
      <c r="B1006" t="s">
        <v>1030</v>
      </c>
      <c r="C1006">
        <v>365</v>
      </c>
      <c r="D1006">
        <v>116</v>
      </c>
      <c r="E1006">
        <v>277</v>
      </c>
      <c r="F1006">
        <v>1123</v>
      </c>
      <c r="G1006">
        <v>758</v>
      </c>
      <c r="I1006" s="8">
        <v>365</v>
      </c>
      <c r="J1006" s="8">
        <v>1123</v>
      </c>
      <c r="K1006" s="41">
        <f t="shared" si="79"/>
        <v>1.5088476515317021E-4</v>
      </c>
      <c r="L1006" s="40">
        <f t="shared" si="83"/>
        <v>1370516</v>
      </c>
      <c r="M1006" s="8"/>
      <c r="N1006" t="str">
        <f t="shared" si="80"/>
        <v/>
      </c>
      <c r="O1006" t="str">
        <f t="shared" si="81"/>
        <v/>
      </c>
      <c r="P1006" t="str">
        <f t="shared" si="82"/>
        <v/>
      </c>
      <c r="W1006" t="s">
        <v>5385</v>
      </c>
      <c r="X1006" t="s">
        <v>5385</v>
      </c>
    </row>
    <row r="1007" spans="2:24" x14ac:dyDescent="0.3">
      <c r="B1007" t="s">
        <v>1031</v>
      </c>
      <c r="C1007">
        <v>74</v>
      </c>
      <c r="D1007">
        <v>36</v>
      </c>
      <c r="E1007">
        <v>100</v>
      </c>
      <c r="F1007">
        <v>333</v>
      </c>
      <c r="G1007">
        <v>210</v>
      </c>
      <c r="I1007" s="8">
        <v>74</v>
      </c>
      <c r="J1007" s="8">
        <v>333</v>
      </c>
      <c r="K1007" s="41">
        <f t="shared" si="79"/>
        <v>4.4741430806772645E-5</v>
      </c>
      <c r="L1007" s="40">
        <f t="shared" si="83"/>
        <v>1370849</v>
      </c>
      <c r="M1007" s="8"/>
      <c r="N1007" t="str">
        <f t="shared" si="80"/>
        <v/>
      </c>
      <c r="O1007" t="str">
        <f t="shared" si="81"/>
        <v/>
      </c>
      <c r="P1007" t="str">
        <f t="shared" si="82"/>
        <v/>
      </c>
      <c r="W1007" t="s">
        <v>5385</v>
      </c>
      <c r="X1007" t="s">
        <v>5385</v>
      </c>
    </row>
    <row r="1008" spans="2:24" x14ac:dyDescent="0.3">
      <c r="B1008" t="s">
        <v>1032</v>
      </c>
      <c r="C1008">
        <v>217</v>
      </c>
      <c r="D1008">
        <v>97</v>
      </c>
      <c r="E1008">
        <v>316</v>
      </c>
      <c r="F1008">
        <v>910</v>
      </c>
      <c r="G1008">
        <v>630</v>
      </c>
      <c r="I1008" s="8">
        <v>217</v>
      </c>
      <c r="J1008" s="8">
        <v>910</v>
      </c>
      <c r="K1008" s="41">
        <f t="shared" si="79"/>
        <v>1.2226637247496428E-4</v>
      </c>
      <c r="L1008" s="40">
        <f t="shared" si="83"/>
        <v>1371759</v>
      </c>
      <c r="M1008" s="8"/>
      <c r="N1008" t="str">
        <f t="shared" si="80"/>
        <v/>
      </c>
      <c r="O1008" t="str">
        <f t="shared" si="81"/>
        <v/>
      </c>
      <c r="P1008" t="str">
        <f t="shared" si="82"/>
        <v/>
      </c>
      <c r="W1008" t="s">
        <v>5385</v>
      </c>
      <c r="X1008" t="s">
        <v>5385</v>
      </c>
    </row>
    <row r="1009" spans="2:24" x14ac:dyDescent="0.3">
      <c r="B1009" t="s">
        <v>1033</v>
      </c>
      <c r="C1009">
        <v>116</v>
      </c>
      <c r="D1009">
        <v>85</v>
      </c>
      <c r="E1009">
        <v>222</v>
      </c>
      <c r="F1009">
        <v>607</v>
      </c>
      <c r="G1009">
        <v>423</v>
      </c>
      <c r="I1009" s="8">
        <v>116</v>
      </c>
      <c r="J1009" s="8">
        <v>607</v>
      </c>
      <c r="K1009" s="41">
        <f t="shared" si="79"/>
        <v>8.1555701200333313E-5</v>
      </c>
      <c r="L1009" s="40">
        <f t="shared" si="83"/>
        <v>1372366</v>
      </c>
      <c r="M1009" s="8"/>
      <c r="N1009" t="str">
        <f t="shared" si="80"/>
        <v/>
      </c>
      <c r="O1009" t="str">
        <f t="shared" si="81"/>
        <v/>
      </c>
      <c r="P1009" t="str">
        <f t="shared" si="82"/>
        <v/>
      </c>
      <c r="W1009" t="s">
        <v>5385</v>
      </c>
      <c r="X1009" t="s">
        <v>5385</v>
      </c>
    </row>
    <row r="1010" spans="2:24" x14ac:dyDescent="0.3">
      <c r="B1010" t="s">
        <v>1034</v>
      </c>
      <c r="C1010">
        <v>89</v>
      </c>
      <c r="D1010">
        <v>54</v>
      </c>
      <c r="E1010">
        <v>293</v>
      </c>
      <c r="F1010">
        <v>1357</v>
      </c>
      <c r="G1010">
        <v>436</v>
      </c>
      <c r="I1010" s="8">
        <v>89</v>
      </c>
      <c r="J1010" s="8">
        <v>1357</v>
      </c>
      <c r="K1010" s="41">
        <f t="shared" si="79"/>
        <v>1.8232468950387531E-4</v>
      </c>
      <c r="L1010" s="40">
        <f t="shared" si="83"/>
        <v>1373723</v>
      </c>
      <c r="M1010" s="8"/>
      <c r="N1010" t="str">
        <f t="shared" si="80"/>
        <v/>
      </c>
      <c r="O1010" t="str">
        <f t="shared" si="81"/>
        <v/>
      </c>
      <c r="P1010" t="str">
        <f t="shared" si="82"/>
        <v/>
      </c>
      <c r="W1010" t="s">
        <v>5385</v>
      </c>
      <c r="X1010" t="s">
        <v>5385</v>
      </c>
    </row>
    <row r="1011" spans="2:24" x14ac:dyDescent="0.3">
      <c r="B1011" t="s">
        <v>1035</v>
      </c>
      <c r="C1011">
        <v>251</v>
      </c>
      <c r="D1011">
        <v>117</v>
      </c>
      <c r="E1011">
        <v>575</v>
      </c>
      <c r="F1011">
        <v>1415</v>
      </c>
      <c r="G1011">
        <v>943</v>
      </c>
      <c r="I1011" s="8">
        <v>251</v>
      </c>
      <c r="J1011" s="8">
        <v>1415</v>
      </c>
      <c r="K1011" s="41">
        <f t="shared" si="79"/>
        <v>1.9011749126601589E-4</v>
      </c>
      <c r="L1011" s="40">
        <f t="shared" si="83"/>
        <v>1375138</v>
      </c>
      <c r="M1011" s="8"/>
      <c r="N1011" t="str">
        <f t="shared" si="80"/>
        <v/>
      </c>
      <c r="O1011" t="str">
        <f t="shared" si="81"/>
        <v/>
      </c>
      <c r="P1011" t="str">
        <f t="shared" si="82"/>
        <v/>
      </c>
      <c r="W1011" t="s">
        <v>5385</v>
      </c>
      <c r="X1011" t="s">
        <v>5385</v>
      </c>
    </row>
    <row r="1012" spans="2:24" x14ac:dyDescent="0.3">
      <c r="B1012" t="s">
        <v>1036</v>
      </c>
      <c r="C1012">
        <v>172</v>
      </c>
      <c r="D1012">
        <v>65</v>
      </c>
      <c r="E1012">
        <v>436</v>
      </c>
      <c r="F1012">
        <v>1560</v>
      </c>
      <c r="G1012">
        <v>673</v>
      </c>
      <c r="I1012" s="8">
        <v>172</v>
      </c>
      <c r="J1012" s="8">
        <v>1560</v>
      </c>
      <c r="K1012" s="41">
        <f t="shared" si="79"/>
        <v>2.0959949567136735E-4</v>
      </c>
      <c r="L1012" s="40">
        <f t="shared" si="83"/>
        <v>1376698</v>
      </c>
      <c r="M1012" s="8"/>
      <c r="N1012" t="str">
        <f t="shared" si="80"/>
        <v/>
      </c>
      <c r="O1012" t="str">
        <f t="shared" si="81"/>
        <v/>
      </c>
      <c r="P1012" t="str">
        <f t="shared" si="82"/>
        <v/>
      </c>
      <c r="W1012" t="s">
        <v>5385</v>
      </c>
      <c r="X1012" t="s">
        <v>5385</v>
      </c>
    </row>
    <row r="1013" spans="2:24" x14ac:dyDescent="0.3">
      <c r="B1013" t="s">
        <v>1037</v>
      </c>
      <c r="C1013">
        <v>230</v>
      </c>
      <c r="D1013">
        <v>136</v>
      </c>
      <c r="E1013">
        <v>690</v>
      </c>
      <c r="F1013">
        <v>1706</v>
      </c>
      <c r="G1013">
        <v>1056</v>
      </c>
      <c r="I1013" s="8">
        <v>230</v>
      </c>
      <c r="J1013" s="8">
        <v>1706</v>
      </c>
      <c r="K1013" s="41">
        <f t="shared" si="79"/>
        <v>2.2921585872779019E-4</v>
      </c>
      <c r="L1013" s="40">
        <f t="shared" si="83"/>
        <v>1378404</v>
      </c>
      <c r="M1013" s="8"/>
      <c r="N1013" t="str">
        <f t="shared" si="80"/>
        <v/>
      </c>
      <c r="O1013" t="str">
        <f t="shared" si="81"/>
        <v/>
      </c>
      <c r="P1013" t="str">
        <f t="shared" si="82"/>
        <v/>
      </c>
      <c r="W1013" t="s">
        <v>5385</v>
      </c>
      <c r="X1013" t="s">
        <v>5385</v>
      </c>
    </row>
    <row r="1014" spans="2:24" x14ac:dyDescent="0.3">
      <c r="B1014" t="s">
        <v>1038</v>
      </c>
      <c r="C1014">
        <v>69</v>
      </c>
      <c r="D1014">
        <v>35</v>
      </c>
      <c r="E1014">
        <v>247</v>
      </c>
      <c r="F1014">
        <v>1059</v>
      </c>
      <c r="G1014">
        <v>351</v>
      </c>
      <c r="I1014" s="8">
        <v>69</v>
      </c>
      <c r="J1014" s="8">
        <v>1059</v>
      </c>
      <c r="K1014" s="41">
        <f t="shared" si="79"/>
        <v>1.422858114846013E-4</v>
      </c>
      <c r="L1014" s="40">
        <f t="shared" si="83"/>
        <v>1379463</v>
      </c>
      <c r="M1014" s="8"/>
      <c r="N1014" t="str">
        <f t="shared" si="80"/>
        <v/>
      </c>
      <c r="O1014" t="str">
        <f t="shared" si="81"/>
        <v/>
      </c>
      <c r="P1014" t="str">
        <f t="shared" si="82"/>
        <v/>
      </c>
      <c r="W1014" t="s">
        <v>5385</v>
      </c>
      <c r="X1014" t="s">
        <v>5385</v>
      </c>
    </row>
    <row r="1015" spans="2:24" x14ac:dyDescent="0.3">
      <c r="B1015" t="s">
        <v>1039</v>
      </c>
      <c r="C1015">
        <v>121</v>
      </c>
      <c r="D1015">
        <v>65</v>
      </c>
      <c r="E1015">
        <v>439</v>
      </c>
      <c r="F1015">
        <v>927</v>
      </c>
      <c r="G1015">
        <v>625</v>
      </c>
      <c r="I1015" s="8">
        <v>121</v>
      </c>
      <c r="J1015" s="8">
        <v>927</v>
      </c>
      <c r="K1015" s="41">
        <f t="shared" si="79"/>
        <v>1.245504695431779E-4</v>
      </c>
      <c r="L1015" s="40">
        <f t="shared" si="83"/>
        <v>1380390</v>
      </c>
      <c r="M1015" s="8"/>
      <c r="N1015" t="str">
        <f t="shared" si="80"/>
        <v/>
      </c>
      <c r="O1015" t="str">
        <f t="shared" si="81"/>
        <v/>
      </c>
      <c r="P1015" t="str">
        <f t="shared" si="82"/>
        <v/>
      </c>
      <c r="W1015" t="s">
        <v>5385</v>
      </c>
      <c r="X1015" t="s">
        <v>5385</v>
      </c>
    </row>
    <row r="1016" spans="2:24" x14ac:dyDescent="0.3">
      <c r="B1016" t="s">
        <v>1040</v>
      </c>
      <c r="C1016">
        <v>116</v>
      </c>
      <c r="D1016">
        <v>61</v>
      </c>
      <c r="E1016">
        <v>387</v>
      </c>
      <c r="F1016">
        <v>882</v>
      </c>
      <c r="G1016">
        <v>564</v>
      </c>
      <c r="I1016" s="8">
        <v>116</v>
      </c>
      <c r="J1016" s="8">
        <v>882</v>
      </c>
      <c r="K1016" s="41">
        <f t="shared" si="79"/>
        <v>1.1850433024496538E-4</v>
      </c>
      <c r="L1016" s="40">
        <f t="shared" si="83"/>
        <v>1381272</v>
      </c>
      <c r="M1016" s="8"/>
      <c r="N1016" t="str">
        <f t="shared" si="80"/>
        <v/>
      </c>
      <c r="O1016" t="str">
        <f t="shared" si="81"/>
        <v/>
      </c>
      <c r="P1016" t="str">
        <f t="shared" si="82"/>
        <v/>
      </c>
      <c r="W1016" t="s">
        <v>5385</v>
      </c>
      <c r="X1016" t="s">
        <v>5385</v>
      </c>
    </row>
    <row r="1017" spans="2:24" x14ac:dyDescent="0.3">
      <c r="B1017" t="s">
        <v>1041</v>
      </c>
      <c r="C1017">
        <v>142</v>
      </c>
      <c r="D1017">
        <v>86</v>
      </c>
      <c r="E1017">
        <v>621</v>
      </c>
      <c r="F1017">
        <v>1336</v>
      </c>
      <c r="G1017">
        <v>849</v>
      </c>
      <c r="I1017" s="8">
        <v>142</v>
      </c>
      <c r="J1017" s="8">
        <v>1336</v>
      </c>
      <c r="K1017" s="41">
        <f t="shared" si="79"/>
        <v>1.7950315783137613E-4</v>
      </c>
      <c r="L1017" s="40">
        <f t="shared" si="83"/>
        <v>1382608</v>
      </c>
      <c r="M1017" s="8"/>
      <c r="N1017" t="str">
        <f t="shared" si="80"/>
        <v/>
      </c>
      <c r="O1017" t="str">
        <f t="shared" si="81"/>
        <v/>
      </c>
      <c r="P1017" t="str">
        <f t="shared" si="82"/>
        <v/>
      </c>
      <c r="W1017" t="s">
        <v>5385</v>
      </c>
      <c r="X1017" t="s">
        <v>5385</v>
      </c>
    </row>
    <row r="1018" spans="2:24" x14ac:dyDescent="0.3">
      <c r="B1018" t="s">
        <v>1042</v>
      </c>
      <c r="C1018">
        <v>81</v>
      </c>
      <c r="D1018">
        <v>53</v>
      </c>
      <c r="E1018">
        <v>160</v>
      </c>
      <c r="F1018">
        <v>804</v>
      </c>
      <c r="G1018">
        <v>294</v>
      </c>
      <c r="I1018" s="8">
        <v>81</v>
      </c>
      <c r="J1018" s="8">
        <v>804</v>
      </c>
      <c r="K1018" s="41">
        <f t="shared" si="79"/>
        <v>1.0802435546139702E-4</v>
      </c>
      <c r="L1018" s="40">
        <f t="shared" si="83"/>
        <v>1383412</v>
      </c>
      <c r="M1018" s="8"/>
      <c r="N1018" t="str">
        <f t="shared" si="80"/>
        <v/>
      </c>
      <c r="O1018" t="str">
        <f t="shared" si="81"/>
        <v/>
      </c>
      <c r="P1018" t="str">
        <f t="shared" si="82"/>
        <v/>
      </c>
      <c r="W1018" t="s">
        <v>5385</v>
      </c>
      <c r="X1018" t="s">
        <v>5385</v>
      </c>
    </row>
    <row r="1019" spans="2:24" x14ac:dyDescent="0.3">
      <c r="B1019" t="s">
        <v>1043</v>
      </c>
      <c r="C1019">
        <v>161</v>
      </c>
      <c r="D1019">
        <v>74</v>
      </c>
      <c r="E1019">
        <v>457</v>
      </c>
      <c r="F1019">
        <v>1070</v>
      </c>
      <c r="G1019">
        <v>692</v>
      </c>
      <c r="I1019" s="8">
        <v>161</v>
      </c>
      <c r="J1019" s="8">
        <v>1070</v>
      </c>
      <c r="K1019" s="41">
        <f t="shared" si="79"/>
        <v>1.4376375664638656E-4</v>
      </c>
      <c r="L1019" s="40">
        <f t="shared" si="83"/>
        <v>1384482</v>
      </c>
      <c r="M1019" s="8"/>
      <c r="N1019" t="str">
        <f t="shared" si="80"/>
        <v/>
      </c>
      <c r="O1019" t="str">
        <f t="shared" si="81"/>
        <v/>
      </c>
      <c r="P1019" t="str">
        <f t="shared" si="82"/>
        <v/>
      </c>
      <c r="W1019" t="s">
        <v>5385</v>
      </c>
      <c r="X1019" t="s">
        <v>5385</v>
      </c>
    </row>
    <row r="1020" spans="2:24" x14ac:dyDescent="0.3">
      <c r="B1020" t="s">
        <v>1044</v>
      </c>
      <c r="C1020">
        <v>196</v>
      </c>
      <c r="D1020">
        <v>85</v>
      </c>
      <c r="E1020">
        <v>332</v>
      </c>
      <c r="F1020">
        <v>880</v>
      </c>
      <c r="G1020">
        <v>613</v>
      </c>
      <c r="I1020" s="8">
        <v>196</v>
      </c>
      <c r="J1020" s="8">
        <v>880</v>
      </c>
      <c r="K1020" s="41">
        <f t="shared" si="79"/>
        <v>1.1823561294282261E-4</v>
      </c>
      <c r="L1020" s="40">
        <f t="shared" si="83"/>
        <v>1385362</v>
      </c>
      <c r="M1020" s="8"/>
      <c r="N1020" t="str">
        <f t="shared" si="80"/>
        <v/>
      </c>
      <c r="O1020" t="str">
        <f t="shared" si="81"/>
        <v/>
      </c>
      <c r="P1020" t="str">
        <f t="shared" si="82"/>
        <v/>
      </c>
      <c r="W1020" t="s">
        <v>5385</v>
      </c>
      <c r="X1020" t="s">
        <v>5385</v>
      </c>
    </row>
    <row r="1021" spans="2:24" x14ac:dyDescent="0.3">
      <c r="B1021" t="s">
        <v>1045</v>
      </c>
      <c r="C1021">
        <v>178</v>
      </c>
      <c r="D1021">
        <v>73</v>
      </c>
      <c r="E1021">
        <v>435</v>
      </c>
      <c r="F1021">
        <v>994</v>
      </c>
      <c r="G1021">
        <v>686</v>
      </c>
      <c r="I1021" s="8">
        <v>178</v>
      </c>
      <c r="J1021" s="8">
        <v>994</v>
      </c>
      <c r="K1021" s="41">
        <f t="shared" si="79"/>
        <v>1.3355249916496099E-4</v>
      </c>
      <c r="L1021" s="40">
        <f t="shared" si="83"/>
        <v>1386356</v>
      </c>
      <c r="M1021" s="8"/>
      <c r="N1021" t="str">
        <f t="shared" si="80"/>
        <v/>
      </c>
      <c r="O1021" t="str">
        <f t="shared" si="81"/>
        <v/>
      </c>
      <c r="P1021" t="str">
        <f t="shared" si="82"/>
        <v/>
      </c>
      <c r="W1021" t="s">
        <v>5385</v>
      </c>
      <c r="X1021" t="s">
        <v>5385</v>
      </c>
    </row>
    <row r="1022" spans="2:24" x14ac:dyDescent="0.3">
      <c r="B1022" t="s">
        <v>1046</v>
      </c>
      <c r="C1022">
        <v>99</v>
      </c>
      <c r="D1022">
        <v>52</v>
      </c>
      <c r="E1022">
        <v>172</v>
      </c>
      <c r="F1022">
        <v>923</v>
      </c>
      <c r="G1022">
        <v>323</v>
      </c>
      <c r="I1022" s="8">
        <v>99</v>
      </c>
      <c r="J1022" s="8">
        <v>923</v>
      </c>
      <c r="K1022" s="41">
        <f t="shared" si="79"/>
        <v>1.2401303493889235E-4</v>
      </c>
      <c r="L1022" s="40">
        <f t="shared" si="83"/>
        <v>1387279</v>
      </c>
      <c r="M1022" s="8"/>
      <c r="N1022" t="str">
        <f t="shared" si="80"/>
        <v/>
      </c>
      <c r="O1022" t="str">
        <f t="shared" si="81"/>
        <v/>
      </c>
      <c r="P1022" t="str">
        <f t="shared" si="82"/>
        <v/>
      </c>
      <c r="W1022" t="s">
        <v>5385</v>
      </c>
      <c r="X1022" t="s">
        <v>5385</v>
      </c>
    </row>
    <row r="1023" spans="2:24" x14ac:dyDescent="0.3">
      <c r="B1023" t="s">
        <v>1047</v>
      </c>
      <c r="C1023">
        <v>331</v>
      </c>
      <c r="D1023">
        <v>157</v>
      </c>
      <c r="E1023">
        <v>322</v>
      </c>
      <c r="F1023">
        <v>1123</v>
      </c>
      <c r="G1023">
        <v>810</v>
      </c>
      <c r="I1023" s="8">
        <v>331</v>
      </c>
      <c r="J1023" s="8">
        <v>1123</v>
      </c>
      <c r="K1023" s="41">
        <f t="shared" si="79"/>
        <v>1.5088476515317021E-4</v>
      </c>
      <c r="L1023" s="40">
        <f t="shared" si="83"/>
        <v>1388402</v>
      </c>
      <c r="M1023" s="8"/>
      <c r="N1023" t="str">
        <f t="shared" si="80"/>
        <v/>
      </c>
      <c r="O1023" t="str">
        <f t="shared" si="81"/>
        <v/>
      </c>
      <c r="P1023" t="str">
        <f t="shared" si="82"/>
        <v/>
      </c>
      <c r="W1023" t="s">
        <v>5385</v>
      </c>
      <c r="X1023" t="s">
        <v>5385</v>
      </c>
    </row>
    <row r="1024" spans="2:24" x14ac:dyDescent="0.3">
      <c r="B1024" t="s">
        <v>1048</v>
      </c>
      <c r="C1024">
        <v>302</v>
      </c>
      <c r="D1024">
        <v>135</v>
      </c>
      <c r="E1024">
        <v>236</v>
      </c>
      <c r="F1024">
        <v>935</v>
      </c>
      <c r="G1024">
        <v>673</v>
      </c>
      <c r="I1024" s="8">
        <v>302</v>
      </c>
      <c r="J1024" s="8">
        <v>935</v>
      </c>
      <c r="K1024" s="41">
        <f t="shared" si="79"/>
        <v>1.2562533875174901E-4</v>
      </c>
      <c r="L1024" s="40">
        <f t="shared" si="83"/>
        <v>1389337</v>
      </c>
      <c r="M1024" s="8"/>
      <c r="N1024" t="str">
        <f t="shared" si="80"/>
        <v/>
      </c>
      <c r="O1024" t="str">
        <f t="shared" si="81"/>
        <v/>
      </c>
      <c r="P1024" t="str">
        <f t="shared" si="82"/>
        <v/>
      </c>
      <c r="W1024" t="s">
        <v>5385</v>
      </c>
      <c r="X1024" t="s">
        <v>5385</v>
      </c>
    </row>
    <row r="1025" spans="2:24" x14ac:dyDescent="0.3">
      <c r="B1025" t="s">
        <v>1049</v>
      </c>
      <c r="C1025">
        <v>165</v>
      </c>
      <c r="D1025">
        <v>94</v>
      </c>
      <c r="E1025">
        <v>237</v>
      </c>
      <c r="F1025">
        <v>668</v>
      </c>
      <c r="G1025">
        <v>496</v>
      </c>
      <c r="I1025" s="8">
        <v>165</v>
      </c>
      <c r="J1025" s="8">
        <v>668</v>
      </c>
      <c r="K1025" s="41">
        <f t="shared" si="79"/>
        <v>8.9751578915688067E-5</v>
      </c>
      <c r="L1025" s="40">
        <f t="shared" si="83"/>
        <v>1390005</v>
      </c>
      <c r="M1025" s="8"/>
      <c r="N1025" t="str">
        <f t="shared" si="80"/>
        <v/>
      </c>
      <c r="O1025" t="str">
        <f t="shared" si="81"/>
        <v/>
      </c>
      <c r="P1025" t="str">
        <f t="shared" si="82"/>
        <v/>
      </c>
      <c r="W1025" t="s">
        <v>5385</v>
      </c>
      <c r="X1025" t="s">
        <v>5385</v>
      </c>
    </row>
    <row r="1026" spans="2:24" x14ac:dyDescent="0.3">
      <c r="B1026" t="s">
        <v>1050</v>
      </c>
      <c r="C1026">
        <v>151</v>
      </c>
      <c r="D1026">
        <v>120</v>
      </c>
      <c r="E1026">
        <v>324</v>
      </c>
      <c r="F1026">
        <v>809</v>
      </c>
      <c r="G1026">
        <v>595</v>
      </c>
      <c r="I1026" s="8">
        <v>151</v>
      </c>
      <c r="J1026" s="8">
        <v>809</v>
      </c>
      <c r="K1026" s="41">
        <f t="shared" si="79"/>
        <v>1.0869614871675396E-4</v>
      </c>
      <c r="L1026" s="40">
        <f t="shared" si="83"/>
        <v>1390814</v>
      </c>
      <c r="M1026" s="8"/>
      <c r="N1026" t="str">
        <f t="shared" si="80"/>
        <v/>
      </c>
      <c r="O1026" t="str">
        <f t="shared" si="81"/>
        <v/>
      </c>
      <c r="P1026" t="str">
        <f t="shared" si="82"/>
        <v/>
      </c>
      <c r="W1026" t="s">
        <v>5385</v>
      </c>
      <c r="X1026" t="s">
        <v>5385</v>
      </c>
    </row>
    <row r="1027" spans="2:24" x14ac:dyDescent="0.3">
      <c r="B1027" t="s">
        <v>1051</v>
      </c>
      <c r="C1027">
        <v>258</v>
      </c>
      <c r="D1027">
        <v>124</v>
      </c>
      <c r="E1027">
        <v>329</v>
      </c>
      <c r="F1027">
        <v>972</v>
      </c>
      <c r="G1027">
        <v>711</v>
      </c>
      <c r="I1027" s="8">
        <v>258</v>
      </c>
      <c r="J1027" s="8">
        <v>972</v>
      </c>
      <c r="K1027" s="41">
        <f t="shared" si="79"/>
        <v>1.3059660884139041E-4</v>
      </c>
      <c r="L1027" s="40">
        <f t="shared" si="83"/>
        <v>1391786</v>
      </c>
      <c r="M1027" s="8"/>
      <c r="N1027" t="str">
        <f t="shared" si="80"/>
        <v/>
      </c>
      <c r="O1027" t="str">
        <f t="shared" si="81"/>
        <v/>
      </c>
      <c r="P1027" t="str">
        <f t="shared" si="82"/>
        <v/>
      </c>
      <c r="W1027" t="s">
        <v>5385</v>
      </c>
      <c r="X1027" t="s">
        <v>5385</v>
      </c>
    </row>
    <row r="1028" spans="2:24" x14ac:dyDescent="0.3">
      <c r="B1028" t="s">
        <v>1052</v>
      </c>
      <c r="C1028">
        <v>203</v>
      </c>
      <c r="D1028">
        <v>112</v>
      </c>
      <c r="E1028">
        <v>646</v>
      </c>
      <c r="F1028">
        <v>1495</v>
      </c>
      <c r="G1028">
        <v>961</v>
      </c>
      <c r="I1028" s="8">
        <v>203</v>
      </c>
      <c r="J1028" s="8">
        <v>1495</v>
      </c>
      <c r="K1028" s="41">
        <f t="shared" si="79"/>
        <v>2.0086618335172704E-4</v>
      </c>
      <c r="L1028" s="40">
        <f t="shared" si="83"/>
        <v>1393281</v>
      </c>
      <c r="M1028" s="8"/>
      <c r="N1028" t="str">
        <f t="shared" si="80"/>
        <v/>
      </c>
      <c r="O1028" t="str">
        <f t="shared" si="81"/>
        <v/>
      </c>
      <c r="P1028" t="str">
        <f t="shared" si="82"/>
        <v/>
      </c>
      <c r="W1028" t="s">
        <v>5385</v>
      </c>
      <c r="X1028" t="s">
        <v>5385</v>
      </c>
    </row>
    <row r="1029" spans="2:24" x14ac:dyDescent="0.3">
      <c r="B1029" t="s">
        <v>1053</v>
      </c>
      <c r="C1029">
        <v>72</v>
      </c>
      <c r="D1029">
        <v>57</v>
      </c>
      <c r="E1029">
        <v>330</v>
      </c>
      <c r="F1029">
        <v>679</v>
      </c>
      <c r="G1029">
        <v>459</v>
      </c>
      <c r="I1029" s="8">
        <v>72</v>
      </c>
      <c r="J1029" s="8">
        <v>679</v>
      </c>
      <c r="K1029" s="41">
        <f t="shared" si="79"/>
        <v>9.1229524077473344E-5</v>
      </c>
      <c r="L1029" s="40">
        <f t="shared" si="83"/>
        <v>1393960</v>
      </c>
      <c r="M1029" s="8"/>
      <c r="N1029" t="str">
        <f t="shared" si="80"/>
        <v/>
      </c>
      <c r="O1029" t="str">
        <f t="shared" si="81"/>
        <v/>
      </c>
      <c r="P1029" t="str">
        <f t="shared" si="82"/>
        <v/>
      </c>
      <c r="W1029" t="s">
        <v>5385</v>
      </c>
      <c r="X1029" t="s">
        <v>5385</v>
      </c>
    </row>
    <row r="1030" spans="2:24" x14ac:dyDescent="0.3">
      <c r="B1030" t="s">
        <v>1054</v>
      </c>
      <c r="C1030">
        <v>135</v>
      </c>
      <c r="D1030">
        <v>73</v>
      </c>
      <c r="E1030">
        <v>310</v>
      </c>
      <c r="F1030">
        <v>729</v>
      </c>
      <c r="G1030">
        <v>518</v>
      </c>
      <c r="I1030" s="8">
        <v>135</v>
      </c>
      <c r="J1030" s="8">
        <v>729</v>
      </c>
      <c r="K1030" s="41">
        <f t="shared" si="79"/>
        <v>9.7947456631042808E-5</v>
      </c>
      <c r="L1030" s="40">
        <f t="shared" si="83"/>
        <v>1394689</v>
      </c>
      <c r="M1030" s="8"/>
      <c r="N1030" t="str">
        <f t="shared" si="80"/>
        <v/>
      </c>
      <c r="O1030" t="str">
        <f t="shared" si="81"/>
        <v/>
      </c>
      <c r="P1030" t="str">
        <f t="shared" si="82"/>
        <v/>
      </c>
      <c r="W1030" t="s">
        <v>5385</v>
      </c>
      <c r="X1030" t="s">
        <v>5385</v>
      </c>
    </row>
    <row r="1031" spans="2:24" x14ac:dyDescent="0.3">
      <c r="B1031" t="s">
        <v>1055</v>
      </c>
      <c r="C1031">
        <v>308</v>
      </c>
      <c r="D1031">
        <v>144</v>
      </c>
      <c r="E1031">
        <v>219</v>
      </c>
      <c r="F1031">
        <v>947</v>
      </c>
      <c r="G1031">
        <v>671</v>
      </c>
      <c r="I1031" s="8">
        <v>308</v>
      </c>
      <c r="J1031" s="8">
        <v>947</v>
      </c>
      <c r="K1031" s="41">
        <f t="shared" si="79"/>
        <v>1.2723764256460568E-4</v>
      </c>
      <c r="L1031" s="40">
        <f t="shared" si="83"/>
        <v>1395636</v>
      </c>
      <c r="M1031" s="8"/>
      <c r="N1031" t="str">
        <f t="shared" si="80"/>
        <v/>
      </c>
      <c r="O1031" t="str">
        <f t="shared" si="81"/>
        <v/>
      </c>
      <c r="P1031" t="str">
        <f t="shared" si="82"/>
        <v/>
      </c>
      <c r="W1031" t="s">
        <v>5385</v>
      </c>
      <c r="X1031" t="s">
        <v>5385</v>
      </c>
    </row>
    <row r="1032" spans="2:24" x14ac:dyDescent="0.3">
      <c r="B1032" t="s">
        <v>1056</v>
      </c>
      <c r="C1032">
        <v>322</v>
      </c>
      <c r="D1032">
        <v>96</v>
      </c>
      <c r="E1032">
        <v>264</v>
      </c>
      <c r="F1032">
        <v>972</v>
      </c>
      <c r="G1032">
        <v>682</v>
      </c>
      <c r="I1032" s="8">
        <v>322</v>
      </c>
      <c r="J1032" s="8">
        <v>972</v>
      </c>
      <c r="K1032" s="41">
        <f t="shared" ref="K1032:K1095" si="85">J1032/SUM($J$7:$J$5359)</f>
        <v>1.3059660884139041E-4</v>
      </c>
      <c r="L1032" s="40">
        <f t="shared" si="83"/>
        <v>1396608</v>
      </c>
      <c r="M1032" s="8"/>
      <c r="N1032" t="str">
        <f t="shared" ref="N1032:N1095" si="86">IF(M1032="","",I1032)</f>
        <v/>
      </c>
      <c r="O1032" t="str">
        <f t="shared" ref="O1032:O1095" si="87">IF(M1032="","",J1032)</f>
        <v/>
      </c>
      <c r="P1032" t="str">
        <f t="shared" ref="P1032:P1095" si="88">IF(M1032="","",K1032)</f>
        <v/>
      </c>
      <c r="W1032" t="s">
        <v>5385</v>
      </c>
      <c r="X1032" t="s">
        <v>5385</v>
      </c>
    </row>
    <row r="1033" spans="2:24" x14ac:dyDescent="0.3">
      <c r="B1033" t="s">
        <v>1057</v>
      </c>
      <c r="C1033">
        <v>304</v>
      </c>
      <c r="D1033">
        <v>121</v>
      </c>
      <c r="E1033">
        <v>378</v>
      </c>
      <c r="F1033">
        <v>1195</v>
      </c>
      <c r="G1033">
        <v>803</v>
      </c>
      <c r="I1033" s="8">
        <v>304</v>
      </c>
      <c r="J1033" s="8">
        <v>1195</v>
      </c>
      <c r="K1033" s="41">
        <f t="shared" si="85"/>
        <v>1.6055858803031023E-4</v>
      </c>
      <c r="L1033" s="40">
        <f t="shared" ref="L1033:L1096" si="89">J1033+L1032</f>
        <v>1397803</v>
      </c>
      <c r="M1033" s="8"/>
      <c r="N1033" t="str">
        <f t="shared" si="86"/>
        <v/>
      </c>
      <c r="O1033" t="str">
        <f t="shared" si="87"/>
        <v/>
      </c>
      <c r="P1033" t="str">
        <f t="shared" si="88"/>
        <v/>
      </c>
      <c r="W1033" t="s">
        <v>5385</v>
      </c>
      <c r="X1033" t="s">
        <v>5385</v>
      </c>
    </row>
    <row r="1034" spans="2:24" x14ac:dyDescent="0.3">
      <c r="B1034" t="s">
        <v>1058</v>
      </c>
      <c r="C1034">
        <v>189</v>
      </c>
      <c r="D1034">
        <v>81</v>
      </c>
      <c r="E1034">
        <v>224</v>
      </c>
      <c r="F1034">
        <v>1387</v>
      </c>
      <c r="G1034">
        <v>494</v>
      </c>
      <c r="I1034" s="8">
        <v>189</v>
      </c>
      <c r="J1034" s="8">
        <v>1387</v>
      </c>
      <c r="K1034" s="41">
        <f t="shared" si="85"/>
        <v>1.8635544903601697E-4</v>
      </c>
      <c r="L1034" s="40">
        <f t="shared" si="89"/>
        <v>1399190</v>
      </c>
      <c r="M1034" s="8"/>
      <c r="N1034" t="str">
        <f t="shared" si="86"/>
        <v/>
      </c>
      <c r="O1034" t="str">
        <f t="shared" si="87"/>
        <v/>
      </c>
      <c r="P1034" t="str">
        <f t="shared" si="88"/>
        <v/>
      </c>
      <c r="W1034" t="s">
        <v>5385</v>
      </c>
      <c r="X1034" t="s">
        <v>5385</v>
      </c>
    </row>
    <row r="1035" spans="2:24" x14ac:dyDescent="0.3">
      <c r="B1035" t="s">
        <v>1059</v>
      </c>
      <c r="C1035">
        <v>242</v>
      </c>
      <c r="D1035">
        <v>107</v>
      </c>
      <c r="E1035">
        <v>502</v>
      </c>
      <c r="F1035">
        <v>1264</v>
      </c>
      <c r="G1035">
        <v>851</v>
      </c>
      <c r="I1035" s="8">
        <v>242</v>
      </c>
      <c r="J1035" s="8">
        <v>1264</v>
      </c>
      <c r="K1035" s="41">
        <f t="shared" si="85"/>
        <v>1.6982933495423609E-4</v>
      </c>
      <c r="L1035" s="40">
        <f t="shared" si="89"/>
        <v>1400454</v>
      </c>
      <c r="M1035" s="8"/>
      <c r="N1035" t="str">
        <f t="shared" si="86"/>
        <v/>
      </c>
      <c r="O1035" t="str">
        <f t="shared" si="87"/>
        <v/>
      </c>
      <c r="P1035" t="str">
        <f t="shared" si="88"/>
        <v/>
      </c>
      <c r="W1035" t="s">
        <v>5385</v>
      </c>
      <c r="X1035" t="s">
        <v>5385</v>
      </c>
    </row>
    <row r="1036" spans="2:24" x14ac:dyDescent="0.3">
      <c r="B1036" t="s">
        <v>1060</v>
      </c>
      <c r="C1036">
        <v>273</v>
      </c>
      <c r="D1036">
        <v>171</v>
      </c>
      <c r="E1036">
        <v>593</v>
      </c>
      <c r="F1036">
        <v>1484</v>
      </c>
      <c r="G1036">
        <v>1037</v>
      </c>
      <c r="I1036" s="8">
        <v>273</v>
      </c>
      <c r="J1036" s="8">
        <v>1484</v>
      </c>
      <c r="K1036" s="41">
        <f t="shared" si="85"/>
        <v>1.9938823818994175E-4</v>
      </c>
      <c r="L1036" s="40">
        <f t="shared" si="89"/>
        <v>1401938</v>
      </c>
      <c r="M1036" s="8"/>
      <c r="N1036" t="str">
        <f t="shared" si="86"/>
        <v/>
      </c>
      <c r="O1036" t="str">
        <f t="shared" si="87"/>
        <v/>
      </c>
      <c r="P1036" t="str">
        <f t="shared" si="88"/>
        <v/>
      </c>
      <c r="W1036" t="s">
        <v>5385</v>
      </c>
      <c r="X1036" t="s">
        <v>5385</v>
      </c>
    </row>
    <row r="1037" spans="2:24" x14ac:dyDescent="0.3">
      <c r="B1037" t="s">
        <v>1061</v>
      </c>
      <c r="C1037">
        <v>234</v>
      </c>
      <c r="D1037">
        <v>95</v>
      </c>
      <c r="E1037">
        <v>453</v>
      </c>
      <c r="F1037">
        <v>1238</v>
      </c>
      <c r="G1037">
        <v>782</v>
      </c>
      <c r="I1037" s="8">
        <v>234</v>
      </c>
      <c r="J1037" s="8">
        <v>1238</v>
      </c>
      <c r="K1037" s="41">
        <f t="shared" si="85"/>
        <v>1.6633601002637998E-4</v>
      </c>
      <c r="L1037" s="40">
        <f t="shared" si="89"/>
        <v>1403176</v>
      </c>
      <c r="M1037" s="8"/>
      <c r="N1037" t="str">
        <f t="shared" si="86"/>
        <v/>
      </c>
      <c r="O1037" t="str">
        <f t="shared" si="87"/>
        <v/>
      </c>
      <c r="P1037" t="str">
        <f t="shared" si="88"/>
        <v/>
      </c>
      <c r="W1037" t="s">
        <v>5385</v>
      </c>
      <c r="X1037" t="s">
        <v>5385</v>
      </c>
    </row>
    <row r="1038" spans="2:24" x14ac:dyDescent="0.3">
      <c r="B1038" t="s">
        <v>1062</v>
      </c>
      <c r="C1038">
        <v>242</v>
      </c>
      <c r="D1038">
        <v>81</v>
      </c>
      <c r="E1038">
        <v>222</v>
      </c>
      <c r="F1038">
        <v>797</v>
      </c>
      <c r="G1038">
        <v>545</v>
      </c>
      <c r="I1038" s="8">
        <v>242</v>
      </c>
      <c r="J1038" s="8">
        <v>797</v>
      </c>
      <c r="K1038" s="41">
        <f t="shared" si="85"/>
        <v>1.0708384490389728E-4</v>
      </c>
      <c r="L1038" s="40">
        <f t="shared" si="89"/>
        <v>1403973</v>
      </c>
      <c r="M1038" s="8"/>
      <c r="N1038" t="str">
        <f t="shared" si="86"/>
        <v/>
      </c>
      <c r="O1038" t="str">
        <f t="shared" si="87"/>
        <v/>
      </c>
      <c r="P1038" t="str">
        <f t="shared" si="88"/>
        <v/>
      </c>
      <c r="W1038" t="s">
        <v>5385</v>
      </c>
      <c r="X1038" t="s">
        <v>5385</v>
      </c>
    </row>
    <row r="1039" spans="2:24" x14ac:dyDescent="0.3">
      <c r="B1039" t="s">
        <v>1063</v>
      </c>
      <c r="C1039">
        <v>159</v>
      </c>
      <c r="D1039">
        <v>74</v>
      </c>
      <c r="E1039">
        <v>350</v>
      </c>
      <c r="F1039">
        <v>845</v>
      </c>
      <c r="G1039">
        <v>583</v>
      </c>
      <c r="I1039" s="8">
        <v>159</v>
      </c>
      <c r="J1039" s="8">
        <v>845</v>
      </c>
      <c r="K1039" s="41">
        <f t="shared" si="85"/>
        <v>1.1353306015532397E-4</v>
      </c>
      <c r="L1039" s="40">
        <f t="shared" si="89"/>
        <v>1404818</v>
      </c>
      <c r="M1039" s="8"/>
      <c r="N1039" t="str">
        <f t="shared" si="86"/>
        <v/>
      </c>
      <c r="O1039" t="str">
        <f t="shared" si="87"/>
        <v/>
      </c>
      <c r="P1039" t="str">
        <f t="shared" si="88"/>
        <v/>
      </c>
      <c r="W1039" t="s">
        <v>5385</v>
      </c>
      <c r="X1039" t="s">
        <v>5385</v>
      </c>
    </row>
    <row r="1040" spans="2:24" x14ac:dyDescent="0.3">
      <c r="B1040" t="s">
        <v>1064</v>
      </c>
      <c r="C1040">
        <v>288</v>
      </c>
      <c r="D1040">
        <v>130</v>
      </c>
      <c r="E1040">
        <v>272</v>
      </c>
      <c r="F1040">
        <v>972</v>
      </c>
      <c r="G1040">
        <v>690</v>
      </c>
      <c r="I1040" s="8">
        <v>288</v>
      </c>
      <c r="J1040" s="8">
        <v>972</v>
      </c>
      <c r="K1040" s="41">
        <f t="shared" si="85"/>
        <v>1.3059660884139041E-4</v>
      </c>
      <c r="L1040" s="40">
        <f t="shared" si="89"/>
        <v>1405790</v>
      </c>
      <c r="M1040" s="8"/>
      <c r="N1040" t="str">
        <f t="shared" si="86"/>
        <v/>
      </c>
      <c r="O1040" t="str">
        <f t="shared" si="87"/>
        <v/>
      </c>
      <c r="P1040" t="str">
        <f t="shared" si="88"/>
        <v/>
      </c>
      <c r="W1040" t="s">
        <v>5385</v>
      </c>
      <c r="X1040" t="s">
        <v>5385</v>
      </c>
    </row>
    <row r="1041" spans="2:24" x14ac:dyDescent="0.3">
      <c r="B1041" t="s">
        <v>1065</v>
      </c>
      <c r="C1041">
        <v>225</v>
      </c>
      <c r="D1041">
        <v>110</v>
      </c>
      <c r="E1041">
        <v>345</v>
      </c>
      <c r="F1041">
        <v>1037</v>
      </c>
      <c r="G1041">
        <v>680</v>
      </c>
      <c r="I1041" s="8">
        <v>225</v>
      </c>
      <c r="J1041" s="8">
        <v>1037</v>
      </c>
      <c r="K1041" s="41">
        <f t="shared" si="85"/>
        <v>1.3932992116103072E-4</v>
      </c>
      <c r="L1041" s="40">
        <f t="shared" si="89"/>
        <v>1406827</v>
      </c>
      <c r="M1041" s="8"/>
      <c r="N1041" t="str">
        <f t="shared" si="86"/>
        <v/>
      </c>
      <c r="O1041" t="str">
        <f t="shared" si="87"/>
        <v/>
      </c>
      <c r="P1041" t="str">
        <f t="shared" si="88"/>
        <v/>
      </c>
      <c r="W1041" t="s">
        <v>5385</v>
      </c>
      <c r="X1041" t="s">
        <v>5385</v>
      </c>
    </row>
    <row r="1042" spans="2:24" x14ac:dyDescent="0.3">
      <c r="B1042" t="s">
        <v>1066</v>
      </c>
      <c r="C1042">
        <v>92</v>
      </c>
      <c r="D1042">
        <v>54</v>
      </c>
      <c r="E1042">
        <v>310</v>
      </c>
      <c r="F1042">
        <v>746</v>
      </c>
      <c r="G1042">
        <v>456</v>
      </c>
      <c r="I1042" s="8">
        <v>92</v>
      </c>
      <c r="J1042" s="8">
        <v>746</v>
      </c>
      <c r="K1042" s="41">
        <f t="shared" si="85"/>
        <v>1.0023155369925643E-4</v>
      </c>
      <c r="L1042" s="40">
        <f t="shared" si="89"/>
        <v>1407573</v>
      </c>
      <c r="M1042" s="8"/>
      <c r="N1042" t="str">
        <f t="shared" si="86"/>
        <v/>
      </c>
      <c r="O1042" t="str">
        <f t="shared" si="87"/>
        <v/>
      </c>
      <c r="P1042" t="str">
        <f t="shared" si="88"/>
        <v/>
      </c>
      <c r="W1042" t="s">
        <v>5385</v>
      </c>
      <c r="X1042" t="s">
        <v>5385</v>
      </c>
    </row>
    <row r="1043" spans="2:24" x14ac:dyDescent="0.3">
      <c r="B1043" t="s">
        <v>1067</v>
      </c>
      <c r="C1043">
        <v>66</v>
      </c>
      <c r="D1043">
        <v>44</v>
      </c>
      <c r="E1043">
        <v>318</v>
      </c>
      <c r="F1043">
        <v>674</v>
      </c>
      <c r="G1043">
        <v>428</v>
      </c>
      <c r="I1043" s="8">
        <v>66</v>
      </c>
      <c r="J1043" s="8">
        <v>674</v>
      </c>
      <c r="K1043" s="41">
        <f t="shared" si="85"/>
        <v>9.05577308221164E-5</v>
      </c>
      <c r="L1043" s="40">
        <f t="shared" si="89"/>
        <v>1408247</v>
      </c>
      <c r="M1043" s="8"/>
      <c r="N1043" t="str">
        <f t="shared" si="86"/>
        <v/>
      </c>
      <c r="O1043" t="str">
        <f t="shared" si="87"/>
        <v/>
      </c>
      <c r="P1043" t="str">
        <f t="shared" si="88"/>
        <v/>
      </c>
      <c r="W1043" t="s">
        <v>5385</v>
      </c>
      <c r="X1043" t="s">
        <v>5385</v>
      </c>
    </row>
    <row r="1044" spans="2:24" x14ac:dyDescent="0.3">
      <c r="B1044" t="s">
        <v>1068</v>
      </c>
      <c r="C1044">
        <v>70</v>
      </c>
      <c r="D1044">
        <v>26</v>
      </c>
      <c r="E1044">
        <v>219</v>
      </c>
      <c r="F1044">
        <v>1036</v>
      </c>
      <c r="G1044">
        <v>315</v>
      </c>
      <c r="I1044" s="8">
        <v>70</v>
      </c>
      <c r="J1044" s="8">
        <v>1036</v>
      </c>
      <c r="K1044" s="41">
        <f t="shared" si="85"/>
        <v>1.3919556250995935E-4</v>
      </c>
      <c r="L1044" s="40">
        <f t="shared" si="89"/>
        <v>1409283</v>
      </c>
      <c r="M1044" s="8"/>
      <c r="N1044" t="str">
        <f t="shared" si="86"/>
        <v/>
      </c>
      <c r="O1044" t="str">
        <f t="shared" si="87"/>
        <v/>
      </c>
      <c r="P1044" t="str">
        <f t="shared" si="88"/>
        <v/>
      </c>
      <c r="W1044" t="s">
        <v>5385</v>
      </c>
      <c r="X1044" t="s">
        <v>5385</v>
      </c>
    </row>
    <row r="1045" spans="2:24" x14ac:dyDescent="0.3">
      <c r="B1045" t="s">
        <v>1069</v>
      </c>
      <c r="C1045">
        <v>110</v>
      </c>
      <c r="D1045">
        <v>59</v>
      </c>
      <c r="E1045">
        <v>191</v>
      </c>
      <c r="F1045">
        <v>536</v>
      </c>
      <c r="G1045">
        <v>360</v>
      </c>
      <c r="I1045" s="8">
        <v>110</v>
      </c>
      <c r="J1045" s="8">
        <v>536</v>
      </c>
      <c r="K1045" s="41">
        <f t="shared" si="85"/>
        <v>7.201623697426467E-5</v>
      </c>
      <c r="L1045" s="40">
        <f t="shared" si="89"/>
        <v>1409819</v>
      </c>
      <c r="M1045" s="8"/>
      <c r="N1045" t="str">
        <f t="shared" si="86"/>
        <v/>
      </c>
      <c r="O1045" t="str">
        <f t="shared" si="87"/>
        <v/>
      </c>
      <c r="P1045" t="str">
        <f t="shared" si="88"/>
        <v/>
      </c>
      <c r="W1045" t="s">
        <v>5385</v>
      </c>
      <c r="X1045" t="s">
        <v>5385</v>
      </c>
    </row>
    <row r="1046" spans="2:24" x14ac:dyDescent="0.3">
      <c r="B1046" t="s">
        <v>1070</v>
      </c>
      <c r="C1046">
        <v>101</v>
      </c>
      <c r="D1046">
        <v>58</v>
      </c>
      <c r="E1046">
        <v>293</v>
      </c>
      <c r="F1046">
        <v>651</v>
      </c>
      <c r="G1046">
        <v>452</v>
      </c>
      <c r="I1046" s="8">
        <v>101</v>
      </c>
      <c r="J1046" s="8">
        <v>651</v>
      </c>
      <c r="K1046" s="41">
        <f t="shared" si="85"/>
        <v>8.7467481847474445E-5</v>
      </c>
      <c r="L1046" s="40">
        <f t="shared" si="89"/>
        <v>1410470</v>
      </c>
      <c r="M1046" s="8"/>
      <c r="N1046" t="str">
        <f t="shared" si="86"/>
        <v/>
      </c>
      <c r="O1046" t="str">
        <f t="shared" si="87"/>
        <v/>
      </c>
      <c r="P1046" t="str">
        <f t="shared" si="88"/>
        <v/>
      </c>
      <c r="W1046" t="s">
        <v>5385</v>
      </c>
      <c r="X1046" t="s">
        <v>5385</v>
      </c>
    </row>
    <row r="1047" spans="2:24" x14ac:dyDescent="0.3">
      <c r="B1047" t="s">
        <v>1071</v>
      </c>
      <c r="C1047">
        <v>110</v>
      </c>
      <c r="D1047">
        <v>69</v>
      </c>
      <c r="E1047">
        <v>258</v>
      </c>
      <c r="F1047">
        <v>630</v>
      </c>
      <c r="G1047">
        <v>437</v>
      </c>
      <c r="I1047" s="8">
        <v>110</v>
      </c>
      <c r="J1047" s="8">
        <v>630</v>
      </c>
      <c r="K1047" s="41">
        <f t="shared" si="85"/>
        <v>8.4645950174975268E-5</v>
      </c>
      <c r="L1047" s="40">
        <f t="shared" si="89"/>
        <v>1411100</v>
      </c>
      <c r="M1047" s="8"/>
      <c r="N1047" t="str">
        <f t="shared" si="86"/>
        <v/>
      </c>
      <c r="O1047" t="str">
        <f t="shared" si="87"/>
        <v/>
      </c>
      <c r="P1047" t="str">
        <f t="shared" si="88"/>
        <v/>
      </c>
      <c r="W1047" t="s">
        <v>5385</v>
      </c>
      <c r="X1047" t="s">
        <v>5385</v>
      </c>
    </row>
    <row r="1048" spans="2:24" x14ac:dyDescent="0.3">
      <c r="B1048" t="s">
        <v>1072</v>
      </c>
      <c r="C1048">
        <v>181</v>
      </c>
      <c r="D1048">
        <v>74</v>
      </c>
      <c r="E1048">
        <v>306</v>
      </c>
      <c r="F1048">
        <v>787</v>
      </c>
      <c r="G1048">
        <v>561</v>
      </c>
      <c r="I1048" s="8">
        <v>181</v>
      </c>
      <c r="J1048" s="8">
        <v>787</v>
      </c>
      <c r="K1048" s="41">
        <f t="shared" si="85"/>
        <v>1.057402583931834E-4</v>
      </c>
      <c r="L1048" s="40">
        <f t="shared" si="89"/>
        <v>1411887</v>
      </c>
      <c r="M1048" s="8"/>
      <c r="N1048" t="str">
        <f t="shared" si="86"/>
        <v/>
      </c>
      <c r="O1048" t="str">
        <f t="shared" si="87"/>
        <v/>
      </c>
      <c r="P1048" t="str">
        <f t="shared" si="88"/>
        <v/>
      </c>
      <c r="W1048" t="s">
        <v>5385</v>
      </c>
      <c r="X1048" t="s">
        <v>5385</v>
      </c>
    </row>
    <row r="1049" spans="2:24" x14ac:dyDescent="0.3">
      <c r="B1049" t="s">
        <v>1073</v>
      </c>
      <c r="C1049">
        <v>213</v>
      </c>
      <c r="D1049">
        <v>95</v>
      </c>
      <c r="E1049">
        <v>266</v>
      </c>
      <c r="F1049">
        <v>812</v>
      </c>
      <c r="G1049">
        <v>574</v>
      </c>
      <c r="I1049" s="8">
        <v>213</v>
      </c>
      <c r="J1049" s="8">
        <v>812</v>
      </c>
      <c r="K1049" s="41">
        <f t="shared" si="85"/>
        <v>1.0909922466996813E-4</v>
      </c>
      <c r="L1049" s="40">
        <f t="shared" si="89"/>
        <v>1412699</v>
      </c>
      <c r="M1049" s="8"/>
      <c r="N1049" t="str">
        <f t="shared" si="86"/>
        <v/>
      </c>
      <c r="O1049" t="str">
        <f t="shared" si="87"/>
        <v/>
      </c>
      <c r="P1049" t="str">
        <f t="shared" si="88"/>
        <v/>
      </c>
      <c r="W1049" t="s">
        <v>5385</v>
      </c>
      <c r="X1049" t="s">
        <v>5385</v>
      </c>
    </row>
    <row r="1050" spans="2:24" x14ac:dyDescent="0.3">
      <c r="B1050" t="s">
        <v>1074</v>
      </c>
      <c r="C1050">
        <v>153</v>
      </c>
      <c r="D1050">
        <v>81</v>
      </c>
      <c r="E1050">
        <v>228</v>
      </c>
      <c r="F1050">
        <v>676</v>
      </c>
      <c r="G1050">
        <v>462</v>
      </c>
      <c r="I1050" s="8">
        <v>153</v>
      </c>
      <c r="J1050" s="8">
        <v>676</v>
      </c>
      <c r="K1050" s="41">
        <f t="shared" si="85"/>
        <v>9.0826448124259177E-5</v>
      </c>
      <c r="L1050" s="40">
        <f t="shared" si="89"/>
        <v>1413375</v>
      </c>
      <c r="M1050" s="8"/>
      <c r="N1050" t="str">
        <f t="shared" si="86"/>
        <v/>
      </c>
      <c r="O1050" t="str">
        <f t="shared" si="87"/>
        <v/>
      </c>
      <c r="P1050" t="str">
        <f t="shared" si="88"/>
        <v/>
      </c>
      <c r="W1050" t="s">
        <v>5385</v>
      </c>
      <c r="X1050" t="s">
        <v>5385</v>
      </c>
    </row>
    <row r="1051" spans="2:24" x14ac:dyDescent="0.3">
      <c r="B1051" t="s">
        <v>1075</v>
      </c>
      <c r="C1051">
        <v>473</v>
      </c>
      <c r="D1051">
        <v>203</v>
      </c>
      <c r="E1051">
        <v>1287</v>
      </c>
      <c r="F1051">
        <v>898</v>
      </c>
      <c r="G1051">
        <v>1963</v>
      </c>
      <c r="I1051" s="8">
        <v>473</v>
      </c>
      <c r="J1051" s="8">
        <v>898</v>
      </c>
      <c r="K1051" s="41">
        <f t="shared" si="85"/>
        <v>1.206540686621076E-4</v>
      </c>
      <c r="L1051" s="40">
        <f t="shared" si="89"/>
        <v>1414273</v>
      </c>
      <c r="M1051" s="8"/>
      <c r="N1051" t="str">
        <f t="shared" si="86"/>
        <v/>
      </c>
      <c r="O1051" t="str">
        <f t="shared" si="87"/>
        <v/>
      </c>
      <c r="P1051" t="str">
        <f t="shared" si="88"/>
        <v/>
      </c>
      <c r="W1051" t="s">
        <v>5385</v>
      </c>
      <c r="X1051" t="s">
        <v>5385</v>
      </c>
    </row>
    <row r="1052" spans="2:24" x14ac:dyDescent="0.3">
      <c r="B1052" t="s">
        <v>1076</v>
      </c>
      <c r="C1052">
        <v>142</v>
      </c>
      <c r="D1052">
        <v>92</v>
      </c>
      <c r="E1052">
        <v>354</v>
      </c>
      <c r="F1052">
        <v>887</v>
      </c>
      <c r="G1052">
        <v>588</v>
      </c>
      <c r="I1052" s="8">
        <v>142</v>
      </c>
      <c r="J1052" s="8">
        <v>887</v>
      </c>
      <c r="K1052" s="41">
        <f t="shared" si="85"/>
        <v>1.1917612350032233E-4</v>
      </c>
      <c r="L1052" s="40">
        <f t="shared" si="89"/>
        <v>1415160</v>
      </c>
      <c r="M1052" s="8"/>
      <c r="N1052" t="str">
        <f t="shared" si="86"/>
        <v/>
      </c>
      <c r="O1052" t="str">
        <f t="shared" si="87"/>
        <v/>
      </c>
      <c r="P1052" t="str">
        <f t="shared" si="88"/>
        <v/>
      </c>
      <c r="W1052" t="s">
        <v>5385</v>
      </c>
      <c r="X1052" t="s">
        <v>5385</v>
      </c>
    </row>
    <row r="1053" spans="2:24" x14ac:dyDescent="0.3">
      <c r="B1053" t="s">
        <v>1077</v>
      </c>
      <c r="C1053">
        <v>261</v>
      </c>
      <c r="D1053">
        <v>131</v>
      </c>
      <c r="E1053">
        <v>537</v>
      </c>
      <c r="F1053">
        <v>1296</v>
      </c>
      <c r="G1053">
        <v>929</v>
      </c>
      <c r="I1053" s="8">
        <v>261</v>
      </c>
      <c r="J1053" s="8">
        <v>1296</v>
      </c>
      <c r="K1053" s="41">
        <f t="shared" si="85"/>
        <v>1.7412881178852056E-4</v>
      </c>
      <c r="L1053" s="40">
        <f t="shared" si="89"/>
        <v>1416456</v>
      </c>
      <c r="M1053" s="8"/>
      <c r="N1053" t="str">
        <f t="shared" si="86"/>
        <v/>
      </c>
      <c r="O1053" t="str">
        <f t="shared" si="87"/>
        <v/>
      </c>
      <c r="P1053" t="str">
        <f t="shared" si="88"/>
        <v/>
      </c>
      <c r="W1053" t="s">
        <v>5385</v>
      </c>
      <c r="X1053" t="s">
        <v>5385</v>
      </c>
    </row>
    <row r="1054" spans="2:24" x14ac:dyDescent="0.3">
      <c r="B1054" t="s">
        <v>1078</v>
      </c>
      <c r="C1054">
        <v>201</v>
      </c>
      <c r="D1054">
        <v>113</v>
      </c>
      <c r="E1054">
        <v>358</v>
      </c>
      <c r="F1054">
        <v>967</v>
      </c>
      <c r="G1054">
        <v>672</v>
      </c>
      <c r="I1054" s="8">
        <v>201</v>
      </c>
      <c r="J1054" s="8">
        <v>967</v>
      </c>
      <c r="K1054" s="41">
        <f t="shared" si="85"/>
        <v>1.2992481558603348E-4</v>
      </c>
      <c r="L1054" s="40">
        <f t="shared" si="89"/>
        <v>1417423</v>
      </c>
      <c r="M1054" s="8"/>
      <c r="N1054" t="str">
        <f t="shared" si="86"/>
        <v/>
      </c>
      <c r="O1054" t="str">
        <f t="shared" si="87"/>
        <v/>
      </c>
      <c r="P1054" t="str">
        <f t="shared" si="88"/>
        <v/>
      </c>
      <c r="W1054" t="s">
        <v>5385</v>
      </c>
      <c r="X1054" t="s">
        <v>5385</v>
      </c>
    </row>
    <row r="1055" spans="2:24" x14ac:dyDescent="0.3">
      <c r="B1055" t="s">
        <v>1079</v>
      </c>
      <c r="C1055">
        <v>202</v>
      </c>
      <c r="D1055">
        <v>108</v>
      </c>
      <c r="E1055">
        <v>275</v>
      </c>
      <c r="F1055">
        <v>865</v>
      </c>
      <c r="G1055">
        <v>585</v>
      </c>
      <c r="I1055" s="8">
        <v>202</v>
      </c>
      <c r="J1055" s="8">
        <v>865</v>
      </c>
      <c r="K1055" s="41">
        <f t="shared" si="85"/>
        <v>1.1622023317675176E-4</v>
      </c>
      <c r="L1055" s="40">
        <f t="shared" si="89"/>
        <v>1418288</v>
      </c>
      <c r="M1055" s="8"/>
      <c r="N1055" t="str">
        <f t="shared" si="86"/>
        <v/>
      </c>
      <c r="O1055" t="str">
        <f t="shared" si="87"/>
        <v/>
      </c>
      <c r="P1055" t="str">
        <f t="shared" si="88"/>
        <v/>
      </c>
      <c r="W1055" t="s">
        <v>5385</v>
      </c>
      <c r="X1055" t="s">
        <v>5385</v>
      </c>
    </row>
    <row r="1056" spans="2:24" x14ac:dyDescent="0.3">
      <c r="B1056" t="s">
        <v>1080</v>
      </c>
      <c r="C1056">
        <v>168</v>
      </c>
      <c r="D1056">
        <v>83</v>
      </c>
      <c r="E1056">
        <v>203</v>
      </c>
      <c r="F1056">
        <v>688</v>
      </c>
      <c r="G1056">
        <v>454</v>
      </c>
      <c r="I1056" s="8">
        <v>168</v>
      </c>
      <c r="J1056" s="8">
        <v>688</v>
      </c>
      <c r="K1056" s="41">
        <f t="shared" si="85"/>
        <v>9.2438751937115856E-5</v>
      </c>
      <c r="L1056" s="40">
        <f t="shared" si="89"/>
        <v>1418976</v>
      </c>
      <c r="M1056" s="8"/>
      <c r="N1056" t="str">
        <f t="shared" si="86"/>
        <v/>
      </c>
      <c r="O1056" t="str">
        <f t="shared" si="87"/>
        <v/>
      </c>
      <c r="P1056" t="str">
        <f t="shared" si="88"/>
        <v/>
      </c>
      <c r="W1056" t="s">
        <v>5385</v>
      </c>
      <c r="X1056" t="s">
        <v>5385</v>
      </c>
    </row>
    <row r="1057" spans="2:24" x14ac:dyDescent="0.3">
      <c r="B1057" t="s">
        <v>1081</v>
      </c>
      <c r="C1057">
        <v>173</v>
      </c>
      <c r="D1057">
        <v>83</v>
      </c>
      <c r="E1057">
        <v>213</v>
      </c>
      <c r="F1057">
        <v>669</v>
      </c>
      <c r="G1057">
        <v>469</v>
      </c>
      <c r="I1057" s="8">
        <v>173</v>
      </c>
      <c r="J1057" s="8">
        <v>669</v>
      </c>
      <c r="K1057" s="41">
        <f t="shared" si="85"/>
        <v>8.9885937566759456E-5</v>
      </c>
      <c r="L1057" s="40">
        <f t="shared" si="89"/>
        <v>1419645</v>
      </c>
      <c r="M1057" s="8"/>
      <c r="N1057" t="str">
        <f t="shared" si="86"/>
        <v/>
      </c>
      <c r="O1057" t="str">
        <f t="shared" si="87"/>
        <v/>
      </c>
      <c r="P1057" t="str">
        <f t="shared" si="88"/>
        <v/>
      </c>
      <c r="W1057" t="s">
        <v>5385</v>
      </c>
      <c r="X1057" t="s">
        <v>5385</v>
      </c>
    </row>
    <row r="1058" spans="2:24" x14ac:dyDescent="0.3">
      <c r="B1058" t="s">
        <v>1082</v>
      </c>
      <c r="C1058">
        <v>99</v>
      </c>
      <c r="D1058">
        <v>63</v>
      </c>
      <c r="E1058">
        <v>135</v>
      </c>
      <c r="F1058">
        <v>843</v>
      </c>
      <c r="G1058">
        <v>297</v>
      </c>
      <c r="I1058" s="8">
        <v>99</v>
      </c>
      <c r="J1058" s="8">
        <v>843</v>
      </c>
      <c r="K1058" s="41">
        <f t="shared" si="85"/>
        <v>1.1326434285318119E-4</v>
      </c>
      <c r="L1058" s="40">
        <f t="shared" si="89"/>
        <v>1420488</v>
      </c>
      <c r="M1058" s="8"/>
      <c r="N1058" t="str">
        <f t="shared" si="86"/>
        <v/>
      </c>
      <c r="O1058" t="str">
        <f t="shared" si="87"/>
        <v/>
      </c>
      <c r="P1058" t="str">
        <f t="shared" si="88"/>
        <v/>
      </c>
      <c r="W1058" t="s">
        <v>5385</v>
      </c>
      <c r="X1058" t="s">
        <v>5385</v>
      </c>
    </row>
    <row r="1059" spans="2:24" x14ac:dyDescent="0.3">
      <c r="B1059" t="s">
        <v>1083</v>
      </c>
      <c r="C1059">
        <v>341</v>
      </c>
      <c r="D1059">
        <v>126</v>
      </c>
      <c r="E1059">
        <v>332</v>
      </c>
      <c r="F1059">
        <v>1107</v>
      </c>
      <c r="G1059">
        <v>799</v>
      </c>
      <c r="I1059" s="8">
        <v>341</v>
      </c>
      <c r="J1059" s="8">
        <v>1107</v>
      </c>
      <c r="K1059" s="41">
        <f t="shared" si="85"/>
        <v>1.4873502673602799E-4</v>
      </c>
      <c r="L1059" s="40">
        <f t="shared" si="89"/>
        <v>1421595</v>
      </c>
      <c r="M1059" s="8"/>
      <c r="N1059" t="str">
        <f t="shared" si="86"/>
        <v/>
      </c>
      <c r="O1059" t="str">
        <f t="shared" si="87"/>
        <v/>
      </c>
      <c r="P1059" t="str">
        <f t="shared" si="88"/>
        <v/>
      </c>
      <c r="W1059" t="s">
        <v>5385</v>
      </c>
      <c r="X1059" t="s">
        <v>5385</v>
      </c>
    </row>
    <row r="1060" spans="2:24" x14ac:dyDescent="0.3">
      <c r="B1060" t="s">
        <v>1084</v>
      </c>
      <c r="C1060">
        <v>167</v>
      </c>
      <c r="D1060">
        <v>106</v>
      </c>
      <c r="E1060">
        <v>381</v>
      </c>
      <c r="F1060">
        <v>926</v>
      </c>
      <c r="G1060">
        <v>654</v>
      </c>
      <c r="I1060" s="8">
        <v>167</v>
      </c>
      <c r="J1060" s="8">
        <v>926</v>
      </c>
      <c r="K1060" s="41">
        <f t="shared" si="85"/>
        <v>1.244161108921065E-4</v>
      </c>
      <c r="L1060" s="40">
        <f t="shared" si="89"/>
        <v>1422521</v>
      </c>
      <c r="M1060" s="8"/>
      <c r="N1060" t="str">
        <f t="shared" si="86"/>
        <v/>
      </c>
      <c r="O1060" t="str">
        <f t="shared" si="87"/>
        <v/>
      </c>
      <c r="P1060" t="str">
        <f t="shared" si="88"/>
        <v/>
      </c>
      <c r="W1060" t="s">
        <v>5385</v>
      </c>
      <c r="X1060" t="s">
        <v>5385</v>
      </c>
    </row>
    <row r="1061" spans="2:24" x14ac:dyDescent="0.3">
      <c r="B1061" t="s">
        <v>1085</v>
      </c>
      <c r="C1061">
        <v>125</v>
      </c>
      <c r="D1061">
        <v>55</v>
      </c>
      <c r="E1061">
        <v>157</v>
      </c>
      <c r="F1061">
        <v>938</v>
      </c>
      <c r="G1061">
        <v>337</v>
      </c>
      <c r="I1061" s="8">
        <v>125</v>
      </c>
      <c r="J1061" s="8">
        <v>938</v>
      </c>
      <c r="K1061" s="41">
        <f t="shared" si="85"/>
        <v>1.2602841470496319E-4</v>
      </c>
      <c r="L1061" s="40">
        <f t="shared" si="89"/>
        <v>1423459</v>
      </c>
      <c r="M1061" s="8"/>
      <c r="N1061" t="str">
        <f t="shared" si="86"/>
        <v/>
      </c>
      <c r="O1061" t="str">
        <f t="shared" si="87"/>
        <v/>
      </c>
      <c r="P1061" t="str">
        <f t="shared" si="88"/>
        <v/>
      </c>
      <c r="W1061" t="s">
        <v>5385</v>
      </c>
      <c r="X1061" t="s">
        <v>5385</v>
      </c>
    </row>
    <row r="1062" spans="2:24" x14ac:dyDescent="0.3">
      <c r="B1062" t="s">
        <v>1086</v>
      </c>
      <c r="C1062">
        <v>161</v>
      </c>
      <c r="D1062">
        <v>100</v>
      </c>
      <c r="E1062">
        <v>338</v>
      </c>
      <c r="F1062">
        <v>856</v>
      </c>
      <c r="G1062">
        <v>599</v>
      </c>
      <c r="I1062" s="8">
        <v>161</v>
      </c>
      <c r="J1062" s="8">
        <v>856</v>
      </c>
      <c r="K1062" s="41">
        <f t="shared" si="85"/>
        <v>1.1501100531710926E-4</v>
      </c>
      <c r="L1062" s="40">
        <f t="shared" si="89"/>
        <v>1424315</v>
      </c>
      <c r="M1062" s="8"/>
      <c r="N1062" t="str">
        <f t="shared" si="86"/>
        <v/>
      </c>
      <c r="O1062" t="str">
        <f t="shared" si="87"/>
        <v/>
      </c>
      <c r="P1062" t="str">
        <f t="shared" si="88"/>
        <v/>
      </c>
      <c r="W1062" t="s">
        <v>5385</v>
      </c>
      <c r="X1062" t="s">
        <v>5385</v>
      </c>
    </row>
    <row r="1063" spans="2:24" x14ac:dyDescent="0.3">
      <c r="B1063" t="s">
        <v>1087</v>
      </c>
      <c r="C1063">
        <v>133</v>
      </c>
      <c r="D1063">
        <v>47</v>
      </c>
      <c r="E1063">
        <v>122</v>
      </c>
      <c r="F1063">
        <v>859</v>
      </c>
      <c r="G1063">
        <v>302</v>
      </c>
      <c r="I1063" s="8">
        <v>133</v>
      </c>
      <c r="J1063" s="8">
        <v>859</v>
      </c>
      <c r="K1063" s="41">
        <f t="shared" si="85"/>
        <v>1.1541408127032343E-4</v>
      </c>
      <c r="L1063" s="40">
        <f t="shared" si="89"/>
        <v>1425174</v>
      </c>
      <c r="M1063" s="8"/>
      <c r="N1063" t="str">
        <f t="shared" si="86"/>
        <v/>
      </c>
      <c r="O1063" t="str">
        <f t="shared" si="87"/>
        <v/>
      </c>
      <c r="P1063" t="str">
        <f t="shared" si="88"/>
        <v/>
      </c>
      <c r="W1063" t="s">
        <v>5385</v>
      </c>
      <c r="X1063" t="s">
        <v>5385</v>
      </c>
    </row>
    <row r="1064" spans="2:24" x14ac:dyDescent="0.3">
      <c r="B1064" t="s">
        <v>1088</v>
      </c>
      <c r="C1064">
        <v>205</v>
      </c>
      <c r="D1064">
        <v>96</v>
      </c>
      <c r="E1064">
        <v>222</v>
      </c>
      <c r="F1064">
        <v>778</v>
      </c>
      <c r="G1064">
        <v>523</v>
      </c>
      <c r="I1064" s="8">
        <v>205</v>
      </c>
      <c r="J1064" s="8">
        <v>778</v>
      </c>
      <c r="K1064" s="41">
        <f t="shared" si="85"/>
        <v>1.0453103053354088E-4</v>
      </c>
      <c r="L1064" s="40">
        <f t="shared" si="89"/>
        <v>1425952</v>
      </c>
      <c r="M1064" s="8"/>
      <c r="N1064" t="str">
        <f t="shared" si="86"/>
        <v/>
      </c>
      <c r="O1064" t="str">
        <f t="shared" si="87"/>
        <v/>
      </c>
      <c r="P1064" t="str">
        <f t="shared" si="88"/>
        <v/>
      </c>
      <c r="W1064" t="s">
        <v>5385</v>
      </c>
      <c r="X1064" t="s">
        <v>5385</v>
      </c>
    </row>
    <row r="1065" spans="2:24" x14ac:dyDescent="0.3">
      <c r="B1065" t="s">
        <v>1089</v>
      </c>
      <c r="C1065">
        <v>240</v>
      </c>
      <c r="D1065">
        <v>98</v>
      </c>
      <c r="E1065">
        <v>287</v>
      </c>
      <c r="F1065">
        <v>848</v>
      </c>
      <c r="G1065">
        <v>625</v>
      </c>
      <c r="I1065" s="8">
        <v>240</v>
      </c>
      <c r="J1065" s="8">
        <v>848</v>
      </c>
      <c r="K1065" s="41">
        <f t="shared" si="85"/>
        <v>1.1393613610853814E-4</v>
      </c>
      <c r="L1065" s="40">
        <f t="shared" si="89"/>
        <v>1426800</v>
      </c>
      <c r="M1065" s="8"/>
      <c r="N1065" t="str">
        <f t="shared" si="86"/>
        <v/>
      </c>
      <c r="O1065" t="str">
        <f t="shared" si="87"/>
        <v/>
      </c>
      <c r="P1065" t="str">
        <f t="shared" si="88"/>
        <v/>
      </c>
      <c r="W1065" t="s">
        <v>5385</v>
      </c>
      <c r="X1065" t="s">
        <v>5385</v>
      </c>
    </row>
    <row r="1066" spans="2:24" x14ac:dyDescent="0.3">
      <c r="B1066" t="s">
        <v>1090</v>
      </c>
      <c r="C1066">
        <v>251</v>
      </c>
      <c r="D1066">
        <v>116</v>
      </c>
      <c r="E1066">
        <v>311</v>
      </c>
      <c r="F1066">
        <v>997</v>
      </c>
      <c r="G1066">
        <v>678</v>
      </c>
      <c r="I1066" s="8">
        <v>251</v>
      </c>
      <c r="J1066" s="8">
        <v>997</v>
      </c>
      <c r="K1066" s="41">
        <f t="shared" si="85"/>
        <v>1.3395557511817514E-4</v>
      </c>
      <c r="L1066" s="40">
        <f t="shared" si="89"/>
        <v>1427797</v>
      </c>
      <c r="M1066" s="8"/>
      <c r="N1066" t="str">
        <f t="shared" si="86"/>
        <v/>
      </c>
      <c r="O1066" t="str">
        <f t="shared" si="87"/>
        <v/>
      </c>
      <c r="P1066" t="str">
        <f t="shared" si="88"/>
        <v/>
      </c>
      <c r="W1066" t="s">
        <v>5385</v>
      </c>
      <c r="X1066" t="s">
        <v>5385</v>
      </c>
    </row>
    <row r="1067" spans="2:24" x14ac:dyDescent="0.3">
      <c r="B1067" t="s">
        <v>1091</v>
      </c>
      <c r="C1067">
        <v>234</v>
      </c>
      <c r="D1067">
        <v>103</v>
      </c>
      <c r="E1067">
        <v>175</v>
      </c>
      <c r="F1067">
        <v>875</v>
      </c>
      <c r="G1067">
        <v>512</v>
      </c>
      <c r="I1067" s="8">
        <v>234</v>
      </c>
      <c r="J1067" s="8">
        <v>875</v>
      </c>
      <c r="K1067" s="41">
        <f t="shared" si="85"/>
        <v>1.1756381968746565E-4</v>
      </c>
      <c r="L1067" s="40">
        <f t="shared" si="89"/>
        <v>1428672</v>
      </c>
      <c r="M1067" s="8"/>
      <c r="N1067" t="str">
        <f t="shared" si="86"/>
        <v/>
      </c>
      <c r="O1067" t="str">
        <f t="shared" si="87"/>
        <v/>
      </c>
      <c r="P1067" t="str">
        <f t="shared" si="88"/>
        <v/>
      </c>
      <c r="W1067" t="s">
        <v>5385</v>
      </c>
      <c r="X1067" t="s">
        <v>5385</v>
      </c>
    </row>
    <row r="1068" spans="2:24" x14ac:dyDescent="0.3">
      <c r="B1068" t="s">
        <v>1092</v>
      </c>
      <c r="C1068">
        <v>104</v>
      </c>
      <c r="D1068">
        <v>40</v>
      </c>
      <c r="E1068">
        <v>129</v>
      </c>
      <c r="F1068">
        <v>789</v>
      </c>
      <c r="G1068">
        <v>273</v>
      </c>
      <c r="I1068" s="8">
        <v>104</v>
      </c>
      <c r="J1068" s="8">
        <v>789</v>
      </c>
      <c r="K1068" s="41">
        <f t="shared" si="85"/>
        <v>1.0600897569532617E-4</v>
      </c>
      <c r="L1068" s="40">
        <f t="shared" si="89"/>
        <v>1429461</v>
      </c>
      <c r="M1068" s="8"/>
      <c r="N1068" t="str">
        <f t="shared" si="86"/>
        <v/>
      </c>
      <c r="O1068" t="str">
        <f t="shared" si="87"/>
        <v/>
      </c>
      <c r="P1068" t="str">
        <f t="shared" si="88"/>
        <v/>
      </c>
      <c r="W1068" t="s">
        <v>5385</v>
      </c>
      <c r="X1068" t="s">
        <v>5385</v>
      </c>
    </row>
    <row r="1069" spans="2:24" x14ac:dyDescent="0.3">
      <c r="B1069" t="s">
        <v>1093</v>
      </c>
      <c r="C1069">
        <v>196</v>
      </c>
      <c r="D1069">
        <v>85</v>
      </c>
      <c r="E1069">
        <v>225</v>
      </c>
      <c r="F1069">
        <v>707</v>
      </c>
      <c r="G1069">
        <v>506</v>
      </c>
      <c r="I1069" s="8">
        <v>196</v>
      </c>
      <c r="J1069" s="8">
        <v>707</v>
      </c>
      <c r="K1069" s="41">
        <f t="shared" si="85"/>
        <v>9.4991566307472242E-5</v>
      </c>
      <c r="L1069" s="40">
        <f t="shared" si="89"/>
        <v>1430168</v>
      </c>
      <c r="M1069" s="8"/>
      <c r="N1069" t="str">
        <f t="shared" si="86"/>
        <v/>
      </c>
      <c r="O1069" t="str">
        <f t="shared" si="87"/>
        <v/>
      </c>
      <c r="P1069" t="str">
        <f t="shared" si="88"/>
        <v/>
      </c>
      <c r="W1069" t="s">
        <v>5385</v>
      </c>
      <c r="X1069" t="s">
        <v>5385</v>
      </c>
    </row>
    <row r="1070" spans="2:24" x14ac:dyDescent="0.3">
      <c r="B1070" t="s">
        <v>1094</v>
      </c>
      <c r="C1070">
        <v>120</v>
      </c>
      <c r="D1070">
        <v>66</v>
      </c>
      <c r="E1070">
        <v>125</v>
      </c>
      <c r="F1070">
        <v>849</v>
      </c>
      <c r="G1070">
        <v>311</v>
      </c>
      <c r="I1070" s="8">
        <v>120</v>
      </c>
      <c r="J1070" s="8">
        <v>849</v>
      </c>
      <c r="K1070" s="41">
        <f t="shared" si="85"/>
        <v>1.1407049475960953E-4</v>
      </c>
      <c r="L1070" s="40">
        <f t="shared" si="89"/>
        <v>1431017</v>
      </c>
      <c r="M1070" s="8"/>
      <c r="N1070" t="str">
        <f t="shared" si="86"/>
        <v/>
      </c>
      <c r="O1070" t="str">
        <f t="shared" si="87"/>
        <v/>
      </c>
      <c r="P1070" t="str">
        <f t="shared" si="88"/>
        <v/>
      </c>
      <c r="W1070" t="s">
        <v>5385</v>
      </c>
      <c r="X1070" t="s">
        <v>5385</v>
      </c>
    </row>
    <row r="1071" spans="2:24" x14ac:dyDescent="0.3">
      <c r="B1071" t="s">
        <v>1095</v>
      </c>
      <c r="C1071">
        <v>169</v>
      </c>
      <c r="D1071">
        <v>61</v>
      </c>
      <c r="E1071">
        <v>186</v>
      </c>
      <c r="F1071">
        <v>625</v>
      </c>
      <c r="G1071">
        <v>416</v>
      </c>
      <c r="I1071" s="8">
        <v>169</v>
      </c>
      <c r="J1071" s="8">
        <v>625</v>
      </c>
      <c r="K1071" s="41">
        <f t="shared" si="85"/>
        <v>8.3974156919618324E-5</v>
      </c>
      <c r="L1071" s="40">
        <f t="shared" si="89"/>
        <v>1431642</v>
      </c>
      <c r="M1071" s="8"/>
      <c r="N1071" t="str">
        <f t="shared" si="86"/>
        <v/>
      </c>
      <c r="O1071" t="str">
        <f t="shared" si="87"/>
        <v/>
      </c>
      <c r="P1071" t="str">
        <f t="shared" si="88"/>
        <v/>
      </c>
      <c r="W1071" t="s">
        <v>5385</v>
      </c>
      <c r="X1071" t="s">
        <v>5385</v>
      </c>
    </row>
    <row r="1072" spans="2:24" x14ac:dyDescent="0.3">
      <c r="B1072" t="s">
        <v>1096</v>
      </c>
      <c r="C1072">
        <v>164</v>
      </c>
      <c r="D1072">
        <v>130</v>
      </c>
      <c r="E1072">
        <v>285</v>
      </c>
      <c r="F1072">
        <v>835</v>
      </c>
      <c r="G1072">
        <v>579</v>
      </c>
      <c r="I1072" s="8">
        <v>164</v>
      </c>
      <c r="J1072" s="8">
        <v>835</v>
      </c>
      <c r="K1072" s="41">
        <f t="shared" si="85"/>
        <v>1.1218947364461008E-4</v>
      </c>
      <c r="L1072" s="40">
        <f t="shared" si="89"/>
        <v>1432477</v>
      </c>
      <c r="M1072" s="8"/>
      <c r="N1072" t="str">
        <f t="shared" si="86"/>
        <v/>
      </c>
      <c r="O1072" t="str">
        <f t="shared" si="87"/>
        <v/>
      </c>
      <c r="P1072" t="str">
        <f t="shared" si="88"/>
        <v/>
      </c>
      <c r="W1072" t="s">
        <v>5385</v>
      </c>
      <c r="X1072" t="s">
        <v>5385</v>
      </c>
    </row>
    <row r="1073" spans="2:24" x14ac:dyDescent="0.3">
      <c r="B1073" t="s">
        <v>1097</v>
      </c>
      <c r="C1073">
        <v>252</v>
      </c>
      <c r="D1073">
        <v>131</v>
      </c>
      <c r="E1073">
        <v>331</v>
      </c>
      <c r="F1073">
        <v>1032</v>
      </c>
      <c r="G1073">
        <v>714</v>
      </c>
      <c r="I1073" s="8">
        <v>252</v>
      </c>
      <c r="J1073" s="8">
        <v>1032</v>
      </c>
      <c r="K1073" s="41">
        <f t="shared" si="85"/>
        <v>1.3865812790567379E-4</v>
      </c>
      <c r="L1073" s="40">
        <f t="shared" si="89"/>
        <v>1433509</v>
      </c>
      <c r="M1073" s="8"/>
      <c r="N1073" t="str">
        <f t="shared" si="86"/>
        <v/>
      </c>
      <c r="O1073" t="str">
        <f t="shared" si="87"/>
        <v/>
      </c>
      <c r="P1073" t="str">
        <f t="shared" si="88"/>
        <v/>
      </c>
      <c r="W1073" t="s">
        <v>5385</v>
      </c>
      <c r="X1073" t="s">
        <v>5385</v>
      </c>
    </row>
    <row r="1074" spans="2:24" x14ac:dyDescent="0.3">
      <c r="B1074" t="s">
        <v>1098</v>
      </c>
      <c r="C1074">
        <v>206</v>
      </c>
      <c r="D1074">
        <v>116</v>
      </c>
      <c r="E1074">
        <v>272</v>
      </c>
      <c r="F1074">
        <v>845</v>
      </c>
      <c r="G1074">
        <v>594</v>
      </c>
      <c r="I1074" s="8">
        <v>206</v>
      </c>
      <c r="J1074" s="8">
        <v>845</v>
      </c>
      <c r="K1074" s="41">
        <f t="shared" si="85"/>
        <v>1.1353306015532397E-4</v>
      </c>
      <c r="L1074" s="40">
        <f t="shared" si="89"/>
        <v>1434354</v>
      </c>
      <c r="M1074" s="8"/>
      <c r="N1074" t="str">
        <f t="shared" si="86"/>
        <v/>
      </c>
      <c r="O1074" t="str">
        <f t="shared" si="87"/>
        <v/>
      </c>
      <c r="P1074" t="str">
        <f t="shared" si="88"/>
        <v/>
      </c>
      <c r="W1074" t="s">
        <v>5385</v>
      </c>
      <c r="X1074" t="s">
        <v>5385</v>
      </c>
    </row>
    <row r="1075" spans="2:24" x14ac:dyDescent="0.3">
      <c r="B1075" t="s">
        <v>1099</v>
      </c>
      <c r="C1075">
        <v>187</v>
      </c>
      <c r="D1075">
        <v>110</v>
      </c>
      <c r="E1075">
        <v>295</v>
      </c>
      <c r="F1075">
        <v>843</v>
      </c>
      <c r="G1075">
        <v>592</v>
      </c>
      <c r="I1075" s="8">
        <v>187</v>
      </c>
      <c r="J1075" s="8">
        <v>843</v>
      </c>
      <c r="K1075" s="41">
        <f t="shared" si="85"/>
        <v>1.1326434285318119E-4</v>
      </c>
      <c r="L1075" s="40">
        <f t="shared" si="89"/>
        <v>1435197</v>
      </c>
      <c r="M1075" s="8"/>
      <c r="N1075" t="str">
        <f t="shared" si="86"/>
        <v/>
      </c>
      <c r="O1075" t="str">
        <f t="shared" si="87"/>
        <v/>
      </c>
      <c r="P1075" t="str">
        <f t="shared" si="88"/>
        <v/>
      </c>
      <c r="W1075" t="s">
        <v>5385</v>
      </c>
      <c r="X1075" t="s">
        <v>5385</v>
      </c>
    </row>
    <row r="1076" spans="2:24" x14ac:dyDescent="0.3">
      <c r="B1076" t="s">
        <v>1100</v>
      </c>
      <c r="C1076">
        <v>142</v>
      </c>
      <c r="D1076">
        <v>93</v>
      </c>
      <c r="E1076">
        <v>249</v>
      </c>
      <c r="F1076">
        <v>721</v>
      </c>
      <c r="G1076">
        <v>484</v>
      </c>
      <c r="I1076" s="8">
        <v>142</v>
      </c>
      <c r="J1076" s="8">
        <v>721</v>
      </c>
      <c r="K1076" s="41">
        <f t="shared" si="85"/>
        <v>9.6872587422471698E-5</v>
      </c>
      <c r="L1076" s="40">
        <f t="shared" si="89"/>
        <v>1435918</v>
      </c>
      <c r="M1076" s="8"/>
      <c r="N1076" t="str">
        <f t="shared" si="86"/>
        <v/>
      </c>
      <c r="O1076" t="str">
        <f t="shared" si="87"/>
        <v/>
      </c>
      <c r="P1076" t="str">
        <f t="shared" si="88"/>
        <v/>
      </c>
      <c r="W1076" t="s">
        <v>5385</v>
      </c>
      <c r="X1076" t="s">
        <v>5385</v>
      </c>
    </row>
    <row r="1077" spans="2:24" x14ac:dyDescent="0.3">
      <c r="B1077" t="s">
        <v>1101</v>
      </c>
      <c r="C1077">
        <v>243</v>
      </c>
      <c r="D1077">
        <v>96</v>
      </c>
      <c r="E1077">
        <v>304</v>
      </c>
      <c r="F1077">
        <v>898</v>
      </c>
      <c r="G1077">
        <v>643</v>
      </c>
      <c r="I1077" s="8">
        <v>243</v>
      </c>
      <c r="J1077" s="8">
        <v>898</v>
      </c>
      <c r="K1077" s="41">
        <f t="shared" si="85"/>
        <v>1.206540686621076E-4</v>
      </c>
      <c r="L1077" s="40">
        <f t="shared" si="89"/>
        <v>1436816</v>
      </c>
      <c r="M1077" s="8"/>
      <c r="N1077" t="str">
        <f t="shared" si="86"/>
        <v/>
      </c>
      <c r="O1077" t="str">
        <f t="shared" si="87"/>
        <v/>
      </c>
      <c r="P1077" t="str">
        <f t="shared" si="88"/>
        <v/>
      </c>
      <c r="W1077" t="s">
        <v>5385</v>
      </c>
      <c r="X1077" t="s">
        <v>5385</v>
      </c>
    </row>
    <row r="1078" spans="2:24" x14ac:dyDescent="0.3">
      <c r="B1078" t="s">
        <v>1102</v>
      </c>
      <c r="C1078">
        <v>169</v>
      </c>
      <c r="D1078">
        <v>93</v>
      </c>
      <c r="E1078">
        <v>256</v>
      </c>
      <c r="F1078">
        <v>763</v>
      </c>
      <c r="G1078">
        <v>518</v>
      </c>
      <c r="I1078" s="8">
        <v>169</v>
      </c>
      <c r="J1078" s="8">
        <v>763</v>
      </c>
      <c r="K1078" s="41">
        <f t="shared" si="85"/>
        <v>1.0251565076747005E-4</v>
      </c>
      <c r="L1078" s="40">
        <f t="shared" si="89"/>
        <v>1437579</v>
      </c>
      <c r="M1078" s="8"/>
      <c r="N1078" t="str">
        <f t="shared" si="86"/>
        <v/>
      </c>
      <c r="O1078" t="str">
        <f t="shared" si="87"/>
        <v/>
      </c>
      <c r="P1078" t="str">
        <f t="shared" si="88"/>
        <v/>
      </c>
      <c r="W1078" t="s">
        <v>5385</v>
      </c>
      <c r="X1078" t="s">
        <v>5385</v>
      </c>
    </row>
    <row r="1079" spans="2:24" x14ac:dyDescent="0.3">
      <c r="B1079" t="s">
        <v>1103</v>
      </c>
      <c r="C1079">
        <v>225</v>
      </c>
      <c r="D1079">
        <v>107</v>
      </c>
      <c r="E1079">
        <v>292</v>
      </c>
      <c r="F1079">
        <v>868</v>
      </c>
      <c r="G1079">
        <v>624</v>
      </c>
      <c r="I1079" s="8">
        <v>225</v>
      </c>
      <c r="J1079" s="8">
        <v>868</v>
      </c>
      <c r="K1079" s="41">
        <f t="shared" si="85"/>
        <v>1.1662330912996593E-4</v>
      </c>
      <c r="L1079" s="40">
        <f t="shared" si="89"/>
        <v>1438447</v>
      </c>
      <c r="M1079" s="8"/>
      <c r="N1079" t="str">
        <f t="shared" si="86"/>
        <v/>
      </c>
      <c r="O1079" t="str">
        <f t="shared" si="87"/>
        <v/>
      </c>
      <c r="P1079" t="str">
        <f t="shared" si="88"/>
        <v/>
      </c>
      <c r="W1079" t="s">
        <v>5385</v>
      </c>
      <c r="X1079" t="s">
        <v>5385</v>
      </c>
    </row>
    <row r="1080" spans="2:24" x14ac:dyDescent="0.3">
      <c r="B1080" t="s">
        <v>1104</v>
      </c>
      <c r="C1080">
        <v>95</v>
      </c>
      <c r="D1080">
        <v>61</v>
      </c>
      <c r="E1080">
        <v>184</v>
      </c>
      <c r="F1080">
        <v>508</v>
      </c>
      <c r="G1080">
        <v>340</v>
      </c>
      <c r="I1080" s="8">
        <v>95</v>
      </c>
      <c r="J1080" s="8">
        <v>508</v>
      </c>
      <c r="K1080" s="41">
        <f t="shared" si="85"/>
        <v>6.8254194744265772E-5</v>
      </c>
      <c r="L1080" s="40">
        <f t="shared" si="89"/>
        <v>1438955</v>
      </c>
      <c r="M1080" s="8"/>
      <c r="N1080" t="str">
        <f t="shared" si="86"/>
        <v/>
      </c>
      <c r="O1080" t="str">
        <f t="shared" si="87"/>
        <v/>
      </c>
      <c r="P1080" t="str">
        <f t="shared" si="88"/>
        <v/>
      </c>
      <c r="W1080" t="s">
        <v>5385</v>
      </c>
      <c r="X1080" t="s">
        <v>5385</v>
      </c>
    </row>
    <row r="1081" spans="2:24" x14ac:dyDescent="0.3">
      <c r="B1081" t="s">
        <v>1105</v>
      </c>
      <c r="C1081">
        <v>183</v>
      </c>
      <c r="D1081">
        <v>87</v>
      </c>
      <c r="E1081">
        <v>235</v>
      </c>
      <c r="F1081">
        <v>760</v>
      </c>
      <c r="G1081">
        <v>505</v>
      </c>
      <c r="I1081" s="8">
        <v>183</v>
      </c>
      <c r="J1081" s="8">
        <v>760</v>
      </c>
      <c r="K1081" s="41">
        <f t="shared" si="85"/>
        <v>1.0211257481425589E-4</v>
      </c>
      <c r="L1081" s="40">
        <f t="shared" si="89"/>
        <v>1439715</v>
      </c>
      <c r="M1081" s="8"/>
      <c r="N1081" t="str">
        <f t="shared" si="86"/>
        <v/>
      </c>
      <c r="O1081" t="str">
        <f t="shared" si="87"/>
        <v/>
      </c>
      <c r="P1081" t="str">
        <f t="shared" si="88"/>
        <v/>
      </c>
      <c r="W1081" t="s">
        <v>5385</v>
      </c>
      <c r="X1081" t="s">
        <v>5385</v>
      </c>
    </row>
    <row r="1082" spans="2:24" x14ac:dyDescent="0.3">
      <c r="B1082" t="s">
        <v>1106</v>
      </c>
      <c r="C1082">
        <v>265</v>
      </c>
      <c r="D1082">
        <v>143</v>
      </c>
      <c r="E1082">
        <v>402</v>
      </c>
      <c r="F1082">
        <v>1157</v>
      </c>
      <c r="G1082">
        <v>810</v>
      </c>
      <c r="I1082" s="8">
        <v>265</v>
      </c>
      <c r="J1082" s="8">
        <v>1157</v>
      </c>
      <c r="K1082" s="41">
        <f t="shared" si="85"/>
        <v>1.5545295928959745E-4</v>
      </c>
      <c r="L1082" s="40">
        <f t="shared" si="89"/>
        <v>1440872</v>
      </c>
      <c r="M1082" s="8"/>
      <c r="N1082" t="str">
        <f t="shared" si="86"/>
        <v/>
      </c>
      <c r="O1082" t="str">
        <f t="shared" si="87"/>
        <v/>
      </c>
      <c r="P1082" t="str">
        <f t="shared" si="88"/>
        <v/>
      </c>
      <c r="W1082" t="s">
        <v>5385</v>
      </c>
      <c r="X1082" t="s">
        <v>5385</v>
      </c>
    </row>
    <row r="1083" spans="2:24" x14ac:dyDescent="0.3">
      <c r="B1083" t="s">
        <v>1107</v>
      </c>
      <c r="C1083">
        <v>230</v>
      </c>
      <c r="D1083">
        <v>101</v>
      </c>
      <c r="E1083">
        <v>233</v>
      </c>
      <c r="F1083">
        <v>796</v>
      </c>
      <c r="G1083">
        <v>564</v>
      </c>
      <c r="I1083" s="8">
        <v>230</v>
      </c>
      <c r="J1083" s="8">
        <v>796</v>
      </c>
      <c r="K1083" s="41">
        <f t="shared" si="85"/>
        <v>1.069494862528259E-4</v>
      </c>
      <c r="L1083" s="40">
        <f t="shared" si="89"/>
        <v>1441668</v>
      </c>
      <c r="M1083" s="8"/>
      <c r="N1083" t="str">
        <f t="shared" si="86"/>
        <v/>
      </c>
      <c r="O1083" t="str">
        <f t="shared" si="87"/>
        <v/>
      </c>
      <c r="P1083" t="str">
        <f t="shared" si="88"/>
        <v/>
      </c>
      <c r="W1083" t="s">
        <v>5385</v>
      </c>
      <c r="X1083" t="s">
        <v>5385</v>
      </c>
    </row>
    <row r="1084" spans="2:24" x14ac:dyDescent="0.3">
      <c r="B1084" t="s">
        <v>1108</v>
      </c>
      <c r="C1084">
        <v>171</v>
      </c>
      <c r="D1084">
        <v>92</v>
      </c>
      <c r="E1084">
        <v>252</v>
      </c>
      <c r="F1084">
        <v>749</v>
      </c>
      <c r="G1084">
        <v>515</v>
      </c>
      <c r="I1084" s="8">
        <v>171</v>
      </c>
      <c r="J1084" s="8">
        <v>749</v>
      </c>
      <c r="K1084" s="41">
        <f t="shared" si="85"/>
        <v>1.006346296524706E-4</v>
      </c>
      <c r="L1084" s="40">
        <f t="shared" si="89"/>
        <v>1442417</v>
      </c>
      <c r="M1084" s="8"/>
      <c r="N1084" t="str">
        <f t="shared" si="86"/>
        <v/>
      </c>
      <c r="O1084" t="str">
        <f t="shared" si="87"/>
        <v/>
      </c>
      <c r="P1084" t="str">
        <f t="shared" si="88"/>
        <v/>
      </c>
      <c r="W1084" t="s">
        <v>5385</v>
      </c>
      <c r="X1084" t="s">
        <v>5385</v>
      </c>
    </row>
    <row r="1085" spans="2:24" x14ac:dyDescent="0.3">
      <c r="B1085" t="s">
        <v>1109</v>
      </c>
      <c r="C1085">
        <v>151</v>
      </c>
      <c r="D1085">
        <v>88</v>
      </c>
      <c r="E1085">
        <v>245</v>
      </c>
      <c r="F1085">
        <v>732</v>
      </c>
      <c r="G1085">
        <v>484</v>
      </c>
      <c r="I1085" s="8">
        <v>151</v>
      </c>
      <c r="J1085" s="8">
        <v>732</v>
      </c>
      <c r="K1085" s="41">
        <f t="shared" si="85"/>
        <v>9.8350532584256988E-5</v>
      </c>
      <c r="L1085" s="40">
        <f t="shared" si="89"/>
        <v>1443149</v>
      </c>
      <c r="M1085" s="8"/>
      <c r="N1085" t="str">
        <f t="shared" si="86"/>
        <v/>
      </c>
      <c r="O1085" t="str">
        <f t="shared" si="87"/>
        <v/>
      </c>
      <c r="P1085" t="str">
        <f t="shared" si="88"/>
        <v/>
      </c>
      <c r="W1085" t="s">
        <v>5385</v>
      </c>
      <c r="X1085" t="s">
        <v>5385</v>
      </c>
    </row>
    <row r="1086" spans="2:24" x14ac:dyDescent="0.3">
      <c r="B1086" t="s">
        <v>1110</v>
      </c>
      <c r="C1086">
        <v>144</v>
      </c>
      <c r="D1086">
        <v>100</v>
      </c>
      <c r="E1086">
        <v>246</v>
      </c>
      <c r="F1086">
        <v>733</v>
      </c>
      <c r="G1086">
        <v>490</v>
      </c>
      <c r="I1086" s="8">
        <v>144</v>
      </c>
      <c r="J1086" s="8">
        <v>733</v>
      </c>
      <c r="K1086" s="41">
        <f t="shared" si="85"/>
        <v>9.8484891235328377E-5</v>
      </c>
      <c r="L1086" s="40">
        <f t="shared" si="89"/>
        <v>1443882</v>
      </c>
      <c r="M1086" s="8"/>
      <c r="N1086" t="str">
        <f t="shared" si="86"/>
        <v/>
      </c>
      <c r="O1086" t="str">
        <f t="shared" si="87"/>
        <v/>
      </c>
      <c r="P1086" t="str">
        <f t="shared" si="88"/>
        <v/>
      </c>
      <c r="W1086" t="s">
        <v>5385</v>
      </c>
      <c r="X1086" t="s">
        <v>5385</v>
      </c>
    </row>
    <row r="1087" spans="2:24" x14ac:dyDescent="0.3">
      <c r="B1087" t="s">
        <v>1111</v>
      </c>
      <c r="C1087">
        <v>166</v>
      </c>
      <c r="D1087">
        <v>93</v>
      </c>
      <c r="E1087">
        <v>218</v>
      </c>
      <c r="F1087">
        <v>690</v>
      </c>
      <c r="G1087">
        <v>477</v>
      </c>
      <c r="I1087" s="8">
        <v>166</v>
      </c>
      <c r="J1087" s="8">
        <v>690</v>
      </c>
      <c r="K1087" s="41">
        <f t="shared" si="85"/>
        <v>9.2707469239258633E-5</v>
      </c>
      <c r="L1087" s="40">
        <f t="shared" si="89"/>
        <v>1444572</v>
      </c>
      <c r="M1087" s="8"/>
      <c r="N1087" t="str">
        <f t="shared" si="86"/>
        <v/>
      </c>
      <c r="O1087" t="str">
        <f t="shared" si="87"/>
        <v/>
      </c>
      <c r="P1087" t="str">
        <f t="shared" si="88"/>
        <v/>
      </c>
      <c r="W1087" t="s">
        <v>5385</v>
      </c>
      <c r="X1087" t="s">
        <v>5385</v>
      </c>
    </row>
    <row r="1088" spans="2:24" x14ac:dyDescent="0.3">
      <c r="B1088" t="s">
        <v>1112</v>
      </c>
      <c r="C1088">
        <v>154</v>
      </c>
      <c r="D1088">
        <v>85</v>
      </c>
      <c r="E1088">
        <v>204</v>
      </c>
      <c r="F1088">
        <v>650</v>
      </c>
      <c r="G1088">
        <v>443</v>
      </c>
      <c r="I1088" s="8">
        <v>154</v>
      </c>
      <c r="J1088" s="8">
        <v>650</v>
      </c>
      <c r="K1088" s="41">
        <f t="shared" si="85"/>
        <v>8.7333123196403056E-5</v>
      </c>
      <c r="L1088" s="40">
        <f t="shared" si="89"/>
        <v>1445222</v>
      </c>
      <c r="M1088" s="8"/>
      <c r="N1088" t="str">
        <f t="shared" si="86"/>
        <v/>
      </c>
      <c r="O1088" t="str">
        <f t="shared" si="87"/>
        <v/>
      </c>
      <c r="P1088" t="str">
        <f t="shared" si="88"/>
        <v/>
      </c>
      <c r="W1088" t="s">
        <v>5385</v>
      </c>
      <c r="X1088" t="s">
        <v>5385</v>
      </c>
    </row>
    <row r="1089" spans="2:24" x14ac:dyDescent="0.3">
      <c r="B1089" t="s">
        <v>1113</v>
      </c>
      <c r="C1089">
        <v>138</v>
      </c>
      <c r="D1089">
        <v>87</v>
      </c>
      <c r="E1089">
        <v>266</v>
      </c>
      <c r="F1089">
        <v>746</v>
      </c>
      <c r="G1089">
        <v>491</v>
      </c>
      <c r="I1089" s="8">
        <v>138</v>
      </c>
      <c r="J1089" s="8">
        <v>746</v>
      </c>
      <c r="K1089" s="41">
        <f t="shared" si="85"/>
        <v>1.0023155369925643E-4</v>
      </c>
      <c r="L1089" s="40">
        <f t="shared" si="89"/>
        <v>1445968</v>
      </c>
      <c r="M1089" s="8"/>
      <c r="N1089" t="str">
        <f t="shared" si="86"/>
        <v/>
      </c>
      <c r="O1089" t="str">
        <f t="shared" si="87"/>
        <v/>
      </c>
      <c r="P1089" t="str">
        <f t="shared" si="88"/>
        <v/>
      </c>
      <c r="W1089" t="s">
        <v>5385</v>
      </c>
      <c r="X1089" t="s">
        <v>5385</v>
      </c>
    </row>
    <row r="1090" spans="2:24" x14ac:dyDescent="0.3">
      <c r="B1090" t="s">
        <v>1114</v>
      </c>
      <c r="C1090">
        <v>135</v>
      </c>
      <c r="D1090">
        <v>85</v>
      </c>
      <c r="E1090">
        <v>373</v>
      </c>
      <c r="F1090">
        <v>951</v>
      </c>
      <c r="G1090">
        <v>593</v>
      </c>
      <c r="I1090" s="8">
        <v>135</v>
      </c>
      <c r="J1090" s="8">
        <v>951</v>
      </c>
      <c r="K1090" s="41">
        <f t="shared" si="85"/>
        <v>1.2777507716889123E-4</v>
      </c>
      <c r="L1090" s="40">
        <f t="shared" si="89"/>
        <v>1446919</v>
      </c>
      <c r="M1090" s="8"/>
      <c r="N1090" t="str">
        <f t="shared" si="86"/>
        <v/>
      </c>
      <c r="O1090" t="str">
        <f t="shared" si="87"/>
        <v/>
      </c>
      <c r="P1090" t="str">
        <f t="shared" si="88"/>
        <v/>
      </c>
      <c r="W1090" t="s">
        <v>5385</v>
      </c>
      <c r="X1090" t="s">
        <v>5385</v>
      </c>
    </row>
    <row r="1091" spans="2:24" x14ac:dyDescent="0.3">
      <c r="B1091" t="s">
        <v>1115</v>
      </c>
      <c r="C1091">
        <v>215</v>
      </c>
      <c r="D1091">
        <v>83</v>
      </c>
      <c r="E1091">
        <v>241</v>
      </c>
      <c r="F1091">
        <v>757</v>
      </c>
      <c r="G1091">
        <v>539</v>
      </c>
      <c r="I1091" s="8">
        <v>215</v>
      </c>
      <c r="J1091" s="8">
        <v>757</v>
      </c>
      <c r="K1091" s="41">
        <f t="shared" si="85"/>
        <v>1.0170949886104172E-4</v>
      </c>
      <c r="L1091" s="40">
        <f t="shared" si="89"/>
        <v>1447676</v>
      </c>
      <c r="M1091" s="8"/>
      <c r="N1091" t="str">
        <f t="shared" si="86"/>
        <v/>
      </c>
      <c r="O1091" t="str">
        <f t="shared" si="87"/>
        <v/>
      </c>
      <c r="P1091" t="str">
        <f t="shared" si="88"/>
        <v/>
      </c>
      <c r="W1091" t="s">
        <v>5385</v>
      </c>
      <c r="X1091" t="s">
        <v>5385</v>
      </c>
    </row>
    <row r="1092" spans="2:24" x14ac:dyDescent="0.3">
      <c r="B1092" t="s">
        <v>1116</v>
      </c>
      <c r="C1092">
        <v>189</v>
      </c>
      <c r="D1092">
        <v>79</v>
      </c>
      <c r="E1092">
        <v>264</v>
      </c>
      <c r="F1092">
        <v>766</v>
      </c>
      <c r="G1092">
        <v>532</v>
      </c>
      <c r="I1092" s="8">
        <v>189</v>
      </c>
      <c r="J1092" s="8">
        <v>766</v>
      </c>
      <c r="K1092" s="41">
        <f t="shared" si="85"/>
        <v>1.0291872672068422E-4</v>
      </c>
      <c r="L1092" s="40">
        <f t="shared" si="89"/>
        <v>1448442</v>
      </c>
      <c r="M1092" s="8"/>
      <c r="N1092" t="str">
        <f t="shared" si="86"/>
        <v/>
      </c>
      <c r="O1092" t="str">
        <f t="shared" si="87"/>
        <v/>
      </c>
      <c r="P1092" t="str">
        <f t="shared" si="88"/>
        <v/>
      </c>
      <c r="W1092" t="s">
        <v>5385</v>
      </c>
      <c r="X1092" t="s">
        <v>5385</v>
      </c>
    </row>
    <row r="1093" spans="2:24" x14ac:dyDescent="0.3">
      <c r="B1093" t="s">
        <v>1117</v>
      </c>
      <c r="C1093">
        <v>167</v>
      </c>
      <c r="D1093">
        <v>97</v>
      </c>
      <c r="E1093">
        <v>229</v>
      </c>
      <c r="F1093">
        <v>695</v>
      </c>
      <c r="G1093">
        <v>493</v>
      </c>
      <c r="I1093" s="8">
        <v>167</v>
      </c>
      <c r="J1093" s="8">
        <v>695</v>
      </c>
      <c r="K1093" s="41">
        <f t="shared" si="85"/>
        <v>9.3379262494615577E-5</v>
      </c>
      <c r="L1093" s="40">
        <f t="shared" si="89"/>
        <v>1449137</v>
      </c>
      <c r="M1093" s="8"/>
      <c r="N1093" t="str">
        <f t="shared" si="86"/>
        <v/>
      </c>
      <c r="O1093" t="str">
        <f t="shared" si="87"/>
        <v/>
      </c>
      <c r="P1093" t="str">
        <f t="shared" si="88"/>
        <v/>
      </c>
      <c r="W1093" t="s">
        <v>5385</v>
      </c>
      <c r="X1093" t="s">
        <v>5385</v>
      </c>
    </row>
    <row r="1094" spans="2:24" x14ac:dyDescent="0.3">
      <c r="B1094" t="s">
        <v>1118</v>
      </c>
      <c r="C1094">
        <v>157</v>
      </c>
      <c r="D1094">
        <v>75</v>
      </c>
      <c r="E1094">
        <v>228</v>
      </c>
      <c r="F1094">
        <v>654</v>
      </c>
      <c r="G1094">
        <v>460</v>
      </c>
      <c r="I1094" s="8">
        <v>157</v>
      </c>
      <c r="J1094" s="8">
        <v>654</v>
      </c>
      <c r="K1094" s="41">
        <f t="shared" si="85"/>
        <v>8.7870557800688611E-5</v>
      </c>
      <c r="L1094" s="40">
        <f t="shared" si="89"/>
        <v>1449791</v>
      </c>
      <c r="M1094" s="8"/>
      <c r="N1094" t="str">
        <f t="shared" si="86"/>
        <v/>
      </c>
      <c r="O1094" t="str">
        <f t="shared" si="87"/>
        <v/>
      </c>
      <c r="P1094" t="str">
        <f t="shared" si="88"/>
        <v/>
      </c>
      <c r="W1094" t="s">
        <v>5385</v>
      </c>
      <c r="X1094" t="s">
        <v>5385</v>
      </c>
    </row>
    <row r="1095" spans="2:24" x14ac:dyDescent="0.3">
      <c r="B1095" t="s">
        <v>1119</v>
      </c>
      <c r="C1095">
        <v>278</v>
      </c>
      <c r="D1095">
        <v>130</v>
      </c>
      <c r="E1095">
        <v>352</v>
      </c>
      <c r="F1095">
        <v>1075</v>
      </c>
      <c r="G1095">
        <v>760</v>
      </c>
      <c r="I1095" s="8">
        <v>278</v>
      </c>
      <c r="J1095" s="8">
        <v>1075</v>
      </c>
      <c r="K1095" s="41">
        <f t="shared" si="85"/>
        <v>1.4443554990174352E-4</v>
      </c>
      <c r="L1095" s="40">
        <f t="shared" si="89"/>
        <v>1450866</v>
      </c>
      <c r="M1095" s="8"/>
      <c r="N1095" t="str">
        <f t="shared" si="86"/>
        <v/>
      </c>
      <c r="O1095" t="str">
        <f t="shared" si="87"/>
        <v/>
      </c>
      <c r="P1095" t="str">
        <f t="shared" si="88"/>
        <v/>
      </c>
      <c r="W1095" t="s">
        <v>5385</v>
      </c>
      <c r="X1095" t="s">
        <v>5385</v>
      </c>
    </row>
    <row r="1096" spans="2:24" x14ac:dyDescent="0.3">
      <c r="B1096" t="s">
        <v>1120</v>
      </c>
      <c r="C1096">
        <v>129</v>
      </c>
      <c r="D1096">
        <v>62</v>
      </c>
      <c r="E1096">
        <v>270</v>
      </c>
      <c r="F1096">
        <v>727</v>
      </c>
      <c r="G1096">
        <v>461</v>
      </c>
      <c r="I1096" s="8">
        <v>129</v>
      </c>
      <c r="J1096" s="8">
        <v>727</v>
      </c>
      <c r="K1096" s="41">
        <f t="shared" ref="K1096:K1159" si="90">J1096/SUM($J$7:$J$5359)</f>
        <v>9.7678739328900031E-5</v>
      </c>
      <c r="L1096" s="40">
        <f t="shared" si="89"/>
        <v>1451593</v>
      </c>
      <c r="M1096" s="8"/>
      <c r="N1096" t="str">
        <f t="shared" ref="N1096:N1159" si="91">IF(M1096="","",I1096)</f>
        <v/>
      </c>
      <c r="O1096" t="str">
        <f t="shared" ref="O1096:O1159" si="92">IF(M1096="","",J1096)</f>
        <v/>
      </c>
      <c r="P1096" t="str">
        <f t="shared" ref="P1096:P1159" si="93">IF(M1096="","",K1096)</f>
        <v/>
      </c>
      <c r="W1096" t="s">
        <v>5385</v>
      </c>
      <c r="X1096" t="s">
        <v>5385</v>
      </c>
    </row>
    <row r="1097" spans="2:24" x14ac:dyDescent="0.3">
      <c r="B1097" t="s">
        <v>1121</v>
      </c>
      <c r="C1097">
        <v>117</v>
      </c>
      <c r="D1097">
        <v>93</v>
      </c>
      <c r="E1097">
        <v>281</v>
      </c>
      <c r="F1097">
        <v>837</v>
      </c>
      <c r="G1097">
        <v>491</v>
      </c>
      <c r="I1097" s="8">
        <v>117</v>
      </c>
      <c r="J1097" s="8">
        <v>837</v>
      </c>
      <c r="K1097" s="41">
        <f t="shared" si="90"/>
        <v>1.1245819094675286E-4</v>
      </c>
      <c r="L1097" s="40">
        <f t="shared" ref="L1097:L1160" si="94">J1097+L1096</f>
        <v>1452430</v>
      </c>
      <c r="M1097" s="8"/>
      <c r="N1097" t="str">
        <f t="shared" si="91"/>
        <v/>
      </c>
      <c r="O1097" t="str">
        <f t="shared" si="92"/>
        <v/>
      </c>
      <c r="P1097" t="str">
        <f t="shared" si="93"/>
        <v/>
      </c>
      <c r="W1097" t="s">
        <v>5385</v>
      </c>
      <c r="X1097" t="s">
        <v>5385</v>
      </c>
    </row>
    <row r="1098" spans="2:24" x14ac:dyDescent="0.3">
      <c r="B1098" t="s">
        <v>1122</v>
      </c>
      <c r="C1098">
        <v>142</v>
      </c>
      <c r="D1098">
        <v>80</v>
      </c>
      <c r="E1098">
        <v>434</v>
      </c>
      <c r="F1098">
        <v>1108</v>
      </c>
      <c r="G1098">
        <v>656</v>
      </c>
      <c r="I1098" s="8">
        <v>142</v>
      </c>
      <c r="J1098" s="8">
        <v>1108</v>
      </c>
      <c r="K1098" s="41">
        <f t="shared" si="90"/>
        <v>1.4886938538709936E-4</v>
      </c>
      <c r="L1098" s="40">
        <f t="shared" si="94"/>
        <v>1453538</v>
      </c>
      <c r="M1098" s="8"/>
      <c r="N1098" t="str">
        <f t="shared" si="91"/>
        <v/>
      </c>
      <c r="O1098" t="str">
        <f t="shared" si="92"/>
        <v/>
      </c>
      <c r="P1098" t="str">
        <f t="shared" si="93"/>
        <v/>
      </c>
      <c r="W1098" t="s">
        <v>5385</v>
      </c>
      <c r="X1098" t="s">
        <v>5385</v>
      </c>
    </row>
    <row r="1099" spans="2:24" x14ac:dyDescent="0.3">
      <c r="B1099" t="s">
        <v>1123</v>
      </c>
      <c r="C1099">
        <v>75</v>
      </c>
      <c r="D1099">
        <v>45</v>
      </c>
      <c r="E1099">
        <v>188</v>
      </c>
      <c r="F1099">
        <v>893</v>
      </c>
      <c r="G1099">
        <v>308</v>
      </c>
      <c r="I1099" s="8">
        <v>75</v>
      </c>
      <c r="J1099" s="8">
        <v>893</v>
      </c>
      <c r="K1099" s="41">
        <f t="shared" si="90"/>
        <v>1.1998227540675066E-4</v>
      </c>
      <c r="L1099" s="40">
        <f t="shared" si="94"/>
        <v>1454431</v>
      </c>
      <c r="M1099" s="8"/>
      <c r="N1099" t="str">
        <f t="shared" si="91"/>
        <v/>
      </c>
      <c r="O1099" t="str">
        <f t="shared" si="92"/>
        <v/>
      </c>
      <c r="P1099" t="str">
        <f t="shared" si="93"/>
        <v/>
      </c>
      <c r="W1099" t="s">
        <v>5385</v>
      </c>
      <c r="X1099" t="s">
        <v>5385</v>
      </c>
    </row>
    <row r="1100" spans="2:24" x14ac:dyDescent="0.3">
      <c r="B1100" t="s">
        <v>1124</v>
      </c>
      <c r="C1100">
        <v>254</v>
      </c>
      <c r="D1100">
        <v>116</v>
      </c>
      <c r="E1100">
        <v>565</v>
      </c>
      <c r="F1100">
        <v>1494</v>
      </c>
      <c r="G1100">
        <v>935</v>
      </c>
      <c r="I1100" s="8">
        <v>254</v>
      </c>
      <c r="J1100" s="8">
        <v>1494</v>
      </c>
      <c r="K1100" s="41">
        <f t="shared" si="90"/>
        <v>2.0073182470065564E-4</v>
      </c>
      <c r="L1100" s="40">
        <f t="shared" si="94"/>
        <v>1455925</v>
      </c>
      <c r="M1100" s="8"/>
      <c r="N1100" t="str">
        <f t="shared" si="91"/>
        <v/>
      </c>
      <c r="O1100" t="str">
        <f t="shared" si="92"/>
        <v/>
      </c>
      <c r="P1100" t="str">
        <f t="shared" si="93"/>
        <v/>
      </c>
      <c r="W1100" t="s">
        <v>5385</v>
      </c>
      <c r="X1100" t="s">
        <v>5385</v>
      </c>
    </row>
    <row r="1101" spans="2:24" x14ac:dyDescent="0.3">
      <c r="B1101" t="s">
        <v>1125</v>
      </c>
      <c r="C1101">
        <v>206</v>
      </c>
      <c r="D1101">
        <v>109</v>
      </c>
      <c r="E1101">
        <v>423</v>
      </c>
      <c r="F1101">
        <v>1216</v>
      </c>
      <c r="G1101">
        <v>738</v>
      </c>
      <c r="I1101" s="8">
        <v>206</v>
      </c>
      <c r="J1101" s="8">
        <v>1216</v>
      </c>
      <c r="K1101" s="41">
        <f t="shared" si="90"/>
        <v>1.633801197028094E-4</v>
      </c>
      <c r="L1101" s="40">
        <f t="shared" si="94"/>
        <v>1457141</v>
      </c>
      <c r="M1101" s="8"/>
      <c r="N1101" t="str">
        <f t="shared" si="91"/>
        <v/>
      </c>
      <c r="O1101" t="str">
        <f t="shared" si="92"/>
        <v/>
      </c>
      <c r="P1101" t="str">
        <f t="shared" si="93"/>
        <v/>
      </c>
      <c r="W1101" t="s">
        <v>5385</v>
      </c>
      <c r="X1101" t="s">
        <v>5385</v>
      </c>
    </row>
    <row r="1102" spans="2:24" x14ac:dyDescent="0.3">
      <c r="B1102" t="s">
        <v>1126</v>
      </c>
      <c r="C1102">
        <v>137</v>
      </c>
      <c r="D1102">
        <v>77</v>
      </c>
      <c r="E1102">
        <v>308</v>
      </c>
      <c r="F1102">
        <v>836</v>
      </c>
      <c r="G1102">
        <v>522</v>
      </c>
      <c r="I1102" s="8">
        <v>137</v>
      </c>
      <c r="J1102" s="8">
        <v>836</v>
      </c>
      <c r="K1102" s="41">
        <f t="shared" si="90"/>
        <v>1.1232383229568147E-4</v>
      </c>
      <c r="L1102" s="40">
        <f t="shared" si="94"/>
        <v>1457977</v>
      </c>
      <c r="M1102" s="8"/>
      <c r="N1102" t="str">
        <f t="shared" si="91"/>
        <v/>
      </c>
      <c r="O1102" t="str">
        <f t="shared" si="92"/>
        <v/>
      </c>
      <c r="P1102" t="str">
        <f t="shared" si="93"/>
        <v/>
      </c>
      <c r="W1102" t="s">
        <v>5385</v>
      </c>
      <c r="X1102" t="s">
        <v>5385</v>
      </c>
    </row>
    <row r="1103" spans="2:24" x14ac:dyDescent="0.3">
      <c r="B1103" t="s">
        <v>1127</v>
      </c>
      <c r="C1103">
        <v>112</v>
      </c>
      <c r="D1103">
        <v>56</v>
      </c>
      <c r="E1103">
        <v>231</v>
      </c>
      <c r="F1103">
        <v>599</v>
      </c>
      <c r="G1103">
        <v>399</v>
      </c>
      <c r="I1103" s="8">
        <v>112</v>
      </c>
      <c r="J1103" s="8">
        <v>599</v>
      </c>
      <c r="K1103" s="41">
        <f t="shared" si="90"/>
        <v>8.0480831991762203E-5</v>
      </c>
      <c r="L1103" s="40">
        <f t="shared" si="94"/>
        <v>1458576</v>
      </c>
      <c r="M1103" s="8"/>
      <c r="N1103" t="str">
        <f t="shared" si="91"/>
        <v/>
      </c>
      <c r="O1103" t="str">
        <f t="shared" si="92"/>
        <v/>
      </c>
      <c r="P1103" t="str">
        <f t="shared" si="93"/>
        <v/>
      </c>
      <c r="W1103" t="s">
        <v>5385</v>
      </c>
      <c r="X1103" t="s">
        <v>5385</v>
      </c>
    </row>
    <row r="1104" spans="2:24" x14ac:dyDescent="0.3">
      <c r="B1104" t="s">
        <v>1128</v>
      </c>
      <c r="C1104">
        <v>120</v>
      </c>
      <c r="D1104">
        <v>87</v>
      </c>
      <c r="E1104">
        <v>286</v>
      </c>
      <c r="F1104">
        <v>761</v>
      </c>
      <c r="G1104">
        <v>493</v>
      </c>
      <c r="I1104" s="8">
        <v>120</v>
      </c>
      <c r="J1104" s="8">
        <v>761</v>
      </c>
      <c r="K1104" s="41">
        <f t="shared" si="90"/>
        <v>1.0224693346532728E-4</v>
      </c>
      <c r="L1104" s="40">
        <f t="shared" si="94"/>
        <v>1459337</v>
      </c>
      <c r="M1104" s="8"/>
      <c r="N1104" t="str">
        <f t="shared" si="91"/>
        <v/>
      </c>
      <c r="O1104" t="str">
        <f t="shared" si="92"/>
        <v/>
      </c>
      <c r="P1104" t="str">
        <f t="shared" si="93"/>
        <v/>
      </c>
      <c r="W1104" t="s">
        <v>5385</v>
      </c>
      <c r="X1104" t="s">
        <v>5385</v>
      </c>
    </row>
    <row r="1105" spans="2:24" x14ac:dyDescent="0.3">
      <c r="B1105" t="s">
        <v>1129</v>
      </c>
      <c r="C1105">
        <v>91</v>
      </c>
      <c r="D1105">
        <v>56</v>
      </c>
      <c r="E1105">
        <v>207</v>
      </c>
      <c r="F1105">
        <v>1141</v>
      </c>
      <c r="G1105">
        <v>354</v>
      </c>
      <c r="I1105" s="8">
        <v>91</v>
      </c>
      <c r="J1105" s="8">
        <v>1141</v>
      </c>
      <c r="K1105" s="41">
        <f t="shared" si="90"/>
        <v>1.5330322087245521E-4</v>
      </c>
      <c r="L1105" s="40">
        <f t="shared" si="94"/>
        <v>1460478</v>
      </c>
      <c r="M1105" s="8"/>
      <c r="N1105" t="str">
        <f t="shared" si="91"/>
        <v/>
      </c>
      <c r="O1105" t="str">
        <f t="shared" si="92"/>
        <v/>
      </c>
      <c r="P1105" t="str">
        <f t="shared" si="93"/>
        <v/>
      </c>
      <c r="W1105" t="s">
        <v>5385</v>
      </c>
      <c r="X1105" t="s">
        <v>5385</v>
      </c>
    </row>
    <row r="1106" spans="2:24" x14ac:dyDescent="0.3">
      <c r="B1106" t="s">
        <v>1130</v>
      </c>
      <c r="C1106">
        <v>185</v>
      </c>
      <c r="D1106">
        <v>110</v>
      </c>
      <c r="E1106">
        <v>352</v>
      </c>
      <c r="F1106">
        <v>1043</v>
      </c>
      <c r="G1106">
        <v>647</v>
      </c>
      <c r="I1106" s="8">
        <v>185</v>
      </c>
      <c r="J1106" s="8">
        <v>1043</v>
      </c>
      <c r="K1106" s="41">
        <f t="shared" si="90"/>
        <v>1.4013607306745905E-4</v>
      </c>
      <c r="L1106" s="40">
        <f t="shared" si="94"/>
        <v>1461521</v>
      </c>
      <c r="M1106" s="8"/>
      <c r="N1106" t="str">
        <f t="shared" si="91"/>
        <v/>
      </c>
      <c r="O1106" t="str">
        <f t="shared" si="92"/>
        <v/>
      </c>
      <c r="P1106" t="str">
        <f t="shared" si="93"/>
        <v/>
      </c>
      <c r="W1106" t="s">
        <v>5385</v>
      </c>
      <c r="X1106" t="s">
        <v>5385</v>
      </c>
    </row>
    <row r="1107" spans="2:24" x14ac:dyDescent="0.3">
      <c r="B1107" t="s">
        <v>1131</v>
      </c>
      <c r="C1107">
        <v>149</v>
      </c>
      <c r="D1107">
        <v>109</v>
      </c>
      <c r="E1107">
        <v>368</v>
      </c>
      <c r="F1107">
        <v>983</v>
      </c>
      <c r="G1107">
        <v>626</v>
      </c>
      <c r="I1107" s="8">
        <v>149</v>
      </c>
      <c r="J1107" s="8">
        <v>983</v>
      </c>
      <c r="K1107" s="41">
        <f t="shared" si="90"/>
        <v>1.320745540031757E-4</v>
      </c>
      <c r="L1107" s="40">
        <f t="shared" si="94"/>
        <v>1462504</v>
      </c>
      <c r="M1107" s="8"/>
      <c r="N1107" t="str">
        <f t="shared" si="91"/>
        <v/>
      </c>
      <c r="O1107" t="str">
        <f t="shared" si="92"/>
        <v/>
      </c>
      <c r="P1107" t="str">
        <f t="shared" si="93"/>
        <v/>
      </c>
      <c r="W1107" t="s">
        <v>5385</v>
      </c>
      <c r="X1107" t="s">
        <v>5385</v>
      </c>
    </row>
    <row r="1108" spans="2:24" x14ac:dyDescent="0.3">
      <c r="B1108" t="s">
        <v>1132</v>
      </c>
      <c r="C1108">
        <v>179</v>
      </c>
      <c r="D1108">
        <v>98</v>
      </c>
      <c r="E1108">
        <v>418</v>
      </c>
      <c r="F1108">
        <v>1114</v>
      </c>
      <c r="G1108">
        <v>695</v>
      </c>
      <c r="I1108" s="8">
        <v>179</v>
      </c>
      <c r="J1108" s="8">
        <v>1114</v>
      </c>
      <c r="K1108" s="41">
        <f t="shared" si="90"/>
        <v>1.496755372935277E-4</v>
      </c>
      <c r="L1108" s="40">
        <f t="shared" si="94"/>
        <v>1463618</v>
      </c>
      <c r="M1108" s="8"/>
      <c r="N1108" t="str">
        <f t="shared" si="91"/>
        <v/>
      </c>
      <c r="O1108" t="str">
        <f t="shared" si="92"/>
        <v/>
      </c>
      <c r="P1108" t="str">
        <f t="shared" si="93"/>
        <v/>
      </c>
      <c r="W1108" t="s">
        <v>5385</v>
      </c>
      <c r="X1108" t="s">
        <v>5385</v>
      </c>
    </row>
    <row r="1109" spans="2:24" x14ac:dyDescent="0.3">
      <c r="B1109" t="s">
        <v>1133</v>
      </c>
      <c r="C1109">
        <v>198</v>
      </c>
      <c r="D1109">
        <v>138</v>
      </c>
      <c r="E1109">
        <v>704</v>
      </c>
      <c r="F1109">
        <v>1612</v>
      </c>
      <c r="G1109">
        <v>1040</v>
      </c>
      <c r="I1109" s="8">
        <v>198</v>
      </c>
      <c r="J1109" s="8">
        <v>1612</v>
      </c>
      <c r="K1109" s="41">
        <f t="shared" si="90"/>
        <v>2.1658614552707959E-4</v>
      </c>
      <c r="L1109" s="40">
        <f t="shared" si="94"/>
        <v>1465230</v>
      </c>
      <c r="M1109" s="8"/>
      <c r="N1109" t="str">
        <f t="shared" si="91"/>
        <v/>
      </c>
      <c r="O1109" t="str">
        <f t="shared" si="92"/>
        <v/>
      </c>
      <c r="P1109" t="str">
        <f t="shared" si="93"/>
        <v/>
      </c>
      <c r="W1109" t="s">
        <v>5385</v>
      </c>
      <c r="X1109" t="s">
        <v>5385</v>
      </c>
    </row>
    <row r="1110" spans="2:24" x14ac:dyDescent="0.3">
      <c r="B1110" t="s">
        <v>1134</v>
      </c>
      <c r="C1110">
        <v>148</v>
      </c>
      <c r="D1110">
        <v>68</v>
      </c>
      <c r="E1110">
        <v>400</v>
      </c>
      <c r="F1110">
        <v>957</v>
      </c>
      <c r="G1110">
        <v>616</v>
      </c>
      <c r="I1110" s="8">
        <v>148</v>
      </c>
      <c r="J1110" s="8">
        <v>957</v>
      </c>
      <c r="K1110" s="41">
        <f t="shared" si="90"/>
        <v>1.2858122907531957E-4</v>
      </c>
      <c r="L1110" s="40">
        <f t="shared" si="94"/>
        <v>1466187</v>
      </c>
      <c r="M1110" s="8"/>
      <c r="N1110" t="str">
        <f t="shared" si="91"/>
        <v/>
      </c>
      <c r="O1110" t="str">
        <f t="shared" si="92"/>
        <v/>
      </c>
      <c r="P1110" t="str">
        <f t="shared" si="93"/>
        <v/>
      </c>
      <c r="W1110" t="s">
        <v>5385</v>
      </c>
      <c r="X1110" t="s">
        <v>5385</v>
      </c>
    </row>
    <row r="1111" spans="2:24" x14ac:dyDescent="0.3">
      <c r="B1111" t="s">
        <v>1135</v>
      </c>
      <c r="C1111">
        <v>146</v>
      </c>
      <c r="D1111">
        <v>80</v>
      </c>
      <c r="E1111">
        <v>405</v>
      </c>
      <c r="F1111">
        <v>940</v>
      </c>
      <c r="G1111">
        <v>631</v>
      </c>
      <c r="I1111" s="8">
        <v>146</v>
      </c>
      <c r="J1111" s="8">
        <v>940</v>
      </c>
      <c r="K1111" s="41">
        <f t="shared" si="90"/>
        <v>1.2629713200710597E-4</v>
      </c>
      <c r="L1111" s="40">
        <f t="shared" si="94"/>
        <v>1467127</v>
      </c>
      <c r="M1111" s="8"/>
      <c r="N1111" t="str">
        <f t="shared" si="91"/>
        <v/>
      </c>
      <c r="O1111" t="str">
        <f t="shared" si="92"/>
        <v/>
      </c>
      <c r="P1111" t="str">
        <f t="shared" si="93"/>
        <v/>
      </c>
      <c r="W1111" t="s">
        <v>5385</v>
      </c>
      <c r="X1111" t="s">
        <v>5385</v>
      </c>
    </row>
    <row r="1112" spans="2:24" x14ac:dyDescent="0.3">
      <c r="B1112" t="s">
        <v>1136</v>
      </c>
      <c r="C1112">
        <v>190</v>
      </c>
      <c r="D1112">
        <v>96</v>
      </c>
      <c r="E1112">
        <v>436</v>
      </c>
      <c r="F1112">
        <v>1137</v>
      </c>
      <c r="G1112">
        <v>722</v>
      </c>
      <c r="I1112" s="8">
        <v>190</v>
      </c>
      <c r="J1112" s="8">
        <v>1137</v>
      </c>
      <c r="K1112" s="41">
        <f t="shared" si="90"/>
        <v>1.5276578626816965E-4</v>
      </c>
      <c r="L1112" s="40">
        <f t="shared" si="94"/>
        <v>1468264</v>
      </c>
      <c r="M1112" s="8"/>
      <c r="N1112" t="str">
        <f t="shared" si="91"/>
        <v/>
      </c>
      <c r="O1112" t="str">
        <f t="shared" si="92"/>
        <v/>
      </c>
      <c r="P1112" t="str">
        <f t="shared" si="93"/>
        <v/>
      </c>
      <c r="W1112" t="s">
        <v>5385</v>
      </c>
      <c r="X1112" t="s">
        <v>5385</v>
      </c>
    </row>
    <row r="1113" spans="2:24" x14ac:dyDescent="0.3">
      <c r="B1113" t="s">
        <v>1137</v>
      </c>
      <c r="C1113">
        <v>107</v>
      </c>
      <c r="D1113">
        <v>46</v>
      </c>
      <c r="E1113">
        <v>186</v>
      </c>
      <c r="F1113">
        <v>1027</v>
      </c>
      <c r="G1113">
        <v>339</v>
      </c>
      <c r="I1113" s="8">
        <v>107</v>
      </c>
      <c r="J1113" s="8">
        <v>1027</v>
      </c>
      <c r="K1113" s="41">
        <f t="shared" si="90"/>
        <v>1.3798633465031683E-4</v>
      </c>
      <c r="L1113" s="40">
        <f t="shared" si="94"/>
        <v>1469291</v>
      </c>
      <c r="M1113" s="8"/>
      <c r="N1113" t="str">
        <f t="shared" si="91"/>
        <v/>
      </c>
      <c r="O1113" t="str">
        <f t="shared" si="92"/>
        <v/>
      </c>
      <c r="P1113" t="str">
        <f t="shared" si="93"/>
        <v/>
      </c>
      <c r="W1113" t="s">
        <v>5385</v>
      </c>
      <c r="X1113" t="s">
        <v>5385</v>
      </c>
    </row>
    <row r="1114" spans="2:24" x14ac:dyDescent="0.3">
      <c r="B1114" t="s">
        <v>1138</v>
      </c>
      <c r="C1114">
        <v>171</v>
      </c>
      <c r="D1114">
        <v>103</v>
      </c>
      <c r="E1114">
        <v>462</v>
      </c>
      <c r="F1114">
        <v>1140</v>
      </c>
      <c r="G1114">
        <v>736</v>
      </c>
      <c r="I1114" s="8">
        <v>171</v>
      </c>
      <c r="J1114" s="8">
        <v>1140</v>
      </c>
      <c r="K1114" s="41">
        <f t="shared" si="90"/>
        <v>1.5316886222138383E-4</v>
      </c>
      <c r="L1114" s="40">
        <f t="shared" si="94"/>
        <v>1470431</v>
      </c>
      <c r="M1114" s="8"/>
      <c r="N1114" t="str">
        <f t="shared" si="91"/>
        <v/>
      </c>
      <c r="O1114" t="str">
        <f t="shared" si="92"/>
        <v/>
      </c>
      <c r="P1114" t="str">
        <f t="shared" si="93"/>
        <v/>
      </c>
      <c r="W1114" t="s">
        <v>5385</v>
      </c>
      <c r="X1114" t="s">
        <v>5385</v>
      </c>
    </row>
    <row r="1115" spans="2:24" x14ac:dyDescent="0.3">
      <c r="B1115" t="s">
        <v>1139</v>
      </c>
      <c r="C1115">
        <v>164</v>
      </c>
      <c r="D1115">
        <v>113</v>
      </c>
      <c r="E1115">
        <v>569</v>
      </c>
      <c r="F1115">
        <v>1242</v>
      </c>
      <c r="G1115">
        <v>846</v>
      </c>
      <c r="I1115" s="8">
        <v>164</v>
      </c>
      <c r="J1115" s="8">
        <v>1242</v>
      </c>
      <c r="K1115" s="41">
        <f t="shared" si="90"/>
        <v>1.6687344463066554E-4</v>
      </c>
      <c r="L1115" s="40">
        <f t="shared" si="94"/>
        <v>1471673</v>
      </c>
      <c r="M1115" s="8"/>
      <c r="N1115" t="str">
        <f t="shared" si="91"/>
        <v/>
      </c>
      <c r="O1115" t="str">
        <f t="shared" si="92"/>
        <v/>
      </c>
      <c r="P1115" t="str">
        <f t="shared" si="93"/>
        <v/>
      </c>
      <c r="W1115" t="s">
        <v>5385</v>
      </c>
      <c r="X1115" t="s">
        <v>5385</v>
      </c>
    </row>
    <row r="1116" spans="2:24" x14ac:dyDescent="0.3">
      <c r="B1116" t="s">
        <v>1140</v>
      </c>
      <c r="C1116">
        <v>189</v>
      </c>
      <c r="D1116">
        <v>115</v>
      </c>
      <c r="E1116">
        <v>486</v>
      </c>
      <c r="F1116">
        <v>1196</v>
      </c>
      <c r="G1116">
        <v>790</v>
      </c>
      <c r="I1116" s="8">
        <v>189</v>
      </c>
      <c r="J1116" s="8">
        <v>1196</v>
      </c>
      <c r="K1116" s="41">
        <f t="shared" si="90"/>
        <v>1.6069294668138163E-4</v>
      </c>
      <c r="L1116" s="40">
        <f t="shared" si="94"/>
        <v>1472869</v>
      </c>
      <c r="M1116" s="8"/>
      <c r="N1116" t="str">
        <f t="shared" si="91"/>
        <v/>
      </c>
      <c r="O1116" t="str">
        <f t="shared" si="92"/>
        <v/>
      </c>
      <c r="P1116" t="str">
        <f t="shared" si="93"/>
        <v/>
      </c>
      <c r="W1116" t="s">
        <v>5385</v>
      </c>
      <c r="X1116" t="s">
        <v>5385</v>
      </c>
    </row>
    <row r="1117" spans="2:24" x14ac:dyDescent="0.3">
      <c r="B1117" t="s">
        <v>1141</v>
      </c>
      <c r="C1117">
        <v>156</v>
      </c>
      <c r="D1117">
        <v>85</v>
      </c>
      <c r="E1117">
        <v>462</v>
      </c>
      <c r="F1117">
        <v>1048</v>
      </c>
      <c r="G1117">
        <v>703</v>
      </c>
      <c r="I1117" s="8">
        <v>156</v>
      </c>
      <c r="J1117" s="8">
        <v>1048</v>
      </c>
      <c r="K1117" s="41">
        <f t="shared" si="90"/>
        <v>1.4080786632281601E-4</v>
      </c>
      <c r="L1117" s="40">
        <f t="shared" si="94"/>
        <v>1473917</v>
      </c>
      <c r="M1117" s="8"/>
      <c r="N1117" t="str">
        <f t="shared" si="91"/>
        <v/>
      </c>
      <c r="O1117" t="str">
        <f t="shared" si="92"/>
        <v/>
      </c>
      <c r="P1117" t="str">
        <f t="shared" si="93"/>
        <v/>
      </c>
      <c r="W1117" t="s">
        <v>5385</v>
      </c>
      <c r="X1117" t="s">
        <v>5385</v>
      </c>
    </row>
    <row r="1118" spans="2:24" x14ac:dyDescent="0.3">
      <c r="B1118" t="s">
        <v>1142</v>
      </c>
      <c r="C1118">
        <v>141</v>
      </c>
      <c r="D1118">
        <v>151</v>
      </c>
      <c r="E1118">
        <v>510</v>
      </c>
      <c r="F1118">
        <v>1203</v>
      </c>
      <c r="G1118">
        <v>802</v>
      </c>
      <c r="I1118" s="8">
        <v>141</v>
      </c>
      <c r="J1118" s="8">
        <v>1203</v>
      </c>
      <c r="K1118" s="41">
        <f t="shared" si="90"/>
        <v>1.6163345723888136E-4</v>
      </c>
      <c r="L1118" s="40">
        <f t="shared" si="94"/>
        <v>1475120</v>
      </c>
      <c r="M1118" s="8"/>
      <c r="N1118" t="str">
        <f t="shared" si="91"/>
        <v/>
      </c>
      <c r="O1118" t="str">
        <f t="shared" si="92"/>
        <v/>
      </c>
      <c r="P1118" t="str">
        <f t="shared" si="93"/>
        <v/>
      </c>
      <c r="W1118" t="s">
        <v>5385</v>
      </c>
      <c r="X1118" t="s">
        <v>5385</v>
      </c>
    </row>
    <row r="1119" spans="2:24" x14ac:dyDescent="0.3">
      <c r="B1119" t="s">
        <v>1143</v>
      </c>
      <c r="C1119">
        <v>151</v>
      </c>
      <c r="D1119">
        <v>129</v>
      </c>
      <c r="E1119">
        <v>499</v>
      </c>
      <c r="F1119">
        <v>1114</v>
      </c>
      <c r="G1119">
        <v>779</v>
      </c>
      <c r="I1119" s="8">
        <v>151</v>
      </c>
      <c r="J1119" s="8">
        <v>1114</v>
      </c>
      <c r="K1119" s="41">
        <f t="shared" si="90"/>
        <v>1.496755372935277E-4</v>
      </c>
      <c r="L1119" s="40">
        <f t="shared" si="94"/>
        <v>1476234</v>
      </c>
      <c r="M1119" s="8"/>
      <c r="N1119" t="str">
        <f t="shared" si="91"/>
        <v/>
      </c>
      <c r="O1119" t="str">
        <f t="shared" si="92"/>
        <v/>
      </c>
      <c r="P1119" t="str">
        <f t="shared" si="93"/>
        <v/>
      </c>
      <c r="W1119" t="s">
        <v>5385</v>
      </c>
      <c r="X1119" t="s">
        <v>5385</v>
      </c>
    </row>
    <row r="1120" spans="2:24" x14ac:dyDescent="0.3">
      <c r="B1120" t="s">
        <v>1144</v>
      </c>
      <c r="C1120">
        <v>132</v>
      </c>
      <c r="D1120">
        <v>121</v>
      </c>
      <c r="E1120">
        <v>503</v>
      </c>
      <c r="F1120">
        <v>1103</v>
      </c>
      <c r="G1120">
        <v>756</v>
      </c>
      <c r="I1120" s="8">
        <v>132</v>
      </c>
      <c r="J1120" s="8">
        <v>1103</v>
      </c>
      <c r="K1120" s="41">
        <f t="shared" si="90"/>
        <v>1.4819759213174243E-4</v>
      </c>
      <c r="L1120" s="40">
        <f t="shared" si="94"/>
        <v>1477337</v>
      </c>
      <c r="M1120" s="8"/>
      <c r="N1120" t="str">
        <f t="shared" si="91"/>
        <v/>
      </c>
      <c r="O1120" t="str">
        <f t="shared" si="92"/>
        <v/>
      </c>
      <c r="P1120" t="str">
        <f t="shared" si="93"/>
        <v/>
      </c>
      <c r="W1120" t="s">
        <v>5385</v>
      </c>
      <c r="X1120" t="s">
        <v>5385</v>
      </c>
    </row>
    <row r="1121" spans="2:24" x14ac:dyDescent="0.3">
      <c r="B1121" t="s">
        <v>1145</v>
      </c>
      <c r="C1121">
        <v>114</v>
      </c>
      <c r="D1121">
        <v>103</v>
      </c>
      <c r="E1121">
        <v>323</v>
      </c>
      <c r="F1121">
        <v>870</v>
      </c>
      <c r="G1121">
        <v>540</v>
      </c>
      <c r="I1121" s="8">
        <v>114</v>
      </c>
      <c r="J1121" s="8">
        <v>870</v>
      </c>
      <c r="K1121" s="41">
        <f t="shared" si="90"/>
        <v>1.168920264321087E-4</v>
      </c>
      <c r="L1121" s="40">
        <f t="shared" si="94"/>
        <v>1478207</v>
      </c>
      <c r="M1121" s="8"/>
      <c r="N1121" t="str">
        <f t="shared" si="91"/>
        <v/>
      </c>
      <c r="O1121" t="str">
        <f t="shared" si="92"/>
        <v/>
      </c>
      <c r="P1121" t="str">
        <f t="shared" si="93"/>
        <v/>
      </c>
      <c r="W1121" t="s">
        <v>5385</v>
      </c>
      <c r="X1121" t="s">
        <v>5385</v>
      </c>
    </row>
    <row r="1122" spans="2:24" x14ac:dyDescent="0.3">
      <c r="B1122" t="s">
        <v>1146</v>
      </c>
      <c r="C1122">
        <v>168</v>
      </c>
      <c r="D1122">
        <v>114</v>
      </c>
      <c r="E1122">
        <v>504</v>
      </c>
      <c r="F1122">
        <v>1150</v>
      </c>
      <c r="G1122">
        <v>786</v>
      </c>
      <c r="I1122" s="8">
        <v>168</v>
      </c>
      <c r="J1122" s="8">
        <v>1150</v>
      </c>
      <c r="K1122" s="41">
        <f t="shared" si="90"/>
        <v>1.5451244873209772E-4</v>
      </c>
      <c r="L1122" s="40">
        <f t="shared" si="94"/>
        <v>1479357</v>
      </c>
      <c r="M1122" s="8"/>
      <c r="N1122" t="str">
        <f t="shared" si="91"/>
        <v/>
      </c>
      <c r="O1122" t="str">
        <f t="shared" si="92"/>
        <v/>
      </c>
      <c r="P1122" t="str">
        <f t="shared" si="93"/>
        <v/>
      </c>
      <c r="W1122" t="s">
        <v>5385</v>
      </c>
      <c r="X1122" t="s">
        <v>5385</v>
      </c>
    </row>
    <row r="1123" spans="2:24" x14ac:dyDescent="0.3">
      <c r="B1123" t="s">
        <v>1147</v>
      </c>
      <c r="C1123">
        <v>182</v>
      </c>
      <c r="D1123">
        <v>76</v>
      </c>
      <c r="E1123">
        <v>455</v>
      </c>
      <c r="F1123">
        <v>1076</v>
      </c>
      <c r="G1123">
        <v>713</v>
      </c>
      <c r="I1123" s="8">
        <v>182</v>
      </c>
      <c r="J1123" s="8">
        <v>1076</v>
      </c>
      <c r="K1123" s="41">
        <f t="shared" si="90"/>
        <v>1.445699085528149E-4</v>
      </c>
      <c r="L1123" s="40">
        <f t="shared" si="94"/>
        <v>1480433</v>
      </c>
      <c r="M1123" s="8"/>
      <c r="N1123" t="str">
        <f t="shared" si="91"/>
        <v/>
      </c>
      <c r="O1123" t="str">
        <f t="shared" si="92"/>
        <v/>
      </c>
      <c r="P1123" t="str">
        <f t="shared" si="93"/>
        <v/>
      </c>
      <c r="W1123" t="s">
        <v>5385</v>
      </c>
      <c r="X1123" t="s">
        <v>5385</v>
      </c>
    </row>
    <row r="1124" spans="2:24" x14ac:dyDescent="0.3">
      <c r="B1124" t="s">
        <v>1148</v>
      </c>
      <c r="C1124">
        <v>184</v>
      </c>
      <c r="D1124">
        <v>103</v>
      </c>
      <c r="E1124">
        <v>512</v>
      </c>
      <c r="F1124">
        <v>1201</v>
      </c>
      <c r="G1124">
        <v>799</v>
      </c>
      <c r="I1124" s="8">
        <v>184</v>
      </c>
      <c r="J1124" s="8">
        <v>1201</v>
      </c>
      <c r="K1124" s="41">
        <f t="shared" si="90"/>
        <v>1.6136473993673859E-4</v>
      </c>
      <c r="L1124" s="40">
        <f t="shared" si="94"/>
        <v>1481634</v>
      </c>
      <c r="M1124" s="8"/>
      <c r="N1124" t="str">
        <f t="shared" si="91"/>
        <v/>
      </c>
      <c r="O1124" t="str">
        <f t="shared" si="92"/>
        <v/>
      </c>
      <c r="P1124" t="str">
        <f t="shared" si="93"/>
        <v/>
      </c>
      <c r="W1124" t="s">
        <v>5385</v>
      </c>
      <c r="X1124" t="s">
        <v>5385</v>
      </c>
    </row>
    <row r="1125" spans="2:24" x14ac:dyDescent="0.3">
      <c r="B1125" t="s">
        <v>1149</v>
      </c>
      <c r="C1125">
        <v>200</v>
      </c>
      <c r="D1125">
        <v>97</v>
      </c>
      <c r="E1125">
        <v>492</v>
      </c>
      <c r="F1125">
        <v>1179</v>
      </c>
      <c r="G1125">
        <v>789</v>
      </c>
      <c r="I1125" s="8">
        <v>200</v>
      </c>
      <c r="J1125" s="8">
        <v>1179</v>
      </c>
      <c r="K1125" s="41">
        <f t="shared" si="90"/>
        <v>1.5840884961316801E-4</v>
      </c>
      <c r="L1125" s="40">
        <f t="shared" si="94"/>
        <v>1482813</v>
      </c>
      <c r="M1125" s="8"/>
      <c r="N1125" t="str">
        <f t="shared" si="91"/>
        <v/>
      </c>
      <c r="O1125" t="str">
        <f t="shared" si="92"/>
        <v/>
      </c>
      <c r="P1125" t="str">
        <f t="shared" si="93"/>
        <v/>
      </c>
      <c r="W1125" t="s">
        <v>5385</v>
      </c>
      <c r="X1125" t="s">
        <v>5385</v>
      </c>
    </row>
    <row r="1126" spans="2:24" x14ac:dyDescent="0.3">
      <c r="B1126" t="s">
        <v>1150</v>
      </c>
      <c r="C1126">
        <v>106</v>
      </c>
      <c r="D1126">
        <v>53</v>
      </c>
      <c r="E1126">
        <v>251</v>
      </c>
      <c r="F1126">
        <v>1229</v>
      </c>
      <c r="G1126">
        <v>410</v>
      </c>
      <c r="I1126" s="8">
        <v>106</v>
      </c>
      <c r="J1126" s="8">
        <v>1229</v>
      </c>
      <c r="K1126" s="41">
        <f t="shared" si="90"/>
        <v>1.6512678216673747E-4</v>
      </c>
      <c r="L1126" s="40">
        <f t="shared" si="94"/>
        <v>1484042</v>
      </c>
      <c r="M1126" s="8"/>
      <c r="N1126" t="str">
        <f t="shared" si="91"/>
        <v/>
      </c>
      <c r="O1126" t="str">
        <f t="shared" si="92"/>
        <v/>
      </c>
      <c r="P1126" t="str">
        <f t="shared" si="93"/>
        <v/>
      </c>
      <c r="W1126" t="s">
        <v>5385</v>
      </c>
      <c r="X1126" t="s">
        <v>5385</v>
      </c>
    </row>
    <row r="1127" spans="2:24" x14ac:dyDescent="0.3">
      <c r="B1127" t="s">
        <v>1151</v>
      </c>
      <c r="C1127">
        <v>207</v>
      </c>
      <c r="D1127">
        <v>113</v>
      </c>
      <c r="E1127">
        <v>329</v>
      </c>
      <c r="F1127">
        <v>962</v>
      </c>
      <c r="G1127">
        <v>649</v>
      </c>
      <c r="I1127" s="8">
        <v>207</v>
      </c>
      <c r="J1127" s="8">
        <v>962</v>
      </c>
      <c r="K1127" s="41">
        <f t="shared" si="90"/>
        <v>1.2925302233067652E-4</v>
      </c>
      <c r="L1127" s="40">
        <f t="shared" si="94"/>
        <v>1485004</v>
      </c>
      <c r="M1127" s="8"/>
      <c r="N1127" t="str">
        <f t="shared" si="91"/>
        <v/>
      </c>
      <c r="O1127" t="str">
        <f t="shared" si="92"/>
        <v/>
      </c>
      <c r="P1127" t="str">
        <f t="shared" si="93"/>
        <v/>
      </c>
      <c r="W1127" t="s">
        <v>5385</v>
      </c>
      <c r="X1127" t="s">
        <v>5385</v>
      </c>
    </row>
    <row r="1128" spans="2:24" x14ac:dyDescent="0.3">
      <c r="B1128" t="s">
        <v>1152</v>
      </c>
      <c r="C1128">
        <v>393</v>
      </c>
      <c r="D1128">
        <v>215</v>
      </c>
      <c r="E1128">
        <v>815</v>
      </c>
      <c r="F1128">
        <v>2011</v>
      </c>
      <c r="G1128">
        <v>1423</v>
      </c>
      <c r="I1128" s="8">
        <v>393</v>
      </c>
      <c r="J1128" s="8">
        <v>2011</v>
      </c>
      <c r="K1128" s="41">
        <f t="shared" si="90"/>
        <v>2.7019524730456391E-4</v>
      </c>
      <c r="L1128" s="40">
        <f t="shared" si="94"/>
        <v>1487015</v>
      </c>
      <c r="M1128" s="8"/>
      <c r="N1128" t="str">
        <f t="shared" si="91"/>
        <v/>
      </c>
      <c r="O1128" t="str">
        <f t="shared" si="92"/>
        <v/>
      </c>
      <c r="P1128" t="str">
        <f t="shared" si="93"/>
        <v/>
      </c>
      <c r="W1128" t="s">
        <v>5385</v>
      </c>
      <c r="X1128" t="s">
        <v>5385</v>
      </c>
    </row>
    <row r="1129" spans="2:24" x14ac:dyDescent="0.3">
      <c r="B1129" t="s">
        <v>1153</v>
      </c>
      <c r="C1129">
        <v>181</v>
      </c>
      <c r="D1129">
        <v>115</v>
      </c>
      <c r="E1129">
        <v>493</v>
      </c>
      <c r="F1129">
        <v>1197</v>
      </c>
      <c r="G1129">
        <v>789</v>
      </c>
      <c r="I1129" s="8">
        <v>181</v>
      </c>
      <c r="J1129" s="8">
        <v>1197</v>
      </c>
      <c r="K1129" s="41">
        <f t="shared" si="90"/>
        <v>1.60827305332453E-4</v>
      </c>
      <c r="L1129" s="40">
        <f t="shared" si="94"/>
        <v>1488212</v>
      </c>
      <c r="M1129" s="8"/>
      <c r="N1129" t="str">
        <f t="shared" si="91"/>
        <v/>
      </c>
      <c r="O1129" t="str">
        <f t="shared" si="92"/>
        <v/>
      </c>
      <c r="P1129" t="str">
        <f t="shared" si="93"/>
        <v/>
      </c>
      <c r="W1129" t="s">
        <v>5385</v>
      </c>
      <c r="X1129" t="s">
        <v>5385</v>
      </c>
    </row>
    <row r="1130" spans="2:24" x14ac:dyDescent="0.3">
      <c r="B1130" t="s">
        <v>1154</v>
      </c>
      <c r="C1130">
        <v>141</v>
      </c>
      <c r="D1130">
        <v>123</v>
      </c>
      <c r="E1130">
        <v>484</v>
      </c>
      <c r="F1130">
        <v>1126</v>
      </c>
      <c r="G1130">
        <v>748</v>
      </c>
      <c r="I1130" s="8">
        <v>141</v>
      </c>
      <c r="J1130" s="8">
        <v>1126</v>
      </c>
      <c r="K1130" s="41">
        <f t="shared" si="90"/>
        <v>1.5128784110638436E-4</v>
      </c>
      <c r="L1130" s="40">
        <f t="shared" si="94"/>
        <v>1489338</v>
      </c>
      <c r="M1130" s="8"/>
      <c r="N1130" t="str">
        <f t="shared" si="91"/>
        <v/>
      </c>
      <c r="O1130" t="str">
        <f t="shared" si="92"/>
        <v/>
      </c>
      <c r="P1130" t="str">
        <f t="shared" si="93"/>
        <v/>
      </c>
      <c r="W1130" t="s">
        <v>5385</v>
      </c>
      <c r="X1130" t="s">
        <v>5385</v>
      </c>
    </row>
    <row r="1131" spans="2:24" x14ac:dyDescent="0.3">
      <c r="B1131" t="s">
        <v>1155</v>
      </c>
      <c r="C1131">
        <v>156</v>
      </c>
      <c r="D1131">
        <v>82</v>
      </c>
      <c r="E1131">
        <v>403</v>
      </c>
      <c r="F1131">
        <v>920</v>
      </c>
      <c r="G1131">
        <v>641</v>
      </c>
      <c r="I1131" s="8">
        <v>156</v>
      </c>
      <c r="J1131" s="8">
        <v>920</v>
      </c>
      <c r="K1131" s="41">
        <f t="shared" si="90"/>
        <v>1.2360995898567817E-4</v>
      </c>
      <c r="L1131" s="40">
        <f t="shared" si="94"/>
        <v>1490258</v>
      </c>
      <c r="M1131" s="8"/>
      <c r="N1131" t="str">
        <f t="shared" si="91"/>
        <v/>
      </c>
      <c r="O1131" t="str">
        <f t="shared" si="92"/>
        <v/>
      </c>
      <c r="P1131" t="str">
        <f t="shared" si="93"/>
        <v/>
      </c>
      <c r="W1131" t="s">
        <v>5385</v>
      </c>
      <c r="X1131" t="s">
        <v>5385</v>
      </c>
    </row>
    <row r="1132" spans="2:24" x14ac:dyDescent="0.3">
      <c r="B1132" t="s">
        <v>1156</v>
      </c>
      <c r="C1132">
        <v>143</v>
      </c>
      <c r="D1132">
        <v>82</v>
      </c>
      <c r="E1132">
        <v>240</v>
      </c>
      <c r="F1132">
        <v>1505</v>
      </c>
      <c r="G1132">
        <v>465</v>
      </c>
      <c r="I1132" s="8">
        <v>143</v>
      </c>
      <c r="J1132" s="8">
        <v>1505</v>
      </c>
      <c r="K1132" s="41">
        <f t="shared" si="90"/>
        <v>2.0220976986244093E-4</v>
      </c>
      <c r="L1132" s="40">
        <f t="shared" si="94"/>
        <v>1491763</v>
      </c>
      <c r="M1132" s="8"/>
      <c r="N1132" t="str">
        <f t="shared" si="91"/>
        <v/>
      </c>
      <c r="O1132" t="str">
        <f t="shared" si="92"/>
        <v/>
      </c>
      <c r="P1132" t="str">
        <f t="shared" si="93"/>
        <v/>
      </c>
      <c r="W1132" t="s">
        <v>5385</v>
      </c>
      <c r="X1132" t="s">
        <v>5385</v>
      </c>
    </row>
    <row r="1133" spans="2:24" x14ac:dyDescent="0.3">
      <c r="B1133" t="s">
        <v>1157</v>
      </c>
      <c r="C1133">
        <v>190</v>
      </c>
      <c r="D1133">
        <v>100</v>
      </c>
      <c r="E1133">
        <v>524</v>
      </c>
      <c r="F1133">
        <v>1169</v>
      </c>
      <c r="G1133">
        <v>814</v>
      </c>
      <c r="I1133" s="8">
        <v>190</v>
      </c>
      <c r="J1133" s="8">
        <v>1169</v>
      </c>
      <c r="K1133" s="41">
        <f t="shared" si="90"/>
        <v>1.5706526310245412E-4</v>
      </c>
      <c r="L1133" s="40">
        <f t="shared" si="94"/>
        <v>1492932</v>
      </c>
      <c r="M1133" s="8"/>
      <c r="N1133" t="str">
        <f t="shared" si="91"/>
        <v/>
      </c>
      <c r="O1133" t="str">
        <f t="shared" si="92"/>
        <v/>
      </c>
      <c r="P1133" t="str">
        <f t="shared" si="93"/>
        <v/>
      </c>
      <c r="W1133" t="s">
        <v>5385</v>
      </c>
      <c r="X1133" t="s">
        <v>5385</v>
      </c>
    </row>
    <row r="1134" spans="2:24" x14ac:dyDescent="0.3">
      <c r="B1134" t="s">
        <v>1158</v>
      </c>
      <c r="C1134">
        <v>197</v>
      </c>
      <c r="D1134">
        <v>118</v>
      </c>
      <c r="E1134">
        <v>572</v>
      </c>
      <c r="F1134">
        <v>1353</v>
      </c>
      <c r="G1134">
        <v>887</v>
      </c>
      <c r="I1134" s="8">
        <v>197</v>
      </c>
      <c r="J1134" s="8">
        <v>1353</v>
      </c>
      <c r="K1134" s="41">
        <f t="shared" si="90"/>
        <v>1.8178725489958976E-4</v>
      </c>
      <c r="L1134" s="40">
        <f t="shared" si="94"/>
        <v>1494285</v>
      </c>
      <c r="M1134" s="8"/>
      <c r="N1134" t="str">
        <f t="shared" si="91"/>
        <v/>
      </c>
      <c r="O1134" t="str">
        <f t="shared" si="92"/>
        <v/>
      </c>
      <c r="P1134" t="str">
        <f t="shared" si="93"/>
        <v/>
      </c>
      <c r="W1134" t="s">
        <v>5385</v>
      </c>
      <c r="X1134" t="s">
        <v>5385</v>
      </c>
    </row>
    <row r="1135" spans="2:24" x14ac:dyDescent="0.3">
      <c r="B1135" t="s">
        <v>1159</v>
      </c>
      <c r="C1135">
        <v>195</v>
      </c>
      <c r="D1135">
        <v>95</v>
      </c>
      <c r="E1135">
        <v>520</v>
      </c>
      <c r="F1135">
        <v>1186</v>
      </c>
      <c r="G1135">
        <v>810</v>
      </c>
      <c r="I1135" s="8">
        <v>195</v>
      </c>
      <c r="J1135" s="8">
        <v>1186</v>
      </c>
      <c r="K1135" s="41">
        <f t="shared" si="90"/>
        <v>1.5934936017066774E-4</v>
      </c>
      <c r="L1135" s="40">
        <f t="shared" si="94"/>
        <v>1495471</v>
      </c>
      <c r="M1135" s="8"/>
      <c r="N1135" t="str">
        <f t="shared" si="91"/>
        <v/>
      </c>
      <c r="O1135" t="str">
        <f t="shared" si="92"/>
        <v/>
      </c>
      <c r="P1135" t="str">
        <f t="shared" si="93"/>
        <v/>
      </c>
      <c r="W1135" t="s">
        <v>5385</v>
      </c>
      <c r="X1135" t="s">
        <v>5385</v>
      </c>
    </row>
    <row r="1136" spans="2:24" x14ac:dyDescent="0.3">
      <c r="B1136" t="s">
        <v>1160</v>
      </c>
      <c r="C1136">
        <v>151</v>
      </c>
      <c r="D1136">
        <v>78</v>
      </c>
      <c r="E1136">
        <v>390</v>
      </c>
      <c r="F1136">
        <v>935</v>
      </c>
      <c r="G1136">
        <v>619</v>
      </c>
      <c r="I1136" s="8">
        <v>151</v>
      </c>
      <c r="J1136" s="8">
        <v>935</v>
      </c>
      <c r="K1136" s="41">
        <f t="shared" si="90"/>
        <v>1.2562533875174901E-4</v>
      </c>
      <c r="L1136" s="40">
        <f t="shared" si="94"/>
        <v>1496406</v>
      </c>
      <c r="M1136" s="8"/>
      <c r="N1136" t="str">
        <f t="shared" si="91"/>
        <v/>
      </c>
      <c r="O1136" t="str">
        <f t="shared" si="92"/>
        <v/>
      </c>
      <c r="P1136" t="str">
        <f t="shared" si="93"/>
        <v/>
      </c>
      <c r="W1136" t="s">
        <v>5385</v>
      </c>
      <c r="X1136" t="s">
        <v>5385</v>
      </c>
    </row>
    <row r="1137" spans="2:24" x14ac:dyDescent="0.3">
      <c r="B1137" t="s">
        <v>1161</v>
      </c>
      <c r="C1137">
        <v>142</v>
      </c>
      <c r="D1137">
        <v>261</v>
      </c>
      <c r="E1137">
        <v>225</v>
      </c>
      <c r="F1137">
        <v>996</v>
      </c>
      <c r="G1137">
        <v>628</v>
      </c>
      <c r="I1137" s="8">
        <v>142</v>
      </c>
      <c r="J1137" s="8">
        <v>996</v>
      </c>
      <c r="K1137" s="41">
        <f t="shared" si="90"/>
        <v>1.3382121646710377E-4</v>
      </c>
      <c r="L1137" s="40">
        <f t="shared" si="94"/>
        <v>1497402</v>
      </c>
      <c r="M1137" s="8"/>
      <c r="N1137" t="str">
        <f t="shared" si="91"/>
        <v/>
      </c>
      <c r="O1137" t="str">
        <f t="shared" si="92"/>
        <v/>
      </c>
      <c r="P1137" t="str">
        <f t="shared" si="93"/>
        <v/>
      </c>
      <c r="W1137" t="s">
        <v>5385</v>
      </c>
      <c r="X1137" t="s">
        <v>5385</v>
      </c>
    </row>
    <row r="1138" spans="2:24" x14ac:dyDescent="0.3">
      <c r="B1138" t="s">
        <v>1162</v>
      </c>
      <c r="C1138">
        <v>151</v>
      </c>
      <c r="D1138">
        <v>105</v>
      </c>
      <c r="E1138">
        <v>433</v>
      </c>
      <c r="F1138">
        <v>1019</v>
      </c>
      <c r="G1138">
        <v>689</v>
      </c>
      <c r="I1138" s="8">
        <v>151</v>
      </c>
      <c r="J1138" s="8">
        <v>1019</v>
      </c>
      <c r="K1138" s="41">
        <f t="shared" si="90"/>
        <v>1.3691146544174572E-4</v>
      </c>
      <c r="L1138" s="40">
        <f t="shared" si="94"/>
        <v>1498421</v>
      </c>
      <c r="M1138" s="8"/>
      <c r="N1138" t="str">
        <f t="shared" si="91"/>
        <v/>
      </c>
      <c r="O1138" t="str">
        <f t="shared" si="92"/>
        <v/>
      </c>
      <c r="P1138" t="str">
        <f t="shared" si="93"/>
        <v/>
      </c>
      <c r="W1138" t="s">
        <v>5385</v>
      </c>
      <c r="X1138" t="s">
        <v>5385</v>
      </c>
    </row>
    <row r="1139" spans="2:24" x14ac:dyDescent="0.3">
      <c r="B1139" t="s">
        <v>1163</v>
      </c>
      <c r="C1139">
        <v>132</v>
      </c>
      <c r="D1139">
        <v>77</v>
      </c>
      <c r="E1139">
        <v>354</v>
      </c>
      <c r="F1139">
        <v>828</v>
      </c>
      <c r="G1139">
        <v>563</v>
      </c>
      <c r="I1139" s="8">
        <v>132</v>
      </c>
      <c r="J1139" s="8">
        <v>828</v>
      </c>
      <c r="K1139" s="41">
        <f t="shared" si="90"/>
        <v>1.1124896308711036E-4</v>
      </c>
      <c r="L1139" s="40">
        <f t="shared" si="94"/>
        <v>1499249</v>
      </c>
      <c r="M1139" s="8"/>
      <c r="N1139" t="str">
        <f t="shared" si="91"/>
        <v/>
      </c>
      <c r="O1139" t="str">
        <f t="shared" si="92"/>
        <v/>
      </c>
      <c r="P1139" t="str">
        <f t="shared" si="93"/>
        <v/>
      </c>
      <c r="W1139" t="s">
        <v>5385</v>
      </c>
      <c r="X1139" t="s">
        <v>5385</v>
      </c>
    </row>
    <row r="1140" spans="2:24" x14ac:dyDescent="0.3">
      <c r="B1140" t="s">
        <v>1164</v>
      </c>
      <c r="C1140">
        <v>112</v>
      </c>
      <c r="D1140">
        <v>45</v>
      </c>
      <c r="E1140">
        <v>209</v>
      </c>
      <c r="F1140">
        <v>1041</v>
      </c>
      <c r="G1140">
        <v>366</v>
      </c>
      <c r="I1140" s="8">
        <v>112</v>
      </c>
      <c r="J1140" s="8">
        <v>1041</v>
      </c>
      <c r="K1140" s="41">
        <f t="shared" si="90"/>
        <v>1.3986735576531628E-4</v>
      </c>
      <c r="L1140" s="40">
        <f t="shared" si="94"/>
        <v>1500290</v>
      </c>
      <c r="M1140" s="8"/>
      <c r="N1140" t="str">
        <f t="shared" si="91"/>
        <v/>
      </c>
      <c r="O1140" t="str">
        <f t="shared" si="92"/>
        <v/>
      </c>
      <c r="P1140" t="str">
        <f t="shared" si="93"/>
        <v/>
      </c>
      <c r="W1140" t="s">
        <v>5385</v>
      </c>
      <c r="X1140" t="s">
        <v>5385</v>
      </c>
    </row>
    <row r="1141" spans="2:24" x14ac:dyDescent="0.3">
      <c r="B1141" t="s">
        <v>1165</v>
      </c>
      <c r="C1141">
        <v>220</v>
      </c>
      <c r="D1141">
        <v>122</v>
      </c>
      <c r="E1141">
        <v>501</v>
      </c>
      <c r="F1141">
        <v>1250</v>
      </c>
      <c r="G1141">
        <v>843</v>
      </c>
      <c r="I1141" s="8">
        <v>220</v>
      </c>
      <c r="J1141" s="8">
        <v>1250</v>
      </c>
      <c r="K1141" s="41">
        <f t="shared" si="90"/>
        <v>1.6794831383923665E-4</v>
      </c>
      <c r="L1141" s="40">
        <f t="shared" si="94"/>
        <v>1501540</v>
      </c>
      <c r="M1141" s="8"/>
      <c r="N1141" t="str">
        <f t="shared" si="91"/>
        <v/>
      </c>
      <c r="O1141" t="str">
        <f t="shared" si="92"/>
        <v/>
      </c>
      <c r="P1141" t="str">
        <f t="shared" si="93"/>
        <v/>
      </c>
      <c r="W1141" t="s">
        <v>5385</v>
      </c>
      <c r="X1141" t="s">
        <v>5385</v>
      </c>
    </row>
    <row r="1142" spans="2:24" x14ac:dyDescent="0.3">
      <c r="B1142" t="s">
        <v>1166</v>
      </c>
      <c r="C1142">
        <v>221</v>
      </c>
      <c r="D1142">
        <v>90</v>
      </c>
      <c r="E1142">
        <v>431</v>
      </c>
      <c r="F1142">
        <v>1145</v>
      </c>
      <c r="G1142">
        <v>742</v>
      </c>
      <c r="I1142" s="8">
        <v>221</v>
      </c>
      <c r="J1142" s="8">
        <v>1145</v>
      </c>
      <c r="K1142" s="41">
        <f t="shared" si="90"/>
        <v>1.5384065547674076E-4</v>
      </c>
      <c r="L1142" s="40">
        <f t="shared" si="94"/>
        <v>1502685</v>
      </c>
      <c r="M1142" s="8"/>
      <c r="N1142" t="str">
        <f t="shared" si="91"/>
        <v/>
      </c>
      <c r="O1142" t="str">
        <f t="shared" si="92"/>
        <v/>
      </c>
      <c r="P1142" t="str">
        <f t="shared" si="93"/>
        <v/>
      </c>
      <c r="W1142" t="s">
        <v>5385</v>
      </c>
      <c r="X1142" t="s">
        <v>5385</v>
      </c>
    </row>
    <row r="1143" spans="2:24" x14ac:dyDescent="0.3">
      <c r="B1143" t="s">
        <v>1167</v>
      </c>
      <c r="C1143">
        <v>226</v>
      </c>
      <c r="D1143">
        <v>110</v>
      </c>
      <c r="E1143">
        <v>534</v>
      </c>
      <c r="F1143">
        <v>1318</v>
      </c>
      <c r="G1143">
        <v>870</v>
      </c>
      <c r="I1143" s="8">
        <v>226</v>
      </c>
      <c r="J1143" s="8">
        <v>1318</v>
      </c>
      <c r="K1143" s="41">
        <f t="shared" si="90"/>
        <v>1.7708470211209111E-4</v>
      </c>
      <c r="L1143" s="40">
        <f t="shared" si="94"/>
        <v>1504003</v>
      </c>
      <c r="M1143" s="8"/>
      <c r="N1143" t="str">
        <f t="shared" si="91"/>
        <v/>
      </c>
      <c r="O1143" t="str">
        <f t="shared" si="92"/>
        <v/>
      </c>
      <c r="P1143" t="str">
        <f t="shared" si="93"/>
        <v/>
      </c>
      <c r="W1143" t="s">
        <v>5385</v>
      </c>
      <c r="X1143" t="s">
        <v>5385</v>
      </c>
    </row>
    <row r="1144" spans="2:24" x14ac:dyDescent="0.3">
      <c r="B1144" t="s">
        <v>1168</v>
      </c>
      <c r="C1144">
        <v>156</v>
      </c>
      <c r="D1144">
        <v>111</v>
      </c>
      <c r="E1144">
        <v>497</v>
      </c>
      <c r="F1144">
        <v>1152</v>
      </c>
      <c r="G1144">
        <v>764</v>
      </c>
      <c r="I1144" s="8">
        <v>156</v>
      </c>
      <c r="J1144" s="8">
        <v>1152</v>
      </c>
      <c r="K1144" s="41">
        <f t="shared" si="90"/>
        <v>1.547811660342405E-4</v>
      </c>
      <c r="L1144" s="40">
        <f t="shared" si="94"/>
        <v>1505155</v>
      </c>
      <c r="M1144" s="8"/>
      <c r="N1144" t="str">
        <f t="shared" si="91"/>
        <v/>
      </c>
      <c r="O1144" t="str">
        <f t="shared" si="92"/>
        <v/>
      </c>
      <c r="P1144" t="str">
        <f t="shared" si="93"/>
        <v/>
      </c>
      <c r="W1144" t="s">
        <v>5385</v>
      </c>
      <c r="X1144" t="s">
        <v>5385</v>
      </c>
    </row>
    <row r="1145" spans="2:24" x14ac:dyDescent="0.3">
      <c r="B1145" t="s">
        <v>1169</v>
      </c>
      <c r="C1145">
        <v>271</v>
      </c>
      <c r="D1145">
        <v>107</v>
      </c>
      <c r="E1145">
        <v>517</v>
      </c>
      <c r="F1145">
        <v>1371</v>
      </c>
      <c r="G1145">
        <v>895</v>
      </c>
      <c r="I1145" s="8">
        <v>271</v>
      </c>
      <c r="J1145" s="8">
        <v>1371</v>
      </c>
      <c r="K1145" s="41">
        <f t="shared" si="90"/>
        <v>1.8420571061887475E-4</v>
      </c>
      <c r="L1145" s="40">
        <f t="shared" si="94"/>
        <v>1506526</v>
      </c>
      <c r="M1145" s="8"/>
      <c r="N1145" t="str">
        <f t="shared" si="91"/>
        <v/>
      </c>
      <c r="O1145" t="str">
        <f t="shared" si="92"/>
        <v/>
      </c>
      <c r="P1145" t="str">
        <f t="shared" si="93"/>
        <v/>
      </c>
      <c r="W1145" t="s">
        <v>5385</v>
      </c>
      <c r="X1145" t="s">
        <v>5385</v>
      </c>
    </row>
    <row r="1146" spans="2:24" x14ac:dyDescent="0.3">
      <c r="B1146" t="s">
        <v>1170</v>
      </c>
      <c r="C1146">
        <v>109</v>
      </c>
      <c r="D1146">
        <v>61</v>
      </c>
      <c r="E1146">
        <v>203</v>
      </c>
      <c r="F1146">
        <v>1097</v>
      </c>
      <c r="G1146">
        <v>373</v>
      </c>
      <c r="I1146" s="8">
        <v>109</v>
      </c>
      <c r="J1146" s="8">
        <v>1097</v>
      </c>
      <c r="K1146" s="41">
        <f t="shared" si="90"/>
        <v>1.4739144022531407E-4</v>
      </c>
      <c r="L1146" s="40">
        <f t="shared" si="94"/>
        <v>1507623</v>
      </c>
      <c r="M1146" s="8"/>
      <c r="N1146" t="str">
        <f t="shared" si="91"/>
        <v/>
      </c>
      <c r="O1146" t="str">
        <f t="shared" si="92"/>
        <v/>
      </c>
      <c r="P1146" t="str">
        <f t="shared" si="93"/>
        <v/>
      </c>
      <c r="W1146" t="s">
        <v>5385</v>
      </c>
      <c r="X1146" t="s">
        <v>5385</v>
      </c>
    </row>
    <row r="1147" spans="2:24" x14ac:dyDescent="0.3">
      <c r="B1147" t="s">
        <v>1171</v>
      </c>
      <c r="C1147">
        <v>212</v>
      </c>
      <c r="D1147">
        <v>140</v>
      </c>
      <c r="E1147">
        <v>438</v>
      </c>
      <c r="F1147">
        <v>1156</v>
      </c>
      <c r="G1147">
        <v>790</v>
      </c>
      <c r="I1147" s="8">
        <v>212</v>
      </c>
      <c r="J1147" s="8">
        <v>1156</v>
      </c>
      <c r="K1147" s="41">
        <f t="shared" si="90"/>
        <v>1.5531860063852605E-4</v>
      </c>
      <c r="L1147" s="40">
        <f t="shared" si="94"/>
        <v>1508779</v>
      </c>
      <c r="M1147" s="8"/>
      <c r="N1147" t="str">
        <f t="shared" si="91"/>
        <v/>
      </c>
      <c r="O1147" t="str">
        <f t="shared" si="92"/>
        <v/>
      </c>
      <c r="P1147" t="str">
        <f t="shared" si="93"/>
        <v/>
      </c>
      <c r="W1147" t="s">
        <v>5385</v>
      </c>
      <c r="X1147" t="s">
        <v>5385</v>
      </c>
    </row>
    <row r="1148" spans="2:24" x14ac:dyDescent="0.3">
      <c r="B1148" t="s">
        <v>1172</v>
      </c>
      <c r="C1148">
        <v>271</v>
      </c>
      <c r="D1148">
        <v>133</v>
      </c>
      <c r="E1148">
        <v>541</v>
      </c>
      <c r="F1148">
        <v>1399</v>
      </c>
      <c r="G1148">
        <v>945</v>
      </c>
      <c r="I1148" s="8">
        <v>271</v>
      </c>
      <c r="J1148" s="8">
        <v>1399</v>
      </c>
      <c r="K1148" s="41">
        <f t="shared" si="90"/>
        <v>1.8796775284887367E-4</v>
      </c>
      <c r="L1148" s="40">
        <f t="shared" si="94"/>
        <v>1510178</v>
      </c>
      <c r="M1148" s="8"/>
      <c r="N1148" t="str">
        <f t="shared" si="91"/>
        <v/>
      </c>
      <c r="O1148" t="str">
        <f t="shared" si="92"/>
        <v/>
      </c>
      <c r="P1148" t="str">
        <f t="shared" si="93"/>
        <v/>
      </c>
      <c r="W1148" t="s">
        <v>5385</v>
      </c>
      <c r="X1148" t="s">
        <v>5385</v>
      </c>
    </row>
    <row r="1149" spans="2:24" x14ac:dyDescent="0.3">
      <c r="B1149" t="s">
        <v>1173</v>
      </c>
      <c r="C1149">
        <v>91</v>
      </c>
      <c r="D1149">
        <v>68</v>
      </c>
      <c r="E1149">
        <v>237</v>
      </c>
      <c r="F1149">
        <v>1215</v>
      </c>
      <c r="G1149">
        <v>396</v>
      </c>
      <c r="I1149" s="8">
        <v>91</v>
      </c>
      <c r="J1149" s="8">
        <v>1215</v>
      </c>
      <c r="K1149" s="41">
        <f t="shared" si="90"/>
        <v>1.6324576105173803E-4</v>
      </c>
      <c r="L1149" s="40">
        <f t="shared" si="94"/>
        <v>1511393</v>
      </c>
      <c r="M1149" s="8"/>
      <c r="N1149" t="str">
        <f t="shared" si="91"/>
        <v/>
      </c>
      <c r="O1149" t="str">
        <f t="shared" si="92"/>
        <v/>
      </c>
      <c r="P1149" t="str">
        <f t="shared" si="93"/>
        <v/>
      </c>
      <c r="W1149" t="s">
        <v>5385</v>
      </c>
      <c r="X1149" t="s">
        <v>5385</v>
      </c>
    </row>
    <row r="1150" spans="2:24" x14ac:dyDescent="0.3">
      <c r="B1150" t="s">
        <v>1174</v>
      </c>
      <c r="C1150">
        <v>101</v>
      </c>
      <c r="D1150">
        <v>63</v>
      </c>
      <c r="E1150">
        <v>229</v>
      </c>
      <c r="F1150">
        <v>1220</v>
      </c>
      <c r="G1150">
        <v>393</v>
      </c>
      <c r="I1150" s="8">
        <v>101</v>
      </c>
      <c r="J1150" s="8">
        <v>1220</v>
      </c>
      <c r="K1150" s="41">
        <f t="shared" si="90"/>
        <v>1.6391755430709496E-4</v>
      </c>
      <c r="L1150" s="40">
        <f t="shared" si="94"/>
        <v>1512613</v>
      </c>
      <c r="M1150" s="8"/>
      <c r="N1150" t="str">
        <f t="shared" si="91"/>
        <v/>
      </c>
      <c r="O1150" t="str">
        <f t="shared" si="92"/>
        <v/>
      </c>
      <c r="P1150" t="str">
        <f t="shared" si="93"/>
        <v/>
      </c>
      <c r="W1150" t="s">
        <v>5385</v>
      </c>
      <c r="X1150" t="s">
        <v>5385</v>
      </c>
    </row>
    <row r="1151" spans="2:24" x14ac:dyDescent="0.3">
      <c r="B1151" t="s">
        <v>1175</v>
      </c>
      <c r="C1151">
        <v>129</v>
      </c>
      <c r="D1151">
        <v>124</v>
      </c>
      <c r="E1151">
        <v>506</v>
      </c>
      <c r="F1151">
        <v>1151</v>
      </c>
      <c r="G1151">
        <v>759</v>
      </c>
      <c r="I1151" s="8">
        <v>129</v>
      </c>
      <c r="J1151" s="8">
        <v>1151</v>
      </c>
      <c r="K1151" s="41">
        <f t="shared" si="90"/>
        <v>1.5464680738316912E-4</v>
      </c>
      <c r="L1151" s="40">
        <f t="shared" si="94"/>
        <v>1513764</v>
      </c>
      <c r="M1151" s="8"/>
      <c r="N1151" t="str">
        <f t="shared" si="91"/>
        <v/>
      </c>
      <c r="O1151" t="str">
        <f t="shared" si="92"/>
        <v/>
      </c>
      <c r="P1151" t="str">
        <f t="shared" si="93"/>
        <v/>
      </c>
      <c r="W1151" t="s">
        <v>5385</v>
      </c>
      <c r="X1151" t="s">
        <v>5385</v>
      </c>
    </row>
    <row r="1152" spans="2:24" x14ac:dyDescent="0.3">
      <c r="B1152" t="s">
        <v>1176</v>
      </c>
      <c r="C1152">
        <v>208</v>
      </c>
      <c r="D1152">
        <v>99</v>
      </c>
      <c r="E1152">
        <v>429</v>
      </c>
      <c r="F1152">
        <v>1103</v>
      </c>
      <c r="G1152">
        <v>736</v>
      </c>
      <c r="I1152" s="8">
        <v>208</v>
      </c>
      <c r="J1152" s="8">
        <v>1103</v>
      </c>
      <c r="K1152" s="41">
        <f t="shared" si="90"/>
        <v>1.4819759213174243E-4</v>
      </c>
      <c r="L1152" s="40">
        <f t="shared" si="94"/>
        <v>1514867</v>
      </c>
      <c r="M1152" s="8"/>
      <c r="N1152" t="str">
        <f t="shared" si="91"/>
        <v/>
      </c>
      <c r="O1152" t="str">
        <f t="shared" si="92"/>
        <v/>
      </c>
      <c r="P1152" t="str">
        <f t="shared" si="93"/>
        <v/>
      </c>
      <c r="W1152" t="s">
        <v>5385</v>
      </c>
      <c r="X1152" t="s">
        <v>5385</v>
      </c>
    </row>
    <row r="1153" spans="2:24" x14ac:dyDescent="0.3">
      <c r="B1153" t="s">
        <v>1177</v>
      </c>
      <c r="C1153">
        <v>188</v>
      </c>
      <c r="D1153">
        <v>73</v>
      </c>
      <c r="E1153">
        <v>486</v>
      </c>
      <c r="F1153">
        <v>1144</v>
      </c>
      <c r="G1153">
        <v>747</v>
      </c>
      <c r="I1153" s="8">
        <v>188</v>
      </c>
      <c r="J1153" s="8">
        <v>1144</v>
      </c>
      <c r="K1153" s="41">
        <f t="shared" si="90"/>
        <v>1.5370629682566939E-4</v>
      </c>
      <c r="L1153" s="40">
        <f t="shared" si="94"/>
        <v>1516011</v>
      </c>
      <c r="M1153" s="8"/>
      <c r="N1153" t="str">
        <f t="shared" si="91"/>
        <v/>
      </c>
      <c r="O1153" t="str">
        <f t="shared" si="92"/>
        <v/>
      </c>
      <c r="P1153" t="str">
        <f t="shared" si="93"/>
        <v/>
      </c>
      <c r="W1153" t="s">
        <v>5385</v>
      </c>
      <c r="X1153" t="s">
        <v>5385</v>
      </c>
    </row>
    <row r="1154" spans="2:24" x14ac:dyDescent="0.3">
      <c r="B1154" t="s">
        <v>1178</v>
      </c>
      <c r="C1154">
        <v>160</v>
      </c>
      <c r="D1154">
        <v>85</v>
      </c>
      <c r="E1154">
        <v>256</v>
      </c>
      <c r="F1154">
        <v>1098</v>
      </c>
      <c r="G1154">
        <v>501</v>
      </c>
      <c r="I1154" s="8">
        <v>160</v>
      </c>
      <c r="J1154" s="8">
        <v>1098</v>
      </c>
      <c r="K1154" s="41">
        <f t="shared" si="90"/>
        <v>1.4752579887638548E-4</v>
      </c>
      <c r="L1154" s="40">
        <f t="shared" si="94"/>
        <v>1517109</v>
      </c>
      <c r="M1154" s="8"/>
      <c r="N1154" t="str">
        <f t="shared" si="91"/>
        <v/>
      </c>
      <c r="O1154" t="str">
        <f t="shared" si="92"/>
        <v/>
      </c>
      <c r="P1154" t="str">
        <f t="shared" si="93"/>
        <v/>
      </c>
      <c r="W1154" t="s">
        <v>5385</v>
      </c>
      <c r="X1154" t="s">
        <v>5385</v>
      </c>
    </row>
    <row r="1155" spans="2:24" x14ac:dyDescent="0.3">
      <c r="B1155" t="s">
        <v>1179</v>
      </c>
      <c r="C1155">
        <v>97</v>
      </c>
      <c r="D1155">
        <v>46</v>
      </c>
      <c r="E1155">
        <v>203</v>
      </c>
      <c r="F1155">
        <v>1106</v>
      </c>
      <c r="G1155">
        <v>346</v>
      </c>
      <c r="I1155" s="8">
        <v>97</v>
      </c>
      <c r="J1155" s="8">
        <v>1106</v>
      </c>
      <c r="K1155" s="41">
        <f t="shared" si="90"/>
        <v>1.4860066808495659E-4</v>
      </c>
      <c r="L1155" s="40">
        <f t="shared" si="94"/>
        <v>1518215</v>
      </c>
      <c r="M1155" s="8"/>
      <c r="N1155" t="str">
        <f t="shared" si="91"/>
        <v/>
      </c>
      <c r="O1155" t="str">
        <f t="shared" si="92"/>
        <v/>
      </c>
      <c r="P1155" t="str">
        <f t="shared" si="93"/>
        <v/>
      </c>
      <c r="W1155" t="s">
        <v>5385</v>
      </c>
      <c r="X1155" t="s">
        <v>5385</v>
      </c>
    </row>
    <row r="1156" spans="2:24" x14ac:dyDescent="0.3">
      <c r="B1156" t="s">
        <v>1180</v>
      </c>
      <c r="C1156">
        <v>134</v>
      </c>
      <c r="D1156">
        <v>67</v>
      </c>
      <c r="E1156">
        <v>352</v>
      </c>
      <c r="F1156">
        <v>843</v>
      </c>
      <c r="G1156">
        <v>553</v>
      </c>
      <c r="I1156" s="8">
        <v>134</v>
      </c>
      <c r="J1156" s="8">
        <v>843</v>
      </c>
      <c r="K1156" s="41">
        <f t="shared" si="90"/>
        <v>1.1326434285318119E-4</v>
      </c>
      <c r="L1156" s="40">
        <f t="shared" si="94"/>
        <v>1519058</v>
      </c>
      <c r="M1156" s="8"/>
      <c r="N1156" t="str">
        <f t="shared" si="91"/>
        <v/>
      </c>
      <c r="O1156" t="str">
        <f t="shared" si="92"/>
        <v/>
      </c>
      <c r="P1156" t="str">
        <f t="shared" si="93"/>
        <v/>
      </c>
      <c r="W1156" t="s">
        <v>5385</v>
      </c>
      <c r="X1156" t="s">
        <v>5385</v>
      </c>
    </row>
    <row r="1157" spans="2:24" x14ac:dyDescent="0.3">
      <c r="B1157" t="s">
        <v>1181</v>
      </c>
      <c r="C1157">
        <v>195</v>
      </c>
      <c r="D1157">
        <v>120</v>
      </c>
      <c r="E1157">
        <v>368</v>
      </c>
      <c r="F1157">
        <v>1067</v>
      </c>
      <c r="G1157">
        <v>683</v>
      </c>
      <c r="I1157" s="8">
        <v>195</v>
      </c>
      <c r="J1157" s="8">
        <v>1067</v>
      </c>
      <c r="K1157" s="41">
        <f t="shared" si="90"/>
        <v>1.4336068069317241E-4</v>
      </c>
      <c r="L1157" s="40">
        <f t="shared" si="94"/>
        <v>1520125</v>
      </c>
      <c r="M1157" s="8"/>
      <c r="N1157" t="str">
        <f t="shared" si="91"/>
        <v/>
      </c>
      <c r="O1157" t="str">
        <f t="shared" si="92"/>
        <v/>
      </c>
      <c r="P1157" t="str">
        <f t="shared" si="93"/>
        <v/>
      </c>
      <c r="W1157" t="s">
        <v>5385</v>
      </c>
      <c r="X1157" t="s">
        <v>5385</v>
      </c>
    </row>
    <row r="1158" spans="2:24" x14ac:dyDescent="0.3">
      <c r="B1158" t="s">
        <v>1182</v>
      </c>
      <c r="C1158">
        <v>209</v>
      </c>
      <c r="D1158">
        <v>95</v>
      </c>
      <c r="E1158">
        <v>525</v>
      </c>
      <c r="F1158">
        <v>1317</v>
      </c>
      <c r="G1158">
        <v>829</v>
      </c>
      <c r="I1158" s="8">
        <v>209</v>
      </c>
      <c r="J1158" s="8">
        <v>1317</v>
      </c>
      <c r="K1158" s="41">
        <f t="shared" si="90"/>
        <v>1.7695034346101973E-4</v>
      </c>
      <c r="L1158" s="40">
        <f t="shared" si="94"/>
        <v>1521442</v>
      </c>
      <c r="M1158" s="8"/>
      <c r="N1158" t="str">
        <f t="shared" si="91"/>
        <v/>
      </c>
      <c r="O1158" t="str">
        <f t="shared" si="92"/>
        <v/>
      </c>
      <c r="P1158" t="str">
        <f t="shared" si="93"/>
        <v/>
      </c>
      <c r="W1158" t="s">
        <v>5385</v>
      </c>
      <c r="X1158" t="s">
        <v>5385</v>
      </c>
    </row>
    <row r="1159" spans="2:24" x14ac:dyDescent="0.3">
      <c r="B1159" t="s">
        <v>1183</v>
      </c>
      <c r="C1159">
        <v>70</v>
      </c>
      <c r="D1159">
        <v>51</v>
      </c>
      <c r="E1159">
        <v>169</v>
      </c>
      <c r="F1159">
        <v>866</v>
      </c>
      <c r="G1159">
        <v>290</v>
      </c>
      <c r="I1159" s="8">
        <v>70</v>
      </c>
      <c r="J1159" s="8">
        <v>866</v>
      </c>
      <c r="K1159" s="41">
        <f t="shared" si="90"/>
        <v>1.1635459182782315E-4</v>
      </c>
      <c r="L1159" s="40">
        <f t="shared" si="94"/>
        <v>1522308</v>
      </c>
      <c r="M1159" s="8"/>
      <c r="N1159" t="str">
        <f t="shared" si="91"/>
        <v/>
      </c>
      <c r="O1159" t="str">
        <f t="shared" si="92"/>
        <v/>
      </c>
      <c r="P1159" t="str">
        <f t="shared" si="93"/>
        <v/>
      </c>
      <c r="W1159" t="s">
        <v>5385</v>
      </c>
      <c r="X1159" t="s">
        <v>5385</v>
      </c>
    </row>
    <row r="1160" spans="2:24" x14ac:dyDescent="0.3">
      <c r="B1160" t="s">
        <v>1184</v>
      </c>
      <c r="C1160">
        <v>165</v>
      </c>
      <c r="D1160">
        <v>108</v>
      </c>
      <c r="E1160">
        <v>401</v>
      </c>
      <c r="F1160">
        <v>1020</v>
      </c>
      <c r="G1160">
        <v>674</v>
      </c>
      <c r="I1160" s="8">
        <v>165</v>
      </c>
      <c r="J1160" s="8">
        <v>1020</v>
      </c>
      <c r="K1160" s="41">
        <f t="shared" ref="K1160:K1223" si="95">J1160/SUM($J$7:$J$5359)</f>
        <v>1.370458240928171E-4</v>
      </c>
      <c r="L1160" s="40">
        <f t="shared" si="94"/>
        <v>1523328</v>
      </c>
      <c r="M1160" s="8"/>
      <c r="N1160" t="str">
        <f t="shared" ref="N1160:N1223" si="96">IF(M1160="","",I1160)</f>
        <v/>
      </c>
      <c r="O1160" t="str">
        <f t="shared" ref="O1160:O1223" si="97">IF(M1160="","",J1160)</f>
        <v/>
      </c>
      <c r="P1160" t="str">
        <f t="shared" ref="P1160:P1223" si="98">IF(M1160="","",K1160)</f>
        <v/>
      </c>
      <c r="W1160" t="s">
        <v>5385</v>
      </c>
      <c r="X1160" t="s">
        <v>5385</v>
      </c>
    </row>
    <row r="1161" spans="2:24" x14ac:dyDescent="0.3">
      <c r="B1161" t="s">
        <v>1185</v>
      </c>
      <c r="C1161">
        <v>241</v>
      </c>
      <c r="D1161">
        <v>185</v>
      </c>
      <c r="E1161">
        <v>494</v>
      </c>
      <c r="F1161">
        <v>1348</v>
      </c>
      <c r="G1161">
        <v>920</v>
      </c>
      <c r="I1161" s="8">
        <v>241</v>
      </c>
      <c r="J1161" s="8">
        <v>1348</v>
      </c>
      <c r="K1161" s="41">
        <f t="shared" si="95"/>
        <v>1.811154616442328E-4</v>
      </c>
      <c r="L1161" s="40">
        <f t="shared" ref="L1161:L1224" si="99">J1161+L1160</f>
        <v>1524676</v>
      </c>
      <c r="M1161" s="8"/>
      <c r="N1161" t="str">
        <f t="shared" si="96"/>
        <v/>
      </c>
      <c r="O1161" t="str">
        <f t="shared" si="97"/>
        <v/>
      </c>
      <c r="P1161" t="str">
        <f t="shared" si="98"/>
        <v/>
      </c>
      <c r="W1161" t="s">
        <v>5385</v>
      </c>
      <c r="X1161" t="s">
        <v>5385</v>
      </c>
    </row>
    <row r="1162" spans="2:24" x14ac:dyDescent="0.3">
      <c r="B1162" t="s">
        <v>1186</v>
      </c>
      <c r="C1162">
        <v>156</v>
      </c>
      <c r="D1162">
        <v>121</v>
      </c>
      <c r="E1162">
        <v>429</v>
      </c>
      <c r="F1162">
        <v>1071</v>
      </c>
      <c r="G1162">
        <v>706</v>
      </c>
      <c r="I1162" s="8">
        <v>156</v>
      </c>
      <c r="J1162" s="8">
        <v>1071</v>
      </c>
      <c r="K1162" s="41">
        <f t="shared" si="95"/>
        <v>1.4389811529745797E-4</v>
      </c>
      <c r="L1162" s="40">
        <f t="shared" si="99"/>
        <v>1525747</v>
      </c>
      <c r="M1162" s="8"/>
      <c r="N1162" t="str">
        <f t="shared" si="96"/>
        <v/>
      </c>
      <c r="O1162" t="str">
        <f t="shared" si="97"/>
        <v/>
      </c>
      <c r="P1162" t="str">
        <f t="shared" si="98"/>
        <v/>
      </c>
      <c r="W1162" t="s">
        <v>5385</v>
      </c>
      <c r="X1162" t="s">
        <v>5385</v>
      </c>
    </row>
    <row r="1163" spans="2:24" x14ac:dyDescent="0.3">
      <c r="B1163" t="s">
        <v>1187</v>
      </c>
      <c r="C1163">
        <v>183</v>
      </c>
      <c r="D1163">
        <v>108</v>
      </c>
      <c r="E1163">
        <v>390</v>
      </c>
      <c r="F1163">
        <v>1084</v>
      </c>
      <c r="G1163">
        <v>681</v>
      </c>
      <c r="I1163" s="8">
        <v>183</v>
      </c>
      <c r="J1163" s="8">
        <v>1084</v>
      </c>
      <c r="K1163" s="41">
        <f t="shared" si="95"/>
        <v>1.4564477776138603E-4</v>
      </c>
      <c r="L1163" s="40">
        <f t="shared" si="99"/>
        <v>1526831</v>
      </c>
      <c r="M1163" s="8"/>
      <c r="N1163" t="str">
        <f t="shared" si="96"/>
        <v/>
      </c>
      <c r="O1163" t="str">
        <f t="shared" si="97"/>
        <v/>
      </c>
      <c r="P1163" t="str">
        <f t="shared" si="98"/>
        <v/>
      </c>
      <c r="W1163" t="s">
        <v>5385</v>
      </c>
      <c r="X1163" t="s">
        <v>5385</v>
      </c>
    </row>
    <row r="1164" spans="2:24" x14ac:dyDescent="0.3">
      <c r="B1164" t="s">
        <v>1188</v>
      </c>
      <c r="C1164">
        <v>238</v>
      </c>
      <c r="D1164">
        <v>150</v>
      </c>
      <c r="E1164">
        <v>510</v>
      </c>
      <c r="F1164">
        <v>1439</v>
      </c>
      <c r="G1164">
        <v>898</v>
      </c>
      <c r="I1164" s="8">
        <v>238</v>
      </c>
      <c r="J1164" s="8">
        <v>1439</v>
      </c>
      <c r="K1164" s="41">
        <f t="shared" si="95"/>
        <v>1.9334209889172924E-4</v>
      </c>
      <c r="L1164" s="40">
        <f t="shared" si="99"/>
        <v>1528270</v>
      </c>
      <c r="M1164" s="8"/>
      <c r="N1164" t="str">
        <f t="shared" si="96"/>
        <v/>
      </c>
      <c r="O1164" t="str">
        <f t="shared" si="97"/>
        <v/>
      </c>
      <c r="P1164" t="str">
        <f t="shared" si="98"/>
        <v/>
      </c>
      <c r="W1164" t="s">
        <v>5385</v>
      </c>
      <c r="X1164" t="s">
        <v>5385</v>
      </c>
    </row>
    <row r="1165" spans="2:24" x14ac:dyDescent="0.3">
      <c r="B1165" t="s">
        <v>1189</v>
      </c>
      <c r="C1165">
        <v>152</v>
      </c>
      <c r="D1165">
        <v>98</v>
      </c>
      <c r="E1165">
        <v>504</v>
      </c>
      <c r="F1165">
        <v>1144</v>
      </c>
      <c r="G1165">
        <v>754</v>
      </c>
      <c r="I1165" s="8">
        <v>152</v>
      </c>
      <c r="J1165" s="8">
        <v>1144</v>
      </c>
      <c r="K1165" s="41">
        <f t="shared" si="95"/>
        <v>1.5370629682566939E-4</v>
      </c>
      <c r="L1165" s="40">
        <f t="shared" si="99"/>
        <v>1529414</v>
      </c>
      <c r="M1165" s="8"/>
      <c r="N1165" t="str">
        <f t="shared" si="96"/>
        <v/>
      </c>
      <c r="O1165" t="str">
        <f t="shared" si="97"/>
        <v/>
      </c>
      <c r="P1165" t="str">
        <f t="shared" si="98"/>
        <v/>
      </c>
      <c r="W1165" t="s">
        <v>5385</v>
      </c>
      <c r="X1165" t="s">
        <v>5385</v>
      </c>
    </row>
    <row r="1166" spans="2:24" x14ac:dyDescent="0.3">
      <c r="B1166" t="s">
        <v>1190</v>
      </c>
      <c r="C1166">
        <v>172</v>
      </c>
      <c r="D1166">
        <v>90</v>
      </c>
      <c r="E1166">
        <v>510</v>
      </c>
      <c r="F1166">
        <v>1210</v>
      </c>
      <c r="G1166">
        <v>772</v>
      </c>
      <c r="I1166" s="8">
        <v>172</v>
      </c>
      <c r="J1166" s="8">
        <v>1210</v>
      </c>
      <c r="K1166" s="41">
        <f t="shared" si="95"/>
        <v>1.6257396779638107E-4</v>
      </c>
      <c r="L1166" s="40">
        <f t="shared" si="99"/>
        <v>1530624</v>
      </c>
      <c r="M1166" s="8"/>
      <c r="N1166" t="str">
        <f t="shared" si="96"/>
        <v/>
      </c>
      <c r="O1166" t="str">
        <f t="shared" si="97"/>
        <v/>
      </c>
      <c r="P1166" t="str">
        <f t="shared" si="98"/>
        <v/>
      </c>
      <c r="W1166" t="s">
        <v>5385</v>
      </c>
      <c r="X1166" t="s">
        <v>5385</v>
      </c>
    </row>
    <row r="1167" spans="2:24" x14ac:dyDescent="0.3">
      <c r="B1167" t="s">
        <v>1191</v>
      </c>
      <c r="C1167">
        <v>201</v>
      </c>
      <c r="D1167">
        <v>77</v>
      </c>
      <c r="E1167">
        <v>509</v>
      </c>
      <c r="F1167">
        <v>1187</v>
      </c>
      <c r="G1167">
        <v>787</v>
      </c>
      <c r="I1167" s="8">
        <v>201</v>
      </c>
      <c r="J1167" s="8">
        <v>1187</v>
      </c>
      <c r="K1167" s="41">
        <f t="shared" si="95"/>
        <v>1.5948371882173912E-4</v>
      </c>
      <c r="L1167" s="40">
        <f t="shared" si="99"/>
        <v>1531811</v>
      </c>
      <c r="M1167" s="8"/>
      <c r="N1167" t="str">
        <f t="shared" si="96"/>
        <v/>
      </c>
      <c r="O1167" t="str">
        <f t="shared" si="97"/>
        <v/>
      </c>
      <c r="P1167" t="str">
        <f t="shared" si="98"/>
        <v/>
      </c>
      <c r="W1167" t="s">
        <v>5385</v>
      </c>
      <c r="X1167" t="s">
        <v>5385</v>
      </c>
    </row>
    <row r="1168" spans="2:24" x14ac:dyDescent="0.3">
      <c r="B1168" t="s">
        <v>1192</v>
      </c>
      <c r="C1168">
        <v>71</v>
      </c>
      <c r="D1168">
        <v>44</v>
      </c>
      <c r="E1168">
        <v>164</v>
      </c>
      <c r="F1168">
        <v>886</v>
      </c>
      <c r="G1168">
        <v>279</v>
      </c>
      <c r="I1168" s="8">
        <v>71</v>
      </c>
      <c r="J1168" s="8">
        <v>886</v>
      </c>
      <c r="K1168" s="41">
        <f t="shared" si="95"/>
        <v>1.1904176484925094E-4</v>
      </c>
      <c r="L1168" s="40">
        <f t="shared" si="99"/>
        <v>1532697</v>
      </c>
      <c r="M1168" s="8"/>
      <c r="N1168" t="str">
        <f t="shared" si="96"/>
        <v/>
      </c>
      <c r="O1168" t="str">
        <f t="shared" si="97"/>
        <v/>
      </c>
      <c r="P1168" t="str">
        <f t="shared" si="98"/>
        <v/>
      </c>
      <c r="W1168" t="s">
        <v>5385</v>
      </c>
      <c r="X1168" t="s">
        <v>5385</v>
      </c>
    </row>
    <row r="1169" spans="2:24" x14ac:dyDescent="0.3">
      <c r="B1169" t="s">
        <v>1193</v>
      </c>
      <c r="C1169">
        <v>160</v>
      </c>
      <c r="D1169">
        <v>99</v>
      </c>
      <c r="E1169">
        <v>198</v>
      </c>
      <c r="F1169">
        <v>913</v>
      </c>
      <c r="G1169">
        <v>457</v>
      </c>
      <c r="I1169" s="8">
        <v>160</v>
      </c>
      <c r="J1169" s="8">
        <v>913</v>
      </c>
      <c r="K1169" s="41">
        <f t="shared" si="95"/>
        <v>1.2266944842817846E-4</v>
      </c>
      <c r="L1169" s="40">
        <f t="shared" si="99"/>
        <v>1533610</v>
      </c>
      <c r="M1169" s="8"/>
      <c r="N1169" t="str">
        <f t="shared" si="96"/>
        <v/>
      </c>
      <c r="O1169" t="str">
        <f t="shared" si="97"/>
        <v/>
      </c>
      <c r="P1169" t="str">
        <f t="shared" si="98"/>
        <v/>
      </c>
      <c r="W1169" t="s">
        <v>5385</v>
      </c>
      <c r="X1169" t="s">
        <v>5385</v>
      </c>
    </row>
    <row r="1170" spans="2:24" x14ac:dyDescent="0.3">
      <c r="B1170" t="s">
        <v>1194</v>
      </c>
      <c r="C1170">
        <v>196</v>
      </c>
      <c r="D1170">
        <v>104</v>
      </c>
      <c r="E1170">
        <v>456</v>
      </c>
      <c r="F1170">
        <v>1109</v>
      </c>
      <c r="G1170">
        <v>756</v>
      </c>
      <c r="I1170" s="8">
        <v>196</v>
      </c>
      <c r="J1170" s="8">
        <v>1109</v>
      </c>
      <c r="K1170" s="41">
        <f t="shared" si="95"/>
        <v>1.4900374403817077E-4</v>
      </c>
      <c r="L1170" s="40">
        <f t="shared" si="99"/>
        <v>1534719</v>
      </c>
      <c r="M1170" s="8"/>
      <c r="N1170" t="str">
        <f t="shared" si="96"/>
        <v/>
      </c>
      <c r="O1170" t="str">
        <f t="shared" si="97"/>
        <v/>
      </c>
      <c r="P1170" t="str">
        <f t="shared" si="98"/>
        <v/>
      </c>
      <c r="W1170" t="s">
        <v>5385</v>
      </c>
      <c r="X1170" t="s">
        <v>5385</v>
      </c>
    </row>
    <row r="1171" spans="2:24" x14ac:dyDescent="0.3">
      <c r="B1171" t="s">
        <v>1195</v>
      </c>
      <c r="C1171">
        <v>71</v>
      </c>
      <c r="D1171">
        <v>53</v>
      </c>
      <c r="E1171">
        <v>244</v>
      </c>
      <c r="F1171">
        <v>1092</v>
      </c>
      <c r="G1171">
        <v>368</v>
      </c>
      <c r="I1171" s="8">
        <v>71</v>
      </c>
      <c r="J1171" s="8">
        <v>1092</v>
      </c>
      <c r="K1171" s="41">
        <f t="shared" si="95"/>
        <v>1.4671964696995714E-4</v>
      </c>
      <c r="L1171" s="40">
        <f t="shared" si="99"/>
        <v>1535811</v>
      </c>
      <c r="M1171" s="8"/>
      <c r="N1171" t="str">
        <f t="shared" si="96"/>
        <v/>
      </c>
      <c r="O1171" t="str">
        <f t="shared" si="97"/>
        <v/>
      </c>
      <c r="P1171" t="str">
        <f t="shared" si="98"/>
        <v/>
      </c>
      <c r="W1171" t="s">
        <v>5385</v>
      </c>
      <c r="X1171" t="s">
        <v>5385</v>
      </c>
    </row>
    <row r="1172" spans="2:24" x14ac:dyDescent="0.3">
      <c r="B1172" t="s">
        <v>1196</v>
      </c>
      <c r="C1172">
        <v>97</v>
      </c>
      <c r="D1172">
        <v>70</v>
      </c>
      <c r="E1172">
        <v>293</v>
      </c>
      <c r="F1172">
        <v>1355</v>
      </c>
      <c r="G1172">
        <v>460</v>
      </c>
      <c r="I1172" s="8">
        <v>97</v>
      </c>
      <c r="J1172" s="8">
        <v>1355</v>
      </c>
      <c r="K1172" s="41">
        <f t="shared" si="95"/>
        <v>1.8205597220173253E-4</v>
      </c>
      <c r="L1172" s="40">
        <f t="shared" si="99"/>
        <v>1537166</v>
      </c>
      <c r="M1172" s="8"/>
      <c r="N1172" t="str">
        <f t="shared" si="96"/>
        <v/>
      </c>
      <c r="O1172" t="str">
        <f t="shared" si="97"/>
        <v/>
      </c>
      <c r="P1172" t="str">
        <f t="shared" si="98"/>
        <v/>
      </c>
      <c r="W1172" t="s">
        <v>5385</v>
      </c>
      <c r="X1172" t="s">
        <v>5385</v>
      </c>
    </row>
    <row r="1173" spans="2:24" x14ac:dyDescent="0.3">
      <c r="B1173" t="s">
        <v>1197</v>
      </c>
      <c r="C1173">
        <v>160</v>
      </c>
      <c r="D1173">
        <v>74</v>
      </c>
      <c r="E1173">
        <v>385</v>
      </c>
      <c r="F1173">
        <v>943</v>
      </c>
      <c r="G1173">
        <v>619</v>
      </c>
      <c r="I1173" s="8">
        <v>160</v>
      </c>
      <c r="J1173" s="8">
        <v>943</v>
      </c>
      <c r="K1173" s="41">
        <f t="shared" si="95"/>
        <v>1.2670020796032012E-4</v>
      </c>
      <c r="L1173" s="40">
        <f t="shared" si="99"/>
        <v>1538109</v>
      </c>
      <c r="M1173" s="8"/>
      <c r="N1173" t="str">
        <f t="shared" si="96"/>
        <v/>
      </c>
      <c r="O1173" t="str">
        <f t="shared" si="97"/>
        <v/>
      </c>
      <c r="P1173" t="str">
        <f t="shared" si="98"/>
        <v/>
      </c>
      <c r="V1173">
        <v>6</v>
      </c>
      <c r="W1173">
        <v>212</v>
      </c>
      <c r="X1173">
        <v>1255</v>
      </c>
    </row>
    <row r="1174" spans="2:24" x14ac:dyDescent="0.3">
      <c r="B1174" t="s">
        <v>1198</v>
      </c>
      <c r="C1174">
        <v>191</v>
      </c>
      <c r="D1174">
        <v>99</v>
      </c>
      <c r="E1174">
        <v>510</v>
      </c>
      <c r="F1174">
        <v>1301</v>
      </c>
      <c r="G1174">
        <v>800</v>
      </c>
      <c r="I1174" s="8">
        <v>191</v>
      </c>
      <c r="J1174" s="8">
        <v>1301</v>
      </c>
      <c r="K1174" s="41">
        <f t="shared" si="95"/>
        <v>1.7480060504387751E-4</v>
      </c>
      <c r="L1174" s="40">
        <f t="shared" si="99"/>
        <v>1539410</v>
      </c>
      <c r="M1174" s="8"/>
      <c r="N1174" t="str">
        <f t="shared" si="96"/>
        <v/>
      </c>
      <c r="O1174" t="str">
        <f t="shared" si="97"/>
        <v/>
      </c>
      <c r="P1174" t="str">
        <f t="shared" si="98"/>
        <v/>
      </c>
      <c r="W1174" t="s">
        <v>5385</v>
      </c>
      <c r="X1174" t="s">
        <v>5385</v>
      </c>
    </row>
    <row r="1175" spans="2:24" x14ac:dyDescent="0.3">
      <c r="B1175" t="s">
        <v>1199</v>
      </c>
      <c r="C1175">
        <v>164</v>
      </c>
      <c r="D1175">
        <v>132</v>
      </c>
      <c r="E1175">
        <v>400</v>
      </c>
      <c r="F1175">
        <v>1078</v>
      </c>
      <c r="G1175">
        <v>696</v>
      </c>
      <c r="I1175" s="8">
        <v>164</v>
      </c>
      <c r="J1175" s="8">
        <v>1078</v>
      </c>
      <c r="K1175" s="41">
        <f t="shared" si="95"/>
        <v>1.4483862585495767E-4</v>
      </c>
      <c r="L1175" s="40">
        <f t="shared" si="99"/>
        <v>1540488</v>
      </c>
      <c r="M1175" s="8"/>
      <c r="N1175" t="str">
        <f t="shared" si="96"/>
        <v/>
      </c>
      <c r="O1175" t="str">
        <f t="shared" si="97"/>
        <v/>
      </c>
      <c r="P1175" t="str">
        <f t="shared" si="98"/>
        <v/>
      </c>
      <c r="W1175" t="s">
        <v>5385</v>
      </c>
      <c r="X1175" t="s">
        <v>5385</v>
      </c>
    </row>
    <row r="1176" spans="2:24" x14ac:dyDescent="0.3">
      <c r="B1176" t="s">
        <v>1200</v>
      </c>
      <c r="C1176">
        <v>333</v>
      </c>
      <c r="D1176">
        <v>162</v>
      </c>
      <c r="E1176">
        <v>697</v>
      </c>
      <c r="F1176">
        <v>1782</v>
      </c>
      <c r="G1176">
        <v>1192</v>
      </c>
      <c r="I1176" s="8">
        <v>333</v>
      </c>
      <c r="J1176" s="8">
        <v>1782</v>
      </c>
      <c r="K1176" s="41">
        <f t="shared" si="95"/>
        <v>2.3942711620921576E-4</v>
      </c>
      <c r="L1176" s="40">
        <f t="shared" si="99"/>
        <v>1542270</v>
      </c>
      <c r="M1176" s="8"/>
      <c r="N1176" t="str">
        <f t="shared" si="96"/>
        <v/>
      </c>
      <c r="O1176" t="str">
        <f t="shared" si="97"/>
        <v/>
      </c>
      <c r="P1176" t="str">
        <f t="shared" si="98"/>
        <v/>
      </c>
      <c r="W1176" t="s">
        <v>5385</v>
      </c>
      <c r="X1176" t="s">
        <v>5385</v>
      </c>
    </row>
    <row r="1177" spans="2:24" x14ac:dyDescent="0.3">
      <c r="B1177" t="s">
        <v>1201</v>
      </c>
      <c r="C1177">
        <v>65</v>
      </c>
      <c r="D1177">
        <v>47</v>
      </c>
      <c r="E1177">
        <v>249</v>
      </c>
      <c r="F1177">
        <v>1092</v>
      </c>
      <c r="G1177">
        <v>361</v>
      </c>
      <c r="I1177" s="8">
        <v>65</v>
      </c>
      <c r="J1177" s="8">
        <v>1092</v>
      </c>
      <c r="K1177" s="41">
        <f t="shared" si="95"/>
        <v>1.4671964696995714E-4</v>
      </c>
      <c r="L1177" s="40">
        <f t="shared" si="99"/>
        <v>1543362</v>
      </c>
      <c r="M1177" s="8"/>
      <c r="N1177" t="str">
        <f t="shared" si="96"/>
        <v/>
      </c>
      <c r="O1177" t="str">
        <f t="shared" si="97"/>
        <v/>
      </c>
      <c r="P1177" t="str">
        <f t="shared" si="98"/>
        <v/>
      </c>
      <c r="W1177" t="s">
        <v>5385</v>
      </c>
      <c r="X1177" t="s">
        <v>5385</v>
      </c>
    </row>
    <row r="1178" spans="2:24" x14ac:dyDescent="0.3">
      <c r="B1178" t="s">
        <v>1202</v>
      </c>
      <c r="C1178">
        <v>152</v>
      </c>
      <c r="D1178">
        <v>105</v>
      </c>
      <c r="E1178">
        <v>640</v>
      </c>
      <c r="F1178">
        <v>1356</v>
      </c>
      <c r="G1178">
        <v>897</v>
      </c>
      <c r="I1178" s="8">
        <v>152</v>
      </c>
      <c r="J1178" s="8">
        <v>1356</v>
      </c>
      <c r="K1178" s="41">
        <f t="shared" si="95"/>
        <v>1.8219033085280391E-4</v>
      </c>
      <c r="L1178" s="40">
        <f t="shared" si="99"/>
        <v>1544718</v>
      </c>
      <c r="M1178" s="8"/>
      <c r="N1178" t="str">
        <f t="shared" si="96"/>
        <v/>
      </c>
      <c r="O1178" t="str">
        <f t="shared" si="97"/>
        <v/>
      </c>
      <c r="P1178" t="str">
        <f t="shared" si="98"/>
        <v/>
      </c>
      <c r="W1178" t="s">
        <v>5385</v>
      </c>
      <c r="X1178" t="s">
        <v>5385</v>
      </c>
    </row>
    <row r="1179" spans="2:24" x14ac:dyDescent="0.3">
      <c r="B1179" t="s">
        <v>1203</v>
      </c>
      <c r="C1179">
        <v>231</v>
      </c>
      <c r="D1179">
        <v>146</v>
      </c>
      <c r="E1179">
        <v>740</v>
      </c>
      <c r="F1179">
        <v>1674</v>
      </c>
      <c r="G1179">
        <v>1117</v>
      </c>
      <c r="I1179" s="8">
        <v>231</v>
      </c>
      <c r="J1179" s="8">
        <v>1674</v>
      </c>
      <c r="K1179" s="41">
        <f t="shared" si="95"/>
        <v>2.2491638189350572E-4</v>
      </c>
      <c r="L1179" s="40">
        <f t="shared" si="99"/>
        <v>1546392</v>
      </c>
      <c r="M1179" s="8"/>
      <c r="N1179" t="str">
        <f t="shared" si="96"/>
        <v/>
      </c>
      <c r="O1179" t="str">
        <f t="shared" si="97"/>
        <v/>
      </c>
      <c r="P1179" t="str">
        <f t="shared" si="98"/>
        <v/>
      </c>
      <c r="W1179" t="s">
        <v>5385</v>
      </c>
      <c r="X1179" t="s">
        <v>5385</v>
      </c>
    </row>
    <row r="1180" spans="2:24" x14ac:dyDescent="0.3">
      <c r="B1180" t="s">
        <v>1204</v>
      </c>
      <c r="C1180">
        <v>144</v>
      </c>
      <c r="D1180">
        <v>92</v>
      </c>
      <c r="E1180">
        <v>601</v>
      </c>
      <c r="F1180">
        <v>1912</v>
      </c>
      <c r="G1180">
        <v>837</v>
      </c>
      <c r="I1180" s="8">
        <v>144</v>
      </c>
      <c r="J1180" s="8">
        <v>1912</v>
      </c>
      <c r="K1180" s="41">
        <f t="shared" si="95"/>
        <v>2.5689374084849638E-4</v>
      </c>
      <c r="L1180" s="40">
        <f t="shared" si="99"/>
        <v>1548304</v>
      </c>
      <c r="M1180" s="8"/>
      <c r="N1180" t="str">
        <f t="shared" si="96"/>
        <v/>
      </c>
      <c r="O1180" t="str">
        <f t="shared" si="97"/>
        <v/>
      </c>
      <c r="P1180" t="str">
        <f t="shared" si="98"/>
        <v/>
      </c>
      <c r="W1180" t="s">
        <v>5385</v>
      </c>
      <c r="X1180" t="s">
        <v>5385</v>
      </c>
    </row>
    <row r="1181" spans="2:24" x14ac:dyDescent="0.3">
      <c r="B1181" t="s">
        <v>1205</v>
      </c>
      <c r="C1181">
        <v>144</v>
      </c>
      <c r="D1181">
        <v>92</v>
      </c>
      <c r="E1181">
        <v>393</v>
      </c>
      <c r="F1181">
        <v>933</v>
      </c>
      <c r="G1181">
        <v>629</v>
      </c>
      <c r="I1181" s="8">
        <v>144</v>
      </c>
      <c r="J1181" s="8">
        <v>933</v>
      </c>
      <c r="K1181" s="41">
        <f t="shared" si="95"/>
        <v>1.2535662144960624E-4</v>
      </c>
      <c r="L1181" s="40">
        <f t="shared" si="99"/>
        <v>1549237</v>
      </c>
      <c r="M1181" s="8"/>
      <c r="N1181" t="str">
        <f t="shared" si="96"/>
        <v/>
      </c>
      <c r="O1181" t="str">
        <f t="shared" si="97"/>
        <v/>
      </c>
      <c r="P1181" t="str">
        <f t="shared" si="98"/>
        <v/>
      </c>
      <c r="W1181" t="s">
        <v>5385</v>
      </c>
      <c r="X1181" t="s">
        <v>5385</v>
      </c>
    </row>
    <row r="1182" spans="2:24" x14ac:dyDescent="0.3">
      <c r="B1182" t="s">
        <v>1206</v>
      </c>
      <c r="C1182">
        <v>94</v>
      </c>
      <c r="D1182">
        <v>44</v>
      </c>
      <c r="E1182">
        <v>197</v>
      </c>
      <c r="F1182">
        <v>876</v>
      </c>
      <c r="G1182">
        <v>335</v>
      </c>
      <c r="I1182" s="8">
        <v>94</v>
      </c>
      <c r="J1182" s="8">
        <v>876</v>
      </c>
      <c r="K1182" s="41">
        <f t="shared" si="95"/>
        <v>1.1769817833853705E-4</v>
      </c>
      <c r="L1182" s="40">
        <f t="shared" si="99"/>
        <v>1550113</v>
      </c>
      <c r="M1182" s="8"/>
      <c r="N1182" t="str">
        <f t="shared" si="96"/>
        <v/>
      </c>
      <c r="O1182" t="str">
        <f t="shared" si="97"/>
        <v/>
      </c>
      <c r="P1182" t="str">
        <f t="shared" si="98"/>
        <v/>
      </c>
      <c r="W1182" t="s">
        <v>5385</v>
      </c>
      <c r="X1182" t="s">
        <v>5385</v>
      </c>
    </row>
    <row r="1183" spans="2:24" x14ac:dyDescent="0.3">
      <c r="B1183" t="s">
        <v>1207</v>
      </c>
      <c r="C1183">
        <v>191</v>
      </c>
      <c r="D1183">
        <v>131</v>
      </c>
      <c r="E1183">
        <v>413</v>
      </c>
      <c r="F1183">
        <v>1064</v>
      </c>
      <c r="G1183">
        <v>735</v>
      </c>
      <c r="I1183" s="8">
        <v>191</v>
      </c>
      <c r="J1183" s="8">
        <v>1064</v>
      </c>
      <c r="K1183" s="41">
        <f t="shared" si="95"/>
        <v>1.4295760473995823E-4</v>
      </c>
      <c r="L1183" s="40">
        <f t="shared" si="99"/>
        <v>1551177</v>
      </c>
      <c r="M1183" s="8"/>
      <c r="N1183" t="str">
        <f t="shared" si="96"/>
        <v/>
      </c>
      <c r="O1183" t="str">
        <f t="shared" si="97"/>
        <v/>
      </c>
      <c r="P1183" t="str">
        <f t="shared" si="98"/>
        <v/>
      </c>
      <c r="W1183" t="s">
        <v>5385</v>
      </c>
      <c r="X1183" t="s">
        <v>5385</v>
      </c>
    </row>
    <row r="1184" spans="2:24" x14ac:dyDescent="0.3">
      <c r="B1184" t="s">
        <v>1208</v>
      </c>
      <c r="C1184">
        <v>171</v>
      </c>
      <c r="D1184">
        <v>129</v>
      </c>
      <c r="E1184">
        <v>411</v>
      </c>
      <c r="F1184">
        <v>1075</v>
      </c>
      <c r="G1184">
        <v>711</v>
      </c>
      <c r="I1184" s="8">
        <v>171</v>
      </c>
      <c r="J1184" s="8">
        <v>1075</v>
      </c>
      <c r="K1184" s="41">
        <f t="shared" si="95"/>
        <v>1.4443554990174352E-4</v>
      </c>
      <c r="L1184" s="40">
        <f t="shared" si="99"/>
        <v>1552252</v>
      </c>
      <c r="M1184" s="8"/>
      <c r="N1184" t="str">
        <f t="shared" si="96"/>
        <v/>
      </c>
      <c r="O1184" t="str">
        <f t="shared" si="97"/>
        <v/>
      </c>
      <c r="P1184" t="str">
        <f t="shared" si="98"/>
        <v/>
      </c>
      <c r="W1184" t="s">
        <v>5385</v>
      </c>
      <c r="X1184" t="s">
        <v>5385</v>
      </c>
    </row>
    <row r="1185" spans="2:24" x14ac:dyDescent="0.3">
      <c r="B1185" t="s">
        <v>1209</v>
      </c>
      <c r="C1185">
        <v>189</v>
      </c>
      <c r="D1185">
        <v>117</v>
      </c>
      <c r="E1185">
        <v>459</v>
      </c>
      <c r="F1185">
        <v>1085</v>
      </c>
      <c r="G1185">
        <v>765</v>
      </c>
      <c r="I1185" s="8">
        <v>189</v>
      </c>
      <c r="J1185" s="8">
        <v>1085</v>
      </c>
      <c r="K1185" s="41">
        <f t="shared" si="95"/>
        <v>1.4577913641245741E-4</v>
      </c>
      <c r="L1185" s="40">
        <f t="shared" si="99"/>
        <v>1553337</v>
      </c>
      <c r="M1185" s="8"/>
      <c r="N1185" t="str">
        <f t="shared" si="96"/>
        <v/>
      </c>
      <c r="O1185" t="str">
        <f t="shared" si="97"/>
        <v/>
      </c>
      <c r="P1185" t="str">
        <f t="shared" si="98"/>
        <v/>
      </c>
      <c r="W1185" t="s">
        <v>5385</v>
      </c>
      <c r="X1185" t="s">
        <v>5385</v>
      </c>
    </row>
    <row r="1186" spans="2:24" x14ac:dyDescent="0.3">
      <c r="B1186" t="s">
        <v>1210</v>
      </c>
      <c r="C1186">
        <v>127</v>
      </c>
      <c r="D1186">
        <v>108</v>
      </c>
      <c r="E1186">
        <v>345</v>
      </c>
      <c r="F1186">
        <v>843</v>
      </c>
      <c r="G1186">
        <v>580</v>
      </c>
      <c r="I1186" s="8">
        <v>127</v>
      </c>
      <c r="J1186" s="8">
        <v>843</v>
      </c>
      <c r="K1186" s="41">
        <f t="shared" si="95"/>
        <v>1.1326434285318119E-4</v>
      </c>
      <c r="L1186" s="40">
        <f t="shared" si="99"/>
        <v>1554180</v>
      </c>
      <c r="M1186" s="8"/>
      <c r="N1186" t="str">
        <f t="shared" si="96"/>
        <v/>
      </c>
      <c r="O1186" t="str">
        <f t="shared" si="97"/>
        <v/>
      </c>
      <c r="P1186" t="str">
        <f t="shared" si="98"/>
        <v/>
      </c>
      <c r="W1186" t="s">
        <v>5385</v>
      </c>
      <c r="X1186" t="s">
        <v>5385</v>
      </c>
    </row>
    <row r="1187" spans="2:24" x14ac:dyDescent="0.3">
      <c r="B1187" t="s">
        <v>1211</v>
      </c>
      <c r="C1187">
        <v>72</v>
      </c>
      <c r="D1187">
        <v>42</v>
      </c>
      <c r="E1187">
        <v>193</v>
      </c>
      <c r="F1187">
        <v>886</v>
      </c>
      <c r="G1187">
        <v>307</v>
      </c>
      <c r="I1187" s="8">
        <v>72</v>
      </c>
      <c r="J1187" s="8">
        <v>886</v>
      </c>
      <c r="K1187" s="41">
        <f t="shared" si="95"/>
        <v>1.1904176484925094E-4</v>
      </c>
      <c r="L1187" s="40">
        <f t="shared" si="99"/>
        <v>1555066</v>
      </c>
      <c r="M1187" s="8"/>
      <c r="N1187" t="str">
        <f t="shared" si="96"/>
        <v/>
      </c>
      <c r="O1187" t="str">
        <f t="shared" si="97"/>
        <v/>
      </c>
      <c r="P1187" t="str">
        <f t="shared" si="98"/>
        <v/>
      </c>
      <c r="W1187" t="s">
        <v>5385</v>
      </c>
      <c r="X1187" t="s">
        <v>5385</v>
      </c>
    </row>
    <row r="1188" spans="2:24" x14ac:dyDescent="0.3">
      <c r="B1188" t="s">
        <v>1212</v>
      </c>
      <c r="C1188">
        <v>180</v>
      </c>
      <c r="D1188">
        <v>126</v>
      </c>
      <c r="E1188">
        <v>527</v>
      </c>
      <c r="F1188">
        <v>1246</v>
      </c>
      <c r="G1188">
        <v>833</v>
      </c>
      <c r="I1188" s="8">
        <v>180</v>
      </c>
      <c r="J1188" s="8">
        <v>1246</v>
      </c>
      <c r="K1188" s="41">
        <f t="shared" si="95"/>
        <v>1.6741087923495109E-4</v>
      </c>
      <c r="L1188" s="40">
        <f t="shared" si="99"/>
        <v>1556312</v>
      </c>
      <c r="M1188" s="8"/>
      <c r="N1188" t="str">
        <f t="shared" si="96"/>
        <v/>
      </c>
      <c r="O1188" t="str">
        <f t="shared" si="97"/>
        <v/>
      </c>
      <c r="P1188" t="str">
        <f t="shared" si="98"/>
        <v/>
      </c>
      <c r="W1188" t="s">
        <v>5385</v>
      </c>
      <c r="X1188" t="s">
        <v>5385</v>
      </c>
    </row>
    <row r="1189" spans="2:24" x14ac:dyDescent="0.3">
      <c r="B1189" t="s">
        <v>1213</v>
      </c>
      <c r="C1189">
        <v>206</v>
      </c>
      <c r="D1189">
        <v>111</v>
      </c>
      <c r="E1189">
        <v>446</v>
      </c>
      <c r="F1189">
        <v>1043</v>
      </c>
      <c r="G1189">
        <v>763</v>
      </c>
      <c r="I1189" s="8">
        <v>206</v>
      </c>
      <c r="J1189" s="8">
        <v>1043</v>
      </c>
      <c r="K1189" s="41">
        <f t="shared" si="95"/>
        <v>1.4013607306745905E-4</v>
      </c>
      <c r="L1189" s="40">
        <f t="shared" si="99"/>
        <v>1557355</v>
      </c>
      <c r="M1189" s="8"/>
      <c r="N1189" t="str">
        <f t="shared" si="96"/>
        <v/>
      </c>
      <c r="O1189" t="str">
        <f t="shared" si="97"/>
        <v/>
      </c>
      <c r="P1189" t="str">
        <f t="shared" si="98"/>
        <v/>
      </c>
      <c r="W1189" t="s">
        <v>5385</v>
      </c>
      <c r="X1189" t="s">
        <v>5385</v>
      </c>
    </row>
    <row r="1190" spans="2:24" x14ac:dyDescent="0.3">
      <c r="B1190" t="s">
        <v>1214</v>
      </c>
      <c r="C1190">
        <v>95</v>
      </c>
      <c r="D1190">
        <v>62</v>
      </c>
      <c r="E1190">
        <v>212</v>
      </c>
      <c r="F1190">
        <v>1068</v>
      </c>
      <c r="G1190">
        <v>369</v>
      </c>
      <c r="I1190" s="8">
        <v>95</v>
      </c>
      <c r="J1190" s="8">
        <v>1068</v>
      </c>
      <c r="K1190" s="41">
        <f t="shared" si="95"/>
        <v>1.4349503934424379E-4</v>
      </c>
      <c r="L1190" s="40">
        <f t="shared" si="99"/>
        <v>1558423</v>
      </c>
      <c r="M1190" s="8"/>
      <c r="N1190" t="str">
        <f t="shared" si="96"/>
        <v/>
      </c>
      <c r="O1190" t="str">
        <f t="shared" si="97"/>
        <v/>
      </c>
      <c r="P1190" t="str">
        <f t="shared" si="98"/>
        <v/>
      </c>
      <c r="W1190" t="s">
        <v>5385</v>
      </c>
      <c r="X1190" t="s">
        <v>5385</v>
      </c>
    </row>
    <row r="1191" spans="2:24" x14ac:dyDescent="0.3">
      <c r="B1191" t="s">
        <v>1215</v>
      </c>
      <c r="C1191">
        <v>286</v>
      </c>
      <c r="D1191">
        <v>159</v>
      </c>
      <c r="E1191">
        <v>516</v>
      </c>
      <c r="F1191">
        <v>1378</v>
      </c>
      <c r="G1191">
        <v>961</v>
      </c>
      <c r="I1191" s="8">
        <v>286</v>
      </c>
      <c r="J1191" s="8">
        <v>1378</v>
      </c>
      <c r="K1191" s="41">
        <f t="shared" si="95"/>
        <v>1.8514622117637449E-4</v>
      </c>
      <c r="L1191" s="40">
        <f t="shared" si="99"/>
        <v>1559801</v>
      </c>
      <c r="M1191" s="8"/>
      <c r="N1191" t="str">
        <f t="shared" si="96"/>
        <v/>
      </c>
      <c r="O1191" t="str">
        <f t="shared" si="97"/>
        <v/>
      </c>
      <c r="P1191" t="str">
        <f t="shared" si="98"/>
        <v/>
      </c>
      <c r="W1191" t="s">
        <v>5385</v>
      </c>
      <c r="X1191" t="s">
        <v>5385</v>
      </c>
    </row>
    <row r="1192" spans="2:24" x14ac:dyDescent="0.3">
      <c r="B1192" t="s">
        <v>1216</v>
      </c>
      <c r="C1192">
        <v>202</v>
      </c>
      <c r="D1192">
        <v>122</v>
      </c>
      <c r="E1192">
        <v>490</v>
      </c>
      <c r="F1192">
        <v>1225</v>
      </c>
      <c r="G1192">
        <v>814</v>
      </c>
      <c r="I1192" s="8">
        <v>202</v>
      </c>
      <c r="J1192" s="8">
        <v>1225</v>
      </c>
      <c r="K1192" s="41">
        <f t="shared" si="95"/>
        <v>1.6458934756245192E-4</v>
      </c>
      <c r="L1192" s="40">
        <f t="shared" si="99"/>
        <v>1561026</v>
      </c>
      <c r="M1192" s="8"/>
      <c r="N1192" t="str">
        <f t="shared" si="96"/>
        <v/>
      </c>
      <c r="O1192" t="str">
        <f t="shared" si="97"/>
        <v/>
      </c>
      <c r="P1192" t="str">
        <f t="shared" si="98"/>
        <v/>
      </c>
      <c r="W1192" t="s">
        <v>5385</v>
      </c>
      <c r="X1192" t="s">
        <v>5385</v>
      </c>
    </row>
    <row r="1193" spans="2:24" x14ac:dyDescent="0.3">
      <c r="B1193" t="s">
        <v>1217</v>
      </c>
      <c r="C1193">
        <v>146</v>
      </c>
      <c r="D1193">
        <v>124</v>
      </c>
      <c r="E1193">
        <v>622</v>
      </c>
      <c r="F1193">
        <v>1456</v>
      </c>
      <c r="G1193">
        <v>892</v>
      </c>
      <c r="I1193" s="8">
        <v>146</v>
      </c>
      <c r="J1193" s="8">
        <v>1456</v>
      </c>
      <c r="K1193" s="41">
        <f t="shared" si="95"/>
        <v>1.9562619595994284E-4</v>
      </c>
      <c r="L1193" s="40">
        <f t="shared" si="99"/>
        <v>1562482</v>
      </c>
      <c r="M1193" s="8"/>
      <c r="N1193" t="str">
        <f t="shared" si="96"/>
        <v/>
      </c>
      <c r="O1193" t="str">
        <f t="shared" si="97"/>
        <v/>
      </c>
      <c r="P1193" t="str">
        <f t="shared" si="98"/>
        <v/>
      </c>
      <c r="W1193" t="s">
        <v>5385</v>
      </c>
      <c r="X1193" t="s">
        <v>5385</v>
      </c>
    </row>
    <row r="1194" spans="2:24" x14ac:dyDescent="0.3">
      <c r="B1194" t="s">
        <v>1218</v>
      </c>
      <c r="C1194">
        <v>112</v>
      </c>
      <c r="D1194">
        <v>91</v>
      </c>
      <c r="E1194">
        <v>480</v>
      </c>
      <c r="F1194">
        <v>1108</v>
      </c>
      <c r="G1194">
        <v>683</v>
      </c>
      <c r="I1194" s="8">
        <v>112</v>
      </c>
      <c r="J1194" s="8">
        <v>1108</v>
      </c>
      <c r="K1194" s="41">
        <f t="shared" si="95"/>
        <v>1.4886938538709936E-4</v>
      </c>
      <c r="L1194" s="40">
        <f t="shared" si="99"/>
        <v>1563590</v>
      </c>
      <c r="M1194" s="8"/>
      <c r="N1194" t="str">
        <f t="shared" si="96"/>
        <v/>
      </c>
      <c r="O1194" t="str">
        <f t="shared" si="97"/>
        <v/>
      </c>
      <c r="P1194" t="str">
        <f t="shared" si="98"/>
        <v/>
      </c>
      <c r="W1194" t="s">
        <v>5385</v>
      </c>
      <c r="X1194" t="s">
        <v>5385</v>
      </c>
    </row>
    <row r="1195" spans="2:24" x14ac:dyDescent="0.3">
      <c r="B1195" t="s">
        <v>1219</v>
      </c>
      <c r="C1195">
        <v>136</v>
      </c>
      <c r="D1195">
        <v>91</v>
      </c>
      <c r="E1195">
        <v>296</v>
      </c>
      <c r="F1195">
        <v>1275</v>
      </c>
      <c r="G1195">
        <v>523</v>
      </c>
      <c r="I1195" s="8">
        <v>136</v>
      </c>
      <c r="J1195" s="8">
        <v>1275</v>
      </c>
      <c r="K1195" s="41">
        <f t="shared" si="95"/>
        <v>1.7130728011602138E-4</v>
      </c>
      <c r="L1195" s="40">
        <f t="shared" si="99"/>
        <v>1564865</v>
      </c>
      <c r="M1195" s="8"/>
      <c r="N1195" t="str">
        <f t="shared" si="96"/>
        <v/>
      </c>
      <c r="O1195" t="str">
        <f t="shared" si="97"/>
        <v/>
      </c>
      <c r="P1195" t="str">
        <f t="shared" si="98"/>
        <v/>
      </c>
      <c r="W1195" t="s">
        <v>5385</v>
      </c>
      <c r="X1195" t="s">
        <v>5385</v>
      </c>
    </row>
    <row r="1196" spans="2:24" x14ac:dyDescent="0.3">
      <c r="B1196" t="s">
        <v>1220</v>
      </c>
      <c r="C1196">
        <v>142</v>
      </c>
      <c r="D1196">
        <v>93</v>
      </c>
      <c r="E1196">
        <v>325</v>
      </c>
      <c r="F1196">
        <v>1200</v>
      </c>
      <c r="G1196">
        <v>560</v>
      </c>
      <c r="I1196" s="8">
        <v>142</v>
      </c>
      <c r="J1196" s="8">
        <v>1200</v>
      </c>
      <c r="K1196" s="41">
        <f t="shared" si="95"/>
        <v>1.6123038128566718E-4</v>
      </c>
      <c r="L1196" s="40">
        <f t="shared" si="99"/>
        <v>1566065</v>
      </c>
      <c r="M1196" s="8"/>
      <c r="N1196" t="str">
        <f t="shared" si="96"/>
        <v/>
      </c>
      <c r="O1196" t="str">
        <f t="shared" si="97"/>
        <v/>
      </c>
      <c r="P1196" t="str">
        <f t="shared" si="98"/>
        <v/>
      </c>
      <c r="W1196" t="s">
        <v>5385</v>
      </c>
      <c r="X1196" t="s">
        <v>5385</v>
      </c>
    </row>
    <row r="1197" spans="2:24" x14ac:dyDescent="0.3">
      <c r="B1197" t="s">
        <v>1221</v>
      </c>
      <c r="C1197">
        <v>102</v>
      </c>
      <c r="D1197">
        <v>88</v>
      </c>
      <c r="E1197">
        <v>567</v>
      </c>
      <c r="F1197">
        <v>1197</v>
      </c>
      <c r="G1197">
        <v>757</v>
      </c>
      <c r="I1197" s="8">
        <v>102</v>
      </c>
      <c r="J1197" s="8">
        <v>1197</v>
      </c>
      <c r="K1197" s="41">
        <f t="shared" si="95"/>
        <v>1.60827305332453E-4</v>
      </c>
      <c r="L1197" s="40">
        <f t="shared" si="99"/>
        <v>1567262</v>
      </c>
      <c r="M1197" s="8"/>
      <c r="N1197" t="str">
        <f t="shared" si="96"/>
        <v/>
      </c>
      <c r="O1197" t="str">
        <f t="shared" si="97"/>
        <v/>
      </c>
      <c r="P1197" t="str">
        <f t="shared" si="98"/>
        <v/>
      </c>
      <c r="W1197" t="s">
        <v>5385</v>
      </c>
      <c r="X1197" t="s">
        <v>5385</v>
      </c>
    </row>
    <row r="1198" spans="2:24" x14ac:dyDescent="0.3">
      <c r="B1198" t="s">
        <v>1222</v>
      </c>
      <c r="C1198">
        <v>144</v>
      </c>
      <c r="D1198">
        <v>79</v>
      </c>
      <c r="E1198">
        <v>454</v>
      </c>
      <c r="F1198">
        <v>1112</v>
      </c>
      <c r="G1198">
        <v>677</v>
      </c>
      <c r="I1198" s="8">
        <v>144</v>
      </c>
      <c r="J1198" s="8">
        <v>1112</v>
      </c>
      <c r="K1198" s="41">
        <f t="shared" si="95"/>
        <v>1.4940681999138492E-4</v>
      </c>
      <c r="L1198" s="40">
        <f t="shared" si="99"/>
        <v>1568374</v>
      </c>
      <c r="M1198" s="8"/>
      <c r="N1198" t="str">
        <f t="shared" si="96"/>
        <v/>
      </c>
      <c r="O1198" t="str">
        <f t="shared" si="97"/>
        <v/>
      </c>
      <c r="P1198" t="str">
        <f t="shared" si="98"/>
        <v/>
      </c>
      <c r="W1198" t="s">
        <v>5385</v>
      </c>
      <c r="X1198" t="s">
        <v>5385</v>
      </c>
    </row>
    <row r="1199" spans="2:24" x14ac:dyDescent="0.3">
      <c r="B1199" t="s">
        <v>1223</v>
      </c>
      <c r="C1199">
        <v>163</v>
      </c>
      <c r="D1199">
        <v>125</v>
      </c>
      <c r="E1199">
        <v>627</v>
      </c>
      <c r="F1199">
        <v>1463</v>
      </c>
      <c r="G1199">
        <v>915</v>
      </c>
      <c r="I1199" s="8">
        <v>163</v>
      </c>
      <c r="J1199" s="8">
        <v>1463</v>
      </c>
      <c r="K1199" s="41">
        <f t="shared" si="95"/>
        <v>1.9656670651744257E-4</v>
      </c>
      <c r="L1199" s="40">
        <f t="shared" si="99"/>
        <v>1569837</v>
      </c>
      <c r="M1199" s="8"/>
      <c r="N1199" t="str">
        <f t="shared" si="96"/>
        <v/>
      </c>
      <c r="O1199" t="str">
        <f t="shared" si="97"/>
        <v/>
      </c>
      <c r="P1199" t="str">
        <f t="shared" si="98"/>
        <v/>
      </c>
      <c r="W1199" t="s">
        <v>5385</v>
      </c>
      <c r="X1199" t="s">
        <v>5385</v>
      </c>
    </row>
    <row r="1200" spans="2:24" x14ac:dyDescent="0.3">
      <c r="B1200" t="s">
        <v>1224</v>
      </c>
      <c r="C1200">
        <v>206</v>
      </c>
      <c r="D1200">
        <v>102</v>
      </c>
      <c r="E1200">
        <v>440</v>
      </c>
      <c r="F1200">
        <v>1134</v>
      </c>
      <c r="G1200">
        <v>748</v>
      </c>
      <c r="I1200" s="8">
        <v>206</v>
      </c>
      <c r="J1200" s="8">
        <v>1134</v>
      </c>
      <c r="K1200" s="41">
        <f t="shared" si="95"/>
        <v>1.523627103149555E-4</v>
      </c>
      <c r="L1200" s="40">
        <f t="shared" si="99"/>
        <v>1570971</v>
      </c>
      <c r="M1200" s="8"/>
      <c r="N1200" t="str">
        <f t="shared" si="96"/>
        <v/>
      </c>
      <c r="O1200" t="str">
        <f t="shared" si="97"/>
        <v/>
      </c>
      <c r="P1200" t="str">
        <f t="shared" si="98"/>
        <v/>
      </c>
      <c r="W1200" t="s">
        <v>5385</v>
      </c>
      <c r="X1200" t="s">
        <v>5385</v>
      </c>
    </row>
    <row r="1201" spans="2:24" x14ac:dyDescent="0.3">
      <c r="B1201" t="s">
        <v>1225</v>
      </c>
      <c r="C1201">
        <v>148</v>
      </c>
      <c r="D1201">
        <v>72</v>
      </c>
      <c r="E1201">
        <v>488</v>
      </c>
      <c r="F1201">
        <v>1050</v>
      </c>
      <c r="G1201">
        <v>708</v>
      </c>
      <c r="I1201" s="8">
        <v>148</v>
      </c>
      <c r="J1201" s="8">
        <v>1050</v>
      </c>
      <c r="K1201" s="41">
        <f t="shared" si="95"/>
        <v>1.4107658362495879E-4</v>
      </c>
      <c r="L1201" s="40">
        <f t="shared" si="99"/>
        <v>1572021</v>
      </c>
      <c r="M1201" s="8"/>
      <c r="N1201" t="str">
        <f t="shared" si="96"/>
        <v/>
      </c>
      <c r="O1201" t="str">
        <f t="shared" si="97"/>
        <v/>
      </c>
      <c r="P1201" t="str">
        <f t="shared" si="98"/>
        <v/>
      </c>
      <c r="W1201" t="s">
        <v>5385</v>
      </c>
      <c r="X1201" t="s">
        <v>5385</v>
      </c>
    </row>
    <row r="1202" spans="2:24" x14ac:dyDescent="0.3">
      <c r="B1202" t="s">
        <v>1226</v>
      </c>
      <c r="C1202">
        <v>141</v>
      </c>
      <c r="D1202">
        <v>85</v>
      </c>
      <c r="E1202">
        <v>444</v>
      </c>
      <c r="F1202">
        <v>989</v>
      </c>
      <c r="G1202">
        <v>670</v>
      </c>
      <c r="I1202" s="8">
        <v>141</v>
      </c>
      <c r="J1202" s="8">
        <v>989</v>
      </c>
      <c r="K1202" s="41">
        <f t="shared" si="95"/>
        <v>1.3288070590960403E-4</v>
      </c>
      <c r="L1202" s="40">
        <f t="shared" si="99"/>
        <v>1573010</v>
      </c>
      <c r="M1202" s="8"/>
      <c r="N1202" t="str">
        <f t="shared" si="96"/>
        <v/>
      </c>
      <c r="O1202" t="str">
        <f t="shared" si="97"/>
        <v/>
      </c>
      <c r="P1202" t="str">
        <f t="shared" si="98"/>
        <v/>
      </c>
      <c r="W1202" t="s">
        <v>5385</v>
      </c>
      <c r="X1202" t="s">
        <v>5385</v>
      </c>
    </row>
    <row r="1203" spans="2:24" x14ac:dyDescent="0.3">
      <c r="B1203" t="s">
        <v>1227</v>
      </c>
      <c r="C1203">
        <v>135</v>
      </c>
      <c r="D1203">
        <v>92</v>
      </c>
      <c r="E1203">
        <v>387</v>
      </c>
      <c r="F1203">
        <v>916</v>
      </c>
      <c r="G1203">
        <v>614</v>
      </c>
      <c r="I1203" s="8">
        <v>135</v>
      </c>
      <c r="J1203" s="8">
        <v>916</v>
      </c>
      <c r="K1203" s="41">
        <f t="shared" si="95"/>
        <v>1.2307252438139261E-4</v>
      </c>
      <c r="L1203" s="40">
        <f t="shared" si="99"/>
        <v>1573926</v>
      </c>
      <c r="M1203" s="8"/>
      <c r="N1203" t="str">
        <f t="shared" si="96"/>
        <v/>
      </c>
      <c r="O1203" t="str">
        <f t="shared" si="97"/>
        <v/>
      </c>
      <c r="P1203" t="str">
        <f t="shared" si="98"/>
        <v/>
      </c>
      <c r="W1203" t="s">
        <v>5385</v>
      </c>
      <c r="X1203" t="s">
        <v>5385</v>
      </c>
    </row>
    <row r="1204" spans="2:24" x14ac:dyDescent="0.3">
      <c r="B1204" t="s">
        <v>1228</v>
      </c>
      <c r="C1204">
        <v>164</v>
      </c>
      <c r="D1204">
        <v>96</v>
      </c>
      <c r="E1204">
        <v>402</v>
      </c>
      <c r="F1204">
        <v>929</v>
      </c>
      <c r="G1204">
        <v>662</v>
      </c>
      <c r="I1204" s="8">
        <v>164</v>
      </c>
      <c r="J1204" s="8">
        <v>929</v>
      </c>
      <c r="K1204" s="41">
        <f t="shared" si="95"/>
        <v>1.2481918684532068E-4</v>
      </c>
      <c r="L1204" s="40">
        <f t="shared" si="99"/>
        <v>1574855</v>
      </c>
      <c r="M1204" s="8"/>
      <c r="N1204" t="str">
        <f t="shared" si="96"/>
        <v/>
      </c>
      <c r="O1204" t="str">
        <f t="shared" si="97"/>
        <v/>
      </c>
      <c r="P1204" t="str">
        <f t="shared" si="98"/>
        <v/>
      </c>
      <c r="W1204" t="s">
        <v>5385</v>
      </c>
      <c r="X1204" t="s">
        <v>5385</v>
      </c>
    </row>
    <row r="1205" spans="2:24" x14ac:dyDescent="0.3">
      <c r="B1205" t="s">
        <v>1229</v>
      </c>
      <c r="C1205">
        <v>142</v>
      </c>
      <c r="D1205">
        <v>91</v>
      </c>
      <c r="E1205">
        <v>491</v>
      </c>
      <c r="F1205">
        <v>1109</v>
      </c>
      <c r="G1205">
        <v>724</v>
      </c>
      <c r="I1205" s="8">
        <v>142</v>
      </c>
      <c r="J1205" s="8">
        <v>1109</v>
      </c>
      <c r="K1205" s="41">
        <f t="shared" si="95"/>
        <v>1.4900374403817077E-4</v>
      </c>
      <c r="L1205" s="40">
        <f t="shared" si="99"/>
        <v>1575964</v>
      </c>
      <c r="M1205" s="8"/>
      <c r="N1205" t="str">
        <f t="shared" si="96"/>
        <v/>
      </c>
      <c r="O1205" t="str">
        <f t="shared" si="97"/>
        <v/>
      </c>
      <c r="P1205" t="str">
        <f t="shared" si="98"/>
        <v/>
      </c>
      <c r="W1205" t="s">
        <v>5385</v>
      </c>
      <c r="X1205" t="s">
        <v>5385</v>
      </c>
    </row>
    <row r="1206" spans="2:24" x14ac:dyDescent="0.3">
      <c r="B1206" t="s">
        <v>1230</v>
      </c>
      <c r="C1206">
        <v>169</v>
      </c>
      <c r="D1206">
        <v>61</v>
      </c>
      <c r="E1206">
        <v>440</v>
      </c>
      <c r="F1206">
        <v>1619</v>
      </c>
      <c r="G1206">
        <v>670</v>
      </c>
      <c r="I1206" s="8">
        <v>169</v>
      </c>
      <c r="J1206" s="8">
        <v>1619</v>
      </c>
      <c r="K1206" s="41">
        <f t="shared" si="95"/>
        <v>2.175266560845793E-4</v>
      </c>
      <c r="L1206" s="40">
        <f t="shared" si="99"/>
        <v>1577583</v>
      </c>
      <c r="M1206" s="8"/>
      <c r="N1206" t="str">
        <f t="shared" si="96"/>
        <v/>
      </c>
      <c r="O1206" t="str">
        <f t="shared" si="97"/>
        <v/>
      </c>
      <c r="P1206" t="str">
        <f t="shared" si="98"/>
        <v/>
      </c>
      <c r="W1206" t="s">
        <v>5385</v>
      </c>
      <c r="X1206" t="s">
        <v>5385</v>
      </c>
    </row>
    <row r="1207" spans="2:24" x14ac:dyDescent="0.3">
      <c r="B1207" t="s">
        <v>1231</v>
      </c>
      <c r="C1207">
        <v>69</v>
      </c>
      <c r="D1207">
        <v>32</v>
      </c>
      <c r="E1207">
        <v>199</v>
      </c>
      <c r="F1207">
        <v>998</v>
      </c>
      <c r="G1207">
        <v>300</v>
      </c>
      <c r="I1207" s="8">
        <v>69</v>
      </c>
      <c r="J1207" s="8">
        <v>998</v>
      </c>
      <c r="K1207" s="41">
        <f t="shared" si="95"/>
        <v>1.3408993376924655E-4</v>
      </c>
      <c r="L1207" s="40">
        <f t="shared" si="99"/>
        <v>1578581</v>
      </c>
      <c r="M1207" s="8"/>
      <c r="N1207" t="str">
        <f t="shared" si="96"/>
        <v/>
      </c>
      <c r="O1207" t="str">
        <f t="shared" si="97"/>
        <v/>
      </c>
      <c r="P1207" t="str">
        <f t="shared" si="98"/>
        <v/>
      </c>
      <c r="W1207" t="s">
        <v>5385</v>
      </c>
      <c r="X1207" t="s">
        <v>5385</v>
      </c>
    </row>
    <row r="1208" spans="2:24" x14ac:dyDescent="0.3">
      <c r="B1208" t="s">
        <v>1232</v>
      </c>
      <c r="C1208">
        <v>187</v>
      </c>
      <c r="D1208">
        <v>76</v>
      </c>
      <c r="E1208">
        <v>581</v>
      </c>
      <c r="F1208">
        <v>1477</v>
      </c>
      <c r="G1208">
        <v>844</v>
      </c>
      <c r="I1208" s="8">
        <v>187</v>
      </c>
      <c r="J1208" s="8">
        <v>1477</v>
      </c>
      <c r="K1208" s="41">
        <f t="shared" si="95"/>
        <v>1.9844772763244202E-4</v>
      </c>
      <c r="L1208" s="40">
        <f t="shared" si="99"/>
        <v>1580058</v>
      </c>
      <c r="M1208" s="8"/>
      <c r="N1208" t="str">
        <f t="shared" si="96"/>
        <v/>
      </c>
      <c r="O1208" t="str">
        <f t="shared" si="97"/>
        <v/>
      </c>
      <c r="P1208" t="str">
        <f t="shared" si="98"/>
        <v/>
      </c>
      <c r="W1208" t="s">
        <v>5385</v>
      </c>
      <c r="X1208" t="s">
        <v>5385</v>
      </c>
    </row>
    <row r="1209" spans="2:24" x14ac:dyDescent="0.3">
      <c r="B1209" t="s">
        <v>1233</v>
      </c>
      <c r="C1209">
        <v>153</v>
      </c>
      <c r="D1209">
        <v>55</v>
      </c>
      <c r="E1209">
        <v>341</v>
      </c>
      <c r="F1209">
        <v>821</v>
      </c>
      <c r="G1209">
        <v>549</v>
      </c>
      <c r="I1209" s="8">
        <v>153</v>
      </c>
      <c r="J1209" s="8">
        <v>821</v>
      </c>
      <c r="K1209" s="41">
        <f t="shared" si="95"/>
        <v>1.1030845252961063E-4</v>
      </c>
      <c r="L1209" s="40">
        <f t="shared" si="99"/>
        <v>1580879</v>
      </c>
      <c r="M1209" s="8"/>
      <c r="N1209" t="str">
        <f t="shared" si="96"/>
        <v/>
      </c>
      <c r="O1209" t="str">
        <f t="shared" si="97"/>
        <v/>
      </c>
      <c r="P1209" t="str">
        <f t="shared" si="98"/>
        <v/>
      </c>
      <c r="W1209" t="s">
        <v>5385</v>
      </c>
      <c r="X1209" t="s">
        <v>5385</v>
      </c>
    </row>
    <row r="1210" spans="2:24" x14ac:dyDescent="0.3">
      <c r="B1210" t="s">
        <v>1234</v>
      </c>
      <c r="C1210">
        <v>176</v>
      </c>
      <c r="D1210">
        <v>90</v>
      </c>
      <c r="E1210">
        <v>657</v>
      </c>
      <c r="F1210">
        <v>1393</v>
      </c>
      <c r="G1210">
        <v>923</v>
      </c>
      <c r="I1210" s="8">
        <v>176</v>
      </c>
      <c r="J1210" s="8">
        <v>1393</v>
      </c>
      <c r="K1210" s="41">
        <f t="shared" si="95"/>
        <v>1.8716160094244533E-4</v>
      </c>
      <c r="L1210" s="40">
        <f t="shared" si="99"/>
        <v>1582272</v>
      </c>
      <c r="M1210" s="8"/>
      <c r="N1210" t="str">
        <f t="shared" si="96"/>
        <v/>
      </c>
      <c r="O1210" t="str">
        <f t="shared" si="97"/>
        <v/>
      </c>
      <c r="P1210" t="str">
        <f t="shared" si="98"/>
        <v/>
      </c>
      <c r="W1210" t="s">
        <v>5385</v>
      </c>
      <c r="X1210" t="s">
        <v>5385</v>
      </c>
    </row>
    <row r="1211" spans="2:24" x14ac:dyDescent="0.3">
      <c r="B1211" t="s">
        <v>1235</v>
      </c>
      <c r="C1211">
        <v>184</v>
      </c>
      <c r="D1211">
        <v>99</v>
      </c>
      <c r="E1211">
        <v>532</v>
      </c>
      <c r="F1211">
        <v>1154</v>
      </c>
      <c r="G1211">
        <v>815</v>
      </c>
      <c r="I1211" s="8">
        <v>184</v>
      </c>
      <c r="J1211" s="8">
        <v>1154</v>
      </c>
      <c r="K1211" s="41">
        <f t="shared" si="95"/>
        <v>1.5504988333638327E-4</v>
      </c>
      <c r="L1211" s="40">
        <f t="shared" si="99"/>
        <v>1583426</v>
      </c>
      <c r="M1211" s="8"/>
      <c r="N1211" t="str">
        <f t="shared" si="96"/>
        <v/>
      </c>
      <c r="O1211" t="str">
        <f t="shared" si="97"/>
        <v/>
      </c>
      <c r="P1211" t="str">
        <f t="shared" si="98"/>
        <v/>
      </c>
      <c r="W1211" t="s">
        <v>5385</v>
      </c>
      <c r="X1211" t="s">
        <v>5385</v>
      </c>
    </row>
    <row r="1212" spans="2:24" x14ac:dyDescent="0.3">
      <c r="B1212" t="s">
        <v>1236</v>
      </c>
      <c r="C1212">
        <v>98</v>
      </c>
      <c r="D1212">
        <v>45</v>
      </c>
      <c r="E1212">
        <v>233</v>
      </c>
      <c r="F1212">
        <v>1088</v>
      </c>
      <c r="G1212">
        <v>376</v>
      </c>
      <c r="I1212" s="8">
        <v>98</v>
      </c>
      <c r="J1212" s="8">
        <v>1088</v>
      </c>
      <c r="K1212" s="41">
        <f t="shared" si="95"/>
        <v>1.4618221236567159E-4</v>
      </c>
      <c r="L1212" s="40">
        <f t="shared" si="99"/>
        <v>1584514</v>
      </c>
      <c r="M1212" s="8"/>
      <c r="N1212" t="str">
        <f t="shared" si="96"/>
        <v/>
      </c>
      <c r="O1212" t="str">
        <f t="shared" si="97"/>
        <v/>
      </c>
      <c r="P1212" t="str">
        <f t="shared" si="98"/>
        <v/>
      </c>
      <c r="W1212" t="s">
        <v>5385</v>
      </c>
      <c r="X1212" t="s">
        <v>5385</v>
      </c>
    </row>
    <row r="1213" spans="2:24" x14ac:dyDescent="0.3">
      <c r="B1213" t="s">
        <v>1237</v>
      </c>
      <c r="C1213">
        <v>274</v>
      </c>
      <c r="D1213">
        <v>116</v>
      </c>
      <c r="E1213">
        <v>261</v>
      </c>
      <c r="F1213">
        <v>929</v>
      </c>
      <c r="G1213">
        <v>651</v>
      </c>
      <c r="I1213" s="8">
        <v>274</v>
      </c>
      <c r="J1213" s="8">
        <v>929</v>
      </c>
      <c r="K1213" s="41">
        <f t="shared" si="95"/>
        <v>1.2481918684532068E-4</v>
      </c>
      <c r="L1213" s="40">
        <f t="shared" si="99"/>
        <v>1585443</v>
      </c>
      <c r="M1213" s="8"/>
      <c r="N1213" t="str">
        <f t="shared" si="96"/>
        <v/>
      </c>
      <c r="O1213" t="str">
        <f t="shared" si="97"/>
        <v/>
      </c>
      <c r="P1213" t="str">
        <f t="shared" si="98"/>
        <v/>
      </c>
      <c r="W1213" t="s">
        <v>5385</v>
      </c>
      <c r="X1213" t="s">
        <v>5385</v>
      </c>
    </row>
    <row r="1214" spans="2:24" x14ac:dyDescent="0.3">
      <c r="B1214" t="s">
        <v>1238</v>
      </c>
      <c r="C1214">
        <v>221</v>
      </c>
      <c r="D1214">
        <v>96</v>
      </c>
      <c r="E1214">
        <v>402</v>
      </c>
      <c r="F1214">
        <v>1039</v>
      </c>
      <c r="G1214">
        <v>719</v>
      </c>
      <c r="I1214" s="8">
        <v>221</v>
      </c>
      <c r="J1214" s="8">
        <v>1039</v>
      </c>
      <c r="K1214" s="41">
        <f t="shared" si="95"/>
        <v>1.395986384631735E-4</v>
      </c>
      <c r="L1214" s="40">
        <f t="shared" si="99"/>
        <v>1586482</v>
      </c>
      <c r="M1214" s="8"/>
      <c r="N1214" t="str">
        <f t="shared" si="96"/>
        <v/>
      </c>
      <c r="O1214" t="str">
        <f t="shared" si="97"/>
        <v/>
      </c>
      <c r="P1214" t="str">
        <f t="shared" si="98"/>
        <v/>
      </c>
      <c r="W1214" t="s">
        <v>5385</v>
      </c>
      <c r="X1214" t="s">
        <v>5385</v>
      </c>
    </row>
    <row r="1215" spans="2:24" x14ac:dyDescent="0.3">
      <c r="B1215" t="s">
        <v>1239</v>
      </c>
      <c r="C1215">
        <v>196</v>
      </c>
      <c r="D1215">
        <v>91</v>
      </c>
      <c r="E1215">
        <v>591</v>
      </c>
      <c r="F1215">
        <v>1292</v>
      </c>
      <c r="G1215">
        <v>878</v>
      </c>
      <c r="I1215" s="8">
        <v>196</v>
      </c>
      <c r="J1215" s="8">
        <v>1292</v>
      </c>
      <c r="K1215" s="41">
        <f t="shared" si="95"/>
        <v>1.73591377184235E-4</v>
      </c>
      <c r="L1215" s="40">
        <f t="shared" si="99"/>
        <v>1587774</v>
      </c>
      <c r="M1215" s="8"/>
      <c r="N1215" t="str">
        <f t="shared" si="96"/>
        <v/>
      </c>
      <c r="O1215" t="str">
        <f t="shared" si="97"/>
        <v/>
      </c>
      <c r="P1215" t="str">
        <f t="shared" si="98"/>
        <v/>
      </c>
      <c r="W1215" t="s">
        <v>5385</v>
      </c>
      <c r="X1215" t="s">
        <v>5385</v>
      </c>
    </row>
    <row r="1216" spans="2:24" x14ac:dyDescent="0.3">
      <c r="B1216" t="s">
        <v>1240</v>
      </c>
      <c r="C1216">
        <v>160</v>
      </c>
      <c r="D1216">
        <v>59</v>
      </c>
      <c r="E1216">
        <v>176</v>
      </c>
      <c r="F1216">
        <v>563</v>
      </c>
      <c r="G1216">
        <v>395</v>
      </c>
      <c r="I1216" s="8">
        <v>160</v>
      </c>
      <c r="J1216" s="8">
        <v>563</v>
      </c>
      <c r="K1216" s="41">
        <f t="shared" si="95"/>
        <v>7.564392055319218E-5</v>
      </c>
      <c r="L1216" s="40">
        <f t="shared" si="99"/>
        <v>1588337</v>
      </c>
      <c r="M1216" s="8"/>
      <c r="N1216" t="str">
        <f t="shared" si="96"/>
        <v/>
      </c>
      <c r="O1216" t="str">
        <f t="shared" si="97"/>
        <v/>
      </c>
      <c r="P1216" t="str">
        <f t="shared" si="98"/>
        <v/>
      </c>
      <c r="W1216" t="s">
        <v>5385</v>
      </c>
      <c r="X1216" t="s">
        <v>5385</v>
      </c>
    </row>
    <row r="1217" spans="2:24" x14ac:dyDescent="0.3">
      <c r="B1217" t="s">
        <v>1241</v>
      </c>
      <c r="C1217">
        <v>239</v>
      </c>
      <c r="D1217">
        <v>101</v>
      </c>
      <c r="E1217">
        <v>307</v>
      </c>
      <c r="F1217">
        <v>904</v>
      </c>
      <c r="G1217">
        <v>647</v>
      </c>
      <c r="I1217" s="8">
        <v>239</v>
      </c>
      <c r="J1217" s="8">
        <v>904</v>
      </c>
      <c r="K1217" s="41">
        <f t="shared" si="95"/>
        <v>1.2146022056853595E-4</v>
      </c>
      <c r="L1217" s="40">
        <f t="shared" si="99"/>
        <v>1589241</v>
      </c>
      <c r="M1217" s="8"/>
      <c r="N1217" t="str">
        <f t="shared" si="96"/>
        <v/>
      </c>
      <c r="O1217" t="str">
        <f t="shared" si="97"/>
        <v/>
      </c>
      <c r="P1217" t="str">
        <f t="shared" si="98"/>
        <v/>
      </c>
      <c r="W1217" t="s">
        <v>5385</v>
      </c>
      <c r="X1217" t="s">
        <v>5385</v>
      </c>
    </row>
    <row r="1218" spans="2:24" x14ac:dyDescent="0.3">
      <c r="B1218" t="s">
        <v>1242</v>
      </c>
      <c r="C1218">
        <v>119</v>
      </c>
      <c r="D1218">
        <v>78</v>
      </c>
      <c r="E1218">
        <v>257</v>
      </c>
      <c r="F1218">
        <v>648</v>
      </c>
      <c r="G1218">
        <v>454</v>
      </c>
      <c r="I1218" s="8">
        <v>119</v>
      </c>
      <c r="J1218" s="8">
        <v>648</v>
      </c>
      <c r="K1218" s="41">
        <f t="shared" si="95"/>
        <v>8.7064405894260279E-5</v>
      </c>
      <c r="L1218" s="40">
        <f t="shared" si="99"/>
        <v>1589889</v>
      </c>
      <c r="M1218" s="8"/>
      <c r="N1218" t="str">
        <f t="shared" si="96"/>
        <v/>
      </c>
      <c r="O1218" t="str">
        <f t="shared" si="97"/>
        <v/>
      </c>
      <c r="P1218" t="str">
        <f t="shared" si="98"/>
        <v/>
      </c>
      <c r="W1218" t="s">
        <v>5385</v>
      </c>
      <c r="X1218" t="s">
        <v>5385</v>
      </c>
    </row>
    <row r="1219" spans="2:24" x14ac:dyDescent="0.3">
      <c r="B1219" t="s">
        <v>1243</v>
      </c>
      <c r="C1219">
        <v>969</v>
      </c>
      <c r="D1219">
        <v>78</v>
      </c>
      <c r="E1219">
        <v>303</v>
      </c>
      <c r="F1219">
        <v>767</v>
      </c>
      <c r="G1219">
        <v>1350</v>
      </c>
      <c r="I1219" s="8">
        <v>969</v>
      </c>
      <c r="J1219" s="8">
        <v>767</v>
      </c>
      <c r="K1219" s="41">
        <f t="shared" si="95"/>
        <v>1.0305308537175561E-4</v>
      </c>
      <c r="L1219" s="40">
        <f t="shared" si="99"/>
        <v>1590656</v>
      </c>
      <c r="M1219" s="8"/>
      <c r="N1219" t="str">
        <f t="shared" si="96"/>
        <v/>
      </c>
      <c r="O1219" t="str">
        <f t="shared" si="97"/>
        <v/>
      </c>
      <c r="P1219" t="str">
        <f t="shared" si="98"/>
        <v/>
      </c>
      <c r="W1219" t="s">
        <v>5385</v>
      </c>
      <c r="X1219" t="s">
        <v>5385</v>
      </c>
    </row>
    <row r="1220" spans="2:24" x14ac:dyDescent="0.3">
      <c r="B1220" t="s">
        <v>1244</v>
      </c>
      <c r="C1220">
        <v>160</v>
      </c>
      <c r="D1220">
        <v>49</v>
      </c>
      <c r="E1220">
        <v>101</v>
      </c>
      <c r="F1220">
        <v>876</v>
      </c>
      <c r="G1220">
        <v>310</v>
      </c>
      <c r="I1220" s="8">
        <v>160</v>
      </c>
      <c r="J1220" s="8">
        <v>876</v>
      </c>
      <c r="K1220" s="41">
        <f t="shared" si="95"/>
        <v>1.1769817833853705E-4</v>
      </c>
      <c r="L1220" s="40">
        <f t="shared" si="99"/>
        <v>1591532</v>
      </c>
      <c r="M1220" s="8"/>
      <c r="N1220" t="str">
        <f t="shared" si="96"/>
        <v/>
      </c>
      <c r="O1220" t="str">
        <f t="shared" si="97"/>
        <v/>
      </c>
      <c r="P1220" t="str">
        <f t="shared" si="98"/>
        <v/>
      </c>
      <c r="W1220" t="s">
        <v>5385</v>
      </c>
      <c r="X1220" t="s">
        <v>5385</v>
      </c>
    </row>
    <row r="1221" spans="2:24" x14ac:dyDescent="0.3">
      <c r="B1221" t="s">
        <v>1245</v>
      </c>
      <c r="C1221">
        <v>257</v>
      </c>
      <c r="D1221">
        <v>97</v>
      </c>
      <c r="E1221">
        <v>190</v>
      </c>
      <c r="F1221">
        <v>755</v>
      </c>
      <c r="G1221">
        <v>544</v>
      </c>
      <c r="I1221" s="8">
        <v>257</v>
      </c>
      <c r="J1221" s="8">
        <v>755</v>
      </c>
      <c r="K1221" s="41">
        <f t="shared" si="95"/>
        <v>1.0144078155889893E-4</v>
      </c>
      <c r="L1221" s="40">
        <f t="shared" si="99"/>
        <v>1592287</v>
      </c>
      <c r="M1221" s="8"/>
      <c r="N1221" t="str">
        <f t="shared" si="96"/>
        <v/>
      </c>
      <c r="O1221" t="str">
        <f t="shared" si="97"/>
        <v/>
      </c>
      <c r="P1221" t="str">
        <f t="shared" si="98"/>
        <v/>
      </c>
      <c r="W1221" t="s">
        <v>5385</v>
      </c>
      <c r="X1221" t="s">
        <v>5385</v>
      </c>
    </row>
    <row r="1222" spans="2:24" x14ac:dyDescent="0.3">
      <c r="B1222" t="s">
        <v>1246</v>
      </c>
      <c r="C1222">
        <v>117</v>
      </c>
      <c r="D1222">
        <v>71</v>
      </c>
      <c r="E1222">
        <v>460</v>
      </c>
      <c r="F1222">
        <v>979</v>
      </c>
      <c r="G1222">
        <v>648</v>
      </c>
      <c r="I1222" s="8">
        <v>117</v>
      </c>
      <c r="J1222" s="8">
        <v>979</v>
      </c>
      <c r="K1222" s="41">
        <f t="shared" si="95"/>
        <v>1.3153711939889015E-4</v>
      </c>
      <c r="L1222" s="40">
        <f t="shared" si="99"/>
        <v>1593266</v>
      </c>
      <c r="M1222" s="8"/>
      <c r="N1222" t="str">
        <f t="shared" si="96"/>
        <v/>
      </c>
      <c r="O1222" t="str">
        <f t="shared" si="97"/>
        <v/>
      </c>
      <c r="P1222" t="str">
        <f t="shared" si="98"/>
        <v/>
      </c>
      <c r="W1222" t="s">
        <v>5385</v>
      </c>
      <c r="X1222" t="s">
        <v>5385</v>
      </c>
    </row>
    <row r="1223" spans="2:24" x14ac:dyDescent="0.3">
      <c r="B1223" t="s">
        <v>1247</v>
      </c>
      <c r="C1223">
        <v>306</v>
      </c>
      <c r="D1223">
        <v>93</v>
      </c>
      <c r="E1223">
        <v>208</v>
      </c>
      <c r="F1223">
        <v>848</v>
      </c>
      <c r="G1223">
        <v>607</v>
      </c>
      <c r="I1223" s="8">
        <v>306</v>
      </c>
      <c r="J1223" s="8">
        <v>848</v>
      </c>
      <c r="K1223" s="41">
        <f t="shared" si="95"/>
        <v>1.1393613610853814E-4</v>
      </c>
      <c r="L1223" s="40">
        <f t="shared" si="99"/>
        <v>1594114</v>
      </c>
      <c r="M1223" s="8"/>
      <c r="N1223" t="str">
        <f t="shared" si="96"/>
        <v/>
      </c>
      <c r="O1223" t="str">
        <f t="shared" si="97"/>
        <v/>
      </c>
      <c r="P1223" t="str">
        <f t="shared" si="98"/>
        <v/>
      </c>
      <c r="W1223" t="s">
        <v>5385</v>
      </c>
      <c r="X1223" t="s">
        <v>5385</v>
      </c>
    </row>
    <row r="1224" spans="2:24" x14ac:dyDescent="0.3">
      <c r="B1224" t="s">
        <v>1248</v>
      </c>
      <c r="C1224">
        <v>151</v>
      </c>
      <c r="D1224">
        <v>54</v>
      </c>
      <c r="E1224">
        <v>403</v>
      </c>
      <c r="F1224">
        <v>944</v>
      </c>
      <c r="G1224">
        <v>608</v>
      </c>
      <c r="I1224" s="8">
        <v>151</v>
      </c>
      <c r="J1224" s="8">
        <v>944</v>
      </c>
      <c r="K1224" s="41">
        <f t="shared" ref="K1224:K1287" si="100">J1224/SUM($J$7:$J$5359)</f>
        <v>1.2683456661139153E-4</v>
      </c>
      <c r="L1224" s="40">
        <f t="shared" si="99"/>
        <v>1595058</v>
      </c>
      <c r="M1224" s="8"/>
      <c r="N1224" t="str">
        <f t="shared" ref="N1224:N1287" si="101">IF(M1224="","",I1224)</f>
        <v/>
      </c>
      <c r="O1224" t="str">
        <f t="shared" ref="O1224:O1287" si="102">IF(M1224="","",J1224)</f>
        <v/>
      </c>
      <c r="P1224" t="str">
        <f t="shared" ref="P1224:P1287" si="103">IF(M1224="","",K1224)</f>
        <v/>
      </c>
      <c r="W1224" t="s">
        <v>5385</v>
      </c>
      <c r="X1224" t="s">
        <v>5385</v>
      </c>
    </row>
    <row r="1225" spans="2:24" x14ac:dyDescent="0.3">
      <c r="B1225" t="s">
        <v>1249</v>
      </c>
      <c r="C1225">
        <v>183</v>
      </c>
      <c r="D1225">
        <v>120</v>
      </c>
      <c r="E1225">
        <v>555</v>
      </c>
      <c r="F1225">
        <v>1245</v>
      </c>
      <c r="G1225">
        <v>858</v>
      </c>
      <c r="I1225" s="8">
        <v>183</v>
      </c>
      <c r="J1225" s="8">
        <v>1245</v>
      </c>
      <c r="K1225" s="41">
        <f t="shared" si="100"/>
        <v>1.6727652058387969E-4</v>
      </c>
      <c r="L1225" s="40">
        <f t="shared" ref="L1225:L1288" si="104">J1225+L1224</f>
        <v>1596303</v>
      </c>
      <c r="M1225" s="8"/>
      <c r="N1225" t="str">
        <f t="shared" si="101"/>
        <v/>
      </c>
      <c r="O1225" t="str">
        <f t="shared" si="102"/>
        <v/>
      </c>
      <c r="P1225" t="str">
        <f t="shared" si="103"/>
        <v/>
      </c>
      <c r="W1225" t="s">
        <v>5385</v>
      </c>
      <c r="X1225" t="s">
        <v>5385</v>
      </c>
    </row>
    <row r="1226" spans="2:24" x14ac:dyDescent="0.3">
      <c r="B1226" t="s">
        <v>1250</v>
      </c>
      <c r="C1226">
        <v>146</v>
      </c>
      <c r="D1226">
        <v>99</v>
      </c>
      <c r="E1226">
        <v>458</v>
      </c>
      <c r="F1226">
        <v>1672</v>
      </c>
      <c r="G1226">
        <v>703</v>
      </c>
      <c r="I1226" s="8">
        <v>146</v>
      </c>
      <c r="J1226" s="8">
        <v>1672</v>
      </c>
      <c r="K1226" s="41">
        <f t="shared" si="100"/>
        <v>2.2464766459136295E-4</v>
      </c>
      <c r="L1226" s="40">
        <f t="shared" si="104"/>
        <v>1597975</v>
      </c>
      <c r="M1226" s="8"/>
      <c r="N1226" t="str">
        <f t="shared" si="101"/>
        <v/>
      </c>
      <c r="O1226" t="str">
        <f t="shared" si="102"/>
        <v/>
      </c>
      <c r="P1226" t="str">
        <f t="shared" si="103"/>
        <v/>
      </c>
      <c r="W1226" t="s">
        <v>5385</v>
      </c>
      <c r="X1226" t="s">
        <v>5385</v>
      </c>
    </row>
    <row r="1227" spans="2:24" x14ac:dyDescent="0.3">
      <c r="B1227" t="s">
        <v>1251</v>
      </c>
      <c r="C1227">
        <v>175</v>
      </c>
      <c r="D1227">
        <v>57</v>
      </c>
      <c r="E1227">
        <v>411</v>
      </c>
      <c r="F1227">
        <v>1547</v>
      </c>
      <c r="G1227">
        <v>643</v>
      </c>
      <c r="I1227" s="8">
        <v>175</v>
      </c>
      <c r="J1227" s="8">
        <v>1547</v>
      </c>
      <c r="K1227" s="41">
        <f t="shared" si="100"/>
        <v>2.0785283320743928E-4</v>
      </c>
      <c r="L1227" s="40">
        <f t="shared" si="104"/>
        <v>1599522</v>
      </c>
      <c r="M1227" s="8"/>
      <c r="N1227" t="str">
        <f t="shared" si="101"/>
        <v/>
      </c>
      <c r="O1227" t="str">
        <f t="shared" si="102"/>
        <v/>
      </c>
      <c r="P1227" t="str">
        <f t="shared" si="103"/>
        <v/>
      </c>
      <c r="W1227" t="s">
        <v>5385</v>
      </c>
      <c r="X1227" t="s">
        <v>5385</v>
      </c>
    </row>
    <row r="1228" spans="2:24" x14ac:dyDescent="0.3">
      <c r="B1228" t="s">
        <v>1252</v>
      </c>
      <c r="C1228">
        <v>145</v>
      </c>
      <c r="D1228">
        <v>89</v>
      </c>
      <c r="E1228">
        <v>582</v>
      </c>
      <c r="F1228">
        <v>1249</v>
      </c>
      <c r="G1228">
        <v>816</v>
      </c>
      <c r="I1228" s="8">
        <v>145</v>
      </c>
      <c r="J1228" s="8">
        <v>1249</v>
      </c>
      <c r="K1228" s="41">
        <f t="shared" si="100"/>
        <v>1.6781395518816527E-4</v>
      </c>
      <c r="L1228" s="40">
        <f t="shared" si="104"/>
        <v>1600771</v>
      </c>
      <c r="M1228" s="8"/>
      <c r="N1228" t="str">
        <f t="shared" si="101"/>
        <v/>
      </c>
      <c r="O1228" t="str">
        <f t="shared" si="102"/>
        <v/>
      </c>
      <c r="P1228" t="str">
        <f t="shared" si="103"/>
        <v/>
      </c>
      <c r="W1228" t="s">
        <v>5385</v>
      </c>
      <c r="X1228" t="s">
        <v>5385</v>
      </c>
    </row>
    <row r="1229" spans="2:24" x14ac:dyDescent="0.3">
      <c r="B1229" t="s">
        <v>1253</v>
      </c>
      <c r="C1229">
        <v>90</v>
      </c>
      <c r="D1229">
        <v>30</v>
      </c>
      <c r="E1229">
        <v>293</v>
      </c>
      <c r="F1229">
        <v>1393</v>
      </c>
      <c r="G1229">
        <v>413</v>
      </c>
      <c r="I1229" s="8">
        <v>90</v>
      </c>
      <c r="J1229" s="8">
        <v>1393</v>
      </c>
      <c r="K1229" s="41">
        <f t="shared" si="100"/>
        <v>1.8716160094244533E-4</v>
      </c>
      <c r="L1229" s="40">
        <f t="shared" si="104"/>
        <v>1602164</v>
      </c>
      <c r="M1229" s="8"/>
      <c r="N1229" t="str">
        <f t="shared" si="101"/>
        <v/>
      </c>
      <c r="O1229" t="str">
        <f t="shared" si="102"/>
        <v/>
      </c>
      <c r="P1229" t="str">
        <f t="shared" si="103"/>
        <v/>
      </c>
      <c r="W1229" t="s">
        <v>5385</v>
      </c>
      <c r="X1229" t="s">
        <v>5385</v>
      </c>
    </row>
    <row r="1230" spans="2:24" x14ac:dyDescent="0.3">
      <c r="B1230" t="s">
        <v>1254</v>
      </c>
      <c r="C1230">
        <v>168</v>
      </c>
      <c r="D1230">
        <v>48</v>
      </c>
      <c r="E1230">
        <v>401</v>
      </c>
      <c r="F1230">
        <v>1526</v>
      </c>
      <c r="G1230">
        <v>617</v>
      </c>
      <c r="I1230" s="8">
        <v>168</v>
      </c>
      <c r="J1230" s="8">
        <v>1526</v>
      </c>
      <c r="K1230" s="41">
        <f t="shared" si="100"/>
        <v>2.0503130153494011E-4</v>
      </c>
      <c r="L1230" s="40">
        <f t="shared" si="104"/>
        <v>1603690</v>
      </c>
      <c r="M1230" s="8"/>
      <c r="N1230" t="str">
        <f t="shared" si="101"/>
        <v/>
      </c>
      <c r="O1230" t="str">
        <f t="shared" si="102"/>
        <v/>
      </c>
      <c r="P1230" t="str">
        <f t="shared" si="103"/>
        <v/>
      </c>
      <c r="W1230" t="s">
        <v>5385</v>
      </c>
      <c r="X1230" t="s">
        <v>5385</v>
      </c>
    </row>
    <row r="1231" spans="2:24" x14ac:dyDescent="0.3">
      <c r="B1231" t="s">
        <v>1255</v>
      </c>
      <c r="C1231">
        <v>94</v>
      </c>
      <c r="D1231">
        <v>54</v>
      </c>
      <c r="E1231">
        <v>292</v>
      </c>
      <c r="F1231">
        <v>1361</v>
      </c>
      <c r="G1231">
        <v>440</v>
      </c>
      <c r="I1231" s="8">
        <v>94</v>
      </c>
      <c r="J1231" s="8">
        <v>1361</v>
      </c>
      <c r="K1231" s="41">
        <f t="shared" si="100"/>
        <v>1.8286212410816087E-4</v>
      </c>
      <c r="L1231" s="40">
        <f t="shared" si="104"/>
        <v>1605051</v>
      </c>
      <c r="M1231" s="8"/>
      <c r="N1231" t="str">
        <f t="shared" si="101"/>
        <v/>
      </c>
      <c r="O1231" t="str">
        <f t="shared" si="102"/>
        <v/>
      </c>
      <c r="P1231" t="str">
        <f t="shared" si="103"/>
        <v/>
      </c>
      <c r="W1231" t="s">
        <v>5385</v>
      </c>
      <c r="X1231" t="s">
        <v>5385</v>
      </c>
    </row>
    <row r="1232" spans="2:24" x14ac:dyDescent="0.3">
      <c r="B1232" t="s">
        <v>1256</v>
      </c>
      <c r="C1232">
        <v>88</v>
      </c>
      <c r="D1232">
        <v>42</v>
      </c>
      <c r="E1232">
        <v>267</v>
      </c>
      <c r="F1232">
        <v>1255</v>
      </c>
      <c r="G1232">
        <v>397</v>
      </c>
      <c r="I1232" s="8">
        <v>88</v>
      </c>
      <c r="J1232" s="8">
        <v>1255</v>
      </c>
      <c r="K1232" s="41">
        <f t="shared" si="100"/>
        <v>1.686201070945936E-4</v>
      </c>
      <c r="L1232" s="40">
        <f t="shared" si="104"/>
        <v>1606306</v>
      </c>
      <c r="M1232" s="8"/>
      <c r="N1232" t="str">
        <f t="shared" si="101"/>
        <v/>
      </c>
      <c r="O1232" t="str">
        <f t="shared" si="102"/>
        <v/>
      </c>
      <c r="P1232" t="str">
        <f t="shared" si="103"/>
        <v/>
      </c>
      <c r="W1232" t="s">
        <v>5385</v>
      </c>
      <c r="X1232" t="s">
        <v>5385</v>
      </c>
    </row>
    <row r="1233" spans="2:24" x14ac:dyDescent="0.3">
      <c r="B1233" t="s">
        <v>1257</v>
      </c>
      <c r="C1233">
        <v>209</v>
      </c>
      <c r="D1233">
        <v>82</v>
      </c>
      <c r="E1233">
        <v>520</v>
      </c>
      <c r="F1233">
        <v>1315</v>
      </c>
      <c r="G1233">
        <v>811</v>
      </c>
      <c r="I1233" s="8">
        <v>209</v>
      </c>
      <c r="J1233" s="8">
        <v>1315</v>
      </c>
      <c r="K1233" s="41">
        <f t="shared" si="100"/>
        <v>1.7668162615887696E-4</v>
      </c>
      <c r="L1233" s="40">
        <f t="shared" si="104"/>
        <v>1607621</v>
      </c>
      <c r="M1233" s="8"/>
      <c r="N1233" t="str">
        <f t="shared" si="101"/>
        <v/>
      </c>
      <c r="O1233" t="str">
        <f t="shared" si="102"/>
        <v/>
      </c>
      <c r="P1233" t="str">
        <f t="shared" si="103"/>
        <v/>
      </c>
      <c r="W1233" t="s">
        <v>5385</v>
      </c>
      <c r="X1233" t="s">
        <v>5385</v>
      </c>
    </row>
    <row r="1234" spans="2:24" x14ac:dyDescent="0.3">
      <c r="B1234" t="s">
        <v>1258</v>
      </c>
      <c r="C1234">
        <v>155</v>
      </c>
      <c r="D1234">
        <v>105</v>
      </c>
      <c r="E1234">
        <v>600</v>
      </c>
      <c r="F1234">
        <v>1441</v>
      </c>
      <c r="G1234">
        <v>860</v>
      </c>
      <c r="I1234" s="8">
        <v>155</v>
      </c>
      <c r="J1234" s="8">
        <v>1441</v>
      </c>
      <c r="K1234" s="41">
        <f t="shared" si="100"/>
        <v>1.9361081619387202E-4</v>
      </c>
      <c r="L1234" s="40">
        <f t="shared" si="104"/>
        <v>1609062</v>
      </c>
      <c r="M1234" s="8"/>
      <c r="N1234" t="str">
        <f t="shared" si="101"/>
        <v/>
      </c>
      <c r="O1234" t="str">
        <f t="shared" si="102"/>
        <v/>
      </c>
      <c r="P1234" t="str">
        <f t="shared" si="103"/>
        <v/>
      </c>
      <c r="W1234" t="s">
        <v>5385</v>
      </c>
      <c r="X1234" t="s">
        <v>5385</v>
      </c>
    </row>
    <row r="1235" spans="2:24" x14ac:dyDescent="0.3">
      <c r="B1235" t="s">
        <v>1259</v>
      </c>
      <c r="C1235">
        <v>192</v>
      </c>
      <c r="D1235">
        <v>83</v>
      </c>
      <c r="E1235">
        <v>688</v>
      </c>
      <c r="F1235">
        <v>1622</v>
      </c>
      <c r="G1235">
        <v>963</v>
      </c>
      <c r="I1235" s="8">
        <v>192</v>
      </c>
      <c r="J1235" s="8">
        <v>1622</v>
      </c>
      <c r="K1235" s="41">
        <f t="shared" si="100"/>
        <v>2.1792973203779348E-4</v>
      </c>
      <c r="L1235" s="40">
        <f t="shared" si="104"/>
        <v>1610684</v>
      </c>
      <c r="M1235" s="8"/>
      <c r="N1235" t="str">
        <f t="shared" si="101"/>
        <v/>
      </c>
      <c r="O1235" t="str">
        <f t="shared" si="102"/>
        <v/>
      </c>
      <c r="P1235" t="str">
        <f t="shared" si="103"/>
        <v/>
      </c>
      <c r="W1235" t="s">
        <v>5385</v>
      </c>
      <c r="X1235" t="s">
        <v>5385</v>
      </c>
    </row>
    <row r="1236" spans="2:24" x14ac:dyDescent="0.3">
      <c r="B1236" t="s">
        <v>1260</v>
      </c>
      <c r="C1236">
        <v>140</v>
      </c>
      <c r="D1236">
        <v>58</v>
      </c>
      <c r="E1236">
        <v>433</v>
      </c>
      <c r="F1236">
        <v>1049</v>
      </c>
      <c r="G1236">
        <v>631</v>
      </c>
      <c r="I1236" s="8">
        <v>140</v>
      </c>
      <c r="J1236" s="8">
        <v>1049</v>
      </c>
      <c r="K1236" s="41">
        <f t="shared" si="100"/>
        <v>1.4094222497388739E-4</v>
      </c>
      <c r="L1236" s="40">
        <f t="shared" si="104"/>
        <v>1611733</v>
      </c>
      <c r="M1236" s="8"/>
      <c r="N1236" t="str">
        <f t="shared" si="101"/>
        <v/>
      </c>
      <c r="O1236" t="str">
        <f t="shared" si="102"/>
        <v/>
      </c>
      <c r="P1236" t="str">
        <f t="shared" si="103"/>
        <v/>
      </c>
      <c r="W1236" t="s">
        <v>5385</v>
      </c>
      <c r="X1236" t="s">
        <v>5385</v>
      </c>
    </row>
    <row r="1237" spans="2:24" x14ac:dyDescent="0.3">
      <c r="B1237" t="s">
        <v>1261</v>
      </c>
      <c r="C1237">
        <v>155</v>
      </c>
      <c r="D1237">
        <v>49</v>
      </c>
      <c r="E1237">
        <v>426</v>
      </c>
      <c r="F1237">
        <v>1716</v>
      </c>
      <c r="G1237">
        <v>630</v>
      </c>
      <c r="I1237" s="8">
        <v>155</v>
      </c>
      <c r="J1237" s="8">
        <v>1716</v>
      </c>
      <c r="K1237" s="41">
        <f t="shared" si="100"/>
        <v>2.3055944523850408E-4</v>
      </c>
      <c r="L1237" s="40">
        <f t="shared" si="104"/>
        <v>1613449</v>
      </c>
      <c r="M1237" s="8"/>
      <c r="N1237" t="str">
        <f t="shared" si="101"/>
        <v/>
      </c>
      <c r="O1237" t="str">
        <f t="shared" si="102"/>
        <v/>
      </c>
      <c r="P1237" t="str">
        <f t="shared" si="103"/>
        <v/>
      </c>
      <c r="W1237" t="s">
        <v>5385</v>
      </c>
      <c r="X1237" t="s">
        <v>5385</v>
      </c>
    </row>
    <row r="1238" spans="2:24" x14ac:dyDescent="0.3">
      <c r="B1238" t="s">
        <v>1262</v>
      </c>
      <c r="C1238">
        <v>194</v>
      </c>
      <c r="D1238">
        <v>64</v>
      </c>
      <c r="E1238">
        <v>613</v>
      </c>
      <c r="F1238">
        <v>1383</v>
      </c>
      <c r="G1238">
        <v>871</v>
      </c>
      <c r="I1238" s="8">
        <v>194</v>
      </c>
      <c r="J1238" s="8">
        <v>1383</v>
      </c>
      <c r="K1238" s="41">
        <f t="shared" si="100"/>
        <v>1.8581801443173142E-4</v>
      </c>
      <c r="L1238" s="40">
        <f t="shared" si="104"/>
        <v>1614832</v>
      </c>
      <c r="M1238" s="8"/>
      <c r="N1238" t="str">
        <f t="shared" si="101"/>
        <v/>
      </c>
      <c r="O1238" t="str">
        <f t="shared" si="102"/>
        <v/>
      </c>
      <c r="P1238" t="str">
        <f t="shared" si="103"/>
        <v/>
      </c>
      <c r="W1238" t="s">
        <v>5385</v>
      </c>
      <c r="X1238" t="s">
        <v>5385</v>
      </c>
    </row>
    <row r="1239" spans="2:24" x14ac:dyDescent="0.3">
      <c r="B1239" t="s">
        <v>1263</v>
      </c>
      <c r="C1239">
        <v>77</v>
      </c>
      <c r="D1239">
        <v>43</v>
      </c>
      <c r="E1239">
        <v>216</v>
      </c>
      <c r="F1239">
        <v>1130</v>
      </c>
      <c r="G1239">
        <v>336</v>
      </c>
      <c r="I1239" s="8">
        <v>77</v>
      </c>
      <c r="J1239" s="8">
        <v>1130</v>
      </c>
      <c r="K1239" s="41">
        <f t="shared" si="100"/>
        <v>1.5182527571066994E-4</v>
      </c>
      <c r="L1239" s="40">
        <f t="shared" si="104"/>
        <v>1615962</v>
      </c>
      <c r="M1239" s="8"/>
      <c r="N1239" t="str">
        <f t="shared" si="101"/>
        <v/>
      </c>
      <c r="O1239" t="str">
        <f t="shared" si="102"/>
        <v/>
      </c>
      <c r="P1239" t="str">
        <f t="shared" si="103"/>
        <v/>
      </c>
      <c r="W1239" t="s">
        <v>5385</v>
      </c>
      <c r="X1239" t="s">
        <v>5385</v>
      </c>
    </row>
    <row r="1240" spans="2:24" x14ac:dyDescent="0.3">
      <c r="B1240" t="s">
        <v>1264</v>
      </c>
      <c r="C1240">
        <v>89</v>
      </c>
      <c r="D1240">
        <v>71</v>
      </c>
      <c r="E1240">
        <v>500</v>
      </c>
      <c r="F1240">
        <v>982</v>
      </c>
      <c r="G1240">
        <v>660</v>
      </c>
      <c r="I1240" s="8">
        <v>89</v>
      </c>
      <c r="J1240" s="8">
        <v>982</v>
      </c>
      <c r="K1240" s="41">
        <f t="shared" si="100"/>
        <v>1.319401953521043E-4</v>
      </c>
      <c r="L1240" s="40">
        <f t="shared" si="104"/>
        <v>1616944</v>
      </c>
      <c r="M1240" s="8"/>
      <c r="N1240" t="str">
        <f t="shared" si="101"/>
        <v/>
      </c>
      <c r="O1240" t="str">
        <f t="shared" si="102"/>
        <v/>
      </c>
      <c r="P1240" t="str">
        <f t="shared" si="103"/>
        <v/>
      </c>
      <c r="W1240" t="s">
        <v>5385</v>
      </c>
      <c r="X1240" t="s">
        <v>5385</v>
      </c>
    </row>
    <row r="1241" spans="2:24" x14ac:dyDescent="0.3">
      <c r="B1241" t="s">
        <v>1265</v>
      </c>
      <c r="C1241">
        <v>133</v>
      </c>
      <c r="D1241">
        <v>65</v>
      </c>
      <c r="E1241">
        <v>487</v>
      </c>
      <c r="F1241">
        <v>1093</v>
      </c>
      <c r="G1241">
        <v>685</v>
      </c>
      <c r="I1241" s="8">
        <v>133</v>
      </c>
      <c r="J1241" s="8">
        <v>1093</v>
      </c>
      <c r="K1241" s="41">
        <f t="shared" si="100"/>
        <v>1.4685400562102852E-4</v>
      </c>
      <c r="L1241" s="40">
        <f t="shared" si="104"/>
        <v>1618037</v>
      </c>
      <c r="M1241" s="8"/>
      <c r="N1241" t="str">
        <f t="shared" si="101"/>
        <v/>
      </c>
      <c r="O1241" t="str">
        <f t="shared" si="102"/>
        <v/>
      </c>
      <c r="P1241" t="str">
        <f t="shared" si="103"/>
        <v/>
      </c>
      <c r="W1241" t="s">
        <v>5385</v>
      </c>
      <c r="X1241" t="s">
        <v>5385</v>
      </c>
    </row>
    <row r="1242" spans="2:24" x14ac:dyDescent="0.3">
      <c r="B1242" t="s">
        <v>1266</v>
      </c>
      <c r="C1242">
        <v>191</v>
      </c>
      <c r="D1242">
        <v>55</v>
      </c>
      <c r="E1242">
        <v>496</v>
      </c>
      <c r="F1242">
        <v>1332</v>
      </c>
      <c r="G1242">
        <v>742</v>
      </c>
      <c r="I1242" s="8">
        <v>191</v>
      </c>
      <c r="J1242" s="8">
        <v>1332</v>
      </c>
      <c r="K1242" s="41">
        <f t="shared" si="100"/>
        <v>1.7896572322709058E-4</v>
      </c>
      <c r="L1242" s="40">
        <f t="shared" si="104"/>
        <v>1619369</v>
      </c>
      <c r="M1242" s="8"/>
      <c r="N1242" t="str">
        <f t="shared" si="101"/>
        <v/>
      </c>
      <c r="O1242" t="str">
        <f t="shared" si="102"/>
        <v/>
      </c>
      <c r="P1242" t="str">
        <f t="shared" si="103"/>
        <v/>
      </c>
      <c r="W1242" t="s">
        <v>5385</v>
      </c>
      <c r="X1242" t="s">
        <v>5385</v>
      </c>
    </row>
    <row r="1243" spans="2:24" x14ac:dyDescent="0.3">
      <c r="B1243" t="s">
        <v>1267</v>
      </c>
      <c r="C1243">
        <v>98</v>
      </c>
      <c r="D1243">
        <v>47</v>
      </c>
      <c r="E1243">
        <v>61</v>
      </c>
      <c r="F1243">
        <v>1483</v>
      </c>
      <c r="G1243">
        <v>206</v>
      </c>
      <c r="I1243" s="8">
        <v>98</v>
      </c>
      <c r="J1243" s="8">
        <v>1483</v>
      </c>
      <c r="K1243" s="41">
        <f t="shared" si="100"/>
        <v>1.9925387953887035E-4</v>
      </c>
      <c r="L1243" s="40">
        <f t="shared" si="104"/>
        <v>1620852</v>
      </c>
      <c r="M1243" s="8"/>
      <c r="N1243" t="str">
        <f t="shared" si="101"/>
        <v/>
      </c>
      <c r="O1243" t="str">
        <f t="shared" si="102"/>
        <v/>
      </c>
      <c r="P1243" t="str">
        <f t="shared" si="103"/>
        <v/>
      </c>
      <c r="W1243" t="s">
        <v>5385</v>
      </c>
      <c r="X1243" t="s">
        <v>5385</v>
      </c>
    </row>
    <row r="1244" spans="2:24" x14ac:dyDescent="0.3">
      <c r="B1244" t="s">
        <v>1268</v>
      </c>
      <c r="C1244">
        <v>111</v>
      </c>
      <c r="D1244">
        <v>62</v>
      </c>
      <c r="E1244">
        <v>405</v>
      </c>
      <c r="F1244">
        <v>911</v>
      </c>
      <c r="G1244">
        <v>578</v>
      </c>
      <c r="I1244" s="8">
        <v>111</v>
      </c>
      <c r="J1244" s="8">
        <v>911</v>
      </c>
      <c r="K1244" s="41">
        <f t="shared" si="100"/>
        <v>1.2240073112603566E-4</v>
      </c>
      <c r="L1244" s="40">
        <f t="shared" si="104"/>
        <v>1621763</v>
      </c>
      <c r="M1244" s="8"/>
      <c r="N1244" t="str">
        <f t="shared" si="101"/>
        <v/>
      </c>
      <c r="O1244" t="str">
        <f t="shared" si="102"/>
        <v/>
      </c>
      <c r="P1244" t="str">
        <f t="shared" si="103"/>
        <v/>
      </c>
      <c r="W1244" t="s">
        <v>5385</v>
      </c>
      <c r="X1244" t="s">
        <v>5385</v>
      </c>
    </row>
    <row r="1245" spans="2:24" x14ac:dyDescent="0.3">
      <c r="B1245" t="s">
        <v>1269</v>
      </c>
      <c r="C1245">
        <v>89</v>
      </c>
      <c r="D1245">
        <v>38</v>
      </c>
      <c r="E1245">
        <v>260</v>
      </c>
      <c r="F1245">
        <v>1208</v>
      </c>
      <c r="G1245">
        <v>387</v>
      </c>
      <c r="I1245" s="8">
        <v>89</v>
      </c>
      <c r="J1245" s="8">
        <v>1208</v>
      </c>
      <c r="K1245" s="41">
        <f t="shared" si="100"/>
        <v>1.6230525049423829E-4</v>
      </c>
      <c r="L1245" s="40">
        <f t="shared" si="104"/>
        <v>1622971</v>
      </c>
      <c r="M1245" s="8"/>
      <c r="N1245" t="str">
        <f t="shared" si="101"/>
        <v/>
      </c>
      <c r="O1245" t="str">
        <f t="shared" si="102"/>
        <v/>
      </c>
      <c r="P1245" t="str">
        <f t="shared" si="103"/>
        <v/>
      </c>
      <c r="W1245" t="s">
        <v>5385</v>
      </c>
      <c r="X1245" t="s">
        <v>5385</v>
      </c>
    </row>
    <row r="1246" spans="2:24" x14ac:dyDescent="0.3">
      <c r="B1246" t="s">
        <v>1270</v>
      </c>
      <c r="C1246">
        <v>90</v>
      </c>
      <c r="D1246">
        <v>50</v>
      </c>
      <c r="E1246">
        <v>369</v>
      </c>
      <c r="F1246">
        <v>788</v>
      </c>
      <c r="G1246">
        <v>509</v>
      </c>
      <c r="I1246" s="8">
        <v>90</v>
      </c>
      <c r="J1246" s="8">
        <v>788</v>
      </c>
      <c r="K1246" s="41">
        <f t="shared" si="100"/>
        <v>1.0587461704425479E-4</v>
      </c>
      <c r="L1246" s="40">
        <f t="shared" si="104"/>
        <v>1623759</v>
      </c>
      <c r="M1246" s="8"/>
      <c r="N1246" t="str">
        <f t="shared" si="101"/>
        <v/>
      </c>
      <c r="O1246" t="str">
        <f t="shared" si="102"/>
        <v/>
      </c>
      <c r="P1246" t="str">
        <f t="shared" si="103"/>
        <v/>
      </c>
      <c r="W1246" t="s">
        <v>5385</v>
      </c>
      <c r="X1246" t="s">
        <v>5385</v>
      </c>
    </row>
    <row r="1247" spans="2:24" x14ac:dyDescent="0.3">
      <c r="B1247" t="s">
        <v>1271</v>
      </c>
      <c r="C1247">
        <v>172</v>
      </c>
      <c r="D1247">
        <v>88</v>
      </c>
      <c r="E1247">
        <v>549</v>
      </c>
      <c r="F1247">
        <v>1297</v>
      </c>
      <c r="G1247">
        <v>809</v>
      </c>
      <c r="I1247" s="8">
        <v>172</v>
      </c>
      <c r="J1247" s="8">
        <v>1297</v>
      </c>
      <c r="K1247" s="41">
        <f t="shared" si="100"/>
        <v>1.7426317043959196E-4</v>
      </c>
      <c r="L1247" s="40">
        <f t="shared" si="104"/>
        <v>1625056</v>
      </c>
      <c r="M1247" s="8"/>
      <c r="N1247" t="str">
        <f t="shared" si="101"/>
        <v/>
      </c>
      <c r="O1247" t="str">
        <f t="shared" si="102"/>
        <v/>
      </c>
      <c r="P1247" t="str">
        <f t="shared" si="103"/>
        <v/>
      </c>
      <c r="W1247" t="s">
        <v>5385</v>
      </c>
      <c r="X1247" t="s">
        <v>5385</v>
      </c>
    </row>
    <row r="1248" spans="2:24" x14ac:dyDescent="0.3">
      <c r="B1248" t="s">
        <v>1272</v>
      </c>
      <c r="C1248">
        <v>374</v>
      </c>
      <c r="D1248">
        <v>78</v>
      </c>
      <c r="E1248">
        <v>413</v>
      </c>
      <c r="F1248">
        <v>1043</v>
      </c>
      <c r="G1248">
        <v>865</v>
      </c>
      <c r="I1248" s="8">
        <v>374</v>
      </c>
      <c r="J1248" s="8">
        <v>1043</v>
      </c>
      <c r="K1248" s="41">
        <f t="shared" si="100"/>
        <v>1.4013607306745905E-4</v>
      </c>
      <c r="L1248" s="40">
        <f t="shared" si="104"/>
        <v>1626099</v>
      </c>
      <c r="M1248" s="8"/>
      <c r="N1248" t="str">
        <f t="shared" si="101"/>
        <v/>
      </c>
      <c r="O1248" t="str">
        <f t="shared" si="102"/>
        <v/>
      </c>
      <c r="P1248" t="str">
        <f t="shared" si="103"/>
        <v/>
      </c>
      <c r="W1248" t="s">
        <v>5385</v>
      </c>
      <c r="X1248" t="s">
        <v>5385</v>
      </c>
    </row>
    <row r="1249" spans="2:24" x14ac:dyDescent="0.3">
      <c r="B1249" t="s">
        <v>1273</v>
      </c>
      <c r="C1249">
        <v>376</v>
      </c>
      <c r="D1249">
        <v>139</v>
      </c>
      <c r="E1249">
        <v>231</v>
      </c>
      <c r="F1249">
        <v>1567</v>
      </c>
      <c r="G1249">
        <v>746</v>
      </c>
      <c r="I1249" s="8">
        <v>376</v>
      </c>
      <c r="J1249" s="8">
        <v>1567</v>
      </c>
      <c r="K1249" s="41">
        <f t="shared" si="100"/>
        <v>2.1054000622886706E-4</v>
      </c>
      <c r="L1249" s="40">
        <f t="shared" si="104"/>
        <v>1627666</v>
      </c>
      <c r="M1249" s="8"/>
      <c r="N1249" t="str">
        <f t="shared" si="101"/>
        <v/>
      </c>
      <c r="O1249" t="str">
        <f t="shared" si="102"/>
        <v/>
      </c>
      <c r="P1249" t="str">
        <f t="shared" si="103"/>
        <v/>
      </c>
      <c r="W1249" t="s">
        <v>5385</v>
      </c>
      <c r="X1249" t="s">
        <v>5385</v>
      </c>
    </row>
    <row r="1250" spans="2:24" x14ac:dyDescent="0.3">
      <c r="B1250" t="s">
        <v>1274</v>
      </c>
      <c r="C1250">
        <v>394</v>
      </c>
      <c r="D1250">
        <v>111</v>
      </c>
      <c r="E1250">
        <v>200</v>
      </c>
      <c r="F1250">
        <v>980</v>
      </c>
      <c r="G1250">
        <v>705</v>
      </c>
      <c r="I1250" s="8">
        <v>394</v>
      </c>
      <c r="J1250" s="8">
        <v>980</v>
      </c>
      <c r="K1250" s="41">
        <f t="shared" si="100"/>
        <v>1.3167147804996152E-4</v>
      </c>
      <c r="L1250" s="40">
        <f t="shared" si="104"/>
        <v>1628646</v>
      </c>
      <c r="M1250" s="8"/>
      <c r="N1250" t="str">
        <f t="shared" si="101"/>
        <v/>
      </c>
      <c r="O1250" t="str">
        <f t="shared" si="102"/>
        <v/>
      </c>
      <c r="P1250" t="str">
        <f t="shared" si="103"/>
        <v/>
      </c>
      <c r="W1250" t="s">
        <v>5385</v>
      </c>
      <c r="X1250" t="s">
        <v>5385</v>
      </c>
    </row>
    <row r="1251" spans="2:24" x14ac:dyDescent="0.3">
      <c r="B1251" t="s">
        <v>1275</v>
      </c>
      <c r="C1251">
        <v>259</v>
      </c>
      <c r="D1251">
        <v>75</v>
      </c>
      <c r="E1251">
        <v>151</v>
      </c>
      <c r="F1251">
        <v>697</v>
      </c>
      <c r="G1251">
        <v>485</v>
      </c>
      <c r="I1251" s="8">
        <v>259</v>
      </c>
      <c r="J1251" s="8">
        <v>697</v>
      </c>
      <c r="K1251" s="41">
        <f t="shared" si="100"/>
        <v>9.3647979796758355E-5</v>
      </c>
      <c r="L1251" s="40">
        <f t="shared" si="104"/>
        <v>1629343</v>
      </c>
      <c r="M1251" s="8"/>
      <c r="N1251" t="str">
        <f t="shared" si="101"/>
        <v/>
      </c>
      <c r="O1251" t="str">
        <f t="shared" si="102"/>
        <v/>
      </c>
      <c r="P1251" t="str">
        <f t="shared" si="103"/>
        <v/>
      </c>
      <c r="W1251" t="s">
        <v>5385</v>
      </c>
      <c r="X1251" t="s">
        <v>5385</v>
      </c>
    </row>
    <row r="1252" spans="2:24" x14ac:dyDescent="0.3">
      <c r="B1252" t="s">
        <v>1276</v>
      </c>
      <c r="C1252">
        <v>548</v>
      </c>
      <c r="D1252">
        <v>124</v>
      </c>
      <c r="E1252">
        <v>283</v>
      </c>
      <c r="F1252">
        <v>1325</v>
      </c>
      <c r="G1252">
        <v>955</v>
      </c>
      <c r="I1252" s="8">
        <v>548</v>
      </c>
      <c r="J1252" s="8">
        <v>1325</v>
      </c>
      <c r="K1252" s="41">
        <f t="shared" si="100"/>
        <v>1.7802521266959084E-4</v>
      </c>
      <c r="L1252" s="40">
        <f t="shared" si="104"/>
        <v>1630668</v>
      </c>
      <c r="M1252" s="8"/>
      <c r="N1252" t="str">
        <f t="shared" si="101"/>
        <v/>
      </c>
      <c r="O1252" t="str">
        <f t="shared" si="102"/>
        <v/>
      </c>
      <c r="P1252" t="str">
        <f t="shared" si="103"/>
        <v/>
      </c>
      <c r="W1252" t="s">
        <v>5385</v>
      </c>
      <c r="X1252" t="s">
        <v>5385</v>
      </c>
    </row>
    <row r="1253" spans="2:24" x14ac:dyDescent="0.3">
      <c r="B1253" t="s">
        <v>1277</v>
      </c>
      <c r="C1253">
        <v>447</v>
      </c>
      <c r="D1253">
        <v>136</v>
      </c>
      <c r="E1253">
        <v>372</v>
      </c>
      <c r="F1253">
        <v>1403</v>
      </c>
      <c r="G1253">
        <v>955</v>
      </c>
      <c r="I1253" s="8">
        <v>447</v>
      </c>
      <c r="J1253" s="8">
        <v>1403</v>
      </c>
      <c r="K1253" s="41">
        <f t="shared" si="100"/>
        <v>1.8850518745315922E-4</v>
      </c>
      <c r="L1253" s="40">
        <f t="shared" si="104"/>
        <v>1632071</v>
      </c>
      <c r="M1253" s="8"/>
      <c r="N1253" t="str">
        <f t="shared" si="101"/>
        <v/>
      </c>
      <c r="O1253" t="str">
        <f t="shared" si="102"/>
        <v/>
      </c>
      <c r="P1253" t="str">
        <f t="shared" si="103"/>
        <v/>
      </c>
      <c r="W1253" t="s">
        <v>5385</v>
      </c>
      <c r="X1253" t="s">
        <v>5385</v>
      </c>
    </row>
    <row r="1254" spans="2:24" x14ac:dyDescent="0.3">
      <c r="B1254" t="s">
        <v>1278</v>
      </c>
      <c r="C1254">
        <v>132</v>
      </c>
      <c r="D1254">
        <v>63</v>
      </c>
      <c r="E1254">
        <v>329</v>
      </c>
      <c r="F1254">
        <v>896</v>
      </c>
      <c r="G1254">
        <v>524</v>
      </c>
      <c r="I1254" s="8">
        <v>132</v>
      </c>
      <c r="J1254" s="8">
        <v>896</v>
      </c>
      <c r="K1254" s="41">
        <f t="shared" si="100"/>
        <v>1.2038535135996483E-4</v>
      </c>
      <c r="L1254" s="40">
        <f t="shared" si="104"/>
        <v>1632967</v>
      </c>
      <c r="M1254" s="8"/>
      <c r="N1254" t="str">
        <f t="shared" si="101"/>
        <v/>
      </c>
      <c r="O1254" t="str">
        <f t="shared" si="102"/>
        <v/>
      </c>
      <c r="P1254" t="str">
        <f t="shared" si="103"/>
        <v/>
      </c>
      <c r="W1254" t="s">
        <v>5385</v>
      </c>
      <c r="X1254" t="s">
        <v>5385</v>
      </c>
    </row>
    <row r="1255" spans="2:24" x14ac:dyDescent="0.3">
      <c r="B1255" t="s">
        <v>1279</v>
      </c>
      <c r="C1255">
        <v>212</v>
      </c>
      <c r="D1255">
        <v>53</v>
      </c>
      <c r="E1255">
        <v>149</v>
      </c>
      <c r="F1255">
        <v>1255</v>
      </c>
      <c r="G1255">
        <v>414</v>
      </c>
      <c r="I1255" s="8">
        <v>212</v>
      </c>
      <c r="J1255" s="8">
        <v>1255</v>
      </c>
      <c r="K1255" s="41">
        <f t="shared" si="100"/>
        <v>1.686201070945936E-4</v>
      </c>
      <c r="L1255" s="40">
        <f t="shared" si="104"/>
        <v>1634222</v>
      </c>
      <c r="M1255" s="8">
        <f t="shared" ref="M1255" si="105">VLOOKUP(L1255,$U$11:$V$35,2,1)</f>
        <v>6</v>
      </c>
      <c r="N1255">
        <f t="shared" si="101"/>
        <v>212</v>
      </c>
      <c r="O1255">
        <f t="shared" si="102"/>
        <v>1255</v>
      </c>
      <c r="P1255">
        <f t="shared" si="103"/>
        <v>1.686201070945936E-4</v>
      </c>
      <c r="W1255" t="s">
        <v>5385</v>
      </c>
      <c r="X1255" t="s">
        <v>5385</v>
      </c>
    </row>
    <row r="1256" spans="2:24" x14ac:dyDescent="0.3">
      <c r="B1256" t="s">
        <v>1280</v>
      </c>
      <c r="C1256">
        <v>222</v>
      </c>
      <c r="D1256">
        <v>75</v>
      </c>
      <c r="E1256">
        <v>609</v>
      </c>
      <c r="F1256">
        <v>1456</v>
      </c>
      <c r="G1256">
        <v>906</v>
      </c>
      <c r="I1256" s="8">
        <v>222</v>
      </c>
      <c r="J1256" s="8">
        <v>1456</v>
      </c>
      <c r="K1256" s="41">
        <f t="shared" si="100"/>
        <v>1.9562619595994284E-4</v>
      </c>
      <c r="L1256" s="40">
        <f t="shared" si="104"/>
        <v>1635678</v>
      </c>
      <c r="M1256" s="8"/>
      <c r="N1256" t="str">
        <f t="shared" si="101"/>
        <v/>
      </c>
      <c r="O1256" t="str">
        <f t="shared" si="102"/>
        <v/>
      </c>
      <c r="P1256" t="str">
        <f t="shared" si="103"/>
        <v/>
      </c>
      <c r="W1256" t="s">
        <v>5385</v>
      </c>
      <c r="X1256" t="s">
        <v>5385</v>
      </c>
    </row>
    <row r="1257" spans="2:24" x14ac:dyDescent="0.3">
      <c r="B1257" t="s">
        <v>1281</v>
      </c>
      <c r="C1257">
        <v>252</v>
      </c>
      <c r="D1257">
        <v>86</v>
      </c>
      <c r="E1257">
        <v>145</v>
      </c>
      <c r="F1257">
        <v>714</v>
      </c>
      <c r="G1257">
        <v>483</v>
      </c>
      <c r="I1257" s="8">
        <v>252</v>
      </c>
      <c r="J1257" s="8">
        <v>714</v>
      </c>
      <c r="K1257" s="41">
        <f t="shared" si="100"/>
        <v>9.5932076864971977E-5</v>
      </c>
      <c r="L1257" s="40">
        <f t="shared" si="104"/>
        <v>1636392</v>
      </c>
      <c r="M1257" s="8"/>
      <c r="N1257" t="str">
        <f t="shared" si="101"/>
        <v/>
      </c>
      <c r="O1257" t="str">
        <f t="shared" si="102"/>
        <v/>
      </c>
      <c r="P1257" t="str">
        <f t="shared" si="103"/>
        <v/>
      </c>
      <c r="W1257" t="s">
        <v>5385</v>
      </c>
      <c r="X1257" t="s">
        <v>5385</v>
      </c>
    </row>
    <row r="1258" spans="2:24" x14ac:dyDescent="0.3">
      <c r="B1258" t="s">
        <v>1282</v>
      </c>
      <c r="C1258">
        <v>283</v>
      </c>
      <c r="D1258">
        <v>78</v>
      </c>
      <c r="E1258">
        <v>281</v>
      </c>
      <c r="F1258">
        <v>896</v>
      </c>
      <c r="G1258">
        <v>642</v>
      </c>
      <c r="I1258" s="8">
        <v>283</v>
      </c>
      <c r="J1258" s="8">
        <v>896</v>
      </c>
      <c r="K1258" s="41">
        <f t="shared" si="100"/>
        <v>1.2038535135996483E-4</v>
      </c>
      <c r="L1258" s="40">
        <f t="shared" si="104"/>
        <v>1637288</v>
      </c>
      <c r="M1258" s="8"/>
      <c r="N1258" t="str">
        <f t="shared" si="101"/>
        <v/>
      </c>
      <c r="O1258" t="str">
        <f t="shared" si="102"/>
        <v/>
      </c>
      <c r="P1258" t="str">
        <f t="shared" si="103"/>
        <v/>
      </c>
      <c r="W1258" t="s">
        <v>5385</v>
      </c>
      <c r="X1258" t="s">
        <v>5385</v>
      </c>
    </row>
    <row r="1259" spans="2:24" x14ac:dyDescent="0.3">
      <c r="B1259" t="s">
        <v>1283</v>
      </c>
      <c r="C1259">
        <v>276</v>
      </c>
      <c r="D1259">
        <v>144</v>
      </c>
      <c r="E1259">
        <v>382</v>
      </c>
      <c r="F1259">
        <v>1207</v>
      </c>
      <c r="G1259">
        <v>802</v>
      </c>
      <c r="I1259" s="8">
        <v>276</v>
      </c>
      <c r="J1259" s="8">
        <v>1207</v>
      </c>
      <c r="K1259" s="41">
        <f t="shared" si="100"/>
        <v>1.6217089184316692E-4</v>
      </c>
      <c r="L1259" s="40">
        <f t="shared" si="104"/>
        <v>1638495</v>
      </c>
      <c r="M1259" s="8"/>
      <c r="N1259" t="str">
        <f t="shared" si="101"/>
        <v/>
      </c>
      <c r="O1259" t="str">
        <f t="shared" si="102"/>
        <v/>
      </c>
      <c r="P1259" t="str">
        <f t="shared" si="103"/>
        <v/>
      </c>
      <c r="W1259" t="s">
        <v>5385</v>
      </c>
      <c r="X1259" t="s">
        <v>5385</v>
      </c>
    </row>
    <row r="1260" spans="2:24" x14ac:dyDescent="0.3">
      <c r="B1260" t="s">
        <v>1284</v>
      </c>
      <c r="C1260">
        <v>254</v>
      </c>
      <c r="D1260">
        <v>103</v>
      </c>
      <c r="E1260">
        <v>337</v>
      </c>
      <c r="F1260">
        <v>970</v>
      </c>
      <c r="G1260">
        <v>694</v>
      </c>
      <c r="I1260" s="8">
        <v>254</v>
      </c>
      <c r="J1260" s="8">
        <v>970</v>
      </c>
      <c r="K1260" s="41">
        <f t="shared" si="100"/>
        <v>1.3032789153924763E-4</v>
      </c>
      <c r="L1260" s="40">
        <f t="shared" si="104"/>
        <v>1639465</v>
      </c>
      <c r="M1260" s="8"/>
      <c r="N1260" t="str">
        <f t="shared" si="101"/>
        <v/>
      </c>
      <c r="O1260" t="str">
        <f t="shared" si="102"/>
        <v/>
      </c>
      <c r="P1260" t="str">
        <f t="shared" si="103"/>
        <v/>
      </c>
      <c r="W1260" t="s">
        <v>5385</v>
      </c>
      <c r="X1260" t="s">
        <v>5385</v>
      </c>
    </row>
    <row r="1261" spans="2:24" x14ac:dyDescent="0.3">
      <c r="B1261" t="s">
        <v>1285</v>
      </c>
      <c r="C1261">
        <v>219</v>
      </c>
      <c r="D1261">
        <v>110</v>
      </c>
      <c r="E1261">
        <v>266</v>
      </c>
      <c r="F1261">
        <v>891</v>
      </c>
      <c r="G1261">
        <v>595</v>
      </c>
      <c r="I1261" s="8">
        <v>219</v>
      </c>
      <c r="J1261" s="8">
        <v>891</v>
      </c>
      <c r="K1261" s="41">
        <f t="shared" si="100"/>
        <v>1.1971355810460788E-4</v>
      </c>
      <c r="L1261" s="40">
        <f t="shared" si="104"/>
        <v>1640356</v>
      </c>
      <c r="M1261" s="8"/>
      <c r="N1261" t="str">
        <f t="shared" si="101"/>
        <v/>
      </c>
      <c r="O1261" t="str">
        <f t="shared" si="102"/>
        <v/>
      </c>
      <c r="P1261" t="str">
        <f t="shared" si="103"/>
        <v/>
      </c>
      <c r="W1261" t="s">
        <v>5385</v>
      </c>
      <c r="X1261" t="s">
        <v>5385</v>
      </c>
    </row>
    <row r="1262" spans="2:24" x14ac:dyDescent="0.3">
      <c r="B1262" t="s">
        <v>1286</v>
      </c>
      <c r="C1262">
        <v>147</v>
      </c>
      <c r="D1262">
        <v>82</v>
      </c>
      <c r="E1262">
        <v>506</v>
      </c>
      <c r="F1262">
        <v>1164</v>
      </c>
      <c r="G1262">
        <v>735</v>
      </c>
      <c r="I1262" s="8">
        <v>147</v>
      </c>
      <c r="J1262" s="8">
        <v>1164</v>
      </c>
      <c r="K1262" s="41">
        <f t="shared" si="100"/>
        <v>1.5639346984709716E-4</v>
      </c>
      <c r="L1262" s="40">
        <f t="shared" si="104"/>
        <v>1641520</v>
      </c>
      <c r="M1262" s="8"/>
      <c r="N1262" t="str">
        <f t="shared" si="101"/>
        <v/>
      </c>
      <c r="O1262" t="str">
        <f t="shared" si="102"/>
        <v/>
      </c>
      <c r="P1262" t="str">
        <f t="shared" si="103"/>
        <v/>
      </c>
      <c r="W1262" t="s">
        <v>5385</v>
      </c>
      <c r="X1262" t="s">
        <v>5385</v>
      </c>
    </row>
    <row r="1263" spans="2:24" x14ac:dyDescent="0.3">
      <c r="B1263" t="s">
        <v>1287</v>
      </c>
      <c r="C1263">
        <v>111</v>
      </c>
      <c r="D1263">
        <v>47</v>
      </c>
      <c r="E1263">
        <v>243</v>
      </c>
      <c r="F1263">
        <v>1776</v>
      </c>
      <c r="G1263">
        <v>401</v>
      </c>
      <c r="I1263" s="8">
        <v>111</v>
      </c>
      <c r="J1263" s="8">
        <v>1776</v>
      </c>
      <c r="K1263" s="41">
        <f t="shared" si="100"/>
        <v>2.3862096430278743E-4</v>
      </c>
      <c r="L1263" s="40">
        <f t="shared" si="104"/>
        <v>1643296</v>
      </c>
      <c r="M1263" s="8"/>
      <c r="N1263" t="str">
        <f t="shared" si="101"/>
        <v/>
      </c>
      <c r="O1263" t="str">
        <f t="shared" si="102"/>
        <v/>
      </c>
      <c r="P1263" t="str">
        <f t="shared" si="103"/>
        <v/>
      </c>
      <c r="W1263" t="s">
        <v>5385</v>
      </c>
      <c r="X1263" t="s">
        <v>5385</v>
      </c>
    </row>
    <row r="1264" spans="2:24" x14ac:dyDescent="0.3">
      <c r="B1264" t="s">
        <v>1288</v>
      </c>
      <c r="C1264">
        <v>199</v>
      </c>
      <c r="D1264">
        <v>108</v>
      </c>
      <c r="E1264">
        <v>501</v>
      </c>
      <c r="F1264">
        <v>1270</v>
      </c>
      <c r="G1264">
        <v>808</v>
      </c>
      <c r="I1264" s="8">
        <v>199</v>
      </c>
      <c r="J1264" s="8">
        <v>1270</v>
      </c>
      <c r="K1264" s="41">
        <f t="shared" si="100"/>
        <v>1.7063548686066442E-4</v>
      </c>
      <c r="L1264" s="40">
        <f t="shared" si="104"/>
        <v>1644566</v>
      </c>
      <c r="M1264" s="8"/>
      <c r="N1264" t="str">
        <f t="shared" si="101"/>
        <v/>
      </c>
      <c r="O1264" t="str">
        <f t="shared" si="102"/>
        <v/>
      </c>
      <c r="P1264" t="str">
        <f t="shared" si="103"/>
        <v/>
      </c>
      <c r="W1264" t="s">
        <v>5385</v>
      </c>
      <c r="X1264" t="s">
        <v>5385</v>
      </c>
    </row>
    <row r="1265" spans="2:24" x14ac:dyDescent="0.3">
      <c r="B1265" t="s">
        <v>1289</v>
      </c>
      <c r="C1265">
        <v>284</v>
      </c>
      <c r="D1265">
        <v>124</v>
      </c>
      <c r="E1265">
        <v>722</v>
      </c>
      <c r="F1265">
        <v>1645</v>
      </c>
      <c r="G1265">
        <v>1130</v>
      </c>
      <c r="I1265" s="8">
        <v>284</v>
      </c>
      <c r="J1265" s="8">
        <v>1645</v>
      </c>
      <c r="K1265" s="41">
        <f t="shared" si="100"/>
        <v>2.2101998101243544E-4</v>
      </c>
      <c r="L1265" s="40">
        <f t="shared" si="104"/>
        <v>1646211</v>
      </c>
      <c r="M1265" s="8"/>
      <c r="N1265" t="str">
        <f t="shared" si="101"/>
        <v/>
      </c>
      <c r="O1265" t="str">
        <f t="shared" si="102"/>
        <v/>
      </c>
      <c r="P1265" t="str">
        <f t="shared" si="103"/>
        <v/>
      </c>
      <c r="W1265" t="s">
        <v>5385</v>
      </c>
      <c r="X1265" t="s">
        <v>5385</v>
      </c>
    </row>
    <row r="1266" spans="2:24" x14ac:dyDescent="0.3">
      <c r="B1266" t="s">
        <v>1290</v>
      </c>
      <c r="C1266">
        <v>155</v>
      </c>
      <c r="D1266">
        <v>97</v>
      </c>
      <c r="E1266">
        <v>471</v>
      </c>
      <c r="F1266">
        <v>1078</v>
      </c>
      <c r="G1266">
        <v>723</v>
      </c>
      <c r="I1266" s="8">
        <v>155</v>
      </c>
      <c r="J1266" s="8">
        <v>1078</v>
      </c>
      <c r="K1266" s="41">
        <f t="shared" si="100"/>
        <v>1.4483862585495767E-4</v>
      </c>
      <c r="L1266" s="40">
        <f t="shared" si="104"/>
        <v>1647289</v>
      </c>
      <c r="M1266" s="8"/>
      <c r="N1266" t="str">
        <f t="shared" si="101"/>
        <v/>
      </c>
      <c r="O1266" t="str">
        <f t="shared" si="102"/>
        <v/>
      </c>
      <c r="P1266" t="str">
        <f t="shared" si="103"/>
        <v/>
      </c>
      <c r="W1266" t="s">
        <v>5385</v>
      </c>
      <c r="X1266" t="s">
        <v>5385</v>
      </c>
    </row>
    <row r="1267" spans="2:24" x14ac:dyDescent="0.3">
      <c r="B1267" t="s">
        <v>1291</v>
      </c>
      <c r="C1267">
        <v>92</v>
      </c>
      <c r="D1267">
        <v>39</v>
      </c>
      <c r="E1267">
        <v>247</v>
      </c>
      <c r="F1267">
        <v>1224</v>
      </c>
      <c r="G1267">
        <v>378</v>
      </c>
      <c r="I1267" s="8">
        <v>92</v>
      </c>
      <c r="J1267" s="8">
        <v>1224</v>
      </c>
      <c r="K1267" s="41">
        <f t="shared" si="100"/>
        <v>1.6445498891138054E-4</v>
      </c>
      <c r="L1267" s="40">
        <f t="shared" si="104"/>
        <v>1648513</v>
      </c>
      <c r="M1267" s="8"/>
      <c r="N1267" t="str">
        <f t="shared" si="101"/>
        <v/>
      </c>
      <c r="O1267" t="str">
        <f t="shared" si="102"/>
        <v/>
      </c>
      <c r="P1267" t="str">
        <f t="shared" si="103"/>
        <v/>
      </c>
      <c r="W1267" t="s">
        <v>5385</v>
      </c>
      <c r="X1267" t="s">
        <v>5385</v>
      </c>
    </row>
    <row r="1268" spans="2:24" x14ac:dyDescent="0.3">
      <c r="B1268" t="s">
        <v>1292</v>
      </c>
      <c r="C1268">
        <v>156</v>
      </c>
      <c r="D1268">
        <v>88</v>
      </c>
      <c r="E1268">
        <v>435</v>
      </c>
      <c r="F1268">
        <v>1119</v>
      </c>
      <c r="G1268">
        <v>679</v>
      </c>
      <c r="I1268" s="8">
        <v>156</v>
      </c>
      <c r="J1268" s="8">
        <v>1119</v>
      </c>
      <c r="K1268" s="41">
        <f t="shared" si="100"/>
        <v>1.5034733054888465E-4</v>
      </c>
      <c r="L1268" s="40">
        <f t="shared" si="104"/>
        <v>1649632</v>
      </c>
      <c r="M1268" s="8"/>
      <c r="N1268" t="str">
        <f t="shared" si="101"/>
        <v/>
      </c>
      <c r="O1268" t="str">
        <f t="shared" si="102"/>
        <v/>
      </c>
      <c r="P1268" t="str">
        <f t="shared" si="103"/>
        <v/>
      </c>
      <c r="W1268" t="s">
        <v>5385</v>
      </c>
      <c r="X1268" t="s">
        <v>5385</v>
      </c>
    </row>
    <row r="1269" spans="2:24" x14ac:dyDescent="0.3">
      <c r="B1269" t="s">
        <v>1293</v>
      </c>
      <c r="C1269">
        <v>204</v>
      </c>
      <c r="D1269">
        <v>134</v>
      </c>
      <c r="E1269">
        <v>614</v>
      </c>
      <c r="F1269">
        <v>1453</v>
      </c>
      <c r="G1269">
        <v>952</v>
      </c>
      <c r="I1269" s="8">
        <v>204</v>
      </c>
      <c r="J1269" s="8">
        <v>1453</v>
      </c>
      <c r="K1269" s="41">
        <f t="shared" si="100"/>
        <v>1.9522312000672869E-4</v>
      </c>
      <c r="L1269" s="40">
        <f t="shared" si="104"/>
        <v>1651085</v>
      </c>
      <c r="M1269" s="8"/>
      <c r="N1269" t="str">
        <f t="shared" si="101"/>
        <v/>
      </c>
      <c r="O1269" t="str">
        <f t="shared" si="102"/>
        <v/>
      </c>
      <c r="P1269" t="str">
        <f t="shared" si="103"/>
        <v/>
      </c>
      <c r="W1269" t="s">
        <v>5385</v>
      </c>
      <c r="X1269" t="s">
        <v>5385</v>
      </c>
    </row>
    <row r="1270" spans="2:24" x14ac:dyDescent="0.3">
      <c r="B1270" t="s">
        <v>1294</v>
      </c>
      <c r="C1270">
        <v>167</v>
      </c>
      <c r="D1270">
        <v>131</v>
      </c>
      <c r="E1270">
        <v>475</v>
      </c>
      <c r="F1270">
        <v>1197</v>
      </c>
      <c r="G1270">
        <v>773</v>
      </c>
      <c r="I1270" s="8">
        <v>167</v>
      </c>
      <c r="J1270" s="8">
        <v>1197</v>
      </c>
      <c r="K1270" s="41">
        <f t="shared" si="100"/>
        <v>1.60827305332453E-4</v>
      </c>
      <c r="L1270" s="40">
        <f t="shared" si="104"/>
        <v>1652282</v>
      </c>
      <c r="M1270" s="8"/>
      <c r="N1270" t="str">
        <f t="shared" si="101"/>
        <v/>
      </c>
      <c r="O1270" t="str">
        <f t="shared" si="102"/>
        <v/>
      </c>
      <c r="P1270" t="str">
        <f t="shared" si="103"/>
        <v/>
      </c>
      <c r="W1270" t="s">
        <v>5385</v>
      </c>
      <c r="X1270" t="s">
        <v>5385</v>
      </c>
    </row>
    <row r="1271" spans="2:24" x14ac:dyDescent="0.3">
      <c r="B1271" t="s">
        <v>1295</v>
      </c>
      <c r="C1271">
        <v>254</v>
      </c>
      <c r="D1271">
        <v>159</v>
      </c>
      <c r="E1271">
        <v>683</v>
      </c>
      <c r="F1271">
        <v>1739</v>
      </c>
      <c r="G1271">
        <v>1096</v>
      </c>
      <c r="I1271" s="8">
        <v>254</v>
      </c>
      <c r="J1271" s="8">
        <v>1739</v>
      </c>
      <c r="K1271" s="41">
        <f t="shared" si="100"/>
        <v>2.3364969421314603E-4</v>
      </c>
      <c r="L1271" s="40">
        <f t="shared" si="104"/>
        <v>1654021</v>
      </c>
      <c r="M1271" s="8"/>
      <c r="N1271" t="str">
        <f t="shared" si="101"/>
        <v/>
      </c>
      <c r="O1271" t="str">
        <f t="shared" si="102"/>
        <v/>
      </c>
      <c r="P1271" t="str">
        <f t="shared" si="103"/>
        <v/>
      </c>
      <c r="W1271" t="s">
        <v>5385</v>
      </c>
      <c r="X1271" t="s">
        <v>5385</v>
      </c>
    </row>
    <row r="1272" spans="2:24" x14ac:dyDescent="0.3">
      <c r="B1272" t="s">
        <v>1296</v>
      </c>
      <c r="C1272">
        <v>163</v>
      </c>
      <c r="D1272">
        <v>90</v>
      </c>
      <c r="E1272">
        <v>475</v>
      </c>
      <c r="F1272">
        <v>1092</v>
      </c>
      <c r="G1272">
        <v>728</v>
      </c>
      <c r="I1272" s="8">
        <v>163</v>
      </c>
      <c r="J1272" s="8">
        <v>1092</v>
      </c>
      <c r="K1272" s="41">
        <f t="shared" si="100"/>
        <v>1.4671964696995714E-4</v>
      </c>
      <c r="L1272" s="40">
        <f t="shared" si="104"/>
        <v>1655113</v>
      </c>
      <c r="M1272" s="8"/>
      <c r="N1272" t="str">
        <f t="shared" si="101"/>
        <v/>
      </c>
      <c r="O1272" t="str">
        <f t="shared" si="102"/>
        <v/>
      </c>
      <c r="P1272" t="str">
        <f t="shared" si="103"/>
        <v/>
      </c>
      <c r="W1272" t="s">
        <v>5385</v>
      </c>
      <c r="X1272" t="s">
        <v>5385</v>
      </c>
    </row>
    <row r="1273" spans="2:24" x14ac:dyDescent="0.3">
      <c r="B1273" t="s">
        <v>1297</v>
      </c>
      <c r="C1273">
        <v>139</v>
      </c>
      <c r="D1273">
        <v>96</v>
      </c>
      <c r="E1273">
        <v>385</v>
      </c>
      <c r="F1273">
        <v>994</v>
      </c>
      <c r="G1273">
        <v>620</v>
      </c>
      <c r="I1273" s="8">
        <v>139</v>
      </c>
      <c r="J1273" s="8">
        <v>994</v>
      </c>
      <c r="K1273" s="41">
        <f t="shared" si="100"/>
        <v>1.3355249916496099E-4</v>
      </c>
      <c r="L1273" s="40">
        <f t="shared" si="104"/>
        <v>1656107</v>
      </c>
      <c r="M1273" s="8"/>
      <c r="N1273" t="str">
        <f t="shared" si="101"/>
        <v/>
      </c>
      <c r="O1273" t="str">
        <f t="shared" si="102"/>
        <v/>
      </c>
      <c r="P1273" t="str">
        <f t="shared" si="103"/>
        <v/>
      </c>
      <c r="W1273" t="s">
        <v>5385</v>
      </c>
      <c r="X1273" t="s">
        <v>5385</v>
      </c>
    </row>
    <row r="1274" spans="2:24" x14ac:dyDescent="0.3">
      <c r="B1274" t="s">
        <v>1298</v>
      </c>
      <c r="C1274">
        <v>164</v>
      </c>
      <c r="D1274">
        <v>89</v>
      </c>
      <c r="E1274">
        <v>418</v>
      </c>
      <c r="F1274">
        <v>1538</v>
      </c>
      <c r="G1274">
        <v>671</v>
      </c>
      <c r="I1274" s="8">
        <v>164</v>
      </c>
      <c r="J1274" s="8">
        <v>1538</v>
      </c>
      <c r="K1274" s="41">
        <f t="shared" si="100"/>
        <v>2.0664360534779677E-4</v>
      </c>
      <c r="L1274" s="40">
        <f t="shared" si="104"/>
        <v>1657645</v>
      </c>
      <c r="M1274" s="8"/>
      <c r="N1274" t="str">
        <f t="shared" si="101"/>
        <v/>
      </c>
      <c r="O1274" t="str">
        <f t="shared" si="102"/>
        <v/>
      </c>
      <c r="P1274" t="str">
        <f t="shared" si="103"/>
        <v/>
      </c>
      <c r="W1274" t="s">
        <v>5385</v>
      </c>
      <c r="X1274" t="s">
        <v>5385</v>
      </c>
    </row>
    <row r="1275" spans="2:24" x14ac:dyDescent="0.3">
      <c r="B1275" t="s">
        <v>1299</v>
      </c>
      <c r="C1275">
        <v>167</v>
      </c>
      <c r="D1275">
        <v>72</v>
      </c>
      <c r="E1275">
        <v>448</v>
      </c>
      <c r="F1275">
        <v>1082</v>
      </c>
      <c r="G1275">
        <v>687</v>
      </c>
      <c r="I1275" s="8">
        <v>167</v>
      </c>
      <c r="J1275" s="8">
        <v>1082</v>
      </c>
      <c r="K1275" s="41">
        <f t="shared" si="100"/>
        <v>1.4537606045924326E-4</v>
      </c>
      <c r="L1275" s="40">
        <f t="shared" si="104"/>
        <v>1658727</v>
      </c>
      <c r="M1275" s="8"/>
      <c r="N1275" t="str">
        <f t="shared" si="101"/>
        <v/>
      </c>
      <c r="O1275" t="str">
        <f t="shared" si="102"/>
        <v/>
      </c>
      <c r="P1275" t="str">
        <f t="shared" si="103"/>
        <v/>
      </c>
      <c r="W1275" t="s">
        <v>5385</v>
      </c>
      <c r="X1275" t="s">
        <v>5385</v>
      </c>
    </row>
    <row r="1276" spans="2:24" x14ac:dyDescent="0.3">
      <c r="B1276" t="s">
        <v>1300</v>
      </c>
      <c r="C1276">
        <v>148</v>
      </c>
      <c r="D1276">
        <v>113</v>
      </c>
      <c r="E1276">
        <v>474</v>
      </c>
      <c r="F1276">
        <v>1039</v>
      </c>
      <c r="G1276">
        <v>735</v>
      </c>
      <c r="I1276" s="8">
        <v>148</v>
      </c>
      <c r="J1276" s="8">
        <v>1039</v>
      </c>
      <c r="K1276" s="41">
        <f t="shared" si="100"/>
        <v>1.395986384631735E-4</v>
      </c>
      <c r="L1276" s="40">
        <f t="shared" si="104"/>
        <v>1659766</v>
      </c>
      <c r="M1276" s="8"/>
      <c r="N1276" t="str">
        <f t="shared" si="101"/>
        <v/>
      </c>
      <c r="O1276" t="str">
        <f t="shared" si="102"/>
        <v/>
      </c>
      <c r="P1276" t="str">
        <f t="shared" si="103"/>
        <v/>
      </c>
      <c r="W1276" t="s">
        <v>5385</v>
      </c>
      <c r="X1276" t="s">
        <v>5385</v>
      </c>
    </row>
    <row r="1277" spans="2:24" x14ac:dyDescent="0.3">
      <c r="B1277" t="s">
        <v>1301</v>
      </c>
      <c r="C1277">
        <v>169</v>
      </c>
      <c r="D1277">
        <v>105</v>
      </c>
      <c r="E1277">
        <v>500</v>
      </c>
      <c r="F1277">
        <v>1268</v>
      </c>
      <c r="G1277">
        <v>774</v>
      </c>
      <c r="I1277" s="8">
        <v>169</v>
      </c>
      <c r="J1277" s="8">
        <v>1268</v>
      </c>
      <c r="K1277" s="41">
        <f t="shared" si="100"/>
        <v>1.7036676955852165E-4</v>
      </c>
      <c r="L1277" s="40">
        <f t="shared" si="104"/>
        <v>1661034</v>
      </c>
      <c r="M1277" s="8"/>
      <c r="N1277" t="str">
        <f t="shared" si="101"/>
        <v/>
      </c>
      <c r="O1277" t="str">
        <f t="shared" si="102"/>
        <v/>
      </c>
      <c r="P1277" t="str">
        <f t="shared" si="103"/>
        <v/>
      </c>
      <c r="W1277" t="s">
        <v>5385</v>
      </c>
      <c r="X1277" t="s">
        <v>5385</v>
      </c>
    </row>
    <row r="1278" spans="2:24" x14ac:dyDescent="0.3">
      <c r="B1278" t="s">
        <v>1302</v>
      </c>
      <c r="C1278">
        <v>62</v>
      </c>
      <c r="D1278">
        <v>34</v>
      </c>
      <c r="E1278">
        <v>188</v>
      </c>
      <c r="F1278">
        <v>880</v>
      </c>
      <c r="G1278">
        <v>284</v>
      </c>
      <c r="I1278" s="8">
        <v>62</v>
      </c>
      <c r="J1278" s="8">
        <v>880</v>
      </c>
      <c r="K1278" s="41">
        <f t="shared" si="100"/>
        <v>1.1823561294282261E-4</v>
      </c>
      <c r="L1278" s="40">
        <f t="shared" si="104"/>
        <v>1661914</v>
      </c>
      <c r="M1278" s="8"/>
      <c r="N1278" t="str">
        <f t="shared" si="101"/>
        <v/>
      </c>
      <c r="O1278" t="str">
        <f t="shared" si="102"/>
        <v/>
      </c>
      <c r="P1278" t="str">
        <f t="shared" si="103"/>
        <v/>
      </c>
      <c r="W1278" t="s">
        <v>5385</v>
      </c>
      <c r="X1278" t="s">
        <v>5385</v>
      </c>
    </row>
    <row r="1279" spans="2:24" x14ac:dyDescent="0.3">
      <c r="B1279" t="s">
        <v>1303</v>
      </c>
      <c r="C1279">
        <v>74</v>
      </c>
      <c r="D1279">
        <v>50</v>
      </c>
      <c r="E1279">
        <v>184</v>
      </c>
      <c r="F1279">
        <v>931</v>
      </c>
      <c r="G1279">
        <v>308</v>
      </c>
      <c r="I1279" s="8">
        <v>74</v>
      </c>
      <c r="J1279" s="8">
        <v>931</v>
      </c>
      <c r="K1279" s="41">
        <f t="shared" si="100"/>
        <v>1.2508790414746346E-4</v>
      </c>
      <c r="L1279" s="40">
        <f t="shared" si="104"/>
        <v>1662845</v>
      </c>
      <c r="M1279" s="8"/>
      <c r="N1279" t="str">
        <f t="shared" si="101"/>
        <v/>
      </c>
      <c r="O1279" t="str">
        <f t="shared" si="102"/>
        <v/>
      </c>
      <c r="P1279" t="str">
        <f t="shared" si="103"/>
        <v/>
      </c>
      <c r="W1279" t="s">
        <v>5385</v>
      </c>
      <c r="X1279" t="s">
        <v>5385</v>
      </c>
    </row>
    <row r="1280" spans="2:24" x14ac:dyDescent="0.3">
      <c r="B1280" t="s">
        <v>1304</v>
      </c>
      <c r="C1280">
        <v>146</v>
      </c>
      <c r="D1280">
        <v>87</v>
      </c>
      <c r="E1280">
        <v>460</v>
      </c>
      <c r="F1280">
        <v>1020</v>
      </c>
      <c r="G1280">
        <v>693</v>
      </c>
      <c r="I1280" s="8">
        <v>146</v>
      </c>
      <c r="J1280" s="8">
        <v>1020</v>
      </c>
      <c r="K1280" s="41">
        <f t="shared" si="100"/>
        <v>1.370458240928171E-4</v>
      </c>
      <c r="L1280" s="40">
        <f t="shared" si="104"/>
        <v>1663865</v>
      </c>
      <c r="M1280" s="8"/>
      <c r="N1280" t="str">
        <f t="shared" si="101"/>
        <v/>
      </c>
      <c r="O1280" t="str">
        <f t="shared" si="102"/>
        <v/>
      </c>
      <c r="P1280" t="str">
        <f t="shared" si="103"/>
        <v/>
      </c>
      <c r="W1280" t="s">
        <v>5385</v>
      </c>
      <c r="X1280" t="s">
        <v>5385</v>
      </c>
    </row>
    <row r="1281" spans="2:24" x14ac:dyDescent="0.3">
      <c r="B1281" t="s">
        <v>1305</v>
      </c>
      <c r="C1281">
        <v>292</v>
      </c>
      <c r="D1281">
        <v>94</v>
      </c>
      <c r="E1281">
        <v>408</v>
      </c>
      <c r="F1281">
        <v>1138</v>
      </c>
      <c r="G1281">
        <v>794</v>
      </c>
      <c r="I1281" s="8">
        <v>292</v>
      </c>
      <c r="J1281" s="8">
        <v>1138</v>
      </c>
      <c r="K1281" s="41">
        <f t="shared" si="100"/>
        <v>1.5290014491924105E-4</v>
      </c>
      <c r="L1281" s="40">
        <f t="shared" si="104"/>
        <v>1665003</v>
      </c>
      <c r="M1281" s="8"/>
      <c r="N1281" t="str">
        <f t="shared" si="101"/>
        <v/>
      </c>
      <c r="O1281" t="str">
        <f t="shared" si="102"/>
        <v/>
      </c>
      <c r="P1281" t="str">
        <f t="shared" si="103"/>
        <v/>
      </c>
      <c r="W1281" t="s">
        <v>5385</v>
      </c>
      <c r="X1281" t="s">
        <v>5385</v>
      </c>
    </row>
    <row r="1282" spans="2:24" x14ac:dyDescent="0.3">
      <c r="B1282" t="s">
        <v>1306</v>
      </c>
      <c r="C1282">
        <v>265</v>
      </c>
      <c r="D1282">
        <v>48</v>
      </c>
      <c r="E1282">
        <v>182</v>
      </c>
      <c r="F1282">
        <v>937</v>
      </c>
      <c r="G1282">
        <v>495</v>
      </c>
      <c r="I1282" s="8">
        <v>265</v>
      </c>
      <c r="J1282" s="8">
        <v>937</v>
      </c>
      <c r="K1282" s="41">
        <f t="shared" si="100"/>
        <v>1.2589405605389179E-4</v>
      </c>
      <c r="L1282" s="40">
        <f t="shared" si="104"/>
        <v>1665940</v>
      </c>
      <c r="M1282" s="8"/>
      <c r="N1282" t="str">
        <f t="shared" si="101"/>
        <v/>
      </c>
      <c r="O1282" t="str">
        <f t="shared" si="102"/>
        <v/>
      </c>
      <c r="P1282" t="str">
        <f t="shared" si="103"/>
        <v/>
      </c>
      <c r="W1282" t="s">
        <v>5385</v>
      </c>
      <c r="X1282" t="s">
        <v>5385</v>
      </c>
    </row>
    <row r="1283" spans="2:24" x14ac:dyDescent="0.3">
      <c r="B1283" t="s">
        <v>1307</v>
      </c>
      <c r="C1283">
        <v>325</v>
      </c>
      <c r="D1283">
        <v>87</v>
      </c>
      <c r="E1283">
        <v>145</v>
      </c>
      <c r="F1283">
        <v>813</v>
      </c>
      <c r="G1283">
        <v>557</v>
      </c>
      <c r="I1283" s="8">
        <v>325</v>
      </c>
      <c r="J1283" s="8">
        <v>813</v>
      </c>
      <c r="K1283" s="41">
        <f t="shared" si="100"/>
        <v>1.0923358332103952E-4</v>
      </c>
      <c r="L1283" s="40">
        <f t="shared" si="104"/>
        <v>1666753</v>
      </c>
      <c r="M1283" s="8"/>
      <c r="N1283" t="str">
        <f t="shared" si="101"/>
        <v/>
      </c>
      <c r="O1283" t="str">
        <f t="shared" si="102"/>
        <v/>
      </c>
      <c r="P1283" t="str">
        <f t="shared" si="103"/>
        <v/>
      </c>
      <c r="W1283" t="s">
        <v>5385</v>
      </c>
      <c r="X1283" t="s">
        <v>5385</v>
      </c>
    </row>
    <row r="1284" spans="2:24" x14ac:dyDescent="0.3">
      <c r="B1284" t="s">
        <v>1308</v>
      </c>
      <c r="C1284">
        <v>268</v>
      </c>
      <c r="D1284">
        <v>110</v>
      </c>
      <c r="E1284">
        <v>227</v>
      </c>
      <c r="F1284">
        <v>869</v>
      </c>
      <c r="G1284">
        <v>605</v>
      </c>
      <c r="I1284" s="8">
        <v>268</v>
      </c>
      <c r="J1284" s="8">
        <v>869</v>
      </c>
      <c r="K1284" s="41">
        <f t="shared" si="100"/>
        <v>1.1675766778103732E-4</v>
      </c>
      <c r="L1284" s="40">
        <f t="shared" si="104"/>
        <v>1667622</v>
      </c>
      <c r="M1284" s="8"/>
      <c r="N1284" t="str">
        <f t="shared" si="101"/>
        <v/>
      </c>
      <c r="O1284" t="str">
        <f t="shared" si="102"/>
        <v/>
      </c>
      <c r="P1284" t="str">
        <f t="shared" si="103"/>
        <v/>
      </c>
      <c r="W1284" t="s">
        <v>5385</v>
      </c>
      <c r="X1284" t="s">
        <v>5385</v>
      </c>
    </row>
    <row r="1285" spans="2:24" x14ac:dyDescent="0.3">
      <c r="B1285" t="s">
        <v>1309</v>
      </c>
      <c r="C1285">
        <v>150</v>
      </c>
      <c r="D1285">
        <v>78</v>
      </c>
      <c r="E1285">
        <v>528</v>
      </c>
      <c r="F1285">
        <v>1145</v>
      </c>
      <c r="G1285">
        <v>756</v>
      </c>
      <c r="I1285" s="8">
        <v>150</v>
      </c>
      <c r="J1285" s="8">
        <v>1145</v>
      </c>
      <c r="K1285" s="41">
        <f t="shared" si="100"/>
        <v>1.5384065547674076E-4</v>
      </c>
      <c r="L1285" s="40">
        <f t="shared" si="104"/>
        <v>1668767</v>
      </c>
      <c r="M1285" s="8"/>
      <c r="N1285" t="str">
        <f t="shared" si="101"/>
        <v/>
      </c>
      <c r="O1285" t="str">
        <f t="shared" si="102"/>
        <v/>
      </c>
      <c r="P1285" t="str">
        <f t="shared" si="103"/>
        <v/>
      </c>
      <c r="W1285" t="s">
        <v>5385</v>
      </c>
      <c r="X1285" t="s">
        <v>5385</v>
      </c>
    </row>
    <row r="1286" spans="2:24" x14ac:dyDescent="0.3">
      <c r="B1286" t="s">
        <v>1310</v>
      </c>
      <c r="C1286">
        <v>126</v>
      </c>
      <c r="D1286">
        <v>91</v>
      </c>
      <c r="E1286">
        <v>467</v>
      </c>
      <c r="F1286">
        <v>997</v>
      </c>
      <c r="G1286">
        <v>684</v>
      </c>
      <c r="I1286" s="8">
        <v>126</v>
      </c>
      <c r="J1286" s="8">
        <v>997</v>
      </c>
      <c r="K1286" s="41">
        <f t="shared" si="100"/>
        <v>1.3395557511817514E-4</v>
      </c>
      <c r="L1286" s="40">
        <f t="shared" si="104"/>
        <v>1669764</v>
      </c>
      <c r="M1286" s="8"/>
      <c r="N1286" t="str">
        <f t="shared" si="101"/>
        <v/>
      </c>
      <c r="O1286" t="str">
        <f t="shared" si="102"/>
        <v/>
      </c>
      <c r="P1286" t="str">
        <f t="shared" si="103"/>
        <v/>
      </c>
      <c r="W1286" t="s">
        <v>5385</v>
      </c>
      <c r="X1286" t="s">
        <v>5385</v>
      </c>
    </row>
    <row r="1287" spans="2:24" x14ac:dyDescent="0.3">
      <c r="B1287" t="s">
        <v>1311</v>
      </c>
      <c r="C1287">
        <v>70</v>
      </c>
      <c r="D1287">
        <v>33</v>
      </c>
      <c r="E1287">
        <v>29</v>
      </c>
      <c r="F1287">
        <v>931</v>
      </c>
      <c r="G1287">
        <v>132</v>
      </c>
      <c r="I1287" s="8">
        <v>70</v>
      </c>
      <c r="J1287" s="8">
        <v>931</v>
      </c>
      <c r="K1287" s="41">
        <f t="shared" si="100"/>
        <v>1.2508790414746346E-4</v>
      </c>
      <c r="L1287" s="40">
        <f t="shared" si="104"/>
        <v>1670695</v>
      </c>
      <c r="M1287" s="8"/>
      <c r="N1287" t="str">
        <f t="shared" si="101"/>
        <v/>
      </c>
      <c r="O1287" t="str">
        <f t="shared" si="102"/>
        <v/>
      </c>
      <c r="P1287" t="str">
        <f t="shared" si="103"/>
        <v/>
      </c>
      <c r="W1287" t="s">
        <v>5385</v>
      </c>
      <c r="X1287" t="s">
        <v>5385</v>
      </c>
    </row>
    <row r="1288" spans="2:24" x14ac:dyDescent="0.3">
      <c r="B1288" t="s">
        <v>1312</v>
      </c>
      <c r="C1288">
        <v>101</v>
      </c>
      <c r="D1288">
        <v>63</v>
      </c>
      <c r="E1288">
        <v>507</v>
      </c>
      <c r="F1288">
        <v>1103</v>
      </c>
      <c r="G1288">
        <v>671</v>
      </c>
      <c r="I1288" s="8">
        <v>101</v>
      </c>
      <c r="J1288" s="8">
        <v>1103</v>
      </c>
      <c r="K1288" s="41">
        <f t="shared" ref="K1288:K1351" si="106">J1288/SUM($J$7:$J$5359)</f>
        <v>1.4819759213174243E-4</v>
      </c>
      <c r="L1288" s="40">
        <f t="shared" si="104"/>
        <v>1671798</v>
      </c>
      <c r="M1288" s="8"/>
      <c r="N1288" t="str">
        <f t="shared" ref="N1288:N1351" si="107">IF(M1288="","",I1288)</f>
        <v/>
      </c>
      <c r="O1288" t="str">
        <f t="shared" ref="O1288:O1351" si="108">IF(M1288="","",J1288)</f>
        <v/>
      </c>
      <c r="P1288" t="str">
        <f t="shared" ref="P1288:P1351" si="109">IF(M1288="","",K1288)</f>
        <v/>
      </c>
      <c r="W1288" t="s">
        <v>5385</v>
      </c>
      <c r="X1288" t="s">
        <v>5385</v>
      </c>
    </row>
    <row r="1289" spans="2:24" x14ac:dyDescent="0.3">
      <c r="B1289" t="s">
        <v>1313</v>
      </c>
      <c r="C1289">
        <v>127</v>
      </c>
      <c r="D1289">
        <v>83</v>
      </c>
      <c r="E1289">
        <v>549</v>
      </c>
      <c r="F1289">
        <v>1176</v>
      </c>
      <c r="G1289">
        <v>759</v>
      </c>
      <c r="I1289" s="8">
        <v>127</v>
      </c>
      <c r="J1289" s="8">
        <v>1176</v>
      </c>
      <c r="K1289" s="41">
        <f t="shared" si="106"/>
        <v>1.5800577365995385E-4</v>
      </c>
      <c r="L1289" s="40">
        <f t="shared" ref="L1289:L1352" si="110">J1289+L1288</f>
        <v>1672974</v>
      </c>
      <c r="M1289" s="8"/>
      <c r="N1289" t="str">
        <f t="shared" si="107"/>
        <v/>
      </c>
      <c r="O1289" t="str">
        <f t="shared" si="108"/>
        <v/>
      </c>
      <c r="P1289" t="str">
        <f t="shared" si="109"/>
        <v/>
      </c>
      <c r="W1289" t="s">
        <v>5385</v>
      </c>
      <c r="X1289" t="s">
        <v>5385</v>
      </c>
    </row>
    <row r="1290" spans="2:24" x14ac:dyDescent="0.3">
      <c r="B1290" t="s">
        <v>1314</v>
      </c>
      <c r="C1290">
        <v>159</v>
      </c>
      <c r="D1290">
        <v>72</v>
      </c>
      <c r="E1290">
        <v>471</v>
      </c>
      <c r="F1290">
        <v>1076</v>
      </c>
      <c r="G1290">
        <v>702</v>
      </c>
      <c r="I1290" s="8">
        <v>159</v>
      </c>
      <c r="J1290" s="8">
        <v>1076</v>
      </c>
      <c r="K1290" s="41">
        <f t="shared" si="106"/>
        <v>1.445699085528149E-4</v>
      </c>
      <c r="L1290" s="40">
        <f t="shared" si="110"/>
        <v>1674050</v>
      </c>
      <c r="M1290" s="8"/>
      <c r="N1290" t="str">
        <f t="shared" si="107"/>
        <v/>
      </c>
      <c r="O1290" t="str">
        <f t="shared" si="108"/>
        <v/>
      </c>
      <c r="P1290" t="str">
        <f t="shared" si="109"/>
        <v/>
      </c>
      <c r="W1290" t="s">
        <v>5385</v>
      </c>
      <c r="X1290" t="s">
        <v>5385</v>
      </c>
    </row>
    <row r="1291" spans="2:24" x14ac:dyDescent="0.3">
      <c r="B1291" t="s">
        <v>1315</v>
      </c>
      <c r="C1291">
        <v>154</v>
      </c>
      <c r="D1291">
        <v>93</v>
      </c>
      <c r="E1291">
        <v>579</v>
      </c>
      <c r="F1291">
        <v>1279</v>
      </c>
      <c r="G1291">
        <v>826</v>
      </c>
      <c r="I1291" s="8">
        <v>154</v>
      </c>
      <c r="J1291" s="8">
        <v>1279</v>
      </c>
      <c r="K1291" s="41">
        <f t="shared" si="106"/>
        <v>1.7184471472030693E-4</v>
      </c>
      <c r="L1291" s="40">
        <f t="shared" si="110"/>
        <v>1675329</v>
      </c>
      <c r="M1291" s="8"/>
      <c r="N1291" t="str">
        <f t="shared" si="107"/>
        <v/>
      </c>
      <c r="O1291" t="str">
        <f t="shared" si="108"/>
        <v/>
      </c>
      <c r="P1291" t="str">
        <f t="shared" si="109"/>
        <v/>
      </c>
      <c r="W1291" t="s">
        <v>5385</v>
      </c>
      <c r="X1291" t="s">
        <v>5385</v>
      </c>
    </row>
    <row r="1292" spans="2:24" x14ac:dyDescent="0.3">
      <c r="B1292" t="s">
        <v>1316</v>
      </c>
      <c r="C1292">
        <v>149</v>
      </c>
      <c r="D1292">
        <v>82</v>
      </c>
      <c r="E1292">
        <v>576</v>
      </c>
      <c r="F1292">
        <v>1180</v>
      </c>
      <c r="G1292">
        <v>807</v>
      </c>
      <c r="I1292" s="8">
        <v>149</v>
      </c>
      <c r="J1292" s="8">
        <v>1180</v>
      </c>
      <c r="K1292" s="41">
        <f t="shared" si="106"/>
        <v>1.5854320826423941E-4</v>
      </c>
      <c r="L1292" s="40">
        <f t="shared" si="110"/>
        <v>1676509</v>
      </c>
      <c r="M1292" s="8"/>
      <c r="N1292" t="str">
        <f t="shared" si="107"/>
        <v/>
      </c>
      <c r="O1292" t="str">
        <f t="shared" si="108"/>
        <v/>
      </c>
      <c r="P1292" t="str">
        <f t="shared" si="109"/>
        <v/>
      </c>
      <c r="W1292" t="s">
        <v>5385</v>
      </c>
      <c r="X1292" t="s">
        <v>5385</v>
      </c>
    </row>
    <row r="1293" spans="2:24" x14ac:dyDescent="0.3">
      <c r="B1293" t="s">
        <v>1317</v>
      </c>
      <c r="C1293">
        <v>48</v>
      </c>
      <c r="D1293">
        <v>47</v>
      </c>
      <c r="E1293">
        <v>213</v>
      </c>
      <c r="F1293">
        <v>971</v>
      </c>
      <c r="G1293">
        <v>308</v>
      </c>
      <c r="I1293" s="8">
        <v>48</v>
      </c>
      <c r="J1293" s="8">
        <v>971</v>
      </c>
      <c r="K1293" s="41">
        <f t="shared" si="106"/>
        <v>1.3046225019031904E-4</v>
      </c>
      <c r="L1293" s="40">
        <f t="shared" si="110"/>
        <v>1677480</v>
      </c>
      <c r="M1293" s="8"/>
      <c r="N1293" t="str">
        <f t="shared" si="107"/>
        <v/>
      </c>
      <c r="O1293" t="str">
        <f t="shared" si="108"/>
        <v/>
      </c>
      <c r="P1293" t="str">
        <f t="shared" si="109"/>
        <v/>
      </c>
      <c r="W1293" t="s">
        <v>5385</v>
      </c>
      <c r="X1293" t="s">
        <v>5385</v>
      </c>
    </row>
    <row r="1294" spans="2:24" x14ac:dyDescent="0.3">
      <c r="B1294" t="s">
        <v>1318</v>
      </c>
      <c r="C1294">
        <v>73</v>
      </c>
      <c r="D1294">
        <v>29</v>
      </c>
      <c r="E1294">
        <v>266</v>
      </c>
      <c r="F1294">
        <v>1638</v>
      </c>
      <c r="G1294">
        <v>368</v>
      </c>
      <c r="I1294" s="8">
        <v>73</v>
      </c>
      <c r="J1294" s="8">
        <v>1638</v>
      </c>
      <c r="K1294" s="41">
        <f t="shared" si="106"/>
        <v>2.200794704549357E-4</v>
      </c>
      <c r="L1294" s="40">
        <f t="shared" si="110"/>
        <v>1679118</v>
      </c>
      <c r="M1294" s="8"/>
      <c r="N1294" t="str">
        <f t="shared" si="107"/>
        <v/>
      </c>
      <c r="O1294" t="str">
        <f t="shared" si="108"/>
        <v/>
      </c>
      <c r="P1294" t="str">
        <f t="shared" si="109"/>
        <v/>
      </c>
      <c r="W1294" t="s">
        <v>5385</v>
      </c>
      <c r="X1294" t="s">
        <v>5385</v>
      </c>
    </row>
    <row r="1295" spans="2:24" x14ac:dyDescent="0.3">
      <c r="B1295" t="s">
        <v>1319</v>
      </c>
      <c r="C1295">
        <v>148</v>
      </c>
      <c r="D1295">
        <v>85</v>
      </c>
      <c r="E1295">
        <v>484</v>
      </c>
      <c r="F1295">
        <v>1085</v>
      </c>
      <c r="G1295">
        <v>717</v>
      </c>
      <c r="I1295" s="8">
        <v>148</v>
      </c>
      <c r="J1295" s="8">
        <v>1085</v>
      </c>
      <c r="K1295" s="41">
        <f t="shared" si="106"/>
        <v>1.4577913641245741E-4</v>
      </c>
      <c r="L1295" s="40">
        <f t="shared" si="110"/>
        <v>1680203</v>
      </c>
      <c r="M1295" s="8"/>
      <c r="N1295" t="str">
        <f t="shared" si="107"/>
        <v/>
      </c>
      <c r="O1295" t="str">
        <f t="shared" si="108"/>
        <v/>
      </c>
      <c r="P1295" t="str">
        <f t="shared" si="109"/>
        <v/>
      </c>
      <c r="W1295" t="s">
        <v>5385</v>
      </c>
      <c r="X1295" t="s">
        <v>5385</v>
      </c>
    </row>
    <row r="1296" spans="2:24" x14ac:dyDescent="0.3">
      <c r="B1296" t="s">
        <v>1320</v>
      </c>
      <c r="C1296">
        <v>107</v>
      </c>
      <c r="D1296">
        <v>71</v>
      </c>
      <c r="E1296">
        <v>488</v>
      </c>
      <c r="F1296">
        <v>1574</v>
      </c>
      <c r="G1296">
        <v>666</v>
      </c>
      <c r="I1296" s="8">
        <v>107</v>
      </c>
      <c r="J1296" s="8">
        <v>1574</v>
      </c>
      <c r="K1296" s="41">
        <f t="shared" si="106"/>
        <v>2.1148051678636679E-4</v>
      </c>
      <c r="L1296" s="40">
        <f t="shared" si="110"/>
        <v>1681777</v>
      </c>
      <c r="M1296" s="8"/>
      <c r="N1296" t="str">
        <f t="shared" si="107"/>
        <v/>
      </c>
      <c r="O1296" t="str">
        <f t="shared" si="108"/>
        <v/>
      </c>
      <c r="P1296" t="str">
        <f t="shared" si="109"/>
        <v/>
      </c>
      <c r="W1296" t="s">
        <v>5385</v>
      </c>
      <c r="X1296" t="s">
        <v>5385</v>
      </c>
    </row>
    <row r="1297" spans="2:24" x14ac:dyDescent="0.3">
      <c r="B1297" t="s">
        <v>1321</v>
      </c>
      <c r="C1297">
        <v>115</v>
      </c>
      <c r="D1297">
        <v>85</v>
      </c>
      <c r="E1297">
        <v>692</v>
      </c>
      <c r="F1297">
        <v>1072</v>
      </c>
      <c r="G1297">
        <v>892</v>
      </c>
      <c r="I1297" s="8">
        <v>115</v>
      </c>
      <c r="J1297" s="8">
        <v>1072</v>
      </c>
      <c r="K1297" s="41">
        <f t="shared" si="106"/>
        <v>1.4403247394852934E-4</v>
      </c>
      <c r="L1297" s="40">
        <f t="shared" si="110"/>
        <v>1682849</v>
      </c>
      <c r="M1297" s="8"/>
      <c r="N1297" t="str">
        <f t="shared" si="107"/>
        <v/>
      </c>
      <c r="O1297" t="str">
        <f t="shared" si="108"/>
        <v/>
      </c>
      <c r="P1297" t="str">
        <f t="shared" si="109"/>
        <v/>
      </c>
      <c r="W1297" t="s">
        <v>5385</v>
      </c>
      <c r="X1297" t="s">
        <v>5385</v>
      </c>
    </row>
    <row r="1298" spans="2:24" x14ac:dyDescent="0.3">
      <c r="B1298" t="s">
        <v>1322</v>
      </c>
      <c r="C1298">
        <v>170</v>
      </c>
      <c r="D1298">
        <v>102</v>
      </c>
      <c r="E1298">
        <v>517</v>
      </c>
      <c r="F1298">
        <v>1509</v>
      </c>
      <c r="G1298">
        <v>789</v>
      </c>
      <c r="I1298" s="8">
        <v>170</v>
      </c>
      <c r="J1298" s="8">
        <v>1509</v>
      </c>
      <c r="K1298" s="41">
        <f t="shared" si="106"/>
        <v>2.0274720446672648E-4</v>
      </c>
      <c r="L1298" s="40">
        <f t="shared" si="110"/>
        <v>1684358</v>
      </c>
      <c r="M1298" s="8"/>
      <c r="N1298" t="str">
        <f t="shared" si="107"/>
        <v/>
      </c>
      <c r="O1298" t="str">
        <f t="shared" si="108"/>
        <v/>
      </c>
      <c r="P1298" t="str">
        <f t="shared" si="109"/>
        <v/>
      </c>
      <c r="W1298" t="s">
        <v>5385</v>
      </c>
      <c r="X1298" t="s">
        <v>5385</v>
      </c>
    </row>
    <row r="1299" spans="2:24" x14ac:dyDescent="0.3">
      <c r="B1299" t="s">
        <v>1323</v>
      </c>
      <c r="C1299">
        <v>48</v>
      </c>
      <c r="D1299">
        <v>38</v>
      </c>
      <c r="E1299">
        <v>62</v>
      </c>
      <c r="F1299">
        <v>1166</v>
      </c>
      <c r="G1299">
        <v>148</v>
      </c>
      <c r="I1299" s="8">
        <v>48</v>
      </c>
      <c r="J1299" s="8">
        <v>1166</v>
      </c>
      <c r="K1299" s="41">
        <f t="shared" si="106"/>
        <v>1.5666218714923994E-4</v>
      </c>
      <c r="L1299" s="40">
        <f t="shared" si="110"/>
        <v>1685524</v>
      </c>
      <c r="M1299" s="8"/>
      <c r="N1299" t="str">
        <f t="shared" si="107"/>
        <v/>
      </c>
      <c r="O1299" t="str">
        <f t="shared" si="108"/>
        <v/>
      </c>
      <c r="P1299" t="str">
        <f t="shared" si="109"/>
        <v/>
      </c>
      <c r="W1299" t="s">
        <v>5385</v>
      </c>
      <c r="X1299" t="s">
        <v>5385</v>
      </c>
    </row>
    <row r="1300" spans="2:24" x14ac:dyDescent="0.3">
      <c r="B1300" t="s">
        <v>1324</v>
      </c>
      <c r="C1300">
        <v>152</v>
      </c>
      <c r="D1300">
        <v>98</v>
      </c>
      <c r="E1300">
        <v>630</v>
      </c>
      <c r="F1300">
        <v>1341</v>
      </c>
      <c r="G1300">
        <v>880</v>
      </c>
      <c r="I1300" s="8">
        <v>152</v>
      </c>
      <c r="J1300" s="8">
        <v>1341</v>
      </c>
      <c r="K1300" s="41">
        <f t="shared" si="106"/>
        <v>1.8017495108673306E-4</v>
      </c>
      <c r="L1300" s="40">
        <f t="shared" si="110"/>
        <v>1686865</v>
      </c>
      <c r="M1300" s="8"/>
      <c r="N1300" t="str">
        <f t="shared" si="107"/>
        <v/>
      </c>
      <c r="O1300" t="str">
        <f t="shared" si="108"/>
        <v/>
      </c>
      <c r="P1300" t="str">
        <f t="shared" si="109"/>
        <v/>
      </c>
      <c r="W1300" t="s">
        <v>5385</v>
      </c>
      <c r="X1300" t="s">
        <v>5385</v>
      </c>
    </row>
    <row r="1301" spans="2:24" x14ac:dyDescent="0.3">
      <c r="B1301" t="s">
        <v>1325</v>
      </c>
      <c r="C1301">
        <v>135</v>
      </c>
      <c r="D1301">
        <v>73</v>
      </c>
      <c r="E1301">
        <v>688</v>
      </c>
      <c r="F1301">
        <v>1456</v>
      </c>
      <c r="G1301">
        <v>896</v>
      </c>
      <c r="I1301" s="8">
        <v>135</v>
      </c>
      <c r="J1301" s="8">
        <v>1456</v>
      </c>
      <c r="K1301" s="41">
        <f t="shared" si="106"/>
        <v>1.9562619595994284E-4</v>
      </c>
      <c r="L1301" s="40">
        <f t="shared" si="110"/>
        <v>1688321</v>
      </c>
      <c r="M1301" s="8"/>
      <c r="N1301" t="str">
        <f t="shared" si="107"/>
        <v/>
      </c>
      <c r="O1301" t="str">
        <f t="shared" si="108"/>
        <v/>
      </c>
      <c r="P1301" t="str">
        <f t="shared" si="109"/>
        <v/>
      </c>
      <c r="W1301" t="s">
        <v>5385</v>
      </c>
      <c r="X1301" t="s">
        <v>5385</v>
      </c>
    </row>
    <row r="1302" spans="2:24" x14ac:dyDescent="0.3">
      <c r="B1302" t="s">
        <v>1326</v>
      </c>
      <c r="C1302">
        <v>67</v>
      </c>
      <c r="D1302">
        <v>28</v>
      </c>
      <c r="E1302">
        <v>317</v>
      </c>
      <c r="F1302">
        <v>1327</v>
      </c>
      <c r="G1302">
        <v>412</v>
      </c>
      <c r="I1302" s="8">
        <v>67</v>
      </c>
      <c r="J1302" s="8">
        <v>1327</v>
      </c>
      <c r="K1302" s="41">
        <f t="shared" si="106"/>
        <v>1.7829392997173362E-4</v>
      </c>
      <c r="L1302" s="40">
        <f t="shared" si="110"/>
        <v>1689648</v>
      </c>
      <c r="M1302" s="8"/>
      <c r="N1302" t="str">
        <f t="shared" si="107"/>
        <v/>
      </c>
      <c r="O1302" t="str">
        <f t="shared" si="108"/>
        <v/>
      </c>
      <c r="P1302" t="str">
        <f t="shared" si="109"/>
        <v/>
      </c>
      <c r="W1302" t="s">
        <v>5385</v>
      </c>
      <c r="X1302" t="s">
        <v>5385</v>
      </c>
    </row>
    <row r="1303" spans="2:24" x14ac:dyDescent="0.3">
      <c r="B1303" t="s">
        <v>1327</v>
      </c>
      <c r="C1303">
        <v>120</v>
      </c>
      <c r="D1303">
        <v>68</v>
      </c>
      <c r="E1303">
        <v>559</v>
      </c>
      <c r="F1303">
        <v>1147</v>
      </c>
      <c r="G1303">
        <v>747</v>
      </c>
      <c r="I1303" s="8">
        <v>120</v>
      </c>
      <c r="J1303" s="8">
        <v>1147</v>
      </c>
      <c r="K1303" s="41">
        <f t="shared" si="106"/>
        <v>1.5410937277888354E-4</v>
      </c>
      <c r="L1303" s="40">
        <f t="shared" si="110"/>
        <v>1690795</v>
      </c>
      <c r="M1303" s="8"/>
      <c r="N1303" t="str">
        <f t="shared" si="107"/>
        <v/>
      </c>
      <c r="O1303" t="str">
        <f t="shared" si="108"/>
        <v/>
      </c>
      <c r="P1303" t="str">
        <f t="shared" si="109"/>
        <v/>
      </c>
      <c r="W1303" t="s">
        <v>5385</v>
      </c>
      <c r="X1303" t="s">
        <v>5385</v>
      </c>
    </row>
    <row r="1304" spans="2:24" x14ac:dyDescent="0.3">
      <c r="B1304" t="s">
        <v>1328</v>
      </c>
      <c r="C1304">
        <v>149</v>
      </c>
      <c r="D1304">
        <v>102</v>
      </c>
      <c r="E1304">
        <v>518</v>
      </c>
      <c r="F1304">
        <v>1234</v>
      </c>
      <c r="G1304">
        <v>769</v>
      </c>
      <c r="I1304" s="8">
        <v>149</v>
      </c>
      <c r="J1304" s="8">
        <v>1234</v>
      </c>
      <c r="K1304" s="41">
        <f t="shared" si="106"/>
        <v>1.6579857542209443E-4</v>
      </c>
      <c r="L1304" s="40">
        <f t="shared" si="110"/>
        <v>1692029</v>
      </c>
      <c r="M1304" s="8"/>
      <c r="N1304" t="str">
        <f t="shared" si="107"/>
        <v/>
      </c>
      <c r="O1304" t="str">
        <f t="shared" si="108"/>
        <v/>
      </c>
      <c r="P1304" t="str">
        <f t="shared" si="109"/>
        <v/>
      </c>
      <c r="W1304" t="s">
        <v>5385</v>
      </c>
      <c r="X1304" t="s">
        <v>5385</v>
      </c>
    </row>
    <row r="1305" spans="2:24" x14ac:dyDescent="0.3">
      <c r="B1305" t="s">
        <v>1329</v>
      </c>
      <c r="C1305">
        <v>60</v>
      </c>
      <c r="D1305">
        <v>46</v>
      </c>
      <c r="E1305">
        <v>203</v>
      </c>
      <c r="F1305">
        <v>948</v>
      </c>
      <c r="G1305">
        <v>309</v>
      </c>
      <c r="I1305" s="8">
        <v>60</v>
      </c>
      <c r="J1305" s="8">
        <v>948</v>
      </c>
      <c r="K1305" s="41">
        <f t="shared" si="106"/>
        <v>1.2737200121567708E-4</v>
      </c>
      <c r="L1305" s="40">
        <f t="shared" si="110"/>
        <v>1692977</v>
      </c>
      <c r="M1305" s="8"/>
      <c r="N1305" t="str">
        <f t="shared" si="107"/>
        <v/>
      </c>
      <c r="O1305" t="str">
        <f t="shared" si="108"/>
        <v/>
      </c>
      <c r="P1305" t="str">
        <f t="shared" si="109"/>
        <v/>
      </c>
      <c r="W1305" t="s">
        <v>5385</v>
      </c>
      <c r="X1305" t="s">
        <v>5385</v>
      </c>
    </row>
    <row r="1306" spans="2:24" x14ac:dyDescent="0.3">
      <c r="B1306" t="s">
        <v>1330</v>
      </c>
      <c r="C1306">
        <v>59</v>
      </c>
      <c r="D1306">
        <v>31</v>
      </c>
      <c r="E1306">
        <v>241</v>
      </c>
      <c r="F1306">
        <v>1535</v>
      </c>
      <c r="G1306">
        <v>331</v>
      </c>
      <c r="I1306" s="8">
        <v>59</v>
      </c>
      <c r="J1306" s="8">
        <v>1535</v>
      </c>
      <c r="K1306" s="41">
        <f t="shared" si="106"/>
        <v>2.0624052939458262E-4</v>
      </c>
      <c r="L1306" s="40">
        <f t="shared" si="110"/>
        <v>1694512</v>
      </c>
      <c r="M1306" s="8"/>
      <c r="N1306" t="str">
        <f t="shared" si="107"/>
        <v/>
      </c>
      <c r="O1306" t="str">
        <f t="shared" si="108"/>
        <v/>
      </c>
      <c r="P1306" t="str">
        <f t="shared" si="109"/>
        <v/>
      </c>
      <c r="W1306" t="s">
        <v>5385</v>
      </c>
      <c r="X1306" t="s">
        <v>5385</v>
      </c>
    </row>
    <row r="1307" spans="2:24" x14ac:dyDescent="0.3">
      <c r="B1307" t="s">
        <v>1331</v>
      </c>
      <c r="C1307">
        <v>41</v>
      </c>
      <c r="D1307">
        <v>27</v>
      </c>
      <c r="E1307">
        <v>216</v>
      </c>
      <c r="F1307">
        <v>874</v>
      </c>
      <c r="G1307">
        <v>284</v>
      </c>
      <c r="I1307" s="8">
        <v>41</v>
      </c>
      <c r="J1307" s="8">
        <v>874</v>
      </c>
      <c r="K1307" s="41">
        <f t="shared" si="106"/>
        <v>1.1742946103639426E-4</v>
      </c>
      <c r="L1307" s="40">
        <f t="shared" si="110"/>
        <v>1695386</v>
      </c>
      <c r="M1307" s="8"/>
      <c r="N1307" t="str">
        <f t="shared" si="107"/>
        <v/>
      </c>
      <c r="O1307" t="str">
        <f t="shared" si="108"/>
        <v/>
      </c>
      <c r="P1307" t="str">
        <f t="shared" si="109"/>
        <v/>
      </c>
      <c r="W1307" t="s">
        <v>5385</v>
      </c>
      <c r="X1307" t="s">
        <v>5385</v>
      </c>
    </row>
    <row r="1308" spans="2:24" x14ac:dyDescent="0.3">
      <c r="B1308" t="s">
        <v>1332</v>
      </c>
      <c r="C1308">
        <v>116</v>
      </c>
      <c r="D1308">
        <v>90</v>
      </c>
      <c r="E1308">
        <v>531</v>
      </c>
      <c r="F1308">
        <v>1085</v>
      </c>
      <c r="G1308">
        <v>737</v>
      </c>
      <c r="I1308" s="8">
        <v>116</v>
      </c>
      <c r="J1308" s="8">
        <v>1085</v>
      </c>
      <c r="K1308" s="41">
        <f t="shared" si="106"/>
        <v>1.4577913641245741E-4</v>
      </c>
      <c r="L1308" s="40">
        <f t="shared" si="110"/>
        <v>1696471</v>
      </c>
      <c r="M1308" s="8"/>
      <c r="N1308" t="str">
        <f t="shared" si="107"/>
        <v/>
      </c>
      <c r="O1308" t="str">
        <f t="shared" si="108"/>
        <v/>
      </c>
      <c r="P1308" t="str">
        <f t="shared" si="109"/>
        <v/>
      </c>
      <c r="W1308" t="s">
        <v>5385</v>
      </c>
      <c r="X1308" t="s">
        <v>5385</v>
      </c>
    </row>
    <row r="1309" spans="2:24" x14ac:dyDescent="0.3">
      <c r="B1309" t="s">
        <v>1333</v>
      </c>
      <c r="C1309">
        <v>69</v>
      </c>
      <c r="D1309">
        <v>49</v>
      </c>
      <c r="E1309">
        <v>285</v>
      </c>
      <c r="F1309">
        <v>1136</v>
      </c>
      <c r="G1309">
        <v>403</v>
      </c>
      <c r="I1309" s="8">
        <v>69</v>
      </c>
      <c r="J1309" s="8">
        <v>1136</v>
      </c>
      <c r="K1309" s="41">
        <f t="shared" si="106"/>
        <v>1.5263142761709828E-4</v>
      </c>
      <c r="L1309" s="40">
        <f t="shared" si="110"/>
        <v>1697607</v>
      </c>
      <c r="M1309" s="8"/>
      <c r="N1309" t="str">
        <f t="shared" si="107"/>
        <v/>
      </c>
      <c r="O1309" t="str">
        <f t="shared" si="108"/>
        <v/>
      </c>
      <c r="P1309" t="str">
        <f t="shared" si="109"/>
        <v/>
      </c>
      <c r="W1309" t="s">
        <v>5385</v>
      </c>
      <c r="X1309" t="s">
        <v>5385</v>
      </c>
    </row>
    <row r="1310" spans="2:24" x14ac:dyDescent="0.3">
      <c r="B1310" t="s">
        <v>1334</v>
      </c>
      <c r="C1310">
        <v>57</v>
      </c>
      <c r="D1310">
        <v>38</v>
      </c>
      <c r="E1310">
        <v>41</v>
      </c>
      <c r="F1310">
        <v>1060</v>
      </c>
      <c r="G1310">
        <v>136</v>
      </c>
      <c r="I1310" s="8">
        <v>57</v>
      </c>
      <c r="J1310" s="8">
        <v>1060</v>
      </c>
      <c r="K1310" s="41">
        <f t="shared" si="106"/>
        <v>1.4242017013567268E-4</v>
      </c>
      <c r="L1310" s="40">
        <f t="shared" si="110"/>
        <v>1698667</v>
      </c>
      <c r="M1310" s="8"/>
      <c r="N1310" t="str">
        <f t="shared" si="107"/>
        <v/>
      </c>
      <c r="O1310" t="str">
        <f t="shared" si="108"/>
        <v/>
      </c>
      <c r="P1310" t="str">
        <f t="shared" si="109"/>
        <v/>
      </c>
      <c r="W1310" t="s">
        <v>5385</v>
      </c>
      <c r="X1310" t="s">
        <v>5385</v>
      </c>
    </row>
    <row r="1311" spans="2:24" x14ac:dyDescent="0.3">
      <c r="B1311" t="s">
        <v>1335</v>
      </c>
      <c r="C1311">
        <v>92</v>
      </c>
      <c r="D1311">
        <v>77</v>
      </c>
      <c r="E1311">
        <v>250</v>
      </c>
      <c r="F1311">
        <v>994</v>
      </c>
      <c r="G1311">
        <v>419</v>
      </c>
      <c r="I1311" s="8">
        <v>92</v>
      </c>
      <c r="J1311" s="8">
        <v>994</v>
      </c>
      <c r="K1311" s="41">
        <f t="shared" si="106"/>
        <v>1.3355249916496099E-4</v>
      </c>
      <c r="L1311" s="40">
        <f t="shared" si="110"/>
        <v>1699661</v>
      </c>
      <c r="M1311" s="8"/>
      <c r="N1311" t="str">
        <f t="shared" si="107"/>
        <v/>
      </c>
      <c r="O1311" t="str">
        <f t="shared" si="108"/>
        <v/>
      </c>
      <c r="P1311" t="str">
        <f t="shared" si="109"/>
        <v/>
      </c>
      <c r="W1311" t="s">
        <v>5385</v>
      </c>
      <c r="X1311" t="s">
        <v>5385</v>
      </c>
    </row>
    <row r="1312" spans="2:24" x14ac:dyDescent="0.3">
      <c r="B1312" t="s">
        <v>1336</v>
      </c>
      <c r="C1312">
        <v>50</v>
      </c>
      <c r="D1312">
        <v>32</v>
      </c>
      <c r="E1312">
        <v>220</v>
      </c>
      <c r="F1312">
        <v>934</v>
      </c>
      <c r="G1312">
        <v>302</v>
      </c>
      <c r="I1312" s="8">
        <v>50</v>
      </c>
      <c r="J1312" s="8">
        <v>934</v>
      </c>
      <c r="K1312" s="41">
        <f t="shared" si="106"/>
        <v>1.2549098010067761E-4</v>
      </c>
      <c r="L1312" s="40">
        <f t="shared" si="110"/>
        <v>1700595</v>
      </c>
      <c r="M1312" s="8"/>
      <c r="N1312" t="str">
        <f t="shared" si="107"/>
        <v/>
      </c>
      <c r="O1312" t="str">
        <f t="shared" si="108"/>
        <v/>
      </c>
      <c r="P1312" t="str">
        <f t="shared" si="109"/>
        <v/>
      </c>
      <c r="W1312" t="s">
        <v>5385</v>
      </c>
      <c r="X1312" t="s">
        <v>5385</v>
      </c>
    </row>
    <row r="1313" spans="2:24" x14ac:dyDescent="0.3">
      <c r="B1313" t="s">
        <v>1337</v>
      </c>
      <c r="C1313">
        <v>76</v>
      </c>
      <c r="D1313">
        <v>44</v>
      </c>
      <c r="E1313">
        <v>37</v>
      </c>
      <c r="F1313">
        <v>1255</v>
      </c>
      <c r="G1313">
        <v>157</v>
      </c>
      <c r="I1313" s="8">
        <v>76</v>
      </c>
      <c r="J1313" s="8">
        <v>1255</v>
      </c>
      <c r="K1313" s="41">
        <f t="shared" si="106"/>
        <v>1.686201070945936E-4</v>
      </c>
      <c r="L1313" s="40">
        <f t="shared" si="110"/>
        <v>1701850</v>
      </c>
      <c r="M1313" s="8"/>
      <c r="N1313" t="str">
        <f t="shared" si="107"/>
        <v/>
      </c>
      <c r="O1313" t="str">
        <f t="shared" si="108"/>
        <v/>
      </c>
      <c r="P1313" t="str">
        <f t="shared" si="109"/>
        <v/>
      </c>
      <c r="W1313" t="s">
        <v>5385</v>
      </c>
      <c r="X1313" t="s">
        <v>5385</v>
      </c>
    </row>
    <row r="1314" spans="2:24" x14ac:dyDescent="0.3">
      <c r="B1314" t="s">
        <v>1338</v>
      </c>
      <c r="C1314">
        <v>83</v>
      </c>
      <c r="D1314">
        <v>29</v>
      </c>
      <c r="E1314">
        <v>206</v>
      </c>
      <c r="F1314">
        <v>974</v>
      </c>
      <c r="G1314">
        <v>318</v>
      </c>
      <c r="I1314" s="8">
        <v>83</v>
      </c>
      <c r="J1314" s="8">
        <v>974</v>
      </c>
      <c r="K1314" s="41">
        <f t="shared" si="106"/>
        <v>1.3086532614353319E-4</v>
      </c>
      <c r="L1314" s="40">
        <f t="shared" si="110"/>
        <v>1702824</v>
      </c>
      <c r="M1314" s="8"/>
      <c r="N1314" t="str">
        <f t="shared" si="107"/>
        <v/>
      </c>
      <c r="O1314" t="str">
        <f t="shared" si="108"/>
        <v/>
      </c>
      <c r="P1314" t="str">
        <f t="shared" si="109"/>
        <v/>
      </c>
      <c r="W1314" t="s">
        <v>5385</v>
      </c>
      <c r="X1314" t="s">
        <v>5385</v>
      </c>
    </row>
    <row r="1315" spans="2:24" x14ac:dyDescent="0.3">
      <c r="B1315" t="s">
        <v>1339</v>
      </c>
      <c r="C1315">
        <v>152</v>
      </c>
      <c r="D1315">
        <v>51</v>
      </c>
      <c r="E1315">
        <v>470</v>
      </c>
      <c r="F1315">
        <v>976</v>
      </c>
      <c r="G1315">
        <v>673</v>
      </c>
      <c r="I1315" s="8">
        <v>152</v>
      </c>
      <c r="J1315" s="8">
        <v>976</v>
      </c>
      <c r="K1315" s="41">
        <f t="shared" si="106"/>
        <v>1.3113404344567597E-4</v>
      </c>
      <c r="L1315" s="40">
        <f t="shared" si="110"/>
        <v>1703800</v>
      </c>
      <c r="M1315" s="8"/>
      <c r="N1315" t="str">
        <f t="shared" si="107"/>
        <v/>
      </c>
      <c r="O1315" t="str">
        <f t="shared" si="108"/>
        <v/>
      </c>
      <c r="P1315" t="str">
        <f t="shared" si="109"/>
        <v/>
      </c>
      <c r="W1315" t="s">
        <v>5385</v>
      </c>
      <c r="X1315" t="s">
        <v>5385</v>
      </c>
    </row>
    <row r="1316" spans="2:24" x14ac:dyDescent="0.3">
      <c r="B1316" t="s">
        <v>1340</v>
      </c>
      <c r="C1316">
        <v>74</v>
      </c>
      <c r="D1316">
        <v>47</v>
      </c>
      <c r="E1316">
        <v>279</v>
      </c>
      <c r="F1316">
        <v>1186</v>
      </c>
      <c r="G1316">
        <v>400</v>
      </c>
      <c r="I1316" s="8">
        <v>74</v>
      </c>
      <c r="J1316" s="8">
        <v>1186</v>
      </c>
      <c r="K1316" s="41">
        <f t="shared" si="106"/>
        <v>1.5934936017066774E-4</v>
      </c>
      <c r="L1316" s="40">
        <f t="shared" si="110"/>
        <v>1704986</v>
      </c>
      <c r="M1316" s="8"/>
      <c r="N1316" t="str">
        <f t="shared" si="107"/>
        <v/>
      </c>
      <c r="O1316" t="str">
        <f t="shared" si="108"/>
        <v/>
      </c>
      <c r="P1316" t="str">
        <f t="shared" si="109"/>
        <v/>
      </c>
      <c r="W1316" t="s">
        <v>5385</v>
      </c>
      <c r="X1316" t="s">
        <v>5385</v>
      </c>
    </row>
    <row r="1317" spans="2:24" x14ac:dyDescent="0.3">
      <c r="B1317" t="s">
        <v>1341</v>
      </c>
      <c r="C1317">
        <v>150</v>
      </c>
      <c r="D1317">
        <v>89</v>
      </c>
      <c r="E1317">
        <v>483</v>
      </c>
      <c r="F1317">
        <v>1070</v>
      </c>
      <c r="G1317">
        <v>722</v>
      </c>
      <c r="I1317" s="8">
        <v>150</v>
      </c>
      <c r="J1317" s="8">
        <v>1070</v>
      </c>
      <c r="K1317" s="41">
        <f t="shared" si="106"/>
        <v>1.4376375664638656E-4</v>
      </c>
      <c r="L1317" s="40">
        <f t="shared" si="110"/>
        <v>1706056</v>
      </c>
      <c r="M1317" s="8"/>
      <c r="N1317" t="str">
        <f t="shared" si="107"/>
        <v/>
      </c>
      <c r="O1317" t="str">
        <f t="shared" si="108"/>
        <v/>
      </c>
      <c r="P1317" t="str">
        <f t="shared" si="109"/>
        <v/>
      </c>
      <c r="W1317" t="s">
        <v>5385</v>
      </c>
      <c r="X1317" t="s">
        <v>5385</v>
      </c>
    </row>
    <row r="1318" spans="2:24" x14ac:dyDescent="0.3">
      <c r="B1318" t="s">
        <v>1342</v>
      </c>
      <c r="C1318">
        <v>145</v>
      </c>
      <c r="D1318">
        <v>100</v>
      </c>
      <c r="E1318">
        <v>503</v>
      </c>
      <c r="F1318">
        <v>1111</v>
      </c>
      <c r="G1318">
        <v>748</v>
      </c>
      <c r="I1318" s="8">
        <v>145</v>
      </c>
      <c r="J1318" s="8">
        <v>1111</v>
      </c>
      <c r="K1318" s="41">
        <f t="shared" si="106"/>
        <v>1.4927246134031354E-4</v>
      </c>
      <c r="L1318" s="40">
        <f t="shared" si="110"/>
        <v>1707167</v>
      </c>
      <c r="M1318" s="8"/>
      <c r="N1318" t="str">
        <f t="shared" si="107"/>
        <v/>
      </c>
      <c r="O1318" t="str">
        <f t="shared" si="108"/>
        <v/>
      </c>
      <c r="P1318" t="str">
        <f t="shared" si="109"/>
        <v/>
      </c>
      <c r="W1318" t="s">
        <v>5385</v>
      </c>
      <c r="X1318" t="s">
        <v>5385</v>
      </c>
    </row>
    <row r="1319" spans="2:24" x14ac:dyDescent="0.3">
      <c r="B1319" t="s">
        <v>1343</v>
      </c>
      <c r="C1319">
        <v>86</v>
      </c>
      <c r="D1319">
        <v>51</v>
      </c>
      <c r="E1319">
        <v>341</v>
      </c>
      <c r="F1319">
        <v>1371</v>
      </c>
      <c r="G1319">
        <v>478</v>
      </c>
      <c r="I1319" s="8">
        <v>86</v>
      </c>
      <c r="J1319" s="8">
        <v>1371</v>
      </c>
      <c r="K1319" s="41">
        <f t="shared" si="106"/>
        <v>1.8420571061887475E-4</v>
      </c>
      <c r="L1319" s="40">
        <f t="shared" si="110"/>
        <v>1708538</v>
      </c>
      <c r="M1319" s="8"/>
      <c r="N1319" t="str">
        <f t="shared" si="107"/>
        <v/>
      </c>
      <c r="O1319" t="str">
        <f t="shared" si="108"/>
        <v/>
      </c>
      <c r="P1319" t="str">
        <f t="shared" si="109"/>
        <v/>
      </c>
      <c r="W1319" t="s">
        <v>5385</v>
      </c>
      <c r="X1319" t="s">
        <v>5385</v>
      </c>
    </row>
    <row r="1320" spans="2:24" x14ac:dyDescent="0.3">
      <c r="B1320" t="s">
        <v>1344</v>
      </c>
      <c r="C1320">
        <v>83</v>
      </c>
      <c r="D1320">
        <v>37</v>
      </c>
      <c r="E1320">
        <v>295</v>
      </c>
      <c r="F1320">
        <v>1256</v>
      </c>
      <c r="G1320">
        <v>415</v>
      </c>
      <c r="I1320" s="8">
        <v>83</v>
      </c>
      <c r="J1320" s="8">
        <v>1256</v>
      </c>
      <c r="K1320" s="41">
        <f t="shared" si="106"/>
        <v>1.6875446574566498E-4</v>
      </c>
      <c r="L1320" s="40">
        <f t="shared" si="110"/>
        <v>1709794</v>
      </c>
      <c r="M1320" s="8"/>
      <c r="N1320" t="str">
        <f t="shared" si="107"/>
        <v/>
      </c>
      <c r="O1320" t="str">
        <f t="shared" si="108"/>
        <v/>
      </c>
      <c r="P1320" t="str">
        <f t="shared" si="109"/>
        <v/>
      </c>
      <c r="W1320" t="s">
        <v>5385</v>
      </c>
      <c r="X1320" t="s">
        <v>5385</v>
      </c>
    </row>
    <row r="1321" spans="2:24" x14ac:dyDescent="0.3">
      <c r="B1321" t="s">
        <v>1345</v>
      </c>
      <c r="C1321">
        <v>108</v>
      </c>
      <c r="D1321">
        <v>69</v>
      </c>
      <c r="E1321">
        <v>530</v>
      </c>
      <c r="F1321">
        <v>1066</v>
      </c>
      <c r="G1321">
        <v>707</v>
      </c>
      <c r="I1321" s="8">
        <v>108</v>
      </c>
      <c r="J1321" s="8">
        <v>1066</v>
      </c>
      <c r="K1321" s="41">
        <f t="shared" si="106"/>
        <v>1.4322632204210101E-4</v>
      </c>
      <c r="L1321" s="40">
        <f t="shared" si="110"/>
        <v>1710860</v>
      </c>
      <c r="M1321" s="8"/>
      <c r="N1321" t="str">
        <f t="shared" si="107"/>
        <v/>
      </c>
      <c r="O1321" t="str">
        <f t="shared" si="108"/>
        <v/>
      </c>
      <c r="P1321" t="str">
        <f t="shared" si="109"/>
        <v/>
      </c>
      <c r="W1321" t="s">
        <v>5385</v>
      </c>
      <c r="X1321" t="s">
        <v>5385</v>
      </c>
    </row>
    <row r="1322" spans="2:24" x14ac:dyDescent="0.3">
      <c r="B1322" t="s">
        <v>1346</v>
      </c>
      <c r="C1322">
        <v>128</v>
      </c>
      <c r="D1322">
        <v>59</v>
      </c>
      <c r="E1322">
        <v>540</v>
      </c>
      <c r="F1322">
        <v>1100</v>
      </c>
      <c r="G1322">
        <v>727</v>
      </c>
      <c r="I1322" s="8">
        <v>128</v>
      </c>
      <c r="J1322" s="8">
        <v>1100</v>
      </c>
      <c r="K1322" s="41">
        <f t="shared" si="106"/>
        <v>1.4779451617852825E-4</v>
      </c>
      <c r="L1322" s="40">
        <f t="shared" si="110"/>
        <v>1711960</v>
      </c>
      <c r="M1322" s="8"/>
      <c r="N1322" t="str">
        <f t="shared" si="107"/>
        <v/>
      </c>
      <c r="O1322" t="str">
        <f t="shared" si="108"/>
        <v/>
      </c>
      <c r="P1322" t="str">
        <f t="shared" si="109"/>
        <v/>
      </c>
      <c r="W1322" t="s">
        <v>5385</v>
      </c>
      <c r="X1322" t="s">
        <v>5385</v>
      </c>
    </row>
    <row r="1323" spans="2:24" x14ac:dyDescent="0.3">
      <c r="B1323" t="s">
        <v>1347</v>
      </c>
      <c r="C1323">
        <v>189</v>
      </c>
      <c r="D1323">
        <v>89</v>
      </c>
      <c r="E1323">
        <v>539</v>
      </c>
      <c r="F1323">
        <v>1209</v>
      </c>
      <c r="G1323">
        <v>817</v>
      </c>
      <c r="I1323" s="8">
        <v>189</v>
      </c>
      <c r="J1323" s="8">
        <v>1209</v>
      </c>
      <c r="K1323" s="41">
        <f t="shared" si="106"/>
        <v>1.624396091453097E-4</v>
      </c>
      <c r="L1323" s="40">
        <f t="shared" si="110"/>
        <v>1713169</v>
      </c>
      <c r="M1323" s="8"/>
      <c r="N1323" t="str">
        <f t="shared" si="107"/>
        <v/>
      </c>
      <c r="O1323" t="str">
        <f t="shared" si="108"/>
        <v/>
      </c>
      <c r="P1323" t="str">
        <f t="shared" si="109"/>
        <v/>
      </c>
      <c r="W1323" t="s">
        <v>5385</v>
      </c>
      <c r="X1323" t="s">
        <v>5385</v>
      </c>
    </row>
    <row r="1324" spans="2:24" x14ac:dyDescent="0.3">
      <c r="B1324" t="s">
        <v>1348</v>
      </c>
      <c r="C1324">
        <v>147</v>
      </c>
      <c r="D1324">
        <v>126</v>
      </c>
      <c r="E1324">
        <v>616</v>
      </c>
      <c r="F1324">
        <v>1349</v>
      </c>
      <c r="G1324">
        <v>889</v>
      </c>
      <c r="I1324" s="8">
        <v>147</v>
      </c>
      <c r="J1324" s="8">
        <v>1349</v>
      </c>
      <c r="K1324" s="41">
        <f t="shared" si="106"/>
        <v>1.812498202953042E-4</v>
      </c>
      <c r="L1324" s="40">
        <f t="shared" si="110"/>
        <v>1714518</v>
      </c>
      <c r="M1324" s="8"/>
      <c r="N1324" t="str">
        <f t="shared" si="107"/>
        <v/>
      </c>
      <c r="O1324" t="str">
        <f t="shared" si="108"/>
        <v/>
      </c>
      <c r="P1324" t="str">
        <f t="shared" si="109"/>
        <v/>
      </c>
      <c r="W1324" t="s">
        <v>5385</v>
      </c>
      <c r="X1324" t="s">
        <v>5385</v>
      </c>
    </row>
    <row r="1325" spans="2:24" x14ac:dyDescent="0.3">
      <c r="B1325" t="s">
        <v>1349</v>
      </c>
      <c r="C1325">
        <v>67</v>
      </c>
      <c r="D1325">
        <v>64</v>
      </c>
      <c r="E1325">
        <v>337</v>
      </c>
      <c r="F1325">
        <v>1417</v>
      </c>
      <c r="G1325">
        <v>468</v>
      </c>
      <c r="I1325" s="8">
        <v>67</v>
      </c>
      <c r="J1325" s="8">
        <v>1417</v>
      </c>
      <c r="K1325" s="41">
        <f t="shared" si="106"/>
        <v>1.9038620856815866E-4</v>
      </c>
      <c r="L1325" s="40">
        <f t="shared" si="110"/>
        <v>1715935</v>
      </c>
      <c r="M1325" s="8"/>
      <c r="N1325" t="str">
        <f t="shared" si="107"/>
        <v/>
      </c>
      <c r="O1325" t="str">
        <f t="shared" si="108"/>
        <v/>
      </c>
      <c r="P1325" t="str">
        <f t="shared" si="109"/>
        <v/>
      </c>
      <c r="W1325" t="s">
        <v>5385</v>
      </c>
      <c r="X1325" t="s">
        <v>5385</v>
      </c>
    </row>
    <row r="1326" spans="2:24" x14ac:dyDescent="0.3">
      <c r="B1326" t="s">
        <v>1350</v>
      </c>
      <c r="C1326">
        <v>112</v>
      </c>
      <c r="D1326">
        <v>55</v>
      </c>
      <c r="E1326">
        <v>474</v>
      </c>
      <c r="F1326">
        <v>1001</v>
      </c>
      <c r="G1326">
        <v>641</v>
      </c>
      <c r="I1326" s="8">
        <v>112</v>
      </c>
      <c r="J1326" s="8">
        <v>1001</v>
      </c>
      <c r="K1326" s="41">
        <f t="shared" si="106"/>
        <v>1.344930097224607E-4</v>
      </c>
      <c r="L1326" s="40">
        <f t="shared" si="110"/>
        <v>1716936</v>
      </c>
      <c r="M1326" s="8"/>
      <c r="N1326" t="str">
        <f t="shared" si="107"/>
        <v/>
      </c>
      <c r="O1326" t="str">
        <f t="shared" si="108"/>
        <v/>
      </c>
      <c r="P1326" t="str">
        <f t="shared" si="109"/>
        <v/>
      </c>
      <c r="W1326" t="s">
        <v>5385</v>
      </c>
      <c r="X1326" t="s">
        <v>5385</v>
      </c>
    </row>
    <row r="1327" spans="2:24" x14ac:dyDescent="0.3">
      <c r="B1327" t="s">
        <v>1351</v>
      </c>
      <c r="C1327">
        <v>168</v>
      </c>
      <c r="D1327">
        <v>96</v>
      </c>
      <c r="E1327">
        <v>618</v>
      </c>
      <c r="F1327">
        <v>1375</v>
      </c>
      <c r="G1327">
        <v>882</v>
      </c>
      <c r="I1327" s="8">
        <v>168</v>
      </c>
      <c r="J1327" s="8">
        <v>1375</v>
      </c>
      <c r="K1327" s="41">
        <f t="shared" si="106"/>
        <v>1.8474314522316031E-4</v>
      </c>
      <c r="L1327" s="40">
        <f t="shared" si="110"/>
        <v>1718311</v>
      </c>
      <c r="M1327" s="8"/>
      <c r="N1327" t="str">
        <f t="shared" si="107"/>
        <v/>
      </c>
      <c r="O1327" t="str">
        <f t="shared" si="108"/>
        <v/>
      </c>
      <c r="P1327" t="str">
        <f t="shared" si="109"/>
        <v/>
      </c>
      <c r="W1327" t="s">
        <v>5385</v>
      </c>
      <c r="X1327" t="s">
        <v>5385</v>
      </c>
    </row>
    <row r="1328" spans="2:24" x14ac:dyDescent="0.3">
      <c r="B1328" t="s">
        <v>1352</v>
      </c>
      <c r="C1328">
        <v>67</v>
      </c>
      <c r="D1328">
        <v>40</v>
      </c>
      <c r="E1328">
        <v>264</v>
      </c>
      <c r="F1328">
        <v>1177</v>
      </c>
      <c r="G1328">
        <v>371</v>
      </c>
      <c r="I1328" s="8">
        <v>67</v>
      </c>
      <c r="J1328" s="8">
        <v>1177</v>
      </c>
      <c r="K1328" s="41">
        <f t="shared" si="106"/>
        <v>1.5814013231102523E-4</v>
      </c>
      <c r="L1328" s="40">
        <f t="shared" si="110"/>
        <v>1719488</v>
      </c>
      <c r="M1328" s="8"/>
      <c r="N1328" t="str">
        <f t="shared" si="107"/>
        <v/>
      </c>
      <c r="O1328" t="str">
        <f t="shared" si="108"/>
        <v/>
      </c>
      <c r="P1328" t="str">
        <f t="shared" si="109"/>
        <v/>
      </c>
      <c r="W1328" t="s">
        <v>5385</v>
      </c>
      <c r="X1328" t="s">
        <v>5385</v>
      </c>
    </row>
    <row r="1329" spans="2:24" x14ac:dyDescent="0.3">
      <c r="B1329" t="s">
        <v>1353</v>
      </c>
      <c r="C1329">
        <v>172</v>
      </c>
      <c r="D1329">
        <v>76</v>
      </c>
      <c r="E1329">
        <v>449</v>
      </c>
      <c r="F1329">
        <v>1639</v>
      </c>
      <c r="G1329">
        <v>697</v>
      </c>
      <c r="I1329" s="8">
        <v>172</v>
      </c>
      <c r="J1329" s="8">
        <v>1639</v>
      </c>
      <c r="K1329" s="41">
        <f t="shared" si="106"/>
        <v>2.202138291060071E-4</v>
      </c>
      <c r="L1329" s="40">
        <f t="shared" si="110"/>
        <v>1721127</v>
      </c>
      <c r="M1329" s="8"/>
      <c r="N1329" t="str">
        <f t="shared" si="107"/>
        <v/>
      </c>
      <c r="O1329" t="str">
        <f t="shared" si="108"/>
        <v/>
      </c>
      <c r="P1329" t="str">
        <f t="shared" si="109"/>
        <v/>
      </c>
      <c r="W1329" t="s">
        <v>5385</v>
      </c>
      <c r="X1329" t="s">
        <v>5385</v>
      </c>
    </row>
    <row r="1330" spans="2:24" x14ac:dyDescent="0.3">
      <c r="B1330" t="s">
        <v>1354</v>
      </c>
      <c r="C1330">
        <v>71</v>
      </c>
      <c r="D1330">
        <v>35</v>
      </c>
      <c r="E1330">
        <v>228</v>
      </c>
      <c r="F1330">
        <v>1140</v>
      </c>
      <c r="G1330">
        <v>334</v>
      </c>
      <c r="I1330" s="8">
        <v>71</v>
      </c>
      <c r="J1330" s="8">
        <v>1140</v>
      </c>
      <c r="K1330" s="41">
        <f t="shared" si="106"/>
        <v>1.5316886222138383E-4</v>
      </c>
      <c r="L1330" s="40">
        <f t="shared" si="110"/>
        <v>1722267</v>
      </c>
      <c r="M1330" s="8"/>
      <c r="N1330" t="str">
        <f t="shared" si="107"/>
        <v/>
      </c>
      <c r="O1330" t="str">
        <f t="shared" si="108"/>
        <v/>
      </c>
      <c r="P1330" t="str">
        <f t="shared" si="109"/>
        <v/>
      </c>
      <c r="W1330" t="s">
        <v>5385</v>
      </c>
      <c r="X1330" t="s">
        <v>5385</v>
      </c>
    </row>
    <row r="1331" spans="2:24" x14ac:dyDescent="0.3">
      <c r="B1331" t="s">
        <v>1355</v>
      </c>
      <c r="C1331">
        <v>86</v>
      </c>
      <c r="D1331">
        <v>41</v>
      </c>
      <c r="E1331">
        <v>260</v>
      </c>
      <c r="F1331">
        <v>1232</v>
      </c>
      <c r="G1331">
        <v>387</v>
      </c>
      <c r="I1331" s="8">
        <v>86</v>
      </c>
      <c r="J1331" s="8">
        <v>1232</v>
      </c>
      <c r="K1331" s="41">
        <f t="shared" si="106"/>
        <v>1.6552985811995165E-4</v>
      </c>
      <c r="L1331" s="40">
        <f t="shared" si="110"/>
        <v>1723499</v>
      </c>
      <c r="M1331" s="8"/>
      <c r="N1331" t="str">
        <f t="shared" si="107"/>
        <v/>
      </c>
      <c r="O1331" t="str">
        <f t="shared" si="108"/>
        <v/>
      </c>
      <c r="P1331" t="str">
        <f t="shared" si="109"/>
        <v/>
      </c>
      <c r="W1331" t="s">
        <v>5385</v>
      </c>
      <c r="X1331" t="s">
        <v>5385</v>
      </c>
    </row>
    <row r="1332" spans="2:24" x14ac:dyDescent="0.3">
      <c r="B1332" t="s">
        <v>1356</v>
      </c>
      <c r="C1332">
        <v>125</v>
      </c>
      <c r="D1332">
        <v>83</v>
      </c>
      <c r="E1332">
        <v>590</v>
      </c>
      <c r="F1332">
        <v>1270</v>
      </c>
      <c r="G1332">
        <v>798</v>
      </c>
      <c r="I1332" s="8">
        <v>125</v>
      </c>
      <c r="J1332" s="8">
        <v>1270</v>
      </c>
      <c r="K1332" s="41">
        <f t="shared" si="106"/>
        <v>1.7063548686066442E-4</v>
      </c>
      <c r="L1332" s="40">
        <f t="shared" si="110"/>
        <v>1724769</v>
      </c>
      <c r="M1332" s="8"/>
      <c r="N1332" t="str">
        <f t="shared" si="107"/>
        <v/>
      </c>
      <c r="O1332" t="str">
        <f t="shared" si="108"/>
        <v/>
      </c>
      <c r="P1332" t="str">
        <f t="shared" si="109"/>
        <v/>
      </c>
      <c r="W1332" t="s">
        <v>5385</v>
      </c>
      <c r="X1332" t="s">
        <v>5385</v>
      </c>
    </row>
    <row r="1333" spans="2:24" x14ac:dyDescent="0.3">
      <c r="B1333" t="s">
        <v>1357</v>
      </c>
      <c r="C1333">
        <v>62</v>
      </c>
      <c r="D1333">
        <v>47</v>
      </c>
      <c r="E1333">
        <v>322</v>
      </c>
      <c r="F1333">
        <v>1362</v>
      </c>
      <c r="G1333">
        <v>431</v>
      </c>
      <c r="I1333" s="8">
        <v>62</v>
      </c>
      <c r="J1333" s="8">
        <v>1362</v>
      </c>
      <c r="K1333" s="41">
        <f t="shared" si="106"/>
        <v>1.8299648275923224E-4</v>
      </c>
      <c r="L1333" s="40">
        <f t="shared" si="110"/>
        <v>1726131</v>
      </c>
      <c r="M1333" s="8"/>
      <c r="N1333" t="str">
        <f t="shared" si="107"/>
        <v/>
      </c>
      <c r="O1333" t="str">
        <f t="shared" si="108"/>
        <v/>
      </c>
      <c r="P1333" t="str">
        <f t="shared" si="109"/>
        <v/>
      </c>
      <c r="W1333" t="s">
        <v>5385</v>
      </c>
      <c r="X1333" t="s">
        <v>5385</v>
      </c>
    </row>
    <row r="1334" spans="2:24" x14ac:dyDescent="0.3">
      <c r="B1334" t="s">
        <v>1358</v>
      </c>
      <c r="C1334">
        <v>134</v>
      </c>
      <c r="D1334">
        <v>114</v>
      </c>
      <c r="E1334">
        <v>542</v>
      </c>
      <c r="F1334">
        <v>1192</v>
      </c>
      <c r="G1334">
        <v>790</v>
      </c>
      <c r="I1334" s="8">
        <v>134</v>
      </c>
      <c r="J1334" s="8">
        <v>1192</v>
      </c>
      <c r="K1334" s="41">
        <f t="shared" si="106"/>
        <v>1.6015551207709607E-4</v>
      </c>
      <c r="L1334" s="40">
        <f t="shared" si="110"/>
        <v>1727323</v>
      </c>
      <c r="M1334" s="8"/>
      <c r="N1334" t="str">
        <f t="shared" si="107"/>
        <v/>
      </c>
      <c r="O1334" t="str">
        <f t="shared" si="108"/>
        <v/>
      </c>
      <c r="P1334" t="str">
        <f t="shared" si="109"/>
        <v/>
      </c>
      <c r="W1334" t="s">
        <v>5385</v>
      </c>
      <c r="X1334" t="s">
        <v>5385</v>
      </c>
    </row>
    <row r="1335" spans="2:24" x14ac:dyDescent="0.3">
      <c r="B1335" t="s">
        <v>1359</v>
      </c>
      <c r="C1335">
        <v>78</v>
      </c>
      <c r="D1335">
        <v>46</v>
      </c>
      <c r="E1335">
        <v>315</v>
      </c>
      <c r="F1335">
        <v>1496</v>
      </c>
      <c r="G1335">
        <v>439</v>
      </c>
      <c r="I1335" s="8">
        <v>78</v>
      </c>
      <c r="J1335" s="8">
        <v>1496</v>
      </c>
      <c r="K1335" s="41">
        <f t="shared" si="106"/>
        <v>2.0100054200279842E-4</v>
      </c>
      <c r="L1335" s="40">
        <f t="shared" si="110"/>
        <v>1728819</v>
      </c>
      <c r="M1335" s="8"/>
      <c r="N1335" t="str">
        <f t="shared" si="107"/>
        <v/>
      </c>
      <c r="O1335" t="str">
        <f t="shared" si="108"/>
        <v/>
      </c>
      <c r="P1335" t="str">
        <f t="shared" si="109"/>
        <v/>
      </c>
      <c r="W1335" t="s">
        <v>5385</v>
      </c>
      <c r="X1335" t="s">
        <v>5385</v>
      </c>
    </row>
    <row r="1336" spans="2:24" x14ac:dyDescent="0.3">
      <c r="B1336" t="s">
        <v>1360</v>
      </c>
      <c r="C1336">
        <v>154</v>
      </c>
      <c r="D1336">
        <v>76</v>
      </c>
      <c r="E1336">
        <v>465</v>
      </c>
      <c r="F1336">
        <v>1026</v>
      </c>
      <c r="G1336">
        <v>695</v>
      </c>
      <c r="I1336" s="8">
        <v>154</v>
      </c>
      <c r="J1336" s="8">
        <v>1026</v>
      </c>
      <c r="K1336" s="41">
        <f t="shared" si="106"/>
        <v>1.3785197599924543E-4</v>
      </c>
      <c r="L1336" s="40">
        <f t="shared" si="110"/>
        <v>1729845</v>
      </c>
      <c r="M1336" s="8"/>
      <c r="N1336" t="str">
        <f t="shared" si="107"/>
        <v/>
      </c>
      <c r="O1336" t="str">
        <f t="shared" si="108"/>
        <v/>
      </c>
      <c r="P1336" t="str">
        <f t="shared" si="109"/>
        <v/>
      </c>
      <c r="W1336" t="s">
        <v>5385</v>
      </c>
      <c r="X1336" t="s">
        <v>5385</v>
      </c>
    </row>
    <row r="1337" spans="2:24" x14ac:dyDescent="0.3">
      <c r="B1337" t="s">
        <v>1361</v>
      </c>
      <c r="C1337">
        <v>85</v>
      </c>
      <c r="D1337">
        <v>45</v>
      </c>
      <c r="E1337">
        <v>246</v>
      </c>
      <c r="F1337">
        <v>1195</v>
      </c>
      <c r="G1337">
        <v>376</v>
      </c>
      <c r="I1337" s="8">
        <v>85</v>
      </c>
      <c r="J1337" s="8">
        <v>1195</v>
      </c>
      <c r="K1337" s="41">
        <f t="shared" si="106"/>
        <v>1.6055858803031023E-4</v>
      </c>
      <c r="L1337" s="40">
        <f t="shared" si="110"/>
        <v>1731040</v>
      </c>
      <c r="M1337" s="8"/>
      <c r="N1337" t="str">
        <f t="shared" si="107"/>
        <v/>
      </c>
      <c r="O1337" t="str">
        <f t="shared" si="108"/>
        <v/>
      </c>
      <c r="P1337" t="str">
        <f t="shared" si="109"/>
        <v/>
      </c>
      <c r="W1337" t="s">
        <v>5385</v>
      </c>
      <c r="X1337" t="s">
        <v>5385</v>
      </c>
    </row>
    <row r="1338" spans="2:24" x14ac:dyDescent="0.3">
      <c r="B1338" t="s">
        <v>1362</v>
      </c>
      <c r="C1338">
        <v>100</v>
      </c>
      <c r="D1338">
        <v>49</v>
      </c>
      <c r="E1338">
        <v>301</v>
      </c>
      <c r="F1338">
        <v>1368</v>
      </c>
      <c r="G1338">
        <v>450</v>
      </c>
      <c r="I1338" s="8">
        <v>100</v>
      </c>
      <c r="J1338" s="8">
        <v>1368</v>
      </c>
      <c r="K1338" s="41">
        <f t="shared" si="106"/>
        <v>1.838026346656606E-4</v>
      </c>
      <c r="L1338" s="40">
        <f t="shared" si="110"/>
        <v>1732408</v>
      </c>
      <c r="M1338" s="8"/>
      <c r="N1338" t="str">
        <f t="shared" si="107"/>
        <v/>
      </c>
      <c r="O1338" t="str">
        <f t="shared" si="108"/>
        <v/>
      </c>
      <c r="P1338" t="str">
        <f t="shared" si="109"/>
        <v/>
      </c>
      <c r="W1338" t="s">
        <v>5385</v>
      </c>
      <c r="X1338" t="s">
        <v>5385</v>
      </c>
    </row>
    <row r="1339" spans="2:24" x14ac:dyDescent="0.3">
      <c r="B1339" t="s">
        <v>1363</v>
      </c>
      <c r="C1339">
        <v>109</v>
      </c>
      <c r="D1339">
        <v>66</v>
      </c>
      <c r="E1339">
        <v>420</v>
      </c>
      <c r="F1339">
        <v>905</v>
      </c>
      <c r="G1339">
        <v>595</v>
      </c>
      <c r="I1339" s="8">
        <v>109</v>
      </c>
      <c r="J1339" s="8">
        <v>905</v>
      </c>
      <c r="K1339" s="41">
        <f t="shared" si="106"/>
        <v>1.2159457921960734E-4</v>
      </c>
      <c r="L1339" s="40">
        <f t="shared" si="110"/>
        <v>1733313</v>
      </c>
      <c r="M1339" s="8"/>
      <c r="N1339" t="str">
        <f t="shared" si="107"/>
        <v/>
      </c>
      <c r="O1339" t="str">
        <f t="shared" si="108"/>
        <v/>
      </c>
      <c r="P1339" t="str">
        <f t="shared" si="109"/>
        <v/>
      </c>
      <c r="W1339" t="s">
        <v>5385</v>
      </c>
      <c r="X1339" t="s">
        <v>5385</v>
      </c>
    </row>
    <row r="1340" spans="2:24" x14ac:dyDescent="0.3">
      <c r="B1340" t="s">
        <v>1364</v>
      </c>
      <c r="C1340">
        <v>170</v>
      </c>
      <c r="D1340">
        <v>73</v>
      </c>
      <c r="E1340">
        <v>549</v>
      </c>
      <c r="F1340">
        <v>1232</v>
      </c>
      <c r="G1340">
        <v>792</v>
      </c>
      <c r="I1340" s="8">
        <v>170</v>
      </c>
      <c r="J1340" s="8">
        <v>1232</v>
      </c>
      <c r="K1340" s="41">
        <f t="shared" si="106"/>
        <v>1.6552985811995165E-4</v>
      </c>
      <c r="L1340" s="40">
        <f t="shared" si="110"/>
        <v>1734545</v>
      </c>
      <c r="M1340" s="8"/>
      <c r="N1340" t="str">
        <f t="shared" si="107"/>
        <v/>
      </c>
      <c r="O1340" t="str">
        <f t="shared" si="108"/>
        <v/>
      </c>
      <c r="P1340" t="str">
        <f t="shared" si="109"/>
        <v/>
      </c>
      <c r="W1340" t="s">
        <v>5385</v>
      </c>
      <c r="X1340" t="s">
        <v>5385</v>
      </c>
    </row>
    <row r="1341" spans="2:24" x14ac:dyDescent="0.3">
      <c r="B1341" t="s">
        <v>1365</v>
      </c>
      <c r="C1341">
        <v>183</v>
      </c>
      <c r="D1341">
        <v>103</v>
      </c>
      <c r="E1341">
        <v>579</v>
      </c>
      <c r="F1341">
        <v>1219</v>
      </c>
      <c r="G1341">
        <v>865</v>
      </c>
      <c r="I1341" s="8">
        <v>183</v>
      </c>
      <c r="J1341" s="8">
        <v>1219</v>
      </c>
      <c r="K1341" s="41">
        <f t="shared" si="106"/>
        <v>1.6378319565602358E-4</v>
      </c>
      <c r="L1341" s="40">
        <f t="shared" si="110"/>
        <v>1735764</v>
      </c>
      <c r="M1341" s="8"/>
      <c r="N1341" t="str">
        <f t="shared" si="107"/>
        <v/>
      </c>
      <c r="O1341" t="str">
        <f t="shared" si="108"/>
        <v/>
      </c>
      <c r="P1341" t="str">
        <f t="shared" si="109"/>
        <v/>
      </c>
      <c r="W1341" t="s">
        <v>5385</v>
      </c>
      <c r="X1341" t="s">
        <v>5385</v>
      </c>
    </row>
    <row r="1342" spans="2:24" x14ac:dyDescent="0.3">
      <c r="B1342" t="s">
        <v>1366</v>
      </c>
      <c r="C1342">
        <v>343</v>
      </c>
      <c r="D1342">
        <v>177</v>
      </c>
      <c r="E1342">
        <v>1248</v>
      </c>
      <c r="F1342">
        <v>3358</v>
      </c>
      <c r="G1342">
        <v>1768</v>
      </c>
      <c r="I1342" s="8">
        <v>343</v>
      </c>
      <c r="J1342" s="8">
        <v>3358</v>
      </c>
      <c r="K1342" s="41">
        <f t="shared" si="106"/>
        <v>4.5117635029772536E-4</v>
      </c>
      <c r="L1342" s="40">
        <f t="shared" si="110"/>
        <v>1739122</v>
      </c>
      <c r="M1342" s="8"/>
      <c r="N1342" t="str">
        <f t="shared" si="107"/>
        <v/>
      </c>
      <c r="O1342" t="str">
        <f t="shared" si="108"/>
        <v/>
      </c>
      <c r="P1342" t="str">
        <f t="shared" si="109"/>
        <v/>
      </c>
      <c r="W1342" t="s">
        <v>5385</v>
      </c>
      <c r="X1342" t="s">
        <v>5385</v>
      </c>
    </row>
    <row r="1343" spans="2:24" x14ac:dyDescent="0.3">
      <c r="B1343" t="s">
        <v>1367</v>
      </c>
      <c r="C1343">
        <v>161</v>
      </c>
      <c r="D1343">
        <v>84</v>
      </c>
      <c r="E1343">
        <v>531</v>
      </c>
      <c r="F1343">
        <v>1179</v>
      </c>
      <c r="G1343">
        <v>776</v>
      </c>
      <c r="I1343" s="8">
        <v>161</v>
      </c>
      <c r="J1343" s="8">
        <v>1179</v>
      </c>
      <c r="K1343" s="41">
        <f t="shared" si="106"/>
        <v>1.5840884961316801E-4</v>
      </c>
      <c r="L1343" s="40">
        <f t="shared" si="110"/>
        <v>1740301</v>
      </c>
      <c r="M1343" s="8"/>
      <c r="N1343" t="str">
        <f t="shared" si="107"/>
        <v/>
      </c>
      <c r="O1343" t="str">
        <f t="shared" si="108"/>
        <v/>
      </c>
      <c r="P1343" t="str">
        <f t="shared" si="109"/>
        <v/>
      </c>
      <c r="W1343" t="s">
        <v>5385</v>
      </c>
      <c r="X1343" t="s">
        <v>5385</v>
      </c>
    </row>
    <row r="1344" spans="2:24" x14ac:dyDescent="0.3">
      <c r="B1344" t="s">
        <v>1368</v>
      </c>
      <c r="C1344">
        <v>68</v>
      </c>
      <c r="D1344">
        <v>36</v>
      </c>
      <c r="E1344">
        <v>232</v>
      </c>
      <c r="F1344">
        <v>1036</v>
      </c>
      <c r="G1344">
        <v>336</v>
      </c>
      <c r="I1344" s="8">
        <v>68</v>
      </c>
      <c r="J1344" s="8">
        <v>1036</v>
      </c>
      <c r="K1344" s="41">
        <f t="shared" si="106"/>
        <v>1.3919556250995935E-4</v>
      </c>
      <c r="L1344" s="40">
        <f t="shared" si="110"/>
        <v>1741337</v>
      </c>
      <c r="M1344" s="8"/>
      <c r="N1344" t="str">
        <f t="shared" si="107"/>
        <v/>
      </c>
      <c r="O1344" t="str">
        <f t="shared" si="108"/>
        <v/>
      </c>
      <c r="P1344" t="str">
        <f t="shared" si="109"/>
        <v/>
      </c>
      <c r="W1344" t="s">
        <v>5385</v>
      </c>
      <c r="X1344" t="s">
        <v>5385</v>
      </c>
    </row>
    <row r="1345" spans="2:24" x14ac:dyDescent="0.3">
      <c r="B1345" t="s">
        <v>1369</v>
      </c>
      <c r="C1345">
        <v>83</v>
      </c>
      <c r="D1345">
        <v>59</v>
      </c>
      <c r="E1345">
        <v>196</v>
      </c>
      <c r="F1345">
        <v>999</v>
      </c>
      <c r="G1345">
        <v>338</v>
      </c>
      <c r="I1345" s="8">
        <v>83</v>
      </c>
      <c r="J1345" s="8">
        <v>999</v>
      </c>
      <c r="K1345" s="41">
        <f t="shared" si="106"/>
        <v>1.3422429242031792E-4</v>
      </c>
      <c r="L1345" s="40">
        <f t="shared" si="110"/>
        <v>1742336</v>
      </c>
      <c r="M1345" s="8"/>
      <c r="N1345" t="str">
        <f t="shared" si="107"/>
        <v/>
      </c>
      <c r="O1345" t="str">
        <f t="shared" si="108"/>
        <v/>
      </c>
      <c r="P1345" t="str">
        <f t="shared" si="109"/>
        <v/>
      </c>
      <c r="W1345" t="s">
        <v>5385</v>
      </c>
      <c r="X1345" t="s">
        <v>5385</v>
      </c>
    </row>
    <row r="1346" spans="2:24" x14ac:dyDescent="0.3">
      <c r="B1346" t="s">
        <v>1370</v>
      </c>
      <c r="C1346">
        <v>59</v>
      </c>
      <c r="D1346">
        <v>44</v>
      </c>
      <c r="E1346">
        <v>262</v>
      </c>
      <c r="F1346">
        <v>1125</v>
      </c>
      <c r="G1346">
        <v>365</v>
      </c>
      <c r="I1346" s="8">
        <v>59</v>
      </c>
      <c r="J1346" s="8">
        <v>1125</v>
      </c>
      <c r="K1346" s="41">
        <f t="shared" si="106"/>
        <v>1.5115348245531299E-4</v>
      </c>
      <c r="L1346" s="40">
        <f t="shared" si="110"/>
        <v>1743461</v>
      </c>
      <c r="M1346" s="8"/>
      <c r="N1346" t="str">
        <f t="shared" si="107"/>
        <v/>
      </c>
      <c r="O1346" t="str">
        <f t="shared" si="108"/>
        <v/>
      </c>
      <c r="P1346" t="str">
        <f t="shared" si="109"/>
        <v/>
      </c>
      <c r="W1346" t="s">
        <v>5385</v>
      </c>
      <c r="X1346" t="s">
        <v>5385</v>
      </c>
    </row>
    <row r="1347" spans="2:24" x14ac:dyDescent="0.3">
      <c r="B1347" t="s">
        <v>1371</v>
      </c>
      <c r="C1347">
        <v>131</v>
      </c>
      <c r="D1347">
        <v>104</v>
      </c>
      <c r="E1347">
        <v>536</v>
      </c>
      <c r="F1347">
        <v>1167</v>
      </c>
      <c r="G1347">
        <v>771</v>
      </c>
      <c r="I1347" s="8">
        <v>131</v>
      </c>
      <c r="J1347" s="8">
        <v>1167</v>
      </c>
      <c r="K1347" s="41">
        <f t="shared" si="106"/>
        <v>1.5679654580031134E-4</v>
      </c>
      <c r="L1347" s="40">
        <f t="shared" si="110"/>
        <v>1744628</v>
      </c>
      <c r="M1347" s="8"/>
      <c r="N1347" t="str">
        <f t="shared" si="107"/>
        <v/>
      </c>
      <c r="O1347" t="str">
        <f t="shared" si="108"/>
        <v/>
      </c>
      <c r="P1347" t="str">
        <f t="shared" si="109"/>
        <v/>
      </c>
      <c r="W1347" t="s">
        <v>5385</v>
      </c>
      <c r="X1347" t="s">
        <v>5385</v>
      </c>
    </row>
    <row r="1348" spans="2:24" x14ac:dyDescent="0.3">
      <c r="B1348" t="s">
        <v>1372</v>
      </c>
      <c r="C1348">
        <v>175</v>
      </c>
      <c r="D1348">
        <v>84</v>
      </c>
      <c r="E1348">
        <v>506</v>
      </c>
      <c r="F1348">
        <v>1164</v>
      </c>
      <c r="G1348">
        <v>765</v>
      </c>
      <c r="I1348" s="8">
        <v>175</v>
      </c>
      <c r="J1348" s="8">
        <v>1164</v>
      </c>
      <c r="K1348" s="41">
        <f t="shared" si="106"/>
        <v>1.5639346984709716E-4</v>
      </c>
      <c r="L1348" s="40">
        <f t="shared" si="110"/>
        <v>1745792</v>
      </c>
      <c r="M1348" s="8"/>
      <c r="N1348" t="str">
        <f t="shared" si="107"/>
        <v/>
      </c>
      <c r="O1348" t="str">
        <f t="shared" si="108"/>
        <v/>
      </c>
      <c r="P1348" t="str">
        <f t="shared" si="109"/>
        <v/>
      </c>
      <c r="W1348" t="s">
        <v>5385</v>
      </c>
      <c r="X1348" t="s">
        <v>5385</v>
      </c>
    </row>
    <row r="1349" spans="2:24" x14ac:dyDescent="0.3">
      <c r="B1349" t="s">
        <v>1373</v>
      </c>
      <c r="C1349">
        <v>202</v>
      </c>
      <c r="D1349">
        <v>106</v>
      </c>
      <c r="E1349">
        <v>504</v>
      </c>
      <c r="F1349">
        <v>1192</v>
      </c>
      <c r="G1349">
        <v>812</v>
      </c>
      <c r="I1349" s="8">
        <v>202</v>
      </c>
      <c r="J1349" s="8">
        <v>1192</v>
      </c>
      <c r="K1349" s="41">
        <f t="shared" si="106"/>
        <v>1.6015551207709607E-4</v>
      </c>
      <c r="L1349" s="40">
        <f t="shared" si="110"/>
        <v>1746984</v>
      </c>
      <c r="M1349" s="8"/>
      <c r="N1349" t="str">
        <f t="shared" si="107"/>
        <v/>
      </c>
      <c r="O1349" t="str">
        <f t="shared" si="108"/>
        <v/>
      </c>
      <c r="P1349" t="str">
        <f t="shared" si="109"/>
        <v/>
      </c>
      <c r="W1349" t="s">
        <v>5385</v>
      </c>
      <c r="X1349" t="s">
        <v>5385</v>
      </c>
    </row>
    <row r="1350" spans="2:24" x14ac:dyDescent="0.3">
      <c r="B1350" t="s">
        <v>1374</v>
      </c>
      <c r="C1350">
        <v>151</v>
      </c>
      <c r="D1350">
        <v>106</v>
      </c>
      <c r="E1350">
        <v>433</v>
      </c>
      <c r="F1350">
        <v>1023</v>
      </c>
      <c r="G1350">
        <v>690</v>
      </c>
      <c r="I1350" s="8">
        <v>151</v>
      </c>
      <c r="J1350" s="8">
        <v>1023</v>
      </c>
      <c r="K1350" s="41">
        <f t="shared" si="106"/>
        <v>1.3744890004603128E-4</v>
      </c>
      <c r="L1350" s="40">
        <f t="shared" si="110"/>
        <v>1748007</v>
      </c>
      <c r="M1350" s="8"/>
      <c r="N1350" t="str">
        <f t="shared" si="107"/>
        <v/>
      </c>
      <c r="O1350" t="str">
        <f t="shared" si="108"/>
        <v/>
      </c>
      <c r="P1350" t="str">
        <f t="shared" si="109"/>
        <v/>
      </c>
      <c r="W1350" t="s">
        <v>5385</v>
      </c>
      <c r="X1350" t="s">
        <v>5385</v>
      </c>
    </row>
    <row r="1351" spans="2:24" x14ac:dyDescent="0.3">
      <c r="B1351" t="s">
        <v>1375</v>
      </c>
      <c r="C1351">
        <v>93</v>
      </c>
      <c r="D1351">
        <v>59</v>
      </c>
      <c r="E1351">
        <v>254</v>
      </c>
      <c r="F1351">
        <v>1232</v>
      </c>
      <c r="G1351">
        <v>406</v>
      </c>
      <c r="I1351" s="8">
        <v>93</v>
      </c>
      <c r="J1351" s="8">
        <v>1232</v>
      </c>
      <c r="K1351" s="41">
        <f t="shared" si="106"/>
        <v>1.6552985811995165E-4</v>
      </c>
      <c r="L1351" s="40">
        <f t="shared" si="110"/>
        <v>1749239</v>
      </c>
      <c r="M1351" s="8"/>
      <c r="N1351" t="str">
        <f t="shared" si="107"/>
        <v/>
      </c>
      <c r="O1351" t="str">
        <f t="shared" si="108"/>
        <v/>
      </c>
      <c r="P1351" t="str">
        <f t="shared" si="109"/>
        <v/>
      </c>
      <c r="W1351" t="s">
        <v>5385</v>
      </c>
      <c r="X1351" t="s">
        <v>5385</v>
      </c>
    </row>
    <row r="1352" spans="2:24" x14ac:dyDescent="0.3">
      <c r="B1352" t="s">
        <v>1376</v>
      </c>
      <c r="C1352">
        <v>106</v>
      </c>
      <c r="D1352">
        <v>38</v>
      </c>
      <c r="E1352">
        <v>312</v>
      </c>
      <c r="F1352">
        <v>1339</v>
      </c>
      <c r="G1352">
        <v>456</v>
      </c>
      <c r="I1352" s="8">
        <v>106</v>
      </c>
      <c r="J1352" s="8">
        <v>1339</v>
      </c>
      <c r="K1352" s="41">
        <f t="shared" ref="K1352:K1415" si="111">J1352/SUM($J$7:$J$5359)</f>
        <v>1.7990623378459029E-4</v>
      </c>
      <c r="L1352" s="40">
        <f t="shared" si="110"/>
        <v>1750578</v>
      </c>
      <c r="M1352" s="8"/>
      <c r="N1352" t="str">
        <f t="shared" ref="N1352:N1415" si="112">IF(M1352="","",I1352)</f>
        <v/>
      </c>
      <c r="O1352" t="str">
        <f t="shared" ref="O1352:O1415" si="113">IF(M1352="","",J1352)</f>
        <v/>
      </c>
      <c r="P1352" t="str">
        <f t="shared" ref="P1352:P1415" si="114">IF(M1352="","",K1352)</f>
        <v/>
      </c>
      <c r="W1352" t="s">
        <v>5385</v>
      </c>
      <c r="X1352" t="s">
        <v>5385</v>
      </c>
    </row>
    <row r="1353" spans="2:24" x14ac:dyDescent="0.3">
      <c r="B1353" t="s">
        <v>1377</v>
      </c>
      <c r="C1353">
        <v>68</v>
      </c>
      <c r="D1353">
        <v>44</v>
      </c>
      <c r="E1353">
        <v>262</v>
      </c>
      <c r="F1353">
        <v>1129</v>
      </c>
      <c r="G1353">
        <v>374</v>
      </c>
      <c r="I1353" s="8">
        <v>68</v>
      </c>
      <c r="J1353" s="8">
        <v>1129</v>
      </c>
      <c r="K1353" s="41">
        <f t="shared" si="111"/>
        <v>1.5169091705959854E-4</v>
      </c>
      <c r="L1353" s="40">
        <f t="shared" ref="L1353:L1416" si="115">J1353+L1352</f>
        <v>1751707</v>
      </c>
      <c r="M1353" s="8"/>
      <c r="N1353" t="str">
        <f t="shared" si="112"/>
        <v/>
      </c>
      <c r="O1353" t="str">
        <f t="shared" si="113"/>
        <v/>
      </c>
      <c r="P1353" t="str">
        <f t="shared" si="114"/>
        <v/>
      </c>
      <c r="W1353" t="s">
        <v>5385</v>
      </c>
      <c r="X1353" t="s">
        <v>5385</v>
      </c>
    </row>
    <row r="1354" spans="2:24" x14ac:dyDescent="0.3">
      <c r="B1354" t="s">
        <v>1378</v>
      </c>
      <c r="C1354">
        <v>88</v>
      </c>
      <c r="D1354">
        <v>54</v>
      </c>
      <c r="E1354">
        <v>323</v>
      </c>
      <c r="F1354">
        <v>1259</v>
      </c>
      <c r="G1354">
        <v>465</v>
      </c>
      <c r="I1354" s="8">
        <v>88</v>
      </c>
      <c r="J1354" s="8">
        <v>1259</v>
      </c>
      <c r="K1354" s="41">
        <f t="shared" si="111"/>
        <v>1.6915754169887916E-4</v>
      </c>
      <c r="L1354" s="40">
        <f t="shared" si="115"/>
        <v>1752966</v>
      </c>
      <c r="M1354" s="8"/>
      <c r="N1354" t="str">
        <f t="shared" si="112"/>
        <v/>
      </c>
      <c r="O1354" t="str">
        <f t="shared" si="113"/>
        <v/>
      </c>
      <c r="P1354" t="str">
        <f t="shared" si="114"/>
        <v/>
      </c>
      <c r="W1354" t="s">
        <v>5385</v>
      </c>
      <c r="X1354" t="s">
        <v>5385</v>
      </c>
    </row>
    <row r="1355" spans="2:24" x14ac:dyDescent="0.3">
      <c r="B1355" t="s">
        <v>1379</v>
      </c>
      <c r="C1355">
        <v>71</v>
      </c>
      <c r="D1355">
        <v>53</v>
      </c>
      <c r="E1355">
        <v>294</v>
      </c>
      <c r="F1355">
        <v>1254</v>
      </c>
      <c r="G1355">
        <v>418</v>
      </c>
      <c r="I1355" s="8">
        <v>71</v>
      </c>
      <c r="J1355" s="8">
        <v>1254</v>
      </c>
      <c r="K1355" s="41">
        <f t="shared" si="111"/>
        <v>1.684857484435222E-4</v>
      </c>
      <c r="L1355" s="40">
        <f t="shared" si="115"/>
        <v>1754220</v>
      </c>
      <c r="M1355" s="8"/>
      <c r="N1355" t="str">
        <f t="shared" si="112"/>
        <v/>
      </c>
      <c r="O1355" t="str">
        <f t="shared" si="113"/>
        <v/>
      </c>
      <c r="P1355" t="str">
        <f t="shared" si="114"/>
        <v/>
      </c>
      <c r="W1355" t="s">
        <v>5385</v>
      </c>
      <c r="X1355" t="s">
        <v>5385</v>
      </c>
    </row>
    <row r="1356" spans="2:24" x14ac:dyDescent="0.3">
      <c r="B1356" t="s">
        <v>1380</v>
      </c>
      <c r="C1356">
        <v>129</v>
      </c>
      <c r="D1356">
        <v>72</v>
      </c>
      <c r="E1356">
        <v>511</v>
      </c>
      <c r="F1356">
        <v>1035</v>
      </c>
      <c r="G1356">
        <v>712</v>
      </c>
      <c r="I1356" s="8">
        <v>129</v>
      </c>
      <c r="J1356" s="8">
        <v>1035</v>
      </c>
      <c r="K1356" s="41">
        <f t="shared" si="111"/>
        <v>1.3906120385888794E-4</v>
      </c>
      <c r="L1356" s="40">
        <f t="shared" si="115"/>
        <v>1755255</v>
      </c>
      <c r="M1356" s="8"/>
      <c r="N1356" t="str">
        <f t="shared" si="112"/>
        <v/>
      </c>
      <c r="O1356" t="str">
        <f t="shared" si="113"/>
        <v/>
      </c>
      <c r="P1356" t="str">
        <f t="shared" si="114"/>
        <v/>
      </c>
      <c r="W1356" t="s">
        <v>5385</v>
      </c>
      <c r="X1356" t="s">
        <v>5385</v>
      </c>
    </row>
    <row r="1357" spans="2:24" x14ac:dyDescent="0.3">
      <c r="B1357" t="s">
        <v>1381</v>
      </c>
      <c r="C1357">
        <v>144</v>
      </c>
      <c r="D1357">
        <v>76</v>
      </c>
      <c r="E1357">
        <v>463</v>
      </c>
      <c r="F1357">
        <v>1603</v>
      </c>
      <c r="G1357">
        <v>683</v>
      </c>
      <c r="I1357" s="8">
        <v>144</v>
      </c>
      <c r="J1357" s="8">
        <v>1603</v>
      </c>
      <c r="K1357" s="41">
        <f t="shared" si="111"/>
        <v>2.1537691766743708E-4</v>
      </c>
      <c r="L1357" s="40">
        <f t="shared" si="115"/>
        <v>1756858</v>
      </c>
      <c r="M1357" s="8"/>
      <c r="N1357" t="str">
        <f t="shared" si="112"/>
        <v/>
      </c>
      <c r="O1357" t="str">
        <f t="shared" si="113"/>
        <v/>
      </c>
      <c r="P1357" t="str">
        <f t="shared" si="114"/>
        <v/>
      </c>
      <c r="W1357" t="s">
        <v>5385</v>
      </c>
      <c r="X1357" t="s">
        <v>5385</v>
      </c>
    </row>
    <row r="1358" spans="2:24" x14ac:dyDescent="0.3">
      <c r="B1358" t="s">
        <v>1382</v>
      </c>
      <c r="C1358">
        <v>83</v>
      </c>
      <c r="D1358">
        <v>39</v>
      </c>
      <c r="E1358">
        <v>247</v>
      </c>
      <c r="F1358">
        <v>1159</v>
      </c>
      <c r="G1358">
        <v>369</v>
      </c>
      <c r="I1358" s="8">
        <v>83</v>
      </c>
      <c r="J1358" s="8">
        <v>1159</v>
      </c>
      <c r="K1358" s="41">
        <f t="shared" si="111"/>
        <v>1.5572167659174023E-4</v>
      </c>
      <c r="L1358" s="40">
        <f t="shared" si="115"/>
        <v>1758017</v>
      </c>
      <c r="M1358" s="8"/>
      <c r="N1358" t="str">
        <f t="shared" si="112"/>
        <v/>
      </c>
      <c r="O1358" t="str">
        <f t="shared" si="113"/>
        <v/>
      </c>
      <c r="P1358" t="str">
        <f t="shared" si="114"/>
        <v/>
      </c>
      <c r="W1358" t="s">
        <v>5385</v>
      </c>
      <c r="X1358" t="s">
        <v>5385</v>
      </c>
    </row>
    <row r="1359" spans="2:24" x14ac:dyDescent="0.3">
      <c r="B1359" t="s">
        <v>1383</v>
      </c>
      <c r="C1359">
        <v>192</v>
      </c>
      <c r="D1359">
        <v>87</v>
      </c>
      <c r="E1359">
        <v>648</v>
      </c>
      <c r="F1359">
        <v>1358</v>
      </c>
      <c r="G1359">
        <v>927</v>
      </c>
      <c r="I1359" s="8">
        <v>192</v>
      </c>
      <c r="J1359" s="8">
        <v>1358</v>
      </c>
      <c r="K1359" s="41">
        <f t="shared" si="111"/>
        <v>1.8245904815494669E-4</v>
      </c>
      <c r="L1359" s="40">
        <f t="shared" si="115"/>
        <v>1759375</v>
      </c>
      <c r="M1359" s="8"/>
      <c r="N1359" t="str">
        <f t="shared" si="112"/>
        <v/>
      </c>
      <c r="O1359" t="str">
        <f t="shared" si="113"/>
        <v/>
      </c>
      <c r="P1359" t="str">
        <f t="shared" si="114"/>
        <v/>
      </c>
      <c r="W1359" t="s">
        <v>5385</v>
      </c>
      <c r="X1359" t="s">
        <v>5385</v>
      </c>
    </row>
    <row r="1360" spans="2:24" x14ac:dyDescent="0.3">
      <c r="B1360" t="s">
        <v>1384</v>
      </c>
      <c r="C1360">
        <v>81</v>
      </c>
      <c r="D1360">
        <v>52</v>
      </c>
      <c r="E1360">
        <v>296</v>
      </c>
      <c r="F1360">
        <v>1257</v>
      </c>
      <c r="G1360">
        <v>429</v>
      </c>
      <c r="I1360" s="8">
        <v>81</v>
      </c>
      <c r="J1360" s="8">
        <v>1257</v>
      </c>
      <c r="K1360" s="41">
        <f t="shared" si="111"/>
        <v>1.6888882439673638E-4</v>
      </c>
      <c r="L1360" s="40">
        <f t="shared" si="115"/>
        <v>1760632</v>
      </c>
      <c r="M1360" s="8"/>
      <c r="N1360" t="str">
        <f t="shared" si="112"/>
        <v/>
      </c>
      <c r="O1360" t="str">
        <f t="shared" si="113"/>
        <v/>
      </c>
      <c r="P1360" t="str">
        <f t="shared" si="114"/>
        <v/>
      </c>
      <c r="W1360" t="s">
        <v>5385</v>
      </c>
      <c r="X1360" t="s">
        <v>5385</v>
      </c>
    </row>
    <row r="1361" spans="2:24" x14ac:dyDescent="0.3">
      <c r="B1361" t="s">
        <v>1385</v>
      </c>
      <c r="C1361">
        <v>154</v>
      </c>
      <c r="D1361">
        <v>73</v>
      </c>
      <c r="E1361">
        <v>492</v>
      </c>
      <c r="F1361">
        <v>1099</v>
      </c>
      <c r="G1361">
        <v>719</v>
      </c>
      <c r="I1361" s="8">
        <v>154</v>
      </c>
      <c r="J1361" s="8">
        <v>1099</v>
      </c>
      <c r="K1361" s="41">
        <f t="shared" si="111"/>
        <v>1.4766015752745685E-4</v>
      </c>
      <c r="L1361" s="40">
        <f t="shared" si="115"/>
        <v>1761731</v>
      </c>
      <c r="M1361" s="8"/>
      <c r="N1361" t="str">
        <f t="shared" si="112"/>
        <v/>
      </c>
      <c r="O1361" t="str">
        <f t="shared" si="113"/>
        <v/>
      </c>
      <c r="P1361" t="str">
        <f t="shared" si="114"/>
        <v/>
      </c>
      <c r="W1361" t="s">
        <v>5385</v>
      </c>
      <c r="X1361" t="s">
        <v>5385</v>
      </c>
    </row>
    <row r="1362" spans="2:24" x14ac:dyDescent="0.3">
      <c r="B1362" t="s">
        <v>1386</v>
      </c>
      <c r="C1362">
        <v>156</v>
      </c>
      <c r="D1362">
        <v>96</v>
      </c>
      <c r="E1362">
        <v>615</v>
      </c>
      <c r="F1362">
        <v>1356</v>
      </c>
      <c r="G1362">
        <v>867</v>
      </c>
      <c r="I1362" s="8">
        <v>156</v>
      </c>
      <c r="J1362" s="8">
        <v>1356</v>
      </c>
      <c r="K1362" s="41">
        <f t="shared" si="111"/>
        <v>1.8219033085280391E-4</v>
      </c>
      <c r="L1362" s="40">
        <f t="shared" si="115"/>
        <v>1763087</v>
      </c>
      <c r="M1362" s="8"/>
      <c r="N1362" t="str">
        <f t="shared" si="112"/>
        <v/>
      </c>
      <c r="O1362" t="str">
        <f t="shared" si="113"/>
        <v/>
      </c>
      <c r="P1362" t="str">
        <f t="shared" si="114"/>
        <v/>
      </c>
      <c r="W1362" t="s">
        <v>5385</v>
      </c>
      <c r="X1362" t="s">
        <v>5385</v>
      </c>
    </row>
    <row r="1363" spans="2:24" x14ac:dyDescent="0.3">
      <c r="B1363" t="s">
        <v>1387</v>
      </c>
      <c r="C1363">
        <v>157</v>
      </c>
      <c r="D1363">
        <v>82</v>
      </c>
      <c r="E1363">
        <v>603</v>
      </c>
      <c r="F1363">
        <v>1330</v>
      </c>
      <c r="G1363">
        <v>842</v>
      </c>
      <c r="I1363" s="8">
        <v>157</v>
      </c>
      <c r="J1363" s="8">
        <v>1330</v>
      </c>
      <c r="K1363" s="41">
        <f t="shared" si="111"/>
        <v>1.786970059249478E-4</v>
      </c>
      <c r="L1363" s="40">
        <f t="shared" si="115"/>
        <v>1764417</v>
      </c>
      <c r="M1363" s="8"/>
      <c r="N1363" t="str">
        <f t="shared" si="112"/>
        <v/>
      </c>
      <c r="O1363" t="str">
        <f t="shared" si="113"/>
        <v/>
      </c>
      <c r="P1363" t="str">
        <f t="shared" si="114"/>
        <v/>
      </c>
      <c r="W1363" t="s">
        <v>5385</v>
      </c>
      <c r="X1363" t="s">
        <v>5385</v>
      </c>
    </row>
    <row r="1364" spans="2:24" x14ac:dyDescent="0.3">
      <c r="B1364" t="s">
        <v>1388</v>
      </c>
      <c r="C1364">
        <v>120</v>
      </c>
      <c r="D1364">
        <v>72</v>
      </c>
      <c r="E1364">
        <v>419</v>
      </c>
      <c r="F1364">
        <v>866</v>
      </c>
      <c r="G1364">
        <v>611</v>
      </c>
      <c r="I1364" s="8">
        <v>120</v>
      </c>
      <c r="J1364" s="8">
        <v>866</v>
      </c>
      <c r="K1364" s="41">
        <f t="shared" si="111"/>
        <v>1.1635459182782315E-4</v>
      </c>
      <c r="L1364" s="40">
        <f t="shared" si="115"/>
        <v>1765283</v>
      </c>
      <c r="M1364" s="8"/>
      <c r="N1364" t="str">
        <f t="shared" si="112"/>
        <v/>
      </c>
      <c r="O1364" t="str">
        <f t="shared" si="113"/>
        <v/>
      </c>
      <c r="P1364" t="str">
        <f t="shared" si="114"/>
        <v/>
      </c>
      <c r="W1364" t="s">
        <v>5385</v>
      </c>
      <c r="X1364" t="s">
        <v>5385</v>
      </c>
    </row>
    <row r="1365" spans="2:24" x14ac:dyDescent="0.3">
      <c r="B1365" t="s">
        <v>1389</v>
      </c>
      <c r="C1365">
        <v>173</v>
      </c>
      <c r="D1365">
        <v>74</v>
      </c>
      <c r="E1365">
        <v>489</v>
      </c>
      <c r="F1365">
        <v>1103</v>
      </c>
      <c r="G1365">
        <v>736</v>
      </c>
      <c r="I1365" s="8">
        <v>173</v>
      </c>
      <c r="J1365" s="8">
        <v>1103</v>
      </c>
      <c r="K1365" s="41">
        <f t="shared" si="111"/>
        <v>1.4819759213174243E-4</v>
      </c>
      <c r="L1365" s="40">
        <f t="shared" si="115"/>
        <v>1766386</v>
      </c>
      <c r="M1365" s="8"/>
      <c r="N1365" t="str">
        <f t="shared" si="112"/>
        <v/>
      </c>
      <c r="O1365" t="str">
        <f t="shared" si="113"/>
        <v/>
      </c>
      <c r="P1365" t="str">
        <f t="shared" si="114"/>
        <v/>
      </c>
      <c r="W1365" t="s">
        <v>5385</v>
      </c>
      <c r="X1365" t="s">
        <v>5385</v>
      </c>
    </row>
    <row r="1366" spans="2:24" x14ac:dyDescent="0.3">
      <c r="B1366" t="s">
        <v>1390</v>
      </c>
      <c r="C1366">
        <v>79</v>
      </c>
      <c r="D1366">
        <v>45</v>
      </c>
      <c r="E1366">
        <v>256</v>
      </c>
      <c r="F1366">
        <v>1246</v>
      </c>
      <c r="G1366">
        <v>380</v>
      </c>
      <c r="I1366" s="8">
        <v>79</v>
      </c>
      <c r="J1366" s="8">
        <v>1246</v>
      </c>
      <c r="K1366" s="41">
        <f t="shared" si="111"/>
        <v>1.6741087923495109E-4</v>
      </c>
      <c r="L1366" s="40">
        <f t="shared" si="115"/>
        <v>1767632</v>
      </c>
      <c r="M1366" s="8"/>
      <c r="N1366" t="str">
        <f t="shared" si="112"/>
        <v/>
      </c>
      <c r="O1366" t="str">
        <f t="shared" si="113"/>
        <v/>
      </c>
      <c r="P1366" t="str">
        <f t="shared" si="114"/>
        <v/>
      </c>
      <c r="W1366" t="s">
        <v>5385</v>
      </c>
      <c r="X1366" t="s">
        <v>5385</v>
      </c>
    </row>
    <row r="1367" spans="2:24" x14ac:dyDescent="0.3">
      <c r="B1367" t="s">
        <v>1391</v>
      </c>
      <c r="C1367">
        <v>190</v>
      </c>
      <c r="D1367">
        <v>102</v>
      </c>
      <c r="E1367">
        <v>515</v>
      </c>
      <c r="F1367">
        <v>1250</v>
      </c>
      <c r="G1367">
        <v>807</v>
      </c>
      <c r="I1367" s="8">
        <v>190</v>
      </c>
      <c r="J1367" s="8">
        <v>1250</v>
      </c>
      <c r="K1367" s="41">
        <f t="shared" si="111"/>
        <v>1.6794831383923665E-4</v>
      </c>
      <c r="L1367" s="40">
        <f t="shared" si="115"/>
        <v>1768882</v>
      </c>
      <c r="M1367" s="8"/>
      <c r="N1367" t="str">
        <f t="shared" si="112"/>
        <v/>
      </c>
      <c r="O1367" t="str">
        <f t="shared" si="113"/>
        <v/>
      </c>
      <c r="P1367" t="str">
        <f t="shared" si="114"/>
        <v/>
      </c>
      <c r="W1367" t="s">
        <v>5385</v>
      </c>
      <c r="X1367" t="s">
        <v>5385</v>
      </c>
    </row>
    <row r="1368" spans="2:24" x14ac:dyDescent="0.3">
      <c r="B1368" t="s">
        <v>1392</v>
      </c>
      <c r="C1368">
        <v>89</v>
      </c>
      <c r="D1368">
        <v>43</v>
      </c>
      <c r="E1368">
        <v>258</v>
      </c>
      <c r="F1368">
        <v>1215</v>
      </c>
      <c r="G1368">
        <v>390</v>
      </c>
      <c r="I1368" s="8">
        <v>89</v>
      </c>
      <c r="J1368" s="8">
        <v>1215</v>
      </c>
      <c r="K1368" s="41">
        <f t="shared" si="111"/>
        <v>1.6324576105173803E-4</v>
      </c>
      <c r="L1368" s="40">
        <f t="shared" si="115"/>
        <v>1770097</v>
      </c>
      <c r="M1368" s="8"/>
      <c r="N1368" t="str">
        <f t="shared" si="112"/>
        <v/>
      </c>
      <c r="O1368" t="str">
        <f t="shared" si="113"/>
        <v/>
      </c>
      <c r="P1368" t="str">
        <f t="shared" si="114"/>
        <v/>
      </c>
      <c r="W1368" t="s">
        <v>5385</v>
      </c>
      <c r="X1368" t="s">
        <v>5385</v>
      </c>
    </row>
    <row r="1369" spans="2:24" x14ac:dyDescent="0.3">
      <c r="B1369" t="s">
        <v>1393</v>
      </c>
      <c r="C1369">
        <v>88</v>
      </c>
      <c r="D1369">
        <v>60</v>
      </c>
      <c r="E1369">
        <v>263</v>
      </c>
      <c r="F1369">
        <v>944</v>
      </c>
      <c r="G1369">
        <v>411</v>
      </c>
      <c r="I1369" s="8">
        <v>88</v>
      </c>
      <c r="J1369" s="8">
        <v>944</v>
      </c>
      <c r="K1369" s="41">
        <f t="shared" si="111"/>
        <v>1.2683456661139153E-4</v>
      </c>
      <c r="L1369" s="40">
        <f t="shared" si="115"/>
        <v>1771041</v>
      </c>
      <c r="M1369" s="8"/>
      <c r="N1369" t="str">
        <f t="shared" si="112"/>
        <v/>
      </c>
      <c r="O1369" t="str">
        <f t="shared" si="113"/>
        <v/>
      </c>
      <c r="P1369" t="str">
        <f t="shared" si="114"/>
        <v/>
      </c>
      <c r="W1369" t="s">
        <v>5385</v>
      </c>
      <c r="X1369" t="s">
        <v>5385</v>
      </c>
    </row>
    <row r="1370" spans="2:24" x14ac:dyDescent="0.3">
      <c r="B1370" t="s">
        <v>1394</v>
      </c>
      <c r="C1370">
        <v>93</v>
      </c>
      <c r="D1370">
        <v>41</v>
      </c>
      <c r="E1370">
        <v>245</v>
      </c>
      <c r="F1370">
        <v>976</v>
      </c>
      <c r="G1370">
        <v>379</v>
      </c>
      <c r="I1370" s="8">
        <v>93</v>
      </c>
      <c r="J1370" s="8">
        <v>976</v>
      </c>
      <c r="K1370" s="41">
        <f t="shared" si="111"/>
        <v>1.3113404344567597E-4</v>
      </c>
      <c r="L1370" s="40">
        <f t="shared" si="115"/>
        <v>1772017</v>
      </c>
      <c r="M1370" s="8"/>
      <c r="N1370" t="str">
        <f t="shared" si="112"/>
        <v/>
      </c>
      <c r="O1370" t="str">
        <f t="shared" si="113"/>
        <v/>
      </c>
      <c r="P1370" t="str">
        <f t="shared" si="114"/>
        <v/>
      </c>
      <c r="W1370" t="s">
        <v>5385</v>
      </c>
      <c r="X1370" t="s">
        <v>5385</v>
      </c>
    </row>
    <row r="1371" spans="2:24" x14ac:dyDescent="0.3">
      <c r="B1371" t="s">
        <v>1395</v>
      </c>
      <c r="C1371">
        <v>140</v>
      </c>
      <c r="D1371">
        <v>116</v>
      </c>
      <c r="E1371">
        <v>497</v>
      </c>
      <c r="F1371">
        <v>1129</v>
      </c>
      <c r="G1371">
        <v>753</v>
      </c>
      <c r="I1371" s="8">
        <v>140</v>
      </c>
      <c r="J1371" s="8">
        <v>1129</v>
      </c>
      <c r="K1371" s="41">
        <f t="shared" si="111"/>
        <v>1.5169091705959854E-4</v>
      </c>
      <c r="L1371" s="40">
        <f t="shared" si="115"/>
        <v>1773146</v>
      </c>
      <c r="M1371" s="8"/>
      <c r="N1371" t="str">
        <f t="shared" si="112"/>
        <v/>
      </c>
      <c r="O1371" t="str">
        <f t="shared" si="113"/>
        <v/>
      </c>
      <c r="P1371" t="str">
        <f t="shared" si="114"/>
        <v/>
      </c>
      <c r="W1371" t="s">
        <v>5385</v>
      </c>
      <c r="X1371" t="s">
        <v>5385</v>
      </c>
    </row>
    <row r="1372" spans="2:24" x14ac:dyDescent="0.3">
      <c r="B1372" t="s">
        <v>1396</v>
      </c>
      <c r="C1372">
        <v>65</v>
      </c>
      <c r="D1372">
        <v>39</v>
      </c>
      <c r="E1372">
        <v>229</v>
      </c>
      <c r="F1372">
        <v>988</v>
      </c>
      <c r="G1372">
        <v>333</v>
      </c>
      <c r="I1372" s="8">
        <v>65</v>
      </c>
      <c r="J1372" s="8">
        <v>988</v>
      </c>
      <c r="K1372" s="41">
        <f t="shared" si="111"/>
        <v>1.3274634725853266E-4</v>
      </c>
      <c r="L1372" s="40">
        <f t="shared" si="115"/>
        <v>1774134</v>
      </c>
      <c r="M1372" s="8"/>
      <c r="N1372" t="str">
        <f t="shared" si="112"/>
        <v/>
      </c>
      <c r="O1372" t="str">
        <f t="shared" si="113"/>
        <v/>
      </c>
      <c r="P1372" t="str">
        <f t="shared" si="114"/>
        <v/>
      </c>
      <c r="W1372" t="s">
        <v>5385</v>
      </c>
      <c r="X1372" t="s">
        <v>5385</v>
      </c>
    </row>
    <row r="1373" spans="2:24" x14ac:dyDescent="0.3">
      <c r="B1373" t="s">
        <v>1397</v>
      </c>
      <c r="C1373">
        <v>156</v>
      </c>
      <c r="D1373">
        <v>104</v>
      </c>
      <c r="E1373">
        <v>543</v>
      </c>
      <c r="F1373">
        <v>1199</v>
      </c>
      <c r="G1373">
        <v>803</v>
      </c>
      <c r="I1373" s="8">
        <v>156</v>
      </c>
      <c r="J1373" s="8">
        <v>1199</v>
      </c>
      <c r="K1373" s="41">
        <f t="shared" si="111"/>
        <v>1.6109602263459581E-4</v>
      </c>
      <c r="L1373" s="40">
        <f t="shared" si="115"/>
        <v>1775333</v>
      </c>
      <c r="M1373" s="8"/>
      <c r="N1373" t="str">
        <f t="shared" si="112"/>
        <v/>
      </c>
      <c r="O1373" t="str">
        <f t="shared" si="113"/>
        <v/>
      </c>
      <c r="P1373" t="str">
        <f t="shared" si="114"/>
        <v/>
      </c>
      <c r="W1373" t="s">
        <v>5385</v>
      </c>
      <c r="X1373" t="s">
        <v>5385</v>
      </c>
    </row>
    <row r="1374" spans="2:24" x14ac:dyDescent="0.3">
      <c r="B1374" t="s">
        <v>1398</v>
      </c>
      <c r="C1374">
        <v>150</v>
      </c>
      <c r="D1374">
        <v>97</v>
      </c>
      <c r="E1374">
        <v>494</v>
      </c>
      <c r="F1374">
        <v>1135</v>
      </c>
      <c r="G1374">
        <v>741</v>
      </c>
      <c r="I1374" s="8">
        <v>150</v>
      </c>
      <c r="J1374" s="8">
        <v>1135</v>
      </c>
      <c r="K1374" s="41">
        <f t="shared" si="111"/>
        <v>1.5249706896602687E-4</v>
      </c>
      <c r="L1374" s="40">
        <f t="shared" si="115"/>
        <v>1776468</v>
      </c>
      <c r="M1374" s="8"/>
      <c r="N1374" t="str">
        <f t="shared" si="112"/>
        <v/>
      </c>
      <c r="O1374" t="str">
        <f t="shared" si="113"/>
        <v/>
      </c>
      <c r="P1374" t="str">
        <f t="shared" si="114"/>
        <v/>
      </c>
      <c r="W1374" t="s">
        <v>5385</v>
      </c>
      <c r="X1374" t="s">
        <v>5385</v>
      </c>
    </row>
    <row r="1375" spans="2:24" x14ac:dyDescent="0.3">
      <c r="B1375" t="s">
        <v>1399</v>
      </c>
      <c r="C1375">
        <v>180</v>
      </c>
      <c r="D1375">
        <v>94</v>
      </c>
      <c r="E1375">
        <v>473</v>
      </c>
      <c r="F1375">
        <v>1175</v>
      </c>
      <c r="G1375">
        <v>747</v>
      </c>
      <c r="I1375" s="8">
        <v>180</v>
      </c>
      <c r="J1375" s="8">
        <v>1175</v>
      </c>
      <c r="K1375" s="41">
        <f t="shared" si="111"/>
        <v>1.5787141500888245E-4</v>
      </c>
      <c r="L1375" s="40">
        <f t="shared" si="115"/>
        <v>1777643</v>
      </c>
      <c r="M1375" s="8"/>
      <c r="N1375" t="str">
        <f t="shared" si="112"/>
        <v/>
      </c>
      <c r="O1375" t="str">
        <f t="shared" si="113"/>
        <v/>
      </c>
      <c r="P1375" t="str">
        <f t="shared" si="114"/>
        <v/>
      </c>
      <c r="W1375" t="s">
        <v>5385</v>
      </c>
      <c r="X1375" t="s">
        <v>5385</v>
      </c>
    </row>
    <row r="1376" spans="2:24" x14ac:dyDescent="0.3">
      <c r="B1376" t="s">
        <v>1400</v>
      </c>
      <c r="C1376">
        <v>208</v>
      </c>
      <c r="D1376">
        <v>98</v>
      </c>
      <c r="E1376">
        <v>536</v>
      </c>
      <c r="F1376">
        <v>1276</v>
      </c>
      <c r="G1376">
        <v>842</v>
      </c>
      <c r="I1376" s="8">
        <v>208</v>
      </c>
      <c r="J1376" s="8">
        <v>1276</v>
      </c>
      <c r="K1376" s="41">
        <f t="shared" si="111"/>
        <v>1.7144163876709278E-4</v>
      </c>
      <c r="L1376" s="40">
        <f t="shared" si="115"/>
        <v>1778919</v>
      </c>
      <c r="M1376" s="8"/>
      <c r="N1376" t="str">
        <f t="shared" si="112"/>
        <v/>
      </c>
      <c r="O1376" t="str">
        <f t="shared" si="113"/>
        <v/>
      </c>
      <c r="P1376" t="str">
        <f t="shared" si="114"/>
        <v/>
      </c>
      <c r="W1376" t="s">
        <v>5385</v>
      </c>
      <c r="X1376" t="s">
        <v>5385</v>
      </c>
    </row>
    <row r="1377" spans="2:24" x14ac:dyDescent="0.3">
      <c r="B1377" t="s">
        <v>1401</v>
      </c>
      <c r="C1377">
        <v>54</v>
      </c>
      <c r="D1377">
        <v>50</v>
      </c>
      <c r="E1377">
        <v>272</v>
      </c>
      <c r="F1377">
        <v>1191</v>
      </c>
      <c r="G1377">
        <v>376</v>
      </c>
      <c r="I1377" s="8">
        <v>54</v>
      </c>
      <c r="J1377" s="8">
        <v>1191</v>
      </c>
      <c r="K1377" s="41">
        <f t="shared" si="111"/>
        <v>1.6002115342602467E-4</v>
      </c>
      <c r="L1377" s="40">
        <f t="shared" si="115"/>
        <v>1780110</v>
      </c>
      <c r="M1377" s="8"/>
      <c r="N1377" t="str">
        <f t="shared" si="112"/>
        <v/>
      </c>
      <c r="O1377" t="str">
        <f t="shared" si="113"/>
        <v/>
      </c>
      <c r="P1377" t="str">
        <f t="shared" si="114"/>
        <v/>
      </c>
      <c r="W1377" t="s">
        <v>5385</v>
      </c>
      <c r="X1377" t="s">
        <v>5385</v>
      </c>
    </row>
    <row r="1378" spans="2:24" x14ac:dyDescent="0.3">
      <c r="B1378" t="s">
        <v>1402</v>
      </c>
      <c r="C1378">
        <v>230</v>
      </c>
      <c r="D1378">
        <v>116</v>
      </c>
      <c r="E1378">
        <v>566</v>
      </c>
      <c r="F1378">
        <v>1418</v>
      </c>
      <c r="G1378">
        <v>912</v>
      </c>
      <c r="I1378" s="8">
        <v>230</v>
      </c>
      <c r="J1378" s="8">
        <v>1418</v>
      </c>
      <c r="K1378" s="41">
        <f t="shared" si="111"/>
        <v>1.9052056721923007E-4</v>
      </c>
      <c r="L1378" s="40">
        <f t="shared" si="115"/>
        <v>1781528</v>
      </c>
      <c r="M1378" s="8"/>
      <c r="N1378" t="str">
        <f t="shared" si="112"/>
        <v/>
      </c>
      <c r="O1378" t="str">
        <f t="shared" si="113"/>
        <v/>
      </c>
      <c r="P1378" t="str">
        <f t="shared" si="114"/>
        <v/>
      </c>
      <c r="W1378" t="s">
        <v>5385</v>
      </c>
      <c r="X1378" t="s">
        <v>5385</v>
      </c>
    </row>
    <row r="1379" spans="2:24" x14ac:dyDescent="0.3">
      <c r="B1379" t="s">
        <v>1403</v>
      </c>
      <c r="C1379">
        <v>121</v>
      </c>
      <c r="D1379">
        <v>62</v>
      </c>
      <c r="E1379">
        <v>428</v>
      </c>
      <c r="F1379">
        <v>923</v>
      </c>
      <c r="G1379">
        <v>611</v>
      </c>
      <c r="I1379" s="8">
        <v>121</v>
      </c>
      <c r="J1379" s="8">
        <v>923</v>
      </c>
      <c r="K1379" s="41">
        <f t="shared" si="111"/>
        <v>1.2401303493889235E-4</v>
      </c>
      <c r="L1379" s="40">
        <f t="shared" si="115"/>
        <v>1782451</v>
      </c>
      <c r="M1379" s="8"/>
      <c r="N1379" t="str">
        <f t="shared" si="112"/>
        <v/>
      </c>
      <c r="O1379" t="str">
        <f t="shared" si="113"/>
        <v/>
      </c>
      <c r="P1379" t="str">
        <f t="shared" si="114"/>
        <v/>
      </c>
      <c r="W1379" t="s">
        <v>5385</v>
      </c>
      <c r="X1379" t="s">
        <v>5385</v>
      </c>
    </row>
    <row r="1380" spans="2:24" x14ac:dyDescent="0.3">
      <c r="B1380" t="s">
        <v>1404</v>
      </c>
      <c r="C1380">
        <v>219</v>
      </c>
      <c r="D1380">
        <v>127</v>
      </c>
      <c r="E1380">
        <v>669</v>
      </c>
      <c r="F1380">
        <v>1489</v>
      </c>
      <c r="G1380">
        <v>1015</v>
      </c>
      <c r="I1380" s="8">
        <v>219</v>
      </c>
      <c r="J1380" s="8">
        <v>1489</v>
      </c>
      <c r="K1380" s="41">
        <f t="shared" si="111"/>
        <v>2.0006003144529871E-4</v>
      </c>
      <c r="L1380" s="40">
        <f t="shared" si="115"/>
        <v>1783940</v>
      </c>
      <c r="M1380" s="8"/>
      <c r="N1380" t="str">
        <f t="shared" si="112"/>
        <v/>
      </c>
      <c r="O1380" t="str">
        <f t="shared" si="113"/>
        <v/>
      </c>
      <c r="P1380" t="str">
        <f t="shared" si="114"/>
        <v/>
      </c>
      <c r="W1380" t="s">
        <v>5385</v>
      </c>
      <c r="X1380" t="s">
        <v>5385</v>
      </c>
    </row>
    <row r="1381" spans="2:24" x14ac:dyDescent="0.3">
      <c r="B1381" t="s">
        <v>1405</v>
      </c>
      <c r="C1381">
        <v>133</v>
      </c>
      <c r="D1381">
        <v>128</v>
      </c>
      <c r="E1381">
        <v>317</v>
      </c>
      <c r="F1381">
        <v>1185</v>
      </c>
      <c r="G1381">
        <v>578</v>
      </c>
      <c r="I1381" s="8">
        <v>133</v>
      </c>
      <c r="J1381" s="8">
        <v>1185</v>
      </c>
      <c r="K1381" s="41">
        <f t="shared" si="111"/>
        <v>1.5921500151959634E-4</v>
      </c>
      <c r="L1381" s="40">
        <f t="shared" si="115"/>
        <v>1785125</v>
      </c>
      <c r="M1381" s="8"/>
      <c r="N1381" t="str">
        <f t="shared" si="112"/>
        <v/>
      </c>
      <c r="O1381" t="str">
        <f t="shared" si="113"/>
        <v/>
      </c>
      <c r="P1381" t="str">
        <f t="shared" si="114"/>
        <v/>
      </c>
      <c r="W1381" t="s">
        <v>5385</v>
      </c>
      <c r="X1381" t="s">
        <v>5385</v>
      </c>
    </row>
    <row r="1382" spans="2:24" x14ac:dyDescent="0.3">
      <c r="B1382" t="s">
        <v>1406</v>
      </c>
      <c r="C1382">
        <v>160</v>
      </c>
      <c r="D1382">
        <v>116</v>
      </c>
      <c r="E1382">
        <v>295</v>
      </c>
      <c r="F1382">
        <v>1210</v>
      </c>
      <c r="G1382">
        <v>571</v>
      </c>
      <c r="I1382" s="8">
        <v>160</v>
      </c>
      <c r="J1382" s="8">
        <v>1210</v>
      </c>
      <c r="K1382" s="41">
        <f t="shared" si="111"/>
        <v>1.6257396779638107E-4</v>
      </c>
      <c r="L1382" s="40">
        <f t="shared" si="115"/>
        <v>1786335</v>
      </c>
      <c r="M1382" s="8"/>
      <c r="N1382" t="str">
        <f t="shared" si="112"/>
        <v/>
      </c>
      <c r="O1382" t="str">
        <f t="shared" si="113"/>
        <v/>
      </c>
      <c r="P1382" t="str">
        <f t="shared" si="114"/>
        <v/>
      </c>
      <c r="W1382" t="s">
        <v>5385</v>
      </c>
      <c r="X1382" t="s">
        <v>5385</v>
      </c>
    </row>
    <row r="1383" spans="2:24" x14ac:dyDescent="0.3">
      <c r="B1383" t="s">
        <v>1407</v>
      </c>
      <c r="C1383">
        <v>178</v>
      </c>
      <c r="D1383">
        <v>76</v>
      </c>
      <c r="E1383">
        <v>432</v>
      </c>
      <c r="F1383">
        <v>1048</v>
      </c>
      <c r="G1383">
        <v>686</v>
      </c>
      <c r="I1383" s="8">
        <v>178</v>
      </c>
      <c r="J1383" s="8">
        <v>1048</v>
      </c>
      <c r="K1383" s="41">
        <f t="shared" si="111"/>
        <v>1.4080786632281601E-4</v>
      </c>
      <c r="L1383" s="40">
        <f t="shared" si="115"/>
        <v>1787383</v>
      </c>
      <c r="M1383" s="8"/>
      <c r="N1383" t="str">
        <f t="shared" si="112"/>
        <v/>
      </c>
      <c r="O1383" t="str">
        <f t="shared" si="113"/>
        <v/>
      </c>
      <c r="P1383" t="str">
        <f t="shared" si="114"/>
        <v/>
      </c>
      <c r="W1383" t="s">
        <v>5385</v>
      </c>
      <c r="X1383" t="s">
        <v>5385</v>
      </c>
    </row>
    <row r="1384" spans="2:24" x14ac:dyDescent="0.3">
      <c r="B1384" t="s">
        <v>1408</v>
      </c>
      <c r="C1384">
        <v>156</v>
      </c>
      <c r="D1384">
        <v>93</v>
      </c>
      <c r="E1384">
        <v>575</v>
      </c>
      <c r="F1384">
        <v>1283</v>
      </c>
      <c r="G1384">
        <v>824</v>
      </c>
      <c r="I1384" s="8">
        <v>156</v>
      </c>
      <c r="J1384" s="8">
        <v>1283</v>
      </c>
      <c r="K1384" s="41">
        <f t="shared" si="111"/>
        <v>1.7238214932459249E-4</v>
      </c>
      <c r="L1384" s="40">
        <f t="shared" si="115"/>
        <v>1788666</v>
      </c>
      <c r="M1384" s="8"/>
      <c r="N1384" t="str">
        <f t="shared" si="112"/>
        <v/>
      </c>
      <c r="O1384" t="str">
        <f t="shared" si="113"/>
        <v/>
      </c>
      <c r="P1384" t="str">
        <f t="shared" si="114"/>
        <v/>
      </c>
      <c r="W1384" t="s">
        <v>5385</v>
      </c>
      <c r="X1384" t="s">
        <v>5385</v>
      </c>
    </row>
    <row r="1385" spans="2:24" x14ac:dyDescent="0.3">
      <c r="B1385" t="s">
        <v>1409</v>
      </c>
      <c r="C1385">
        <v>249</v>
      </c>
      <c r="D1385">
        <v>135</v>
      </c>
      <c r="E1385">
        <v>756</v>
      </c>
      <c r="F1385">
        <v>1754</v>
      </c>
      <c r="G1385">
        <v>1140</v>
      </c>
      <c r="I1385" s="8">
        <v>249</v>
      </c>
      <c r="J1385" s="8">
        <v>1754</v>
      </c>
      <c r="K1385" s="41">
        <f t="shared" si="111"/>
        <v>2.3566507397921688E-4</v>
      </c>
      <c r="L1385" s="40">
        <f t="shared" si="115"/>
        <v>1790420</v>
      </c>
      <c r="M1385" s="8"/>
      <c r="N1385" t="str">
        <f t="shared" si="112"/>
        <v/>
      </c>
      <c r="O1385" t="str">
        <f t="shared" si="113"/>
        <v/>
      </c>
      <c r="P1385" t="str">
        <f t="shared" si="114"/>
        <v/>
      </c>
      <c r="W1385" t="s">
        <v>5385</v>
      </c>
      <c r="X1385" t="s">
        <v>5385</v>
      </c>
    </row>
    <row r="1386" spans="2:24" x14ac:dyDescent="0.3">
      <c r="B1386" t="s">
        <v>1410</v>
      </c>
      <c r="C1386">
        <v>189</v>
      </c>
      <c r="D1386">
        <v>137</v>
      </c>
      <c r="E1386">
        <v>553</v>
      </c>
      <c r="F1386">
        <v>1449</v>
      </c>
      <c r="G1386">
        <v>879</v>
      </c>
      <c r="I1386" s="8">
        <v>189</v>
      </c>
      <c r="J1386" s="8">
        <v>1449</v>
      </c>
      <c r="K1386" s="41">
        <f t="shared" si="111"/>
        <v>1.9468568540244313E-4</v>
      </c>
      <c r="L1386" s="40">
        <f t="shared" si="115"/>
        <v>1791869</v>
      </c>
      <c r="M1386" s="8"/>
      <c r="N1386" t="str">
        <f t="shared" si="112"/>
        <v/>
      </c>
      <c r="O1386" t="str">
        <f t="shared" si="113"/>
        <v/>
      </c>
      <c r="P1386" t="str">
        <f t="shared" si="114"/>
        <v/>
      </c>
      <c r="W1386" t="s">
        <v>5385</v>
      </c>
      <c r="X1386" t="s">
        <v>5385</v>
      </c>
    </row>
    <row r="1387" spans="2:24" x14ac:dyDescent="0.3">
      <c r="B1387" t="s">
        <v>1411</v>
      </c>
      <c r="C1387">
        <v>205</v>
      </c>
      <c r="D1387">
        <v>106</v>
      </c>
      <c r="E1387">
        <v>653</v>
      </c>
      <c r="F1387">
        <v>1418</v>
      </c>
      <c r="G1387">
        <v>964</v>
      </c>
      <c r="I1387" s="8">
        <v>205</v>
      </c>
      <c r="J1387" s="8">
        <v>1418</v>
      </c>
      <c r="K1387" s="41">
        <f t="shared" si="111"/>
        <v>1.9052056721923007E-4</v>
      </c>
      <c r="L1387" s="40">
        <f t="shared" si="115"/>
        <v>1793287</v>
      </c>
      <c r="M1387" s="8"/>
      <c r="N1387" t="str">
        <f t="shared" si="112"/>
        <v/>
      </c>
      <c r="O1387" t="str">
        <f t="shared" si="113"/>
        <v/>
      </c>
      <c r="P1387" t="str">
        <f t="shared" si="114"/>
        <v/>
      </c>
      <c r="W1387" t="s">
        <v>5385</v>
      </c>
      <c r="X1387" t="s">
        <v>5385</v>
      </c>
    </row>
    <row r="1388" spans="2:24" x14ac:dyDescent="0.3">
      <c r="B1388" t="s">
        <v>1412</v>
      </c>
      <c r="C1388">
        <v>235</v>
      </c>
      <c r="D1388">
        <v>136</v>
      </c>
      <c r="E1388">
        <v>631</v>
      </c>
      <c r="F1388">
        <v>1569</v>
      </c>
      <c r="G1388">
        <v>1002</v>
      </c>
      <c r="I1388" s="8">
        <v>235</v>
      </c>
      <c r="J1388" s="8">
        <v>1569</v>
      </c>
      <c r="K1388" s="41">
        <f t="shared" si="111"/>
        <v>2.1080872353100984E-4</v>
      </c>
      <c r="L1388" s="40">
        <f t="shared" si="115"/>
        <v>1794856</v>
      </c>
      <c r="M1388" s="8"/>
      <c r="N1388" t="str">
        <f t="shared" si="112"/>
        <v/>
      </c>
      <c r="O1388" t="str">
        <f t="shared" si="113"/>
        <v/>
      </c>
      <c r="P1388" t="str">
        <f t="shared" si="114"/>
        <v/>
      </c>
      <c r="W1388" t="s">
        <v>5385</v>
      </c>
      <c r="X1388" t="s">
        <v>5385</v>
      </c>
    </row>
    <row r="1389" spans="2:24" x14ac:dyDescent="0.3">
      <c r="B1389" t="s">
        <v>1413</v>
      </c>
      <c r="C1389">
        <v>149</v>
      </c>
      <c r="D1389">
        <v>75</v>
      </c>
      <c r="E1389">
        <v>480</v>
      </c>
      <c r="F1389">
        <v>1542</v>
      </c>
      <c r="G1389">
        <v>704</v>
      </c>
      <c r="I1389" s="8">
        <v>149</v>
      </c>
      <c r="J1389" s="8">
        <v>1542</v>
      </c>
      <c r="K1389" s="41">
        <f t="shared" si="111"/>
        <v>2.0718103995208233E-4</v>
      </c>
      <c r="L1389" s="40">
        <f t="shared" si="115"/>
        <v>1796398</v>
      </c>
      <c r="M1389" s="8"/>
      <c r="N1389" t="str">
        <f t="shared" si="112"/>
        <v/>
      </c>
      <c r="O1389" t="str">
        <f t="shared" si="113"/>
        <v/>
      </c>
      <c r="P1389" t="str">
        <f t="shared" si="114"/>
        <v/>
      </c>
      <c r="W1389" t="s">
        <v>5385</v>
      </c>
      <c r="X1389" t="s">
        <v>5385</v>
      </c>
    </row>
    <row r="1390" spans="2:24" x14ac:dyDescent="0.3">
      <c r="B1390" t="s">
        <v>1414</v>
      </c>
      <c r="C1390">
        <v>103</v>
      </c>
      <c r="D1390">
        <v>67</v>
      </c>
      <c r="E1390">
        <v>447</v>
      </c>
      <c r="F1390">
        <v>933</v>
      </c>
      <c r="G1390">
        <v>617</v>
      </c>
      <c r="I1390" s="8">
        <v>103</v>
      </c>
      <c r="J1390" s="8">
        <v>933</v>
      </c>
      <c r="K1390" s="41">
        <f t="shared" si="111"/>
        <v>1.2535662144960624E-4</v>
      </c>
      <c r="L1390" s="40">
        <f t="shared" si="115"/>
        <v>1797331</v>
      </c>
      <c r="M1390" s="8"/>
      <c r="N1390" t="str">
        <f t="shared" si="112"/>
        <v/>
      </c>
      <c r="O1390" t="str">
        <f t="shared" si="113"/>
        <v/>
      </c>
      <c r="P1390" t="str">
        <f t="shared" si="114"/>
        <v/>
      </c>
      <c r="W1390" t="s">
        <v>5385</v>
      </c>
      <c r="X1390" t="s">
        <v>5385</v>
      </c>
    </row>
    <row r="1391" spans="2:24" x14ac:dyDescent="0.3">
      <c r="B1391" t="s">
        <v>1415</v>
      </c>
      <c r="C1391">
        <v>183</v>
      </c>
      <c r="D1391">
        <v>90</v>
      </c>
      <c r="E1391">
        <v>554</v>
      </c>
      <c r="F1391">
        <v>1244</v>
      </c>
      <c r="G1391">
        <v>827</v>
      </c>
      <c r="I1391" s="8">
        <v>183</v>
      </c>
      <c r="J1391" s="8">
        <v>1244</v>
      </c>
      <c r="K1391" s="41">
        <f t="shared" si="111"/>
        <v>1.6714216193280831E-4</v>
      </c>
      <c r="L1391" s="40">
        <f t="shared" si="115"/>
        <v>1798575</v>
      </c>
      <c r="M1391" s="8"/>
      <c r="N1391" t="str">
        <f t="shared" si="112"/>
        <v/>
      </c>
      <c r="O1391" t="str">
        <f t="shared" si="113"/>
        <v/>
      </c>
      <c r="P1391" t="str">
        <f t="shared" si="114"/>
        <v/>
      </c>
      <c r="W1391" t="s">
        <v>5385</v>
      </c>
      <c r="X1391" t="s">
        <v>5385</v>
      </c>
    </row>
    <row r="1392" spans="2:24" x14ac:dyDescent="0.3">
      <c r="B1392" t="s">
        <v>1416</v>
      </c>
      <c r="C1392">
        <v>150</v>
      </c>
      <c r="D1392">
        <v>108</v>
      </c>
      <c r="E1392">
        <v>514</v>
      </c>
      <c r="F1392">
        <v>1151</v>
      </c>
      <c r="G1392">
        <v>772</v>
      </c>
      <c r="I1392" s="8">
        <v>150</v>
      </c>
      <c r="J1392" s="8">
        <v>1151</v>
      </c>
      <c r="K1392" s="41">
        <f t="shared" si="111"/>
        <v>1.5464680738316912E-4</v>
      </c>
      <c r="L1392" s="40">
        <f t="shared" si="115"/>
        <v>1799726</v>
      </c>
      <c r="M1392" s="8"/>
      <c r="N1392" t="str">
        <f t="shared" si="112"/>
        <v/>
      </c>
      <c r="O1392" t="str">
        <f t="shared" si="113"/>
        <v/>
      </c>
      <c r="P1392" t="str">
        <f t="shared" si="114"/>
        <v/>
      </c>
      <c r="W1392" t="s">
        <v>5385</v>
      </c>
      <c r="X1392" t="s">
        <v>5385</v>
      </c>
    </row>
    <row r="1393" spans="2:24" x14ac:dyDescent="0.3">
      <c r="B1393" t="s">
        <v>1417</v>
      </c>
      <c r="C1393">
        <v>132</v>
      </c>
      <c r="D1393">
        <v>109</v>
      </c>
      <c r="E1393">
        <v>533</v>
      </c>
      <c r="F1393">
        <v>1096</v>
      </c>
      <c r="G1393">
        <v>774</v>
      </c>
      <c r="I1393" s="8">
        <v>132</v>
      </c>
      <c r="J1393" s="8">
        <v>1096</v>
      </c>
      <c r="K1393" s="41">
        <f t="shared" si="111"/>
        <v>1.472570815742427E-4</v>
      </c>
      <c r="L1393" s="40">
        <f t="shared" si="115"/>
        <v>1800822</v>
      </c>
      <c r="M1393" s="8"/>
      <c r="N1393" t="str">
        <f t="shared" si="112"/>
        <v/>
      </c>
      <c r="O1393" t="str">
        <f t="shared" si="113"/>
        <v/>
      </c>
      <c r="P1393" t="str">
        <f t="shared" si="114"/>
        <v/>
      </c>
      <c r="W1393" t="s">
        <v>5385</v>
      </c>
      <c r="X1393" t="s">
        <v>5385</v>
      </c>
    </row>
    <row r="1394" spans="2:24" x14ac:dyDescent="0.3">
      <c r="B1394" t="s">
        <v>1418</v>
      </c>
      <c r="C1394">
        <v>218</v>
      </c>
      <c r="D1394">
        <v>72</v>
      </c>
      <c r="E1394">
        <v>624</v>
      </c>
      <c r="F1394">
        <v>1990</v>
      </c>
      <c r="G1394">
        <v>914</v>
      </c>
      <c r="I1394" s="8">
        <v>218</v>
      </c>
      <c r="J1394" s="8">
        <v>1990</v>
      </c>
      <c r="K1394" s="41">
        <f t="shared" si="111"/>
        <v>2.6737371563206473E-4</v>
      </c>
      <c r="L1394" s="40">
        <f t="shared" si="115"/>
        <v>1802812</v>
      </c>
      <c r="M1394" s="8"/>
      <c r="N1394" t="str">
        <f t="shared" si="112"/>
        <v/>
      </c>
      <c r="O1394" t="str">
        <f t="shared" si="113"/>
        <v/>
      </c>
      <c r="P1394" t="str">
        <f t="shared" si="114"/>
        <v/>
      </c>
      <c r="W1394" t="s">
        <v>5385</v>
      </c>
      <c r="X1394" t="s">
        <v>5385</v>
      </c>
    </row>
    <row r="1395" spans="2:24" x14ac:dyDescent="0.3">
      <c r="B1395" t="s">
        <v>1419</v>
      </c>
      <c r="C1395">
        <v>87</v>
      </c>
      <c r="D1395">
        <v>57</v>
      </c>
      <c r="E1395">
        <v>321</v>
      </c>
      <c r="F1395">
        <v>1238</v>
      </c>
      <c r="G1395">
        <v>465</v>
      </c>
      <c r="I1395" s="8">
        <v>87</v>
      </c>
      <c r="J1395" s="8">
        <v>1238</v>
      </c>
      <c r="K1395" s="41">
        <f t="shared" si="111"/>
        <v>1.6633601002637998E-4</v>
      </c>
      <c r="L1395" s="40">
        <f t="shared" si="115"/>
        <v>1804050</v>
      </c>
      <c r="M1395" s="8"/>
      <c r="N1395" t="str">
        <f t="shared" si="112"/>
        <v/>
      </c>
      <c r="O1395" t="str">
        <f t="shared" si="113"/>
        <v/>
      </c>
      <c r="P1395" t="str">
        <f t="shared" si="114"/>
        <v/>
      </c>
      <c r="W1395" t="s">
        <v>5385</v>
      </c>
      <c r="X1395" t="s">
        <v>5385</v>
      </c>
    </row>
    <row r="1396" spans="2:24" x14ac:dyDescent="0.3">
      <c r="B1396" t="s">
        <v>1420</v>
      </c>
      <c r="C1396">
        <v>66</v>
      </c>
      <c r="D1396">
        <v>58</v>
      </c>
      <c r="E1396">
        <v>251</v>
      </c>
      <c r="F1396">
        <v>1515</v>
      </c>
      <c r="G1396">
        <v>375</v>
      </c>
      <c r="I1396" s="8">
        <v>66</v>
      </c>
      <c r="J1396" s="8">
        <v>1515</v>
      </c>
      <c r="K1396" s="41">
        <f t="shared" si="111"/>
        <v>2.0355335637315482E-4</v>
      </c>
      <c r="L1396" s="40">
        <f t="shared" si="115"/>
        <v>1805565</v>
      </c>
      <c r="M1396" s="8"/>
      <c r="N1396" t="str">
        <f t="shared" si="112"/>
        <v/>
      </c>
      <c r="O1396" t="str">
        <f t="shared" si="113"/>
        <v/>
      </c>
      <c r="P1396" t="str">
        <f t="shared" si="114"/>
        <v/>
      </c>
      <c r="W1396" t="s">
        <v>5385</v>
      </c>
      <c r="X1396" t="s">
        <v>5385</v>
      </c>
    </row>
    <row r="1397" spans="2:24" x14ac:dyDescent="0.3">
      <c r="B1397" t="s">
        <v>1421</v>
      </c>
      <c r="C1397">
        <v>187</v>
      </c>
      <c r="D1397">
        <v>102</v>
      </c>
      <c r="E1397">
        <v>463</v>
      </c>
      <c r="F1397">
        <v>1604</v>
      </c>
      <c r="G1397">
        <v>752</v>
      </c>
      <c r="I1397" s="8">
        <v>187</v>
      </c>
      <c r="J1397" s="8">
        <v>1604</v>
      </c>
      <c r="K1397" s="41">
        <f t="shared" si="111"/>
        <v>2.1551127631850846E-4</v>
      </c>
      <c r="L1397" s="40">
        <f t="shared" si="115"/>
        <v>1807169</v>
      </c>
      <c r="M1397" s="8"/>
      <c r="N1397" t="str">
        <f t="shared" si="112"/>
        <v/>
      </c>
      <c r="O1397" t="str">
        <f t="shared" si="113"/>
        <v/>
      </c>
      <c r="P1397" t="str">
        <f t="shared" si="114"/>
        <v/>
      </c>
      <c r="W1397" t="s">
        <v>5385</v>
      </c>
      <c r="X1397" t="s">
        <v>5385</v>
      </c>
    </row>
    <row r="1398" spans="2:24" x14ac:dyDescent="0.3">
      <c r="B1398" t="s">
        <v>1422</v>
      </c>
      <c r="C1398">
        <v>290</v>
      </c>
      <c r="D1398">
        <v>124</v>
      </c>
      <c r="E1398">
        <v>524</v>
      </c>
      <c r="F1398">
        <v>1261</v>
      </c>
      <c r="G1398">
        <v>938</v>
      </c>
      <c r="I1398" s="8">
        <v>290</v>
      </c>
      <c r="J1398" s="8">
        <v>1261</v>
      </c>
      <c r="K1398" s="41">
        <f t="shared" si="111"/>
        <v>1.6942625900102194E-4</v>
      </c>
      <c r="L1398" s="40">
        <f t="shared" si="115"/>
        <v>1808430</v>
      </c>
      <c r="M1398" s="8"/>
      <c r="N1398" t="str">
        <f t="shared" si="112"/>
        <v/>
      </c>
      <c r="O1398" t="str">
        <f t="shared" si="113"/>
        <v/>
      </c>
      <c r="P1398" t="str">
        <f t="shared" si="114"/>
        <v/>
      </c>
      <c r="W1398" t="s">
        <v>5385</v>
      </c>
      <c r="X1398" t="s">
        <v>5385</v>
      </c>
    </row>
    <row r="1399" spans="2:24" x14ac:dyDescent="0.3">
      <c r="B1399" t="s">
        <v>1423</v>
      </c>
      <c r="C1399">
        <v>120</v>
      </c>
      <c r="D1399">
        <v>54</v>
      </c>
      <c r="E1399">
        <v>220</v>
      </c>
      <c r="F1399">
        <v>1104</v>
      </c>
      <c r="G1399">
        <v>394</v>
      </c>
      <c r="I1399" s="8">
        <v>120</v>
      </c>
      <c r="J1399" s="8">
        <v>1104</v>
      </c>
      <c r="K1399" s="41">
        <f t="shared" si="111"/>
        <v>1.4833195078281381E-4</v>
      </c>
      <c r="L1399" s="40">
        <f t="shared" si="115"/>
        <v>1809534</v>
      </c>
      <c r="M1399" s="8"/>
      <c r="N1399" t="str">
        <f t="shared" si="112"/>
        <v/>
      </c>
      <c r="O1399" t="str">
        <f t="shared" si="113"/>
        <v/>
      </c>
      <c r="P1399" t="str">
        <f t="shared" si="114"/>
        <v/>
      </c>
      <c r="W1399" t="s">
        <v>5385</v>
      </c>
      <c r="X1399" t="s">
        <v>5385</v>
      </c>
    </row>
    <row r="1400" spans="2:24" x14ac:dyDescent="0.3">
      <c r="B1400" t="s">
        <v>1424</v>
      </c>
      <c r="C1400">
        <v>238</v>
      </c>
      <c r="D1400">
        <v>123</v>
      </c>
      <c r="E1400">
        <v>448</v>
      </c>
      <c r="F1400">
        <v>1140</v>
      </c>
      <c r="G1400">
        <v>809</v>
      </c>
      <c r="I1400" s="8">
        <v>238</v>
      </c>
      <c r="J1400" s="8">
        <v>1140</v>
      </c>
      <c r="K1400" s="41">
        <f t="shared" si="111"/>
        <v>1.5316886222138383E-4</v>
      </c>
      <c r="L1400" s="40">
        <f t="shared" si="115"/>
        <v>1810674</v>
      </c>
      <c r="M1400" s="8"/>
      <c r="N1400" t="str">
        <f t="shared" si="112"/>
        <v/>
      </c>
      <c r="O1400" t="str">
        <f t="shared" si="113"/>
        <v/>
      </c>
      <c r="P1400" t="str">
        <f t="shared" si="114"/>
        <v/>
      </c>
      <c r="W1400" t="s">
        <v>5385</v>
      </c>
      <c r="X1400" t="s">
        <v>5385</v>
      </c>
    </row>
    <row r="1401" spans="2:24" x14ac:dyDescent="0.3">
      <c r="B1401" t="s">
        <v>1425</v>
      </c>
      <c r="C1401">
        <v>77</v>
      </c>
      <c r="D1401">
        <v>35</v>
      </c>
      <c r="E1401">
        <v>230</v>
      </c>
      <c r="F1401">
        <v>964</v>
      </c>
      <c r="G1401">
        <v>342</v>
      </c>
      <c r="I1401" s="8">
        <v>77</v>
      </c>
      <c r="J1401" s="8">
        <v>964</v>
      </c>
      <c r="K1401" s="41">
        <f t="shared" si="111"/>
        <v>1.295217396328193E-4</v>
      </c>
      <c r="L1401" s="40">
        <f t="shared" si="115"/>
        <v>1811638</v>
      </c>
      <c r="M1401" s="8"/>
      <c r="N1401" t="str">
        <f t="shared" si="112"/>
        <v/>
      </c>
      <c r="O1401" t="str">
        <f t="shared" si="113"/>
        <v/>
      </c>
      <c r="P1401" t="str">
        <f t="shared" si="114"/>
        <v/>
      </c>
      <c r="W1401" t="s">
        <v>5385</v>
      </c>
      <c r="X1401" t="s">
        <v>5385</v>
      </c>
    </row>
    <row r="1402" spans="2:24" x14ac:dyDescent="0.3">
      <c r="B1402" t="s">
        <v>1426</v>
      </c>
      <c r="C1402">
        <v>71</v>
      </c>
      <c r="D1402">
        <v>37</v>
      </c>
      <c r="E1402">
        <v>255</v>
      </c>
      <c r="F1402">
        <v>1134</v>
      </c>
      <c r="G1402">
        <v>363</v>
      </c>
      <c r="I1402" s="8">
        <v>71</v>
      </c>
      <c r="J1402" s="8">
        <v>1134</v>
      </c>
      <c r="K1402" s="41">
        <f t="shared" si="111"/>
        <v>1.523627103149555E-4</v>
      </c>
      <c r="L1402" s="40">
        <f t="shared" si="115"/>
        <v>1812772</v>
      </c>
      <c r="M1402" s="8"/>
      <c r="N1402" t="str">
        <f t="shared" si="112"/>
        <v/>
      </c>
      <c r="O1402" t="str">
        <f t="shared" si="113"/>
        <v/>
      </c>
      <c r="P1402" t="str">
        <f t="shared" si="114"/>
        <v/>
      </c>
      <c r="W1402" t="s">
        <v>5385</v>
      </c>
      <c r="X1402" t="s">
        <v>5385</v>
      </c>
    </row>
    <row r="1403" spans="2:24" x14ac:dyDescent="0.3">
      <c r="B1403" t="s">
        <v>1427</v>
      </c>
      <c r="C1403">
        <v>44</v>
      </c>
      <c r="D1403">
        <v>246</v>
      </c>
      <c r="E1403">
        <v>218</v>
      </c>
      <c r="F1403">
        <v>656</v>
      </c>
      <c r="G1403">
        <v>508</v>
      </c>
      <c r="I1403" s="8">
        <v>44</v>
      </c>
      <c r="J1403" s="8">
        <v>656</v>
      </c>
      <c r="K1403" s="41">
        <f t="shared" si="111"/>
        <v>8.8139275102831389E-5</v>
      </c>
      <c r="L1403" s="40">
        <f t="shared" si="115"/>
        <v>1813428</v>
      </c>
      <c r="M1403" s="8"/>
      <c r="N1403" t="str">
        <f t="shared" si="112"/>
        <v/>
      </c>
      <c r="O1403" t="str">
        <f t="shared" si="113"/>
        <v/>
      </c>
      <c r="P1403" t="str">
        <f t="shared" si="114"/>
        <v/>
      </c>
      <c r="W1403" t="s">
        <v>5385</v>
      </c>
      <c r="X1403" t="s">
        <v>5385</v>
      </c>
    </row>
    <row r="1404" spans="2:24" x14ac:dyDescent="0.3">
      <c r="B1404" t="s">
        <v>1428</v>
      </c>
      <c r="C1404">
        <v>262</v>
      </c>
      <c r="D1404">
        <v>126</v>
      </c>
      <c r="E1404">
        <v>448</v>
      </c>
      <c r="F1404">
        <v>1213</v>
      </c>
      <c r="G1404">
        <v>836</v>
      </c>
      <c r="I1404" s="8">
        <v>262</v>
      </c>
      <c r="J1404" s="8">
        <v>1213</v>
      </c>
      <c r="K1404" s="41">
        <f t="shared" si="111"/>
        <v>1.6297704374959525E-4</v>
      </c>
      <c r="L1404" s="40">
        <f t="shared" si="115"/>
        <v>1814641</v>
      </c>
      <c r="M1404" s="8"/>
      <c r="N1404" t="str">
        <f t="shared" si="112"/>
        <v/>
      </c>
      <c r="O1404" t="str">
        <f t="shared" si="113"/>
        <v/>
      </c>
      <c r="P1404" t="str">
        <f t="shared" si="114"/>
        <v/>
      </c>
      <c r="W1404" t="s">
        <v>5385</v>
      </c>
      <c r="X1404" t="s">
        <v>5385</v>
      </c>
    </row>
    <row r="1405" spans="2:24" x14ac:dyDescent="0.3">
      <c r="B1405" t="s">
        <v>1429</v>
      </c>
      <c r="C1405">
        <v>97</v>
      </c>
      <c r="D1405">
        <v>91</v>
      </c>
      <c r="E1405">
        <v>284</v>
      </c>
      <c r="F1405">
        <v>697</v>
      </c>
      <c r="G1405">
        <v>472</v>
      </c>
      <c r="I1405" s="8">
        <v>97</v>
      </c>
      <c r="J1405" s="8">
        <v>697</v>
      </c>
      <c r="K1405" s="41">
        <f t="shared" si="111"/>
        <v>9.3647979796758355E-5</v>
      </c>
      <c r="L1405" s="40">
        <f t="shared" si="115"/>
        <v>1815338</v>
      </c>
      <c r="M1405" s="8"/>
      <c r="N1405" t="str">
        <f t="shared" si="112"/>
        <v/>
      </c>
      <c r="O1405" t="str">
        <f t="shared" si="113"/>
        <v/>
      </c>
      <c r="P1405" t="str">
        <f t="shared" si="114"/>
        <v/>
      </c>
      <c r="W1405" t="s">
        <v>5385</v>
      </c>
      <c r="X1405" t="s">
        <v>5385</v>
      </c>
    </row>
    <row r="1406" spans="2:24" x14ac:dyDescent="0.3">
      <c r="B1406" t="s">
        <v>1430</v>
      </c>
      <c r="C1406">
        <v>75</v>
      </c>
      <c r="D1406">
        <v>41</v>
      </c>
      <c r="E1406">
        <v>166</v>
      </c>
      <c r="F1406">
        <v>819</v>
      </c>
      <c r="G1406">
        <v>282</v>
      </c>
      <c r="I1406" s="8">
        <v>75</v>
      </c>
      <c r="J1406" s="8">
        <v>819</v>
      </c>
      <c r="K1406" s="41">
        <f t="shared" si="111"/>
        <v>1.1003973522746785E-4</v>
      </c>
      <c r="L1406" s="40">
        <f t="shared" si="115"/>
        <v>1816157</v>
      </c>
      <c r="M1406" s="8"/>
      <c r="N1406" t="str">
        <f t="shared" si="112"/>
        <v/>
      </c>
      <c r="O1406" t="str">
        <f t="shared" si="113"/>
        <v/>
      </c>
      <c r="P1406" t="str">
        <f t="shared" si="114"/>
        <v/>
      </c>
      <c r="W1406" t="s">
        <v>5385</v>
      </c>
      <c r="X1406" t="s">
        <v>5385</v>
      </c>
    </row>
    <row r="1407" spans="2:24" x14ac:dyDescent="0.3">
      <c r="B1407" t="s">
        <v>1431</v>
      </c>
      <c r="C1407">
        <v>143</v>
      </c>
      <c r="D1407">
        <v>65</v>
      </c>
      <c r="E1407">
        <v>337</v>
      </c>
      <c r="F1407">
        <v>776</v>
      </c>
      <c r="G1407">
        <v>545</v>
      </c>
      <c r="I1407" s="8">
        <v>143</v>
      </c>
      <c r="J1407" s="8">
        <v>776</v>
      </c>
      <c r="K1407" s="41">
        <f t="shared" si="111"/>
        <v>1.0426231323139811E-4</v>
      </c>
      <c r="L1407" s="40">
        <f t="shared" si="115"/>
        <v>1816933</v>
      </c>
      <c r="M1407" s="8"/>
      <c r="N1407" t="str">
        <f t="shared" si="112"/>
        <v/>
      </c>
      <c r="O1407" t="str">
        <f t="shared" si="113"/>
        <v/>
      </c>
      <c r="P1407" t="str">
        <f t="shared" si="114"/>
        <v/>
      </c>
      <c r="W1407" t="s">
        <v>5385</v>
      </c>
      <c r="X1407" t="s">
        <v>5385</v>
      </c>
    </row>
    <row r="1408" spans="2:24" x14ac:dyDescent="0.3">
      <c r="B1408" t="s">
        <v>1432</v>
      </c>
      <c r="C1408">
        <v>165</v>
      </c>
      <c r="D1408">
        <v>100</v>
      </c>
      <c r="E1408">
        <v>335</v>
      </c>
      <c r="F1408">
        <v>878</v>
      </c>
      <c r="G1408">
        <v>600</v>
      </c>
      <c r="I1408" s="8">
        <v>165</v>
      </c>
      <c r="J1408" s="8">
        <v>878</v>
      </c>
      <c r="K1408" s="41">
        <f t="shared" si="111"/>
        <v>1.1796689564067983E-4</v>
      </c>
      <c r="L1408" s="40">
        <f t="shared" si="115"/>
        <v>1817811</v>
      </c>
      <c r="M1408" s="8"/>
      <c r="N1408" t="str">
        <f t="shared" si="112"/>
        <v/>
      </c>
      <c r="O1408" t="str">
        <f t="shared" si="113"/>
        <v/>
      </c>
      <c r="P1408" t="str">
        <f t="shared" si="114"/>
        <v/>
      </c>
      <c r="W1408" t="s">
        <v>5385</v>
      </c>
      <c r="X1408" t="s">
        <v>5385</v>
      </c>
    </row>
    <row r="1409" spans="2:24" x14ac:dyDescent="0.3">
      <c r="B1409" t="s">
        <v>1433</v>
      </c>
      <c r="C1409">
        <v>125</v>
      </c>
      <c r="D1409">
        <v>94</v>
      </c>
      <c r="E1409">
        <v>294</v>
      </c>
      <c r="F1409">
        <v>756</v>
      </c>
      <c r="G1409">
        <v>513</v>
      </c>
      <c r="I1409" s="8">
        <v>125</v>
      </c>
      <c r="J1409" s="8">
        <v>756</v>
      </c>
      <c r="K1409" s="41">
        <f t="shared" si="111"/>
        <v>1.0157514020997033E-4</v>
      </c>
      <c r="L1409" s="40">
        <f t="shared" si="115"/>
        <v>1818567</v>
      </c>
      <c r="M1409" s="8"/>
      <c r="N1409" t="str">
        <f t="shared" si="112"/>
        <v/>
      </c>
      <c r="O1409" t="str">
        <f t="shared" si="113"/>
        <v/>
      </c>
      <c r="P1409" t="str">
        <f t="shared" si="114"/>
        <v/>
      </c>
      <c r="W1409" t="s">
        <v>5385</v>
      </c>
      <c r="X1409" t="s">
        <v>5385</v>
      </c>
    </row>
    <row r="1410" spans="2:24" x14ac:dyDescent="0.3">
      <c r="B1410" t="s">
        <v>1434</v>
      </c>
      <c r="C1410">
        <v>230</v>
      </c>
      <c r="D1410">
        <v>130</v>
      </c>
      <c r="E1410">
        <v>439</v>
      </c>
      <c r="F1410">
        <v>1129</v>
      </c>
      <c r="G1410">
        <v>799</v>
      </c>
      <c r="I1410" s="8">
        <v>230</v>
      </c>
      <c r="J1410" s="8">
        <v>1129</v>
      </c>
      <c r="K1410" s="41">
        <f t="shared" si="111"/>
        <v>1.5169091705959854E-4</v>
      </c>
      <c r="L1410" s="40">
        <f t="shared" si="115"/>
        <v>1819696</v>
      </c>
      <c r="M1410" s="8"/>
      <c r="N1410" t="str">
        <f t="shared" si="112"/>
        <v/>
      </c>
      <c r="O1410" t="str">
        <f t="shared" si="113"/>
        <v/>
      </c>
      <c r="P1410" t="str">
        <f t="shared" si="114"/>
        <v/>
      </c>
      <c r="W1410" t="s">
        <v>5385</v>
      </c>
      <c r="X1410" t="s">
        <v>5385</v>
      </c>
    </row>
    <row r="1411" spans="2:24" x14ac:dyDescent="0.3">
      <c r="B1411" t="s">
        <v>1435</v>
      </c>
      <c r="C1411">
        <v>77</v>
      </c>
      <c r="D1411">
        <v>40</v>
      </c>
      <c r="E1411">
        <v>145</v>
      </c>
      <c r="F1411">
        <v>777</v>
      </c>
      <c r="G1411">
        <v>262</v>
      </c>
      <c r="I1411" s="8">
        <v>77</v>
      </c>
      <c r="J1411" s="8">
        <v>777</v>
      </c>
      <c r="K1411" s="41">
        <f t="shared" si="111"/>
        <v>1.043966718824695E-4</v>
      </c>
      <c r="L1411" s="40">
        <f t="shared" si="115"/>
        <v>1820473</v>
      </c>
      <c r="M1411" s="8"/>
      <c r="N1411" t="str">
        <f t="shared" si="112"/>
        <v/>
      </c>
      <c r="O1411" t="str">
        <f t="shared" si="113"/>
        <v/>
      </c>
      <c r="P1411" t="str">
        <f t="shared" si="114"/>
        <v/>
      </c>
      <c r="W1411" t="s">
        <v>5385</v>
      </c>
      <c r="X1411" t="s">
        <v>5385</v>
      </c>
    </row>
    <row r="1412" spans="2:24" x14ac:dyDescent="0.3">
      <c r="B1412" t="s">
        <v>1436</v>
      </c>
      <c r="C1412">
        <v>151</v>
      </c>
      <c r="D1412">
        <v>115</v>
      </c>
      <c r="E1412">
        <v>308</v>
      </c>
      <c r="F1412">
        <v>827</v>
      </c>
      <c r="G1412">
        <v>574</v>
      </c>
      <c r="I1412" s="8">
        <v>151</v>
      </c>
      <c r="J1412" s="8">
        <v>827</v>
      </c>
      <c r="K1412" s="41">
        <f t="shared" si="111"/>
        <v>1.1111460443603896E-4</v>
      </c>
      <c r="L1412" s="40">
        <f t="shared" si="115"/>
        <v>1821300</v>
      </c>
      <c r="M1412" s="8"/>
      <c r="N1412" t="str">
        <f t="shared" si="112"/>
        <v/>
      </c>
      <c r="O1412" t="str">
        <f t="shared" si="113"/>
        <v/>
      </c>
      <c r="P1412" t="str">
        <f t="shared" si="114"/>
        <v/>
      </c>
      <c r="W1412" t="s">
        <v>5385</v>
      </c>
      <c r="X1412" t="s">
        <v>5385</v>
      </c>
    </row>
    <row r="1413" spans="2:24" x14ac:dyDescent="0.3">
      <c r="B1413" t="s">
        <v>1437</v>
      </c>
      <c r="C1413">
        <v>169</v>
      </c>
      <c r="D1413">
        <v>70</v>
      </c>
      <c r="E1413">
        <v>305</v>
      </c>
      <c r="F1413">
        <v>785</v>
      </c>
      <c r="G1413">
        <v>544</v>
      </c>
      <c r="I1413" s="8">
        <v>169</v>
      </c>
      <c r="J1413" s="8">
        <v>785</v>
      </c>
      <c r="K1413" s="41">
        <f t="shared" si="111"/>
        <v>1.0547154109104062E-4</v>
      </c>
      <c r="L1413" s="40">
        <f t="shared" si="115"/>
        <v>1822085</v>
      </c>
      <c r="M1413" s="8"/>
      <c r="N1413" t="str">
        <f t="shared" si="112"/>
        <v/>
      </c>
      <c r="O1413" t="str">
        <f t="shared" si="113"/>
        <v/>
      </c>
      <c r="P1413" t="str">
        <f t="shared" si="114"/>
        <v/>
      </c>
      <c r="W1413" t="s">
        <v>5385</v>
      </c>
      <c r="X1413" t="s">
        <v>5385</v>
      </c>
    </row>
    <row r="1414" spans="2:24" x14ac:dyDescent="0.3">
      <c r="B1414" t="s">
        <v>1438</v>
      </c>
      <c r="C1414">
        <v>147</v>
      </c>
      <c r="D1414">
        <v>87</v>
      </c>
      <c r="E1414">
        <v>226</v>
      </c>
      <c r="F1414">
        <v>1340</v>
      </c>
      <c r="G1414">
        <v>460</v>
      </c>
      <c r="I1414" s="8">
        <v>147</v>
      </c>
      <c r="J1414" s="8">
        <v>1340</v>
      </c>
      <c r="K1414" s="41">
        <f t="shared" si="111"/>
        <v>1.8004059243566169E-4</v>
      </c>
      <c r="L1414" s="40">
        <f t="shared" si="115"/>
        <v>1823425</v>
      </c>
      <c r="M1414" s="8"/>
      <c r="N1414" t="str">
        <f t="shared" si="112"/>
        <v/>
      </c>
      <c r="O1414" t="str">
        <f t="shared" si="113"/>
        <v/>
      </c>
      <c r="P1414" t="str">
        <f t="shared" si="114"/>
        <v/>
      </c>
      <c r="W1414" t="s">
        <v>5385</v>
      </c>
      <c r="X1414" t="s">
        <v>5385</v>
      </c>
    </row>
    <row r="1415" spans="2:24" x14ac:dyDescent="0.3">
      <c r="B1415" t="s">
        <v>1439</v>
      </c>
      <c r="C1415">
        <v>208</v>
      </c>
      <c r="D1415">
        <v>116</v>
      </c>
      <c r="E1415">
        <v>461</v>
      </c>
      <c r="F1415">
        <v>1070</v>
      </c>
      <c r="G1415">
        <v>785</v>
      </c>
      <c r="I1415" s="8">
        <v>208</v>
      </c>
      <c r="J1415" s="8">
        <v>1070</v>
      </c>
      <c r="K1415" s="41">
        <f t="shared" si="111"/>
        <v>1.4376375664638656E-4</v>
      </c>
      <c r="L1415" s="40">
        <f t="shared" si="115"/>
        <v>1824495</v>
      </c>
      <c r="M1415" s="8"/>
      <c r="N1415" t="str">
        <f t="shared" si="112"/>
        <v/>
      </c>
      <c r="O1415" t="str">
        <f t="shared" si="113"/>
        <v/>
      </c>
      <c r="P1415" t="str">
        <f t="shared" si="114"/>
        <v/>
      </c>
      <c r="W1415" t="s">
        <v>5385</v>
      </c>
      <c r="X1415" t="s">
        <v>5385</v>
      </c>
    </row>
    <row r="1416" spans="2:24" x14ac:dyDescent="0.3">
      <c r="B1416" t="s">
        <v>1440</v>
      </c>
      <c r="C1416">
        <v>256</v>
      </c>
      <c r="D1416">
        <v>104</v>
      </c>
      <c r="E1416">
        <v>277</v>
      </c>
      <c r="F1416">
        <v>911</v>
      </c>
      <c r="G1416">
        <v>637</v>
      </c>
      <c r="I1416" s="8">
        <v>256</v>
      </c>
      <c r="J1416" s="8">
        <v>911</v>
      </c>
      <c r="K1416" s="41">
        <f t="shared" ref="K1416:K1479" si="116">J1416/SUM($J$7:$J$5359)</f>
        <v>1.2240073112603566E-4</v>
      </c>
      <c r="L1416" s="40">
        <f t="shared" si="115"/>
        <v>1825406</v>
      </c>
      <c r="M1416" s="8"/>
      <c r="N1416" t="str">
        <f t="shared" ref="N1416:N1479" si="117">IF(M1416="","",I1416)</f>
        <v/>
      </c>
      <c r="O1416" t="str">
        <f t="shared" ref="O1416:O1479" si="118">IF(M1416="","",J1416)</f>
        <v/>
      </c>
      <c r="P1416" t="str">
        <f t="shared" ref="P1416:P1479" si="119">IF(M1416="","",K1416)</f>
        <v/>
      </c>
      <c r="W1416" t="s">
        <v>5385</v>
      </c>
      <c r="X1416" t="s">
        <v>5385</v>
      </c>
    </row>
    <row r="1417" spans="2:24" x14ac:dyDescent="0.3">
      <c r="B1417" t="s">
        <v>1441</v>
      </c>
      <c r="C1417">
        <v>165</v>
      </c>
      <c r="D1417">
        <v>62</v>
      </c>
      <c r="E1417">
        <v>125</v>
      </c>
      <c r="F1417">
        <v>966</v>
      </c>
      <c r="G1417">
        <v>352</v>
      </c>
      <c r="I1417" s="8">
        <v>165</v>
      </c>
      <c r="J1417" s="8">
        <v>966</v>
      </c>
      <c r="K1417" s="41">
        <f t="shared" si="116"/>
        <v>1.2979045693496208E-4</v>
      </c>
      <c r="L1417" s="40">
        <f t="shared" ref="L1417:L1480" si="120">J1417+L1416</f>
        <v>1826372</v>
      </c>
      <c r="M1417" s="8"/>
      <c r="N1417" t="str">
        <f t="shared" si="117"/>
        <v/>
      </c>
      <c r="O1417" t="str">
        <f t="shared" si="118"/>
        <v/>
      </c>
      <c r="P1417" t="str">
        <f t="shared" si="119"/>
        <v/>
      </c>
      <c r="W1417" t="s">
        <v>5385</v>
      </c>
      <c r="X1417" t="s">
        <v>5385</v>
      </c>
    </row>
    <row r="1418" spans="2:24" x14ac:dyDescent="0.3">
      <c r="B1418" t="s">
        <v>1442</v>
      </c>
      <c r="C1418">
        <v>237</v>
      </c>
      <c r="D1418">
        <v>118</v>
      </c>
      <c r="E1418">
        <v>279</v>
      </c>
      <c r="F1418">
        <v>876</v>
      </c>
      <c r="G1418">
        <v>634</v>
      </c>
      <c r="I1418" s="8">
        <v>237</v>
      </c>
      <c r="J1418" s="8">
        <v>876</v>
      </c>
      <c r="K1418" s="41">
        <f t="shared" si="116"/>
        <v>1.1769817833853705E-4</v>
      </c>
      <c r="L1418" s="40">
        <f t="shared" si="120"/>
        <v>1827248</v>
      </c>
      <c r="M1418" s="8"/>
      <c r="N1418" t="str">
        <f t="shared" si="117"/>
        <v/>
      </c>
      <c r="O1418" t="str">
        <f t="shared" si="118"/>
        <v/>
      </c>
      <c r="P1418" t="str">
        <f t="shared" si="119"/>
        <v/>
      </c>
      <c r="W1418" t="s">
        <v>5385</v>
      </c>
      <c r="X1418" t="s">
        <v>5385</v>
      </c>
    </row>
    <row r="1419" spans="2:24" x14ac:dyDescent="0.3">
      <c r="B1419" t="s">
        <v>1443</v>
      </c>
      <c r="C1419">
        <v>200</v>
      </c>
      <c r="D1419">
        <v>86</v>
      </c>
      <c r="E1419">
        <v>399</v>
      </c>
      <c r="F1419">
        <v>974</v>
      </c>
      <c r="G1419">
        <v>685</v>
      </c>
      <c r="I1419" s="8">
        <v>200</v>
      </c>
      <c r="J1419" s="8">
        <v>974</v>
      </c>
      <c r="K1419" s="41">
        <f t="shared" si="116"/>
        <v>1.3086532614353319E-4</v>
      </c>
      <c r="L1419" s="40">
        <f t="shared" si="120"/>
        <v>1828222</v>
      </c>
      <c r="M1419" s="8"/>
      <c r="N1419" t="str">
        <f t="shared" si="117"/>
        <v/>
      </c>
      <c r="O1419" t="str">
        <f t="shared" si="118"/>
        <v/>
      </c>
      <c r="P1419" t="str">
        <f t="shared" si="119"/>
        <v/>
      </c>
      <c r="W1419" t="s">
        <v>5385</v>
      </c>
      <c r="X1419" t="s">
        <v>5385</v>
      </c>
    </row>
    <row r="1420" spans="2:24" x14ac:dyDescent="0.3">
      <c r="B1420" t="s">
        <v>1444</v>
      </c>
      <c r="C1420">
        <v>165</v>
      </c>
      <c r="D1420">
        <v>97</v>
      </c>
      <c r="E1420">
        <v>476</v>
      </c>
      <c r="F1420">
        <v>1140</v>
      </c>
      <c r="G1420">
        <v>738</v>
      </c>
      <c r="I1420" s="8">
        <v>165</v>
      </c>
      <c r="J1420" s="8">
        <v>1140</v>
      </c>
      <c r="K1420" s="41">
        <f t="shared" si="116"/>
        <v>1.5316886222138383E-4</v>
      </c>
      <c r="L1420" s="40">
        <f t="shared" si="120"/>
        <v>1829362</v>
      </c>
      <c r="M1420" s="8"/>
      <c r="N1420" t="str">
        <f t="shared" si="117"/>
        <v/>
      </c>
      <c r="O1420" t="str">
        <f t="shared" si="118"/>
        <v/>
      </c>
      <c r="P1420" t="str">
        <f t="shared" si="119"/>
        <v/>
      </c>
      <c r="W1420" t="s">
        <v>5385</v>
      </c>
      <c r="X1420" t="s">
        <v>5385</v>
      </c>
    </row>
    <row r="1421" spans="2:24" x14ac:dyDescent="0.3">
      <c r="B1421" t="s">
        <v>1445</v>
      </c>
      <c r="C1421">
        <v>277</v>
      </c>
      <c r="D1421">
        <v>114</v>
      </c>
      <c r="E1421">
        <v>254</v>
      </c>
      <c r="F1421">
        <v>909</v>
      </c>
      <c r="G1421">
        <v>645</v>
      </c>
      <c r="I1421" s="8">
        <v>277</v>
      </c>
      <c r="J1421" s="8">
        <v>909</v>
      </c>
      <c r="K1421" s="41">
        <f t="shared" si="116"/>
        <v>1.2213201382389288E-4</v>
      </c>
      <c r="L1421" s="40">
        <f t="shared" si="120"/>
        <v>1830271</v>
      </c>
      <c r="M1421" s="8"/>
      <c r="N1421" t="str">
        <f t="shared" si="117"/>
        <v/>
      </c>
      <c r="O1421" t="str">
        <f t="shared" si="118"/>
        <v/>
      </c>
      <c r="P1421" t="str">
        <f t="shared" si="119"/>
        <v/>
      </c>
      <c r="W1421" t="s">
        <v>5385</v>
      </c>
      <c r="X1421" t="s">
        <v>5385</v>
      </c>
    </row>
    <row r="1422" spans="2:24" x14ac:dyDescent="0.3">
      <c r="B1422" t="s">
        <v>1446</v>
      </c>
      <c r="C1422">
        <v>215</v>
      </c>
      <c r="D1422">
        <v>108</v>
      </c>
      <c r="E1422">
        <v>570</v>
      </c>
      <c r="F1422">
        <v>1328</v>
      </c>
      <c r="G1422">
        <v>893</v>
      </c>
      <c r="I1422" s="8">
        <v>215</v>
      </c>
      <c r="J1422" s="8">
        <v>1328</v>
      </c>
      <c r="K1422" s="41">
        <f t="shared" si="116"/>
        <v>1.7842828862280502E-4</v>
      </c>
      <c r="L1422" s="40">
        <f t="shared" si="120"/>
        <v>1831599</v>
      </c>
      <c r="M1422" s="8"/>
      <c r="N1422" t="str">
        <f t="shared" si="117"/>
        <v/>
      </c>
      <c r="O1422" t="str">
        <f t="shared" si="118"/>
        <v/>
      </c>
      <c r="P1422" t="str">
        <f t="shared" si="119"/>
        <v/>
      </c>
      <c r="W1422" t="s">
        <v>5385</v>
      </c>
      <c r="X1422" t="s">
        <v>5385</v>
      </c>
    </row>
    <row r="1423" spans="2:24" x14ac:dyDescent="0.3">
      <c r="B1423" t="s">
        <v>1447</v>
      </c>
      <c r="C1423">
        <v>194</v>
      </c>
      <c r="D1423">
        <v>93</v>
      </c>
      <c r="E1423">
        <v>476</v>
      </c>
      <c r="F1423">
        <v>1155</v>
      </c>
      <c r="G1423">
        <v>763</v>
      </c>
      <c r="I1423" s="8">
        <v>194</v>
      </c>
      <c r="J1423" s="8">
        <v>1155</v>
      </c>
      <c r="K1423" s="41">
        <f t="shared" si="116"/>
        <v>1.5518424198745468E-4</v>
      </c>
      <c r="L1423" s="40">
        <f t="shared" si="120"/>
        <v>1832754</v>
      </c>
      <c r="M1423" s="8"/>
      <c r="N1423" t="str">
        <f t="shared" si="117"/>
        <v/>
      </c>
      <c r="O1423" t="str">
        <f t="shared" si="118"/>
        <v/>
      </c>
      <c r="P1423" t="str">
        <f t="shared" si="119"/>
        <v/>
      </c>
      <c r="W1423" t="s">
        <v>5385</v>
      </c>
      <c r="X1423" t="s">
        <v>5385</v>
      </c>
    </row>
    <row r="1424" spans="2:24" x14ac:dyDescent="0.3">
      <c r="B1424" t="s">
        <v>1448</v>
      </c>
      <c r="C1424">
        <v>136</v>
      </c>
      <c r="D1424">
        <v>98</v>
      </c>
      <c r="E1424">
        <v>439</v>
      </c>
      <c r="F1424">
        <v>984</v>
      </c>
      <c r="G1424">
        <v>673</v>
      </c>
      <c r="I1424" s="8">
        <v>136</v>
      </c>
      <c r="J1424" s="8">
        <v>984</v>
      </c>
      <c r="K1424" s="41">
        <f t="shared" si="116"/>
        <v>1.322089126542471E-4</v>
      </c>
      <c r="L1424" s="40">
        <f t="shared" si="120"/>
        <v>1833738</v>
      </c>
      <c r="M1424" s="8"/>
      <c r="N1424" t="str">
        <f t="shared" si="117"/>
        <v/>
      </c>
      <c r="O1424" t="str">
        <f t="shared" si="118"/>
        <v/>
      </c>
      <c r="P1424" t="str">
        <f t="shared" si="119"/>
        <v/>
      </c>
      <c r="W1424" t="s">
        <v>5385</v>
      </c>
      <c r="X1424" t="s">
        <v>5385</v>
      </c>
    </row>
    <row r="1425" spans="2:24" x14ac:dyDescent="0.3">
      <c r="B1425" t="s">
        <v>1449</v>
      </c>
      <c r="C1425">
        <v>184</v>
      </c>
      <c r="D1425">
        <v>98</v>
      </c>
      <c r="E1425">
        <v>419</v>
      </c>
      <c r="F1425">
        <v>1092</v>
      </c>
      <c r="G1425">
        <v>701</v>
      </c>
      <c r="I1425" s="8">
        <v>184</v>
      </c>
      <c r="J1425" s="8">
        <v>1092</v>
      </c>
      <c r="K1425" s="41">
        <f t="shared" si="116"/>
        <v>1.4671964696995714E-4</v>
      </c>
      <c r="L1425" s="40">
        <f t="shared" si="120"/>
        <v>1834830</v>
      </c>
      <c r="M1425" s="8"/>
      <c r="N1425" t="str">
        <f t="shared" si="117"/>
        <v/>
      </c>
      <c r="O1425" t="str">
        <f t="shared" si="118"/>
        <v/>
      </c>
      <c r="P1425" t="str">
        <f t="shared" si="119"/>
        <v/>
      </c>
      <c r="W1425" t="s">
        <v>5385</v>
      </c>
      <c r="X1425" t="s">
        <v>5385</v>
      </c>
    </row>
    <row r="1426" spans="2:24" x14ac:dyDescent="0.3">
      <c r="B1426" t="s">
        <v>1450</v>
      </c>
      <c r="C1426">
        <v>160</v>
      </c>
      <c r="D1426">
        <v>119</v>
      </c>
      <c r="E1426">
        <v>453</v>
      </c>
      <c r="F1426">
        <v>1070</v>
      </c>
      <c r="G1426">
        <v>732</v>
      </c>
      <c r="I1426" s="8">
        <v>160</v>
      </c>
      <c r="J1426" s="8">
        <v>1070</v>
      </c>
      <c r="K1426" s="41">
        <f t="shared" si="116"/>
        <v>1.4376375664638656E-4</v>
      </c>
      <c r="L1426" s="40">
        <f t="shared" si="120"/>
        <v>1835900</v>
      </c>
      <c r="M1426" s="8"/>
      <c r="N1426" t="str">
        <f t="shared" si="117"/>
        <v/>
      </c>
      <c r="O1426" t="str">
        <f t="shared" si="118"/>
        <v/>
      </c>
      <c r="P1426" t="str">
        <f t="shared" si="119"/>
        <v/>
      </c>
      <c r="W1426" t="s">
        <v>5385</v>
      </c>
      <c r="X1426" t="s">
        <v>5385</v>
      </c>
    </row>
    <row r="1427" spans="2:24" x14ac:dyDescent="0.3">
      <c r="B1427" t="s">
        <v>1451</v>
      </c>
      <c r="C1427">
        <v>142</v>
      </c>
      <c r="D1427">
        <v>67</v>
      </c>
      <c r="E1427">
        <v>367</v>
      </c>
      <c r="F1427">
        <v>889</v>
      </c>
      <c r="G1427">
        <v>576</v>
      </c>
      <c r="I1427" s="8">
        <v>142</v>
      </c>
      <c r="J1427" s="8">
        <v>889</v>
      </c>
      <c r="K1427" s="41">
        <f t="shared" si="116"/>
        <v>1.194448408024651E-4</v>
      </c>
      <c r="L1427" s="40">
        <f t="shared" si="120"/>
        <v>1836789</v>
      </c>
      <c r="M1427" s="8"/>
      <c r="N1427" t="str">
        <f t="shared" si="117"/>
        <v/>
      </c>
      <c r="O1427" t="str">
        <f t="shared" si="118"/>
        <v/>
      </c>
      <c r="P1427" t="str">
        <f t="shared" si="119"/>
        <v/>
      </c>
      <c r="V1427">
        <v>7</v>
      </c>
      <c r="W1427">
        <v>131</v>
      </c>
      <c r="X1427">
        <v>1222</v>
      </c>
    </row>
    <row r="1428" spans="2:24" x14ac:dyDescent="0.3">
      <c r="B1428" t="s">
        <v>1452</v>
      </c>
      <c r="C1428">
        <v>96</v>
      </c>
      <c r="D1428">
        <v>45</v>
      </c>
      <c r="E1428">
        <v>281</v>
      </c>
      <c r="F1428">
        <v>1221</v>
      </c>
      <c r="G1428">
        <v>422</v>
      </c>
      <c r="I1428" s="8">
        <v>96</v>
      </c>
      <c r="J1428" s="8">
        <v>1221</v>
      </c>
      <c r="K1428" s="41">
        <f t="shared" si="116"/>
        <v>1.6405191295816636E-4</v>
      </c>
      <c r="L1428" s="40">
        <f t="shared" si="120"/>
        <v>1838010</v>
      </c>
      <c r="M1428" s="8"/>
      <c r="N1428" t="str">
        <f t="shared" si="117"/>
        <v/>
      </c>
      <c r="O1428" t="str">
        <f t="shared" si="118"/>
        <v/>
      </c>
      <c r="P1428" t="str">
        <f t="shared" si="119"/>
        <v/>
      </c>
      <c r="W1428" t="s">
        <v>5385</v>
      </c>
      <c r="X1428" t="s">
        <v>5385</v>
      </c>
    </row>
    <row r="1429" spans="2:24" x14ac:dyDescent="0.3">
      <c r="B1429" t="s">
        <v>1453</v>
      </c>
      <c r="C1429">
        <v>145</v>
      </c>
      <c r="D1429">
        <v>86</v>
      </c>
      <c r="E1429">
        <v>390</v>
      </c>
      <c r="F1429">
        <v>928</v>
      </c>
      <c r="G1429">
        <v>621</v>
      </c>
      <c r="I1429" s="8">
        <v>145</v>
      </c>
      <c r="J1429" s="8">
        <v>928</v>
      </c>
      <c r="K1429" s="41">
        <f t="shared" si="116"/>
        <v>1.2468482819424928E-4</v>
      </c>
      <c r="L1429" s="40">
        <f t="shared" si="120"/>
        <v>1838938</v>
      </c>
      <c r="M1429" s="8"/>
      <c r="N1429" t="str">
        <f t="shared" si="117"/>
        <v/>
      </c>
      <c r="O1429" t="str">
        <f t="shared" si="118"/>
        <v/>
      </c>
      <c r="P1429" t="str">
        <f t="shared" si="119"/>
        <v/>
      </c>
      <c r="W1429" t="s">
        <v>5385</v>
      </c>
      <c r="X1429" t="s">
        <v>5385</v>
      </c>
    </row>
    <row r="1430" spans="2:24" x14ac:dyDescent="0.3">
      <c r="B1430" t="s">
        <v>1454</v>
      </c>
      <c r="C1430">
        <v>65</v>
      </c>
      <c r="D1430">
        <v>28</v>
      </c>
      <c r="E1430">
        <v>200</v>
      </c>
      <c r="F1430">
        <v>870</v>
      </c>
      <c r="G1430">
        <v>293</v>
      </c>
      <c r="I1430" s="8">
        <v>65</v>
      </c>
      <c r="J1430" s="8">
        <v>870</v>
      </c>
      <c r="K1430" s="41">
        <f t="shared" si="116"/>
        <v>1.168920264321087E-4</v>
      </c>
      <c r="L1430" s="40">
        <f t="shared" si="120"/>
        <v>1839808</v>
      </c>
      <c r="M1430" s="8"/>
      <c r="N1430" t="str">
        <f t="shared" si="117"/>
        <v/>
      </c>
      <c r="O1430" t="str">
        <f t="shared" si="118"/>
        <v/>
      </c>
      <c r="P1430" t="str">
        <f t="shared" si="119"/>
        <v/>
      </c>
      <c r="W1430" t="s">
        <v>5385</v>
      </c>
      <c r="X1430" t="s">
        <v>5385</v>
      </c>
    </row>
    <row r="1431" spans="2:24" x14ac:dyDescent="0.3">
      <c r="B1431" t="s">
        <v>1455</v>
      </c>
      <c r="C1431">
        <v>58</v>
      </c>
      <c r="D1431">
        <v>34</v>
      </c>
      <c r="E1431">
        <v>239</v>
      </c>
      <c r="F1431">
        <v>534</v>
      </c>
      <c r="G1431">
        <v>331</v>
      </c>
      <c r="I1431" s="8">
        <v>58</v>
      </c>
      <c r="J1431" s="8">
        <v>534</v>
      </c>
      <c r="K1431" s="41">
        <f t="shared" si="116"/>
        <v>7.1747519672121893E-5</v>
      </c>
      <c r="L1431" s="40">
        <f t="shared" si="120"/>
        <v>1840342</v>
      </c>
      <c r="M1431" s="8"/>
      <c r="N1431" t="str">
        <f t="shared" si="117"/>
        <v/>
      </c>
      <c r="O1431" t="str">
        <f t="shared" si="118"/>
        <v/>
      </c>
      <c r="P1431" t="str">
        <f t="shared" si="119"/>
        <v/>
      </c>
      <c r="W1431" t="s">
        <v>5385</v>
      </c>
      <c r="X1431" t="s">
        <v>5385</v>
      </c>
    </row>
    <row r="1432" spans="2:24" x14ac:dyDescent="0.3">
      <c r="B1432" t="s">
        <v>1456</v>
      </c>
      <c r="C1432">
        <v>74</v>
      </c>
      <c r="D1432">
        <v>48</v>
      </c>
      <c r="E1432">
        <v>322</v>
      </c>
      <c r="F1432">
        <v>2866</v>
      </c>
      <c r="G1432">
        <v>444</v>
      </c>
      <c r="I1432" s="8">
        <v>74</v>
      </c>
      <c r="J1432" s="8">
        <v>2866</v>
      </c>
      <c r="K1432" s="41">
        <f t="shared" si="116"/>
        <v>3.8507189397060177E-4</v>
      </c>
      <c r="L1432" s="40">
        <f t="shared" si="120"/>
        <v>1843208</v>
      </c>
      <c r="M1432" s="8"/>
      <c r="N1432" t="str">
        <f t="shared" si="117"/>
        <v/>
      </c>
      <c r="O1432" t="str">
        <f t="shared" si="118"/>
        <v/>
      </c>
      <c r="P1432" t="str">
        <f t="shared" si="119"/>
        <v/>
      </c>
      <c r="W1432" t="s">
        <v>5385</v>
      </c>
      <c r="X1432" t="s">
        <v>5385</v>
      </c>
    </row>
    <row r="1433" spans="2:24" x14ac:dyDescent="0.3">
      <c r="B1433" t="s">
        <v>1457</v>
      </c>
      <c r="C1433">
        <v>164</v>
      </c>
      <c r="D1433">
        <v>91</v>
      </c>
      <c r="E1433">
        <v>610</v>
      </c>
      <c r="F1433">
        <v>1331</v>
      </c>
      <c r="G1433">
        <v>865</v>
      </c>
      <c r="I1433" s="8">
        <v>164</v>
      </c>
      <c r="J1433" s="8">
        <v>1331</v>
      </c>
      <c r="K1433" s="41">
        <f t="shared" si="116"/>
        <v>1.7883136457601918E-4</v>
      </c>
      <c r="L1433" s="40">
        <f t="shared" si="120"/>
        <v>1844539</v>
      </c>
      <c r="M1433" s="8"/>
      <c r="N1433" t="str">
        <f t="shared" si="117"/>
        <v/>
      </c>
      <c r="O1433" t="str">
        <f t="shared" si="118"/>
        <v/>
      </c>
      <c r="P1433" t="str">
        <f t="shared" si="119"/>
        <v/>
      </c>
      <c r="W1433" t="s">
        <v>5385</v>
      </c>
      <c r="X1433" t="s">
        <v>5385</v>
      </c>
    </row>
    <row r="1434" spans="2:24" x14ac:dyDescent="0.3">
      <c r="B1434" t="s">
        <v>1458</v>
      </c>
      <c r="C1434">
        <v>173</v>
      </c>
      <c r="D1434">
        <v>92</v>
      </c>
      <c r="E1434">
        <v>424</v>
      </c>
      <c r="F1434">
        <v>1018</v>
      </c>
      <c r="G1434">
        <v>689</v>
      </c>
      <c r="I1434" s="8">
        <v>173</v>
      </c>
      <c r="J1434" s="8">
        <v>1018</v>
      </c>
      <c r="K1434" s="41">
        <f t="shared" si="116"/>
        <v>1.3677710679067432E-4</v>
      </c>
      <c r="L1434" s="40">
        <f t="shared" si="120"/>
        <v>1845557</v>
      </c>
      <c r="M1434" s="8"/>
      <c r="N1434" t="str">
        <f t="shared" si="117"/>
        <v/>
      </c>
      <c r="O1434" t="str">
        <f t="shared" si="118"/>
        <v/>
      </c>
      <c r="P1434" t="str">
        <f t="shared" si="119"/>
        <v/>
      </c>
      <c r="W1434" t="s">
        <v>5385</v>
      </c>
      <c r="X1434" t="s">
        <v>5385</v>
      </c>
    </row>
    <row r="1435" spans="2:24" x14ac:dyDescent="0.3">
      <c r="B1435" t="s">
        <v>1459</v>
      </c>
      <c r="C1435">
        <v>145</v>
      </c>
      <c r="D1435">
        <v>87</v>
      </c>
      <c r="E1435">
        <v>352</v>
      </c>
      <c r="F1435">
        <v>865</v>
      </c>
      <c r="G1435">
        <v>584</v>
      </c>
      <c r="I1435" s="8">
        <v>145</v>
      </c>
      <c r="J1435" s="8">
        <v>865</v>
      </c>
      <c r="K1435" s="41">
        <f t="shared" si="116"/>
        <v>1.1622023317675176E-4</v>
      </c>
      <c r="L1435" s="40">
        <f t="shared" si="120"/>
        <v>1846422</v>
      </c>
      <c r="M1435" s="8"/>
      <c r="N1435" t="str">
        <f t="shared" si="117"/>
        <v/>
      </c>
      <c r="O1435" t="str">
        <f t="shared" si="118"/>
        <v/>
      </c>
      <c r="P1435" t="str">
        <f t="shared" si="119"/>
        <v/>
      </c>
      <c r="W1435" t="s">
        <v>5385</v>
      </c>
      <c r="X1435" t="s">
        <v>5385</v>
      </c>
    </row>
    <row r="1436" spans="2:24" x14ac:dyDescent="0.3">
      <c r="B1436" t="s">
        <v>1460</v>
      </c>
      <c r="C1436">
        <v>202</v>
      </c>
      <c r="D1436">
        <v>108</v>
      </c>
      <c r="E1436">
        <v>407</v>
      </c>
      <c r="F1436">
        <v>1037</v>
      </c>
      <c r="G1436">
        <v>717</v>
      </c>
      <c r="I1436" s="8">
        <v>202</v>
      </c>
      <c r="J1436" s="8">
        <v>1037</v>
      </c>
      <c r="K1436" s="41">
        <f t="shared" si="116"/>
        <v>1.3932992116103072E-4</v>
      </c>
      <c r="L1436" s="40">
        <f t="shared" si="120"/>
        <v>1847459</v>
      </c>
      <c r="M1436" s="8"/>
      <c r="N1436" t="str">
        <f t="shared" si="117"/>
        <v/>
      </c>
      <c r="O1436" t="str">
        <f t="shared" si="118"/>
        <v/>
      </c>
      <c r="P1436" t="str">
        <f t="shared" si="119"/>
        <v/>
      </c>
      <c r="W1436" t="s">
        <v>5385</v>
      </c>
      <c r="X1436" t="s">
        <v>5385</v>
      </c>
    </row>
    <row r="1437" spans="2:24" x14ac:dyDescent="0.3">
      <c r="B1437" t="s">
        <v>1461</v>
      </c>
      <c r="C1437">
        <v>104</v>
      </c>
      <c r="D1437">
        <v>46</v>
      </c>
      <c r="E1437">
        <v>199</v>
      </c>
      <c r="F1437">
        <v>532</v>
      </c>
      <c r="G1437">
        <v>349</v>
      </c>
      <c r="I1437" s="8">
        <v>104</v>
      </c>
      <c r="J1437" s="8">
        <v>532</v>
      </c>
      <c r="K1437" s="41">
        <f t="shared" si="116"/>
        <v>7.1478802369979115E-5</v>
      </c>
      <c r="L1437" s="40">
        <f t="shared" si="120"/>
        <v>1847991</v>
      </c>
      <c r="M1437" s="8"/>
      <c r="N1437" t="str">
        <f t="shared" si="117"/>
        <v/>
      </c>
      <c r="O1437" t="str">
        <f t="shared" si="118"/>
        <v/>
      </c>
      <c r="P1437" t="str">
        <f t="shared" si="119"/>
        <v/>
      </c>
      <c r="W1437" t="s">
        <v>5385</v>
      </c>
      <c r="X1437" t="s">
        <v>5385</v>
      </c>
    </row>
    <row r="1438" spans="2:24" x14ac:dyDescent="0.3">
      <c r="B1438" t="s">
        <v>1462</v>
      </c>
      <c r="C1438">
        <v>65</v>
      </c>
      <c r="D1438">
        <v>29</v>
      </c>
      <c r="E1438">
        <v>144</v>
      </c>
      <c r="F1438">
        <v>762</v>
      </c>
      <c r="G1438">
        <v>238</v>
      </c>
      <c r="I1438" s="8">
        <v>65</v>
      </c>
      <c r="J1438" s="8">
        <v>762</v>
      </c>
      <c r="K1438" s="41">
        <f t="shared" si="116"/>
        <v>1.0238129211639866E-4</v>
      </c>
      <c r="L1438" s="40">
        <f t="shared" si="120"/>
        <v>1848753</v>
      </c>
      <c r="M1438" s="8"/>
      <c r="N1438" t="str">
        <f t="shared" si="117"/>
        <v/>
      </c>
      <c r="O1438" t="str">
        <f t="shared" si="118"/>
        <v/>
      </c>
      <c r="P1438" t="str">
        <f t="shared" si="119"/>
        <v/>
      </c>
      <c r="W1438" t="s">
        <v>5385</v>
      </c>
      <c r="X1438" t="s">
        <v>5385</v>
      </c>
    </row>
    <row r="1439" spans="2:24" x14ac:dyDescent="0.3">
      <c r="B1439" t="s">
        <v>1463</v>
      </c>
      <c r="C1439">
        <v>80</v>
      </c>
      <c r="D1439">
        <v>26</v>
      </c>
      <c r="E1439">
        <v>195</v>
      </c>
      <c r="F1439">
        <v>968</v>
      </c>
      <c r="G1439">
        <v>301</v>
      </c>
      <c r="I1439" s="8">
        <v>80</v>
      </c>
      <c r="J1439" s="8">
        <v>968</v>
      </c>
      <c r="K1439" s="41">
        <f t="shared" si="116"/>
        <v>1.3005917423710486E-4</v>
      </c>
      <c r="L1439" s="40">
        <f t="shared" si="120"/>
        <v>1849721</v>
      </c>
      <c r="M1439" s="8"/>
      <c r="N1439" t="str">
        <f t="shared" si="117"/>
        <v/>
      </c>
      <c r="O1439" t="str">
        <f t="shared" si="118"/>
        <v/>
      </c>
      <c r="P1439" t="str">
        <f t="shared" si="119"/>
        <v/>
      </c>
      <c r="W1439" t="s">
        <v>5385</v>
      </c>
      <c r="X1439" t="s">
        <v>5385</v>
      </c>
    </row>
    <row r="1440" spans="2:24" x14ac:dyDescent="0.3">
      <c r="B1440" t="s">
        <v>1464</v>
      </c>
      <c r="C1440">
        <v>163</v>
      </c>
      <c r="D1440">
        <v>90</v>
      </c>
      <c r="E1440">
        <v>518</v>
      </c>
      <c r="F1440">
        <v>1214</v>
      </c>
      <c r="G1440">
        <v>771</v>
      </c>
      <c r="I1440" s="8">
        <v>163</v>
      </c>
      <c r="J1440" s="8">
        <v>1214</v>
      </c>
      <c r="K1440" s="41">
        <f t="shared" si="116"/>
        <v>1.6311140240066663E-4</v>
      </c>
      <c r="L1440" s="40">
        <f t="shared" si="120"/>
        <v>1850935</v>
      </c>
      <c r="M1440" s="8"/>
      <c r="N1440" t="str">
        <f t="shared" si="117"/>
        <v/>
      </c>
      <c r="O1440" t="str">
        <f t="shared" si="118"/>
        <v/>
      </c>
      <c r="P1440" t="str">
        <f t="shared" si="119"/>
        <v/>
      </c>
      <c r="W1440" t="s">
        <v>5385</v>
      </c>
      <c r="X1440" t="s">
        <v>5385</v>
      </c>
    </row>
    <row r="1441" spans="2:24" x14ac:dyDescent="0.3">
      <c r="B1441" t="s">
        <v>1465</v>
      </c>
      <c r="C1441">
        <v>83</v>
      </c>
      <c r="D1441">
        <v>35</v>
      </c>
      <c r="E1441">
        <v>245</v>
      </c>
      <c r="F1441">
        <v>1192</v>
      </c>
      <c r="G1441">
        <v>363</v>
      </c>
      <c r="I1441" s="8">
        <v>83</v>
      </c>
      <c r="J1441" s="8">
        <v>1192</v>
      </c>
      <c r="K1441" s="41">
        <f t="shared" si="116"/>
        <v>1.6015551207709607E-4</v>
      </c>
      <c r="L1441" s="40">
        <f t="shared" si="120"/>
        <v>1852127</v>
      </c>
      <c r="M1441" s="8"/>
      <c r="N1441" t="str">
        <f t="shared" si="117"/>
        <v/>
      </c>
      <c r="O1441" t="str">
        <f t="shared" si="118"/>
        <v/>
      </c>
      <c r="P1441" t="str">
        <f t="shared" si="119"/>
        <v/>
      </c>
      <c r="W1441" t="s">
        <v>5385</v>
      </c>
      <c r="X1441" t="s">
        <v>5385</v>
      </c>
    </row>
    <row r="1442" spans="2:24" x14ac:dyDescent="0.3">
      <c r="B1442" t="s">
        <v>1466</v>
      </c>
      <c r="C1442">
        <v>136</v>
      </c>
      <c r="D1442">
        <v>49</v>
      </c>
      <c r="E1442">
        <v>425</v>
      </c>
      <c r="F1442">
        <v>939</v>
      </c>
      <c r="G1442">
        <v>610</v>
      </c>
      <c r="I1442" s="8">
        <v>136</v>
      </c>
      <c r="J1442" s="8">
        <v>939</v>
      </c>
      <c r="K1442" s="41">
        <f t="shared" si="116"/>
        <v>1.2616277335603457E-4</v>
      </c>
      <c r="L1442" s="40">
        <f t="shared" si="120"/>
        <v>1853066</v>
      </c>
      <c r="M1442" s="8"/>
      <c r="N1442" t="str">
        <f t="shared" si="117"/>
        <v/>
      </c>
      <c r="O1442" t="str">
        <f t="shared" si="118"/>
        <v/>
      </c>
      <c r="P1442" t="str">
        <f t="shared" si="119"/>
        <v/>
      </c>
      <c r="W1442" t="s">
        <v>5385</v>
      </c>
      <c r="X1442" t="s">
        <v>5385</v>
      </c>
    </row>
    <row r="1443" spans="2:24" x14ac:dyDescent="0.3">
      <c r="B1443" t="s">
        <v>1467</v>
      </c>
      <c r="C1443">
        <v>157</v>
      </c>
      <c r="D1443">
        <v>88</v>
      </c>
      <c r="E1443">
        <v>469</v>
      </c>
      <c r="F1443">
        <v>1130</v>
      </c>
      <c r="G1443">
        <v>714</v>
      </c>
      <c r="I1443" s="8">
        <v>157</v>
      </c>
      <c r="J1443" s="8">
        <v>1130</v>
      </c>
      <c r="K1443" s="41">
        <f t="shared" si="116"/>
        <v>1.5182527571066994E-4</v>
      </c>
      <c r="L1443" s="40">
        <f t="shared" si="120"/>
        <v>1854196</v>
      </c>
      <c r="M1443" s="8"/>
      <c r="N1443" t="str">
        <f t="shared" si="117"/>
        <v/>
      </c>
      <c r="O1443" t="str">
        <f t="shared" si="118"/>
        <v/>
      </c>
      <c r="P1443" t="str">
        <f t="shared" si="119"/>
        <v/>
      </c>
      <c r="W1443" t="s">
        <v>5385</v>
      </c>
      <c r="X1443" t="s">
        <v>5385</v>
      </c>
    </row>
    <row r="1444" spans="2:24" x14ac:dyDescent="0.3">
      <c r="B1444" t="s">
        <v>1468</v>
      </c>
      <c r="C1444">
        <v>99</v>
      </c>
      <c r="D1444">
        <v>39</v>
      </c>
      <c r="E1444">
        <v>153</v>
      </c>
      <c r="F1444">
        <v>401</v>
      </c>
      <c r="G1444">
        <v>291</v>
      </c>
      <c r="I1444" s="8">
        <v>99</v>
      </c>
      <c r="J1444" s="8">
        <v>401</v>
      </c>
      <c r="K1444" s="41">
        <f t="shared" si="116"/>
        <v>5.3877819079627114E-5</v>
      </c>
      <c r="L1444" s="40">
        <f t="shared" si="120"/>
        <v>1854597</v>
      </c>
      <c r="M1444" s="8"/>
      <c r="N1444" t="str">
        <f t="shared" si="117"/>
        <v/>
      </c>
      <c r="O1444" t="str">
        <f t="shared" si="118"/>
        <v/>
      </c>
      <c r="P1444" t="str">
        <f t="shared" si="119"/>
        <v/>
      </c>
      <c r="W1444" t="s">
        <v>5385</v>
      </c>
      <c r="X1444" t="s">
        <v>5385</v>
      </c>
    </row>
    <row r="1445" spans="2:24" x14ac:dyDescent="0.3">
      <c r="B1445" t="s">
        <v>1469</v>
      </c>
      <c r="C1445">
        <v>131</v>
      </c>
      <c r="D1445">
        <v>41</v>
      </c>
      <c r="E1445">
        <v>442</v>
      </c>
      <c r="F1445">
        <v>1525</v>
      </c>
      <c r="G1445">
        <v>614</v>
      </c>
      <c r="I1445" s="8">
        <v>131</v>
      </c>
      <c r="J1445" s="8">
        <v>1525</v>
      </c>
      <c r="K1445" s="41">
        <f t="shared" si="116"/>
        <v>2.048969428838687E-4</v>
      </c>
      <c r="L1445" s="40">
        <f t="shared" si="120"/>
        <v>1856122</v>
      </c>
      <c r="M1445" s="8"/>
      <c r="N1445" t="str">
        <f t="shared" si="117"/>
        <v/>
      </c>
      <c r="O1445" t="str">
        <f t="shared" si="118"/>
        <v/>
      </c>
      <c r="P1445" t="str">
        <f t="shared" si="119"/>
        <v/>
      </c>
      <c r="W1445" t="s">
        <v>5385</v>
      </c>
      <c r="X1445" t="s">
        <v>5385</v>
      </c>
    </row>
    <row r="1446" spans="2:24" x14ac:dyDescent="0.3">
      <c r="B1446" t="s">
        <v>1470</v>
      </c>
      <c r="C1446">
        <v>77</v>
      </c>
      <c r="D1446">
        <v>54</v>
      </c>
      <c r="E1446">
        <v>246</v>
      </c>
      <c r="F1446">
        <v>1127</v>
      </c>
      <c r="G1446">
        <v>377</v>
      </c>
      <c r="I1446" s="8">
        <v>77</v>
      </c>
      <c r="J1446" s="8">
        <v>1127</v>
      </c>
      <c r="K1446" s="41">
        <f t="shared" si="116"/>
        <v>1.5142219975745576E-4</v>
      </c>
      <c r="L1446" s="40">
        <f t="shared" si="120"/>
        <v>1857249</v>
      </c>
      <c r="M1446" s="8"/>
      <c r="N1446" t="str">
        <f t="shared" si="117"/>
        <v/>
      </c>
      <c r="O1446" t="str">
        <f t="shared" si="118"/>
        <v/>
      </c>
      <c r="P1446" t="str">
        <f t="shared" si="119"/>
        <v/>
      </c>
      <c r="W1446" t="s">
        <v>5385</v>
      </c>
      <c r="X1446" t="s">
        <v>5385</v>
      </c>
    </row>
    <row r="1447" spans="2:24" x14ac:dyDescent="0.3">
      <c r="B1447" t="s">
        <v>1471</v>
      </c>
      <c r="C1447">
        <v>131</v>
      </c>
      <c r="D1447">
        <v>64</v>
      </c>
      <c r="E1447">
        <v>313</v>
      </c>
      <c r="F1447">
        <v>1037</v>
      </c>
      <c r="G1447">
        <v>508</v>
      </c>
      <c r="I1447" s="8">
        <v>131</v>
      </c>
      <c r="J1447" s="8">
        <v>1037</v>
      </c>
      <c r="K1447" s="41">
        <f t="shared" si="116"/>
        <v>1.3932992116103072E-4</v>
      </c>
      <c r="L1447" s="40">
        <f t="shared" si="120"/>
        <v>1858286</v>
      </c>
      <c r="M1447" s="8"/>
      <c r="N1447" t="str">
        <f t="shared" si="117"/>
        <v/>
      </c>
      <c r="O1447" t="str">
        <f t="shared" si="118"/>
        <v/>
      </c>
      <c r="P1447" t="str">
        <f t="shared" si="119"/>
        <v/>
      </c>
      <c r="W1447" t="s">
        <v>5385</v>
      </c>
      <c r="X1447" t="s">
        <v>5385</v>
      </c>
    </row>
    <row r="1448" spans="2:24" x14ac:dyDescent="0.3">
      <c r="B1448" t="s">
        <v>1472</v>
      </c>
      <c r="C1448">
        <v>66</v>
      </c>
      <c r="D1448">
        <v>30</v>
      </c>
      <c r="E1448">
        <v>249</v>
      </c>
      <c r="F1448">
        <v>1591</v>
      </c>
      <c r="G1448">
        <v>345</v>
      </c>
      <c r="I1448" s="8">
        <v>66</v>
      </c>
      <c r="J1448" s="8">
        <v>1591</v>
      </c>
      <c r="K1448" s="41">
        <f t="shared" si="116"/>
        <v>2.1376461385458042E-4</v>
      </c>
      <c r="L1448" s="40">
        <f t="shared" si="120"/>
        <v>1859877</v>
      </c>
      <c r="M1448" s="8"/>
      <c r="N1448" t="str">
        <f t="shared" si="117"/>
        <v/>
      </c>
      <c r="O1448" t="str">
        <f t="shared" si="118"/>
        <v/>
      </c>
      <c r="P1448" t="str">
        <f t="shared" si="119"/>
        <v/>
      </c>
      <c r="W1448" t="s">
        <v>5385</v>
      </c>
      <c r="X1448" t="s">
        <v>5385</v>
      </c>
    </row>
    <row r="1449" spans="2:24" x14ac:dyDescent="0.3">
      <c r="B1449" t="s">
        <v>1473</v>
      </c>
      <c r="C1449">
        <v>244</v>
      </c>
      <c r="D1449">
        <v>92</v>
      </c>
      <c r="E1449">
        <v>754</v>
      </c>
      <c r="F1449">
        <v>1624</v>
      </c>
      <c r="G1449">
        <v>1090</v>
      </c>
      <c r="I1449" s="8">
        <v>244</v>
      </c>
      <c r="J1449" s="8">
        <v>1624</v>
      </c>
      <c r="K1449" s="41">
        <f t="shared" si="116"/>
        <v>2.1819844933993626E-4</v>
      </c>
      <c r="L1449" s="40">
        <f t="shared" si="120"/>
        <v>1861501</v>
      </c>
      <c r="M1449" s="8"/>
      <c r="N1449" t="str">
        <f t="shared" si="117"/>
        <v/>
      </c>
      <c r="O1449" t="str">
        <f t="shared" si="118"/>
        <v/>
      </c>
      <c r="P1449" t="str">
        <f t="shared" si="119"/>
        <v/>
      </c>
      <c r="W1449" t="s">
        <v>5385</v>
      </c>
      <c r="X1449" t="s">
        <v>5385</v>
      </c>
    </row>
    <row r="1450" spans="2:24" x14ac:dyDescent="0.3">
      <c r="B1450" t="s">
        <v>1474</v>
      </c>
      <c r="C1450">
        <v>85</v>
      </c>
      <c r="D1450">
        <v>48</v>
      </c>
      <c r="E1450">
        <v>234</v>
      </c>
      <c r="F1450">
        <v>575</v>
      </c>
      <c r="G1450">
        <v>367</v>
      </c>
      <c r="I1450" s="8">
        <v>85</v>
      </c>
      <c r="J1450" s="8">
        <v>575</v>
      </c>
      <c r="K1450" s="41">
        <f t="shared" si="116"/>
        <v>7.7256224366048859E-5</v>
      </c>
      <c r="L1450" s="40">
        <f t="shared" si="120"/>
        <v>1862076</v>
      </c>
      <c r="M1450" s="8"/>
      <c r="N1450" t="str">
        <f t="shared" si="117"/>
        <v/>
      </c>
      <c r="O1450" t="str">
        <f t="shared" si="118"/>
        <v/>
      </c>
      <c r="P1450" t="str">
        <f t="shared" si="119"/>
        <v/>
      </c>
      <c r="W1450" t="s">
        <v>5385</v>
      </c>
      <c r="X1450" t="s">
        <v>5385</v>
      </c>
    </row>
    <row r="1451" spans="2:24" x14ac:dyDescent="0.3">
      <c r="B1451" t="s">
        <v>1475</v>
      </c>
      <c r="C1451">
        <v>170</v>
      </c>
      <c r="D1451">
        <v>64</v>
      </c>
      <c r="E1451">
        <v>489</v>
      </c>
      <c r="F1451">
        <v>1099</v>
      </c>
      <c r="G1451">
        <v>723</v>
      </c>
      <c r="I1451" s="8">
        <v>170</v>
      </c>
      <c r="J1451" s="8">
        <v>1099</v>
      </c>
      <c r="K1451" s="41">
        <f t="shared" si="116"/>
        <v>1.4766015752745685E-4</v>
      </c>
      <c r="L1451" s="40">
        <f t="shared" si="120"/>
        <v>1863175</v>
      </c>
      <c r="M1451" s="8"/>
      <c r="N1451" t="str">
        <f t="shared" si="117"/>
        <v/>
      </c>
      <c r="O1451" t="str">
        <f t="shared" si="118"/>
        <v/>
      </c>
      <c r="P1451" t="str">
        <f t="shared" si="119"/>
        <v/>
      </c>
      <c r="W1451" t="s">
        <v>5385</v>
      </c>
      <c r="X1451" t="s">
        <v>5385</v>
      </c>
    </row>
    <row r="1452" spans="2:24" x14ac:dyDescent="0.3">
      <c r="B1452" t="s">
        <v>1476</v>
      </c>
      <c r="C1452">
        <v>88</v>
      </c>
      <c r="D1452">
        <v>32</v>
      </c>
      <c r="E1452">
        <v>115</v>
      </c>
      <c r="F1452">
        <v>1369</v>
      </c>
      <c r="G1452">
        <v>235</v>
      </c>
      <c r="I1452" s="8">
        <v>88</v>
      </c>
      <c r="J1452" s="8">
        <v>1369</v>
      </c>
      <c r="K1452" s="41">
        <f t="shared" si="116"/>
        <v>1.8393699331673198E-4</v>
      </c>
      <c r="L1452" s="40">
        <f t="shared" si="120"/>
        <v>1864544</v>
      </c>
      <c r="M1452" s="8"/>
      <c r="N1452" t="str">
        <f t="shared" si="117"/>
        <v/>
      </c>
      <c r="O1452" t="str">
        <f t="shared" si="118"/>
        <v/>
      </c>
      <c r="P1452" t="str">
        <f t="shared" si="119"/>
        <v/>
      </c>
      <c r="W1452" t="s">
        <v>5385</v>
      </c>
      <c r="X1452" t="s">
        <v>5385</v>
      </c>
    </row>
    <row r="1453" spans="2:24" x14ac:dyDescent="0.3">
      <c r="B1453" t="s">
        <v>1477</v>
      </c>
      <c r="C1453">
        <v>146</v>
      </c>
      <c r="D1453">
        <v>68</v>
      </c>
      <c r="E1453">
        <v>535</v>
      </c>
      <c r="F1453">
        <v>1127</v>
      </c>
      <c r="G1453">
        <v>749</v>
      </c>
      <c r="I1453" s="8">
        <v>146</v>
      </c>
      <c r="J1453" s="8">
        <v>1127</v>
      </c>
      <c r="K1453" s="41">
        <f t="shared" si="116"/>
        <v>1.5142219975745576E-4</v>
      </c>
      <c r="L1453" s="40">
        <f t="shared" si="120"/>
        <v>1865671</v>
      </c>
      <c r="M1453" s="8"/>
      <c r="N1453" t="str">
        <f t="shared" si="117"/>
        <v/>
      </c>
      <c r="O1453" t="str">
        <f t="shared" si="118"/>
        <v/>
      </c>
      <c r="P1453" t="str">
        <f t="shared" si="119"/>
        <v/>
      </c>
      <c r="W1453" t="s">
        <v>5385</v>
      </c>
      <c r="X1453" t="s">
        <v>5385</v>
      </c>
    </row>
    <row r="1454" spans="2:24" x14ac:dyDescent="0.3">
      <c r="B1454" t="s">
        <v>1478</v>
      </c>
      <c r="C1454">
        <v>49</v>
      </c>
      <c r="D1454">
        <v>28</v>
      </c>
      <c r="E1454">
        <v>188</v>
      </c>
      <c r="F1454">
        <v>908</v>
      </c>
      <c r="G1454">
        <v>265</v>
      </c>
      <c r="I1454" s="8">
        <v>49</v>
      </c>
      <c r="J1454" s="8">
        <v>908</v>
      </c>
      <c r="K1454" s="41">
        <f t="shared" si="116"/>
        <v>1.219976551728215E-4</v>
      </c>
      <c r="L1454" s="40">
        <f t="shared" si="120"/>
        <v>1866579</v>
      </c>
      <c r="M1454" s="8"/>
      <c r="N1454" t="str">
        <f t="shared" si="117"/>
        <v/>
      </c>
      <c r="O1454" t="str">
        <f t="shared" si="118"/>
        <v/>
      </c>
      <c r="P1454" t="str">
        <f t="shared" si="119"/>
        <v/>
      </c>
      <c r="W1454" t="s">
        <v>5385</v>
      </c>
      <c r="X1454" t="s">
        <v>5385</v>
      </c>
    </row>
    <row r="1455" spans="2:24" x14ac:dyDescent="0.3">
      <c r="B1455" t="s">
        <v>1479</v>
      </c>
      <c r="C1455">
        <v>172</v>
      </c>
      <c r="D1455">
        <v>98</v>
      </c>
      <c r="E1455">
        <v>437</v>
      </c>
      <c r="F1455">
        <v>1098</v>
      </c>
      <c r="G1455">
        <v>707</v>
      </c>
      <c r="I1455" s="8">
        <v>172</v>
      </c>
      <c r="J1455" s="8">
        <v>1098</v>
      </c>
      <c r="K1455" s="41">
        <f t="shared" si="116"/>
        <v>1.4752579887638548E-4</v>
      </c>
      <c r="L1455" s="40">
        <f t="shared" si="120"/>
        <v>1867677</v>
      </c>
      <c r="M1455" s="8"/>
      <c r="N1455" t="str">
        <f t="shared" si="117"/>
        <v/>
      </c>
      <c r="O1455" t="str">
        <f t="shared" si="118"/>
        <v/>
      </c>
      <c r="P1455" t="str">
        <f t="shared" si="119"/>
        <v/>
      </c>
      <c r="W1455" t="s">
        <v>5385</v>
      </c>
      <c r="X1455" t="s">
        <v>5385</v>
      </c>
    </row>
    <row r="1456" spans="2:24" x14ac:dyDescent="0.3">
      <c r="B1456" t="s">
        <v>1480</v>
      </c>
      <c r="C1456">
        <v>183</v>
      </c>
      <c r="D1456">
        <v>126</v>
      </c>
      <c r="E1456">
        <v>688</v>
      </c>
      <c r="F1456">
        <v>1546</v>
      </c>
      <c r="G1456">
        <v>997</v>
      </c>
      <c r="I1456" s="8">
        <v>183</v>
      </c>
      <c r="J1456" s="8">
        <v>1546</v>
      </c>
      <c r="K1456" s="41">
        <f t="shared" si="116"/>
        <v>2.0771847455636788E-4</v>
      </c>
      <c r="L1456" s="40">
        <f t="shared" si="120"/>
        <v>1869223</v>
      </c>
      <c r="M1456" s="8"/>
      <c r="N1456" t="str">
        <f t="shared" si="117"/>
        <v/>
      </c>
      <c r="O1456" t="str">
        <f t="shared" si="118"/>
        <v/>
      </c>
      <c r="P1456" t="str">
        <f t="shared" si="119"/>
        <v/>
      </c>
      <c r="W1456" t="s">
        <v>5385</v>
      </c>
      <c r="X1456" t="s">
        <v>5385</v>
      </c>
    </row>
    <row r="1457" spans="2:24" x14ac:dyDescent="0.3">
      <c r="B1457" t="s">
        <v>1481</v>
      </c>
      <c r="C1457">
        <v>112</v>
      </c>
      <c r="D1457">
        <v>86</v>
      </c>
      <c r="E1457">
        <v>439</v>
      </c>
      <c r="F1457">
        <v>982</v>
      </c>
      <c r="G1457">
        <v>637</v>
      </c>
      <c r="I1457" s="8">
        <v>112</v>
      </c>
      <c r="J1457" s="8">
        <v>982</v>
      </c>
      <c r="K1457" s="41">
        <f t="shared" si="116"/>
        <v>1.319401953521043E-4</v>
      </c>
      <c r="L1457" s="40">
        <f t="shared" si="120"/>
        <v>1870205</v>
      </c>
      <c r="M1457" s="8"/>
      <c r="N1457" t="str">
        <f t="shared" si="117"/>
        <v/>
      </c>
      <c r="O1457" t="str">
        <f t="shared" si="118"/>
        <v/>
      </c>
      <c r="P1457" t="str">
        <f t="shared" si="119"/>
        <v/>
      </c>
      <c r="W1457" t="s">
        <v>5385</v>
      </c>
      <c r="X1457" t="s">
        <v>5385</v>
      </c>
    </row>
    <row r="1458" spans="2:24" x14ac:dyDescent="0.3">
      <c r="B1458" t="s">
        <v>1482</v>
      </c>
      <c r="C1458">
        <v>77</v>
      </c>
      <c r="D1458">
        <v>35</v>
      </c>
      <c r="E1458">
        <v>221</v>
      </c>
      <c r="F1458">
        <v>954</v>
      </c>
      <c r="G1458">
        <v>333</v>
      </c>
      <c r="I1458" s="8">
        <v>77</v>
      </c>
      <c r="J1458" s="8">
        <v>954</v>
      </c>
      <c r="K1458" s="41">
        <f t="shared" si="116"/>
        <v>1.2817815312210541E-4</v>
      </c>
      <c r="L1458" s="40">
        <f t="shared" si="120"/>
        <v>1871159</v>
      </c>
      <c r="M1458" s="8"/>
      <c r="N1458" t="str">
        <f t="shared" si="117"/>
        <v/>
      </c>
      <c r="O1458" t="str">
        <f t="shared" si="118"/>
        <v/>
      </c>
      <c r="P1458" t="str">
        <f t="shared" si="119"/>
        <v/>
      </c>
      <c r="W1458" t="s">
        <v>5385</v>
      </c>
      <c r="X1458" t="s">
        <v>5385</v>
      </c>
    </row>
    <row r="1459" spans="2:24" x14ac:dyDescent="0.3">
      <c r="B1459" t="s">
        <v>1483</v>
      </c>
      <c r="C1459">
        <v>154</v>
      </c>
      <c r="D1459">
        <v>110</v>
      </c>
      <c r="E1459">
        <v>514</v>
      </c>
      <c r="F1459">
        <v>1240</v>
      </c>
      <c r="G1459">
        <v>778</v>
      </c>
      <c r="I1459" s="8">
        <v>154</v>
      </c>
      <c r="J1459" s="8">
        <v>1240</v>
      </c>
      <c r="K1459" s="41">
        <f t="shared" si="116"/>
        <v>1.6660472732852276E-4</v>
      </c>
      <c r="L1459" s="40">
        <f t="shared" si="120"/>
        <v>1872399</v>
      </c>
      <c r="M1459" s="8"/>
      <c r="N1459" t="str">
        <f t="shared" si="117"/>
        <v/>
      </c>
      <c r="O1459" t="str">
        <f t="shared" si="118"/>
        <v/>
      </c>
      <c r="P1459" t="str">
        <f t="shared" si="119"/>
        <v/>
      </c>
      <c r="W1459" t="s">
        <v>5385</v>
      </c>
      <c r="X1459" t="s">
        <v>5385</v>
      </c>
    </row>
    <row r="1460" spans="2:24" x14ac:dyDescent="0.3">
      <c r="B1460" t="s">
        <v>1484</v>
      </c>
      <c r="C1460">
        <v>172</v>
      </c>
      <c r="D1460">
        <v>83</v>
      </c>
      <c r="E1460">
        <v>617</v>
      </c>
      <c r="F1460">
        <v>1361</v>
      </c>
      <c r="G1460">
        <v>872</v>
      </c>
      <c r="I1460" s="8">
        <v>172</v>
      </c>
      <c r="J1460" s="8">
        <v>1361</v>
      </c>
      <c r="K1460" s="41">
        <f t="shared" si="116"/>
        <v>1.8286212410816087E-4</v>
      </c>
      <c r="L1460" s="40">
        <f t="shared" si="120"/>
        <v>1873760</v>
      </c>
      <c r="M1460" s="8"/>
      <c r="N1460" t="str">
        <f t="shared" si="117"/>
        <v/>
      </c>
      <c r="O1460" t="str">
        <f t="shared" si="118"/>
        <v/>
      </c>
      <c r="P1460" t="str">
        <f t="shared" si="119"/>
        <v/>
      </c>
      <c r="W1460" t="s">
        <v>5385</v>
      </c>
      <c r="X1460" t="s">
        <v>5385</v>
      </c>
    </row>
    <row r="1461" spans="2:24" x14ac:dyDescent="0.3">
      <c r="B1461" t="s">
        <v>1485</v>
      </c>
      <c r="C1461">
        <v>186</v>
      </c>
      <c r="D1461">
        <v>120</v>
      </c>
      <c r="E1461">
        <v>498</v>
      </c>
      <c r="F1461">
        <v>1261</v>
      </c>
      <c r="G1461">
        <v>804</v>
      </c>
      <c r="I1461" s="8">
        <v>186</v>
      </c>
      <c r="J1461" s="8">
        <v>1261</v>
      </c>
      <c r="K1461" s="41">
        <f t="shared" si="116"/>
        <v>1.6942625900102194E-4</v>
      </c>
      <c r="L1461" s="40">
        <f t="shared" si="120"/>
        <v>1875021</v>
      </c>
      <c r="M1461" s="8"/>
      <c r="N1461" t="str">
        <f t="shared" si="117"/>
        <v/>
      </c>
      <c r="O1461" t="str">
        <f t="shared" si="118"/>
        <v/>
      </c>
      <c r="P1461" t="str">
        <f t="shared" si="119"/>
        <v/>
      </c>
      <c r="W1461" t="s">
        <v>5385</v>
      </c>
      <c r="X1461" t="s">
        <v>5385</v>
      </c>
    </row>
    <row r="1462" spans="2:24" x14ac:dyDescent="0.3">
      <c r="B1462" t="s">
        <v>1486</v>
      </c>
      <c r="C1462">
        <v>89</v>
      </c>
      <c r="D1462">
        <v>56</v>
      </c>
      <c r="E1462">
        <v>325</v>
      </c>
      <c r="F1462">
        <v>719</v>
      </c>
      <c r="G1462">
        <v>470</v>
      </c>
      <c r="I1462" s="8">
        <v>89</v>
      </c>
      <c r="J1462" s="8">
        <v>719</v>
      </c>
      <c r="K1462" s="41">
        <f t="shared" si="116"/>
        <v>9.6603870120328921E-5</v>
      </c>
      <c r="L1462" s="40">
        <f t="shared" si="120"/>
        <v>1875740</v>
      </c>
      <c r="M1462" s="8"/>
      <c r="N1462" t="str">
        <f t="shared" si="117"/>
        <v/>
      </c>
      <c r="O1462" t="str">
        <f t="shared" si="118"/>
        <v/>
      </c>
      <c r="P1462" t="str">
        <f t="shared" si="119"/>
        <v/>
      </c>
      <c r="W1462" t="s">
        <v>5385</v>
      </c>
      <c r="X1462" t="s">
        <v>5385</v>
      </c>
    </row>
    <row r="1463" spans="2:24" x14ac:dyDescent="0.3">
      <c r="B1463" t="s">
        <v>1487</v>
      </c>
      <c r="C1463">
        <v>186</v>
      </c>
      <c r="D1463">
        <v>110</v>
      </c>
      <c r="E1463">
        <v>544</v>
      </c>
      <c r="F1463">
        <v>1266</v>
      </c>
      <c r="G1463">
        <v>840</v>
      </c>
      <c r="I1463" s="8">
        <v>186</v>
      </c>
      <c r="J1463" s="8">
        <v>1266</v>
      </c>
      <c r="K1463" s="41">
        <f t="shared" si="116"/>
        <v>1.7009805225637887E-4</v>
      </c>
      <c r="L1463" s="40">
        <f t="shared" si="120"/>
        <v>1877006</v>
      </c>
      <c r="M1463" s="8"/>
      <c r="N1463" t="str">
        <f t="shared" si="117"/>
        <v/>
      </c>
      <c r="O1463" t="str">
        <f t="shared" si="118"/>
        <v/>
      </c>
      <c r="P1463" t="str">
        <f t="shared" si="119"/>
        <v/>
      </c>
      <c r="W1463" t="s">
        <v>5385</v>
      </c>
      <c r="X1463" t="s">
        <v>5385</v>
      </c>
    </row>
    <row r="1464" spans="2:24" x14ac:dyDescent="0.3">
      <c r="B1464" t="s">
        <v>1488</v>
      </c>
      <c r="C1464">
        <v>173</v>
      </c>
      <c r="D1464">
        <v>102</v>
      </c>
      <c r="E1464">
        <v>670</v>
      </c>
      <c r="F1464">
        <v>1356</v>
      </c>
      <c r="G1464">
        <v>945</v>
      </c>
      <c r="I1464" s="8">
        <v>173</v>
      </c>
      <c r="J1464" s="8">
        <v>1356</v>
      </c>
      <c r="K1464" s="41">
        <f t="shared" si="116"/>
        <v>1.8219033085280391E-4</v>
      </c>
      <c r="L1464" s="40">
        <f t="shared" si="120"/>
        <v>1878362</v>
      </c>
      <c r="M1464" s="8"/>
      <c r="N1464" t="str">
        <f t="shared" si="117"/>
        <v/>
      </c>
      <c r="O1464" t="str">
        <f t="shared" si="118"/>
        <v/>
      </c>
      <c r="P1464" t="str">
        <f t="shared" si="119"/>
        <v/>
      </c>
      <c r="W1464" t="s">
        <v>5385</v>
      </c>
      <c r="X1464" t="s">
        <v>5385</v>
      </c>
    </row>
    <row r="1465" spans="2:24" x14ac:dyDescent="0.3">
      <c r="B1465" t="s">
        <v>1489</v>
      </c>
      <c r="C1465">
        <v>142</v>
      </c>
      <c r="D1465">
        <v>99</v>
      </c>
      <c r="E1465">
        <v>507</v>
      </c>
      <c r="F1465">
        <v>1130</v>
      </c>
      <c r="G1465">
        <v>748</v>
      </c>
      <c r="I1465" s="8">
        <v>142</v>
      </c>
      <c r="J1465" s="8">
        <v>1130</v>
      </c>
      <c r="K1465" s="41">
        <f t="shared" si="116"/>
        <v>1.5182527571066994E-4</v>
      </c>
      <c r="L1465" s="40">
        <f t="shared" si="120"/>
        <v>1879492</v>
      </c>
      <c r="M1465" s="8"/>
      <c r="N1465" t="str">
        <f t="shared" si="117"/>
        <v/>
      </c>
      <c r="O1465" t="str">
        <f t="shared" si="118"/>
        <v/>
      </c>
      <c r="P1465" t="str">
        <f t="shared" si="119"/>
        <v/>
      </c>
      <c r="W1465" t="s">
        <v>5385</v>
      </c>
      <c r="X1465" t="s">
        <v>5385</v>
      </c>
    </row>
    <row r="1466" spans="2:24" x14ac:dyDescent="0.3">
      <c r="B1466" t="s">
        <v>1490</v>
      </c>
      <c r="C1466">
        <v>110</v>
      </c>
      <c r="D1466">
        <v>53</v>
      </c>
      <c r="E1466">
        <v>287</v>
      </c>
      <c r="F1466">
        <v>1412</v>
      </c>
      <c r="G1466">
        <v>450</v>
      </c>
      <c r="I1466" s="8">
        <v>110</v>
      </c>
      <c r="J1466" s="8">
        <v>1412</v>
      </c>
      <c r="K1466" s="41">
        <f t="shared" si="116"/>
        <v>1.8971441531280171E-4</v>
      </c>
      <c r="L1466" s="40">
        <f t="shared" si="120"/>
        <v>1880904</v>
      </c>
      <c r="M1466" s="8"/>
      <c r="N1466" t="str">
        <f t="shared" si="117"/>
        <v/>
      </c>
      <c r="O1466" t="str">
        <f t="shared" si="118"/>
        <v/>
      </c>
      <c r="P1466" t="str">
        <f t="shared" si="119"/>
        <v/>
      </c>
      <c r="W1466" t="s">
        <v>5385</v>
      </c>
      <c r="X1466" t="s">
        <v>5385</v>
      </c>
    </row>
    <row r="1467" spans="2:24" x14ac:dyDescent="0.3">
      <c r="B1467" t="s">
        <v>1491</v>
      </c>
      <c r="C1467">
        <v>139</v>
      </c>
      <c r="D1467">
        <v>121</v>
      </c>
      <c r="E1467">
        <v>597</v>
      </c>
      <c r="F1467">
        <v>1358</v>
      </c>
      <c r="G1467">
        <v>857</v>
      </c>
      <c r="I1467" s="8">
        <v>139</v>
      </c>
      <c r="J1467" s="8">
        <v>1358</v>
      </c>
      <c r="K1467" s="41">
        <f t="shared" si="116"/>
        <v>1.8245904815494669E-4</v>
      </c>
      <c r="L1467" s="40">
        <f t="shared" si="120"/>
        <v>1882262</v>
      </c>
      <c r="M1467" s="8"/>
      <c r="N1467" t="str">
        <f t="shared" si="117"/>
        <v/>
      </c>
      <c r="O1467" t="str">
        <f t="shared" si="118"/>
        <v/>
      </c>
      <c r="P1467" t="str">
        <f t="shared" si="119"/>
        <v/>
      </c>
      <c r="W1467" t="s">
        <v>5385</v>
      </c>
      <c r="X1467" t="s">
        <v>5385</v>
      </c>
    </row>
    <row r="1468" spans="2:24" x14ac:dyDescent="0.3">
      <c r="B1468" t="s">
        <v>1492</v>
      </c>
      <c r="C1468">
        <v>84</v>
      </c>
      <c r="D1468">
        <v>42</v>
      </c>
      <c r="E1468">
        <v>232</v>
      </c>
      <c r="F1468">
        <v>1135</v>
      </c>
      <c r="G1468">
        <v>358</v>
      </c>
      <c r="I1468" s="8">
        <v>84</v>
      </c>
      <c r="J1468" s="8">
        <v>1135</v>
      </c>
      <c r="K1468" s="41">
        <f t="shared" si="116"/>
        <v>1.5249706896602687E-4</v>
      </c>
      <c r="L1468" s="40">
        <f t="shared" si="120"/>
        <v>1883397</v>
      </c>
      <c r="M1468" s="8"/>
      <c r="N1468" t="str">
        <f t="shared" si="117"/>
        <v/>
      </c>
      <c r="O1468" t="str">
        <f t="shared" si="118"/>
        <v/>
      </c>
      <c r="P1468" t="str">
        <f t="shared" si="119"/>
        <v/>
      </c>
      <c r="W1468" t="s">
        <v>5385</v>
      </c>
      <c r="X1468" t="s">
        <v>5385</v>
      </c>
    </row>
    <row r="1469" spans="2:24" x14ac:dyDescent="0.3">
      <c r="B1469" t="s">
        <v>1493</v>
      </c>
      <c r="C1469">
        <v>133</v>
      </c>
      <c r="D1469">
        <v>147</v>
      </c>
      <c r="E1469">
        <v>594</v>
      </c>
      <c r="F1469">
        <v>1405</v>
      </c>
      <c r="G1469">
        <v>874</v>
      </c>
      <c r="I1469" s="8">
        <v>133</v>
      </c>
      <c r="J1469" s="8">
        <v>1405</v>
      </c>
      <c r="K1469" s="41">
        <f t="shared" si="116"/>
        <v>1.88773904755302E-4</v>
      </c>
      <c r="L1469" s="40">
        <f t="shared" si="120"/>
        <v>1884802</v>
      </c>
      <c r="M1469" s="8"/>
      <c r="N1469" t="str">
        <f t="shared" si="117"/>
        <v/>
      </c>
      <c r="O1469" t="str">
        <f t="shared" si="118"/>
        <v/>
      </c>
      <c r="P1469" t="str">
        <f t="shared" si="119"/>
        <v/>
      </c>
      <c r="W1469" t="s">
        <v>5385</v>
      </c>
      <c r="X1469" t="s">
        <v>5385</v>
      </c>
    </row>
    <row r="1470" spans="2:24" x14ac:dyDescent="0.3">
      <c r="B1470" t="s">
        <v>1494</v>
      </c>
      <c r="C1470">
        <v>104</v>
      </c>
      <c r="D1470">
        <v>43</v>
      </c>
      <c r="E1470">
        <v>238</v>
      </c>
      <c r="F1470">
        <v>1263</v>
      </c>
      <c r="G1470">
        <v>385</v>
      </c>
      <c r="I1470" s="8">
        <v>104</v>
      </c>
      <c r="J1470" s="8">
        <v>1263</v>
      </c>
      <c r="K1470" s="41">
        <f t="shared" si="116"/>
        <v>1.6969497630316471E-4</v>
      </c>
      <c r="L1470" s="40">
        <f t="shared" si="120"/>
        <v>1886065</v>
      </c>
      <c r="M1470" s="8"/>
      <c r="N1470" t="str">
        <f t="shared" si="117"/>
        <v/>
      </c>
      <c r="O1470" t="str">
        <f t="shared" si="118"/>
        <v/>
      </c>
      <c r="P1470" t="str">
        <f t="shared" si="119"/>
        <v/>
      </c>
      <c r="W1470" t="s">
        <v>5385</v>
      </c>
      <c r="X1470" t="s">
        <v>5385</v>
      </c>
    </row>
    <row r="1471" spans="2:24" x14ac:dyDescent="0.3">
      <c r="B1471" t="s">
        <v>1495</v>
      </c>
      <c r="C1471">
        <v>82</v>
      </c>
      <c r="D1471">
        <v>49</v>
      </c>
      <c r="E1471">
        <v>280</v>
      </c>
      <c r="F1471">
        <v>1321</v>
      </c>
      <c r="G1471">
        <v>411</v>
      </c>
      <c r="I1471" s="8">
        <v>82</v>
      </c>
      <c r="J1471" s="8">
        <v>1321</v>
      </c>
      <c r="K1471" s="41">
        <f t="shared" si="116"/>
        <v>1.7748777806530529E-4</v>
      </c>
      <c r="L1471" s="40">
        <f t="shared" si="120"/>
        <v>1887386</v>
      </c>
      <c r="M1471" s="8"/>
      <c r="N1471" t="str">
        <f t="shared" si="117"/>
        <v/>
      </c>
      <c r="O1471" t="str">
        <f t="shared" si="118"/>
        <v/>
      </c>
      <c r="P1471" t="str">
        <f t="shared" si="119"/>
        <v/>
      </c>
      <c r="W1471" t="s">
        <v>5385</v>
      </c>
      <c r="X1471" t="s">
        <v>5385</v>
      </c>
    </row>
    <row r="1472" spans="2:24" x14ac:dyDescent="0.3">
      <c r="B1472" t="s">
        <v>1496</v>
      </c>
      <c r="C1472">
        <v>66</v>
      </c>
      <c r="D1472">
        <v>35</v>
      </c>
      <c r="E1472">
        <v>182</v>
      </c>
      <c r="F1472">
        <v>912</v>
      </c>
      <c r="G1472">
        <v>283</v>
      </c>
      <c r="I1472" s="8">
        <v>66</v>
      </c>
      <c r="J1472" s="8">
        <v>912</v>
      </c>
      <c r="K1472" s="41">
        <f t="shared" si="116"/>
        <v>1.2253508977710706E-4</v>
      </c>
      <c r="L1472" s="40">
        <f t="shared" si="120"/>
        <v>1888298</v>
      </c>
      <c r="M1472" s="8"/>
      <c r="N1472" t="str">
        <f t="shared" si="117"/>
        <v/>
      </c>
      <c r="O1472" t="str">
        <f t="shared" si="118"/>
        <v/>
      </c>
      <c r="P1472" t="str">
        <f t="shared" si="119"/>
        <v/>
      </c>
      <c r="W1472" t="s">
        <v>5385</v>
      </c>
      <c r="X1472" t="s">
        <v>5385</v>
      </c>
    </row>
    <row r="1473" spans="2:24" x14ac:dyDescent="0.3">
      <c r="B1473" t="s">
        <v>1497</v>
      </c>
      <c r="C1473">
        <v>38</v>
      </c>
      <c r="D1473">
        <v>44</v>
      </c>
      <c r="E1473">
        <v>49</v>
      </c>
      <c r="F1473">
        <v>1397</v>
      </c>
      <c r="G1473">
        <v>131</v>
      </c>
      <c r="I1473" s="8">
        <v>38</v>
      </c>
      <c r="J1473" s="8">
        <v>1397</v>
      </c>
      <c r="K1473" s="41">
        <f t="shared" si="116"/>
        <v>1.8769903554673089E-4</v>
      </c>
      <c r="L1473" s="40">
        <f t="shared" si="120"/>
        <v>1889695</v>
      </c>
      <c r="M1473" s="8"/>
      <c r="N1473" t="str">
        <f t="shared" si="117"/>
        <v/>
      </c>
      <c r="O1473" t="str">
        <f t="shared" si="118"/>
        <v/>
      </c>
      <c r="P1473" t="str">
        <f t="shared" si="119"/>
        <v/>
      </c>
      <c r="W1473" t="s">
        <v>5385</v>
      </c>
      <c r="X1473" t="s">
        <v>5385</v>
      </c>
    </row>
    <row r="1474" spans="2:24" x14ac:dyDescent="0.3">
      <c r="B1474" t="s">
        <v>1498</v>
      </c>
      <c r="C1474">
        <v>110</v>
      </c>
      <c r="D1474">
        <v>81</v>
      </c>
      <c r="E1474">
        <v>448</v>
      </c>
      <c r="F1474">
        <v>1036</v>
      </c>
      <c r="G1474">
        <v>639</v>
      </c>
      <c r="I1474" s="8">
        <v>110</v>
      </c>
      <c r="J1474" s="8">
        <v>1036</v>
      </c>
      <c r="K1474" s="41">
        <f t="shared" si="116"/>
        <v>1.3919556250995935E-4</v>
      </c>
      <c r="L1474" s="40">
        <f t="shared" si="120"/>
        <v>1890731</v>
      </c>
      <c r="M1474" s="8"/>
      <c r="N1474" t="str">
        <f t="shared" si="117"/>
        <v/>
      </c>
      <c r="O1474" t="str">
        <f t="shared" si="118"/>
        <v/>
      </c>
      <c r="P1474" t="str">
        <f t="shared" si="119"/>
        <v/>
      </c>
      <c r="W1474" t="s">
        <v>5385</v>
      </c>
      <c r="X1474" t="s">
        <v>5385</v>
      </c>
    </row>
    <row r="1475" spans="2:24" x14ac:dyDescent="0.3">
      <c r="B1475" t="s">
        <v>1499</v>
      </c>
      <c r="C1475">
        <v>57</v>
      </c>
      <c r="D1475">
        <v>43</v>
      </c>
      <c r="E1475">
        <v>253</v>
      </c>
      <c r="F1475">
        <v>1061</v>
      </c>
      <c r="G1475">
        <v>353</v>
      </c>
      <c r="I1475" s="8">
        <v>57</v>
      </c>
      <c r="J1475" s="8">
        <v>1061</v>
      </c>
      <c r="K1475" s="41">
        <f t="shared" si="116"/>
        <v>1.4255452878674408E-4</v>
      </c>
      <c r="L1475" s="40">
        <f t="shared" si="120"/>
        <v>1891792</v>
      </c>
      <c r="M1475" s="8"/>
      <c r="N1475" t="str">
        <f t="shared" si="117"/>
        <v/>
      </c>
      <c r="O1475" t="str">
        <f t="shared" si="118"/>
        <v/>
      </c>
      <c r="P1475" t="str">
        <f t="shared" si="119"/>
        <v/>
      </c>
      <c r="W1475" t="s">
        <v>5385</v>
      </c>
      <c r="X1475" t="s">
        <v>5385</v>
      </c>
    </row>
    <row r="1476" spans="2:24" x14ac:dyDescent="0.3">
      <c r="B1476" t="s">
        <v>1500</v>
      </c>
      <c r="C1476">
        <v>73</v>
      </c>
      <c r="D1476">
        <v>40</v>
      </c>
      <c r="E1476">
        <v>268</v>
      </c>
      <c r="F1476">
        <v>1203</v>
      </c>
      <c r="G1476">
        <v>381</v>
      </c>
      <c r="I1476" s="8">
        <v>73</v>
      </c>
      <c r="J1476" s="8">
        <v>1203</v>
      </c>
      <c r="K1476" s="41">
        <f t="shared" si="116"/>
        <v>1.6163345723888136E-4</v>
      </c>
      <c r="L1476" s="40">
        <f t="shared" si="120"/>
        <v>1892995</v>
      </c>
      <c r="M1476" s="8"/>
      <c r="N1476" t="str">
        <f t="shared" si="117"/>
        <v/>
      </c>
      <c r="O1476" t="str">
        <f t="shared" si="118"/>
        <v/>
      </c>
      <c r="P1476" t="str">
        <f t="shared" si="119"/>
        <v/>
      </c>
      <c r="W1476" t="s">
        <v>5385</v>
      </c>
      <c r="X1476" t="s">
        <v>5385</v>
      </c>
    </row>
    <row r="1477" spans="2:24" x14ac:dyDescent="0.3">
      <c r="B1477" t="s">
        <v>1501</v>
      </c>
      <c r="C1477">
        <v>76</v>
      </c>
      <c r="D1477">
        <v>39</v>
      </c>
      <c r="E1477">
        <v>307</v>
      </c>
      <c r="F1477">
        <v>1413</v>
      </c>
      <c r="G1477">
        <v>422</v>
      </c>
      <c r="I1477" s="8">
        <v>76</v>
      </c>
      <c r="J1477" s="8">
        <v>1413</v>
      </c>
      <c r="K1477" s="41">
        <f t="shared" si="116"/>
        <v>1.8984877396387311E-4</v>
      </c>
      <c r="L1477" s="40">
        <f t="shared" si="120"/>
        <v>1894408</v>
      </c>
      <c r="M1477" s="8"/>
      <c r="N1477" t="str">
        <f t="shared" si="117"/>
        <v/>
      </c>
      <c r="O1477" t="str">
        <f t="shared" si="118"/>
        <v/>
      </c>
      <c r="P1477" t="str">
        <f t="shared" si="119"/>
        <v/>
      </c>
      <c r="W1477" t="s">
        <v>5385</v>
      </c>
      <c r="X1477" t="s">
        <v>5385</v>
      </c>
    </row>
    <row r="1478" spans="2:24" x14ac:dyDescent="0.3">
      <c r="B1478" t="s">
        <v>1502</v>
      </c>
      <c r="C1478">
        <v>136</v>
      </c>
      <c r="D1478">
        <v>80</v>
      </c>
      <c r="E1478">
        <v>534</v>
      </c>
      <c r="F1478">
        <v>1186</v>
      </c>
      <c r="G1478">
        <v>750</v>
      </c>
      <c r="I1478" s="8">
        <v>136</v>
      </c>
      <c r="J1478" s="8">
        <v>1186</v>
      </c>
      <c r="K1478" s="41">
        <f t="shared" si="116"/>
        <v>1.5934936017066774E-4</v>
      </c>
      <c r="L1478" s="40">
        <f t="shared" si="120"/>
        <v>1895594</v>
      </c>
      <c r="M1478" s="8"/>
      <c r="N1478" t="str">
        <f t="shared" si="117"/>
        <v/>
      </c>
      <c r="O1478" t="str">
        <f t="shared" si="118"/>
        <v/>
      </c>
      <c r="P1478" t="str">
        <f t="shared" si="119"/>
        <v/>
      </c>
      <c r="W1478" t="s">
        <v>5385</v>
      </c>
      <c r="X1478" t="s">
        <v>5385</v>
      </c>
    </row>
    <row r="1479" spans="2:24" x14ac:dyDescent="0.3">
      <c r="B1479" t="s">
        <v>1503</v>
      </c>
      <c r="C1479">
        <v>140</v>
      </c>
      <c r="D1479">
        <v>76</v>
      </c>
      <c r="E1479">
        <v>523</v>
      </c>
      <c r="F1479">
        <v>1133</v>
      </c>
      <c r="G1479">
        <v>739</v>
      </c>
      <c r="I1479" s="8">
        <v>140</v>
      </c>
      <c r="J1479" s="8">
        <v>1133</v>
      </c>
      <c r="K1479" s="41">
        <f t="shared" si="116"/>
        <v>1.522283516638841E-4</v>
      </c>
      <c r="L1479" s="40">
        <f t="shared" si="120"/>
        <v>1896727</v>
      </c>
      <c r="M1479" s="8"/>
      <c r="N1479" t="str">
        <f t="shared" si="117"/>
        <v/>
      </c>
      <c r="O1479" t="str">
        <f t="shared" si="118"/>
        <v/>
      </c>
      <c r="P1479" t="str">
        <f t="shared" si="119"/>
        <v/>
      </c>
      <c r="W1479" t="s">
        <v>5385</v>
      </c>
      <c r="X1479" t="s">
        <v>5385</v>
      </c>
    </row>
    <row r="1480" spans="2:24" x14ac:dyDescent="0.3">
      <c r="B1480" t="s">
        <v>1504</v>
      </c>
      <c r="C1480">
        <v>143</v>
      </c>
      <c r="D1480">
        <v>107</v>
      </c>
      <c r="E1480">
        <v>519</v>
      </c>
      <c r="F1480">
        <v>1186</v>
      </c>
      <c r="G1480">
        <v>769</v>
      </c>
      <c r="I1480" s="8">
        <v>143</v>
      </c>
      <c r="J1480" s="8">
        <v>1186</v>
      </c>
      <c r="K1480" s="41">
        <f t="shared" ref="K1480:K1543" si="121">J1480/SUM($J$7:$J$5359)</f>
        <v>1.5934936017066774E-4</v>
      </c>
      <c r="L1480" s="40">
        <f t="shared" si="120"/>
        <v>1897913</v>
      </c>
      <c r="M1480" s="8"/>
      <c r="N1480" t="str">
        <f t="shared" ref="N1480:N1543" si="122">IF(M1480="","",I1480)</f>
        <v/>
      </c>
      <c r="O1480" t="str">
        <f t="shared" ref="O1480:O1543" si="123">IF(M1480="","",J1480)</f>
        <v/>
      </c>
      <c r="P1480" t="str">
        <f t="shared" ref="P1480:P1543" si="124">IF(M1480="","",K1480)</f>
        <v/>
      </c>
      <c r="W1480" t="s">
        <v>5385</v>
      </c>
      <c r="X1480" t="s">
        <v>5385</v>
      </c>
    </row>
    <row r="1481" spans="2:24" x14ac:dyDescent="0.3">
      <c r="B1481" t="s">
        <v>1505</v>
      </c>
      <c r="C1481">
        <v>109</v>
      </c>
      <c r="D1481">
        <v>85</v>
      </c>
      <c r="E1481">
        <v>458</v>
      </c>
      <c r="F1481">
        <v>1000</v>
      </c>
      <c r="G1481">
        <v>652</v>
      </c>
      <c r="I1481" s="8">
        <v>109</v>
      </c>
      <c r="J1481" s="8">
        <v>1000</v>
      </c>
      <c r="K1481" s="41">
        <f t="shared" si="121"/>
        <v>1.3435865107138932E-4</v>
      </c>
      <c r="L1481" s="40">
        <f t="shared" ref="L1481:L1544" si="125">J1481+L1480</f>
        <v>1898913</v>
      </c>
      <c r="M1481" s="8"/>
      <c r="N1481" t="str">
        <f t="shared" si="122"/>
        <v/>
      </c>
      <c r="O1481" t="str">
        <f t="shared" si="123"/>
        <v/>
      </c>
      <c r="P1481" t="str">
        <f t="shared" si="124"/>
        <v/>
      </c>
      <c r="W1481" t="s">
        <v>5385</v>
      </c>
      <c r="X1481" t="s">
        <v>5385</v>
      </c>
    </row>
    <row r="1482" spans="2:24" x14ac:dyDescent="0.3">
      <c r="B1482" t="s">
        <v>1506</v>
      </c>
      <c r="C1482">
        <v>55</v>
      </c>
      <c r="D1482">
        <v>43</v>
      </c>
      <c r="E1482">
        <v>280</v>
      </c>
      <c r="F1482">
        <v>1286</v>
      </c>
      <c r="G1482">
        <v>378</v>
      </c>
      <c r="I1482" s="8">
        <v>55</v>
      </c>
      <c r="J1482" s="8">
        <v>1286</v>
      </c>
      <c r="K1482" s="41">
        <f t="shared" si="121"/>
        <v>1.7278522527780667E-4</v>
      </c>
      <c r="L1482" s="40">
        <f t="shared" si="125"/>
        <v>1900199</v>
      </c>
      <c r="M1482" s="8"/>
      <c r="N1482" t="str">
        <f t="shared" si="122"/>
        <v/>
      </c>
      <c r="O1482" t="str">
        <f t="shared" si="123"/>
        <v/>
      </c>
      <c r="P1482" t="str">
        <f t="shared" si="124"/>
        <v/>
      </c>
      <c r="W1482" t="s">
        <v>5385</v>
      </c>
      <c r="X1482" t="s">
        <v>5385</v>
      </c>
    </row>
    <row r="1483" spans="2:24" x14ac:dyDescent="0.3">
      <c r="B1483" t="s">
        <v>1507</v>
      </c>
      <c r="C1483">
        <v>92</v>
      </c>
      <c r="D1483">
        <v>53</v>
      </c>
      <c r="E1483">
        <v>258</v>
      </c>
      <c r="F1483">
        <v>1259</v>
      </c>
      <c r="G1483">
        <v>403</v>
      </c>
      <c r="I1483" s="8">
        <v>92</v>
      </c>
      <c r="J1483" s="8">
        <v>1259</v>
      </c>
      <c r="K1483" s="41">
        <f t="shared" si="121"/>
        <v>1.6915754169887916E-4</v>
      </c>
      <c r="L1483" s="40">
        <f t="shared" si="125"/>
        <v>1901458</v>
      </c>
      <c r="M1483" s="8"/>
      <c r="N1483" t="str">
        <f t="shared" si="122"/>
        <v/>
      </c>
      <c r="O1483" t="str">
        <f t="shared" si="123"/>
        <v/>
      </c>
      <c r="P1483" t="str">
        <f t="shared" si="124"/>
        <v/>
      </c>
      <c r="W1483" t="s">
        <v>5385</v>
      </c>
      <c r="X1483" t="s">
        <v>5385</v>
      </c>
    </row>
    <row r="1484" spans="2:24" x14ac:dyDescent="0.3">
      <c r="B1484" t="s">
        <v>1508</v>
      </c>
      <c r="C1484">
        <v>101</v>
      </c>
      <c r="D1484">
        <v>75</v>
      </c>
      <c r="E1484">
        <v>219</v>
      </c>
      <c r="F1484">
        <v>1146</v>
      </c>
      <c r="G1484">
        <v>395</v>
      </c>
      <c r="I1484" s="8">
        <v>101</v>
      </c>
      <c r="J1484" s="8">
        <v>1146</v>
      </c>
      <c r="K1484" s="41">
        <f t="shared" si="121"/>
        <v>1.5397501412781216E-4</v>
      </c>
      <c r="L1484" s="40">
        <f t="shared" si="125"/>
        <v>1902604</v>
      </c>
      <c r="M1484" s="8"/>
      <c r="N1484" t="str">
        <f t="shared" si="122"/>
        <v/>
      </c>
      <c r="O1484" t="str">
        <f t="shared" si="123"/>
        <v/>
      </c>
      <c r="P1484" t="str">
        <f t="shared" si="124"/>
        <v/>
      </c>
      <c r="W1484" t="s">
        <v>5385</v>
      </c>
      <c r="X1484" t="s">
        <v>5385</v>
      </c>
    </row>
    <row r="1485" spans="2:24" x14ac:dyDescent="0.3">
      <c r="B1485" t="s">
        <v>1509</v>
      </c>
      <c r="C1485">
        <v>135</v>
      </c>
      <c r="D1485">
        <v>76</v>
      </c>
      <c r="E1485">
        <v>218</v>
      </c>
      <c r="F1485">
        <v>879</v>
      </c>
      <c r="G1485">
        <v>429</v>
      </c>
      <c r="I1485" s="8">
        <v>135</v>
      </c>
      <c r="J1485" s="8">
        <v>879</v>
      </c>
      <c r="K1485" s="41">
        <f t="shared" si="121"/>
        <v>1.1810125429175122E-4</v>
      </c>
      <c r="L1485" s="40">
        <f t="shared" si="125"/>
        <v>1903483</v>
      </c>
      <c r="M1485" s="8"/>
      <c r="N1485" t="str">
        <f t="shared" si="122"/>
        <v/>
      </c>
      <c r="O1485" t="str">
        <f t="shared" si="123"/>
        <v/>
      </c>
      <c r="P1485" t="str">
        <f t="shared" si="124"/>
        <v/>
      </c>
      <c r="W1485" t="s">
        <v>5385</v>
      </c>
      <c r="X1485" t="s">
        <v>5385</v>
      </c>
    </row>
    <row r="1486" spans="2:24" x14ac:dyDescent="0.3">
      <c r="B1486" t="s">
        <v>1510</v>
      </c>
      <c r="C1486">
        <v>160</v>
      </c>
      <c r="D1486">
        <v>111</v>
      </c>
      <c r="E1486">
        <v>515</v>
      </c>
      <c r="F1486">
        <v>1167</v>
      </c>
      <c r="G1486">
        <v>786</v>
      </c>
      <c r="I1486" s="8">
        <v>160</v>
      </c>
      <c r="J1486" s="8">
        <v>1167</v>
      </c>
      <c r="K1486" s="41">
        <f t="shared" si="121"/>
        <v>1.5679654580031134E-4</v>
      </c>
      <c r="L1486" s="40">
        <f t="shared" si="125"/>
        <v>1904650</v>
      </c>
      <c r="M1486" s="8"/>
      <c r="N1486" t="str">
        <f t="shared" si="122"/>
        <v/>
      </c>
      <c r="O1486" t="str">
        <f t="shared" si="123"/>
        <v/>
      </c>
      <c r="P1486" t="str">
        <f t="shared" si="124"/>
        <v/>
      </c>
      <c r="W1486" t="s">
        <v>5385</v>
      </c>
      <c r="X1486" t="s">
        <v>5385</v>
      </c>
    </row>
    <row r="1487" spans="2:24" x14ac:dyDescent="0.3">
      <c r="B1487" t="s">
        <v>1511</v>
      </c>
      <c r="C1487">
        <v>92</v>
      </c>
      <c r="D1487">
        <v>49</v>
      </c>
      <c r="E1487">
        <v>324</v>
      </c>
      <c r="F1487">
        <v>1356</v>
      </c>
      <c r="G1487">
        <v>465</v>
      </c>
      <c r="I1487" s="8">
        <v>92</v>
      </c>
      <c r="J1487" s="8">
        <v>1356</v>
      </c>
      <c r="K1487" s="41">
        <f t="shared" si="121"/>
        <v>1.8219033085280391E-4</v>
      </c>
      <c r="L1487" s="40">
        <f t="shared" si="125"/>
        <v>1906006</v>
      </c>
      <c r="M1487" s="8"/>
      <c r="N1487" t="str">
        <f t="shared" si="122"/>
        <v/>
      </c>
      <c r="O1487" t="str">
        <f t="shared" si="123"/>
        <v/>
      </c>
      <c r="P1487" t="str">
        <f t="shared" si="124"/>
        <v/>
      </c>
      <c r="W1487" t="s">
        <v>5385</v>
      </c>
      <c r="X1487" t="s">
        <v>5385</v>
      </c>
    </row>
    <row r="1488" spans="2:24" x14ac:dyDescent="0.3">
      <c r="B1488" t="s">
        <v>1512</v>
      </c>
      <c r="C1488">
        <v>82</v>
      </c>
      <c r="D1488">
        <v>50</v>
      </c>
      <c r="E1488">
        <v>259</v>
      </c>
      <c r="F1488">
        <v>1114</v>
      </c>
      <c r="G1488">
        <v>391</v>
      </c>
      <c r="I1488" s="8">
        <v>82</v>
      </c>
      <c r="J1488" s="8">
        <v>1114</v>
      </c>
      <c r="K1488" s="41">
        <f t="shared" si="121"/>
        <v>1.496755372935277E-4</v>
      </c>
      <c r="L1488" s="40">
        <f t="shared" si="125"/>
        <v>1907120</v>
      </c>
      <c r="M1488" s="8"/>
      <c r="N1488" t="str">
        <f t="shared" si="122"/>
        <v/>
      </c>
      <c r="O1488" t="str">
        <f t="shared" si="123"/>
        <v/>
      </c>
      <c r="P1488" t="str">
        <f t="shared" si="124"/>
        <v/>
      </c>
      <c r="W1488" t="s">
        <v>5385</v>
      </c>
      <c r="X1488" t="s">
        <v>5385</v>
      </c>
    </row>
    <row r="1489" spans="2:24" x14ac:dyDescent="0.3">
      <c r="B1489" t="s">
        <v>1513</v>
      </c>
      <c r="C1489">
        <v>125</v>
      </c>
      <c r="D1489">
        <v>91</v>
      </c>
      <c r="E1489">
        <v>511</v>
      </c>
      <c r="F1489">
        <v>1088</v>
      </c>
      <c r="G1489">
        <v>727</v>
      </c>
      <c r="I1489" s="8">
        <v>125</v>
      </c>
      <c r="J1489" s="8">
        <v>1088</v>
      </c>
      <c r="K1489" s="41">
        <f t="shared" si="121"/>
        <v>1.4618221236567159E-4</v>
      </c>
      <c r="L1489" s="40">
        <f t="shared" si="125"/>
        <v>1908208</v>
      </c>
      <c r="M1489" s="8"/>
      <c r="N1489" t="str">
        <f t="shared" si="122"/>
        <v/>
      </c>
      <c r="O1489" t="str">
        <f t="shared" si="123"/>
        <v/>
      </c>
      <c r="P1489" t="str">
        <f t="shared" si="124"/>
        <v/>
      </c>
      <c r="W1489" t="s">
        <v>5385</v>
      </c>
      <c r="X1489" t="s">
        <v>5385</v>
      </c>
    </row>
    <row r="1490" spans="2:24" x14ac:dyDescent="0.3">
      <c r="B1490" t="s">
        <v>1514</v>
      </c>
      <c r="C1490">
        <v>61</v>
      </c>
      <c r="D1490">
        <v>42</v>
      </c>
      <c r="E1490">
        <v>244</v>
      </c>
      <c r="F1490">
        <v>987</v>
      </c>
      <c r="G1490">
        <v>347</v>
      </c>
      <c r="I1490" s="8">
        <v>61</v>
      </c>
      <c r="J1490" s="8">
        <v>987</v>
      </c>
      <c r="K1490" s="41">
        <f t="shared" si="121"/>
        <v>1.3261198860746126E-4</v>
      </c>
      <c r="L1490" s="40">
        <f t="shared" si="125"/>
        <v>1909195</v>
      </c>
      <c r="M1490" s="8"/>
      <c r="N1490" t="str">
        <f t="shared" si="122"/>
        <v/>
      </c>
      <c r="O1490" t="str">
        <f t="shared" si="123"/>
        <v/>
      </c>
      <c r="P1490" t="str">
        <f t="shared" si="124"/>
        <v/>
      </c>
      <c r="W1490" t="s">
        <v>5385</v>
      </c>
      <c r="X1490" t="s">
        <v>5385</v>
      </c>
    </row>
    <row r="1491" spans="2:24" x14ac:dyDescent="0.3">
      <c r="B1491" t="s">
        <v>1515</v>
      </c>
      <c r="C1491">
        <v>282</v>
      </c>
      <c r="D1491">
        <v>130</v>
      </c>
      <c r="E1491">
        <v>495</v>
      </c>
      <c r="F1491">
        <v>1277</v>
      </c>
      <c r="G1491">
        <v>907</v>
      </c>
      <c r="I1491" s="8">
        <v>282</v>
      </c>
      <c r="J1491" s="8">
        <v>1277</v>
      </c>
      <c r="K1491" s="41">
        <f t="shared" si="121"/>
        <v>1.7157599741816416E-4</v>
      </c>
      <c r="L1491" s="40">
        <f t="shared" si="125"/>
        <v>1910472</v>
      </c>
      <c r="M1491" s="8"/>
      <c r="N1491" t="str">
        <f t="shared" si="122"/>
        <v/>
      </c>
      <c r="O1491" t="str">
        <f t="shared" si="123"/>
        <v/>
      </c>
      <c r="P1491" t="str">
        <f t="shared" si="124"/>
        <v/>
      </c>
      <c r="W1491" t="s">
        <v>5385</v>
      </c>
      <c r="X1491" t="s">
        <v>5385</v>
      </c>
    </row>
    <row r="1492" spans="2:24" x14ac:dyDescent="0.3">
      <c r="B1492" t="s">
        <v>1516</v>
      </c>
      <c r="C1492">
        <v>283</v>
      </c>
      <c r="D1492">
        <v>174</v>
      </c>
      <c r="E1492">
        <v>579</v>
      </c>
      <c r="F1492">
        <v>1473</v>
      </c>
      <c r="G1492">
        <v>1036</v>
      </c>
      <c r="I1492" s="8">
        <v>283</v>
      </c>
      <c r="J1492" s="8">
        <v>1473</v>
      </c>
      <c r="K1492" s="41">
        <f t="shared" si="121"/>
        <v>1.9791029302815646E-4</v>
      </c>
      <c r="L1492" s="40">
        <f t="shared" si="125"/>
        <v>1911945</v>
      </c>
      <c r="M1492" s="8"/>
      <c r="N1492" t="str">
        <f t="shared" si="122"/>
        <v/>
      </c>
      <c r="O1492" t="str">
        <f t="shared" si="123"/>
        <v/>
      </c>
      <c r="P1492" t="str">
        <f t="shared" si="124"/>
        <v/>
      </c>
      <c r="W1492" t="s">
        <v>5385</v>
      </c>
      <c r="X1492" t="s">
        <v>5385</v>
      </c>
    </row>
    <row r="1493" spans="2:24" x14ac:dyDescent="0.3">
      <c r="B1493" t="s">
        <v>1517</v>
      </c>
      <c r="C1493">
        <v>594</v>
      </c>
      <c r="D1493">
        <v>413</v>
      </c>
      <c r="E1493">
        <v>1437</v>
      </c>
      <c r="F1493">
        <v>4941</v>
      </c>
      <c r="G1493">
        <v>2444</v>
      </c>
      <c r="I1493" s="8">
        <v>594</v>
      </c>
      <c r="J1493" s="8">
        <v>4941</v>
      </c>
      <c r="K1493" s="41">
        <f t="shared" si="121"/>
        <v>6.6386609494373467E-4</v>
      </c>
      <c r="L1493" s="40">
        <f t="shared" si="125"/>
        <v>1916886</v>
      </c>
      <c r="M1493" s="8"/>
      <c r="N1493" t="str">
        <f t="shared" si="122"/>
        <v/>
      </c>
      <c r="O1493" t="str">
        <f t="shared" si="123"/>
        <v/>
      </c>
      <c r="P1493" t="str">
        <f t="shared" si="124"/>
        <v/>
      </c>
      <c r="W1493" t="s">
        <v>5385</v>
      </c>
      <c r="X1493" t="s">
        <v>5385</v>
      </c>
    </row>
    <row r="1494" spans="2:24" x14ac:dyDescent="0.3">
      <c r="B1494" t="s">
        <v>1518</v>
      </c>
      <c r="C1494">
        <v>86</v>
      </c>
      <c r="D1494">
        <v>76</v>
      </c>
      <c r="E1494">
        <v>183</v>
      </c>
      <c r="F1494">
        <v>987</v>
      </c>
      <c r="G1494">
        <v>345</v>
      </c>
      <c r="I1494" s="8">
        <v>86</v>
      </c>
      <c r="J1494" s="8">
        <v>987</v>
      </c>
      <c r="K1494" s="41">
        <f t="shared" si="121"/>
        <v>1.3261198860746126E-4</v>
      </c>
      <c r="L1494" s="40">
        <f t="shared" si="125"/>
        <v>1917873</v>
      </c>
      <c r="M1494" s="8"/>
      <c r="N1494" t="str">
        <f t="shared" si="122"/>
        <v/>
      </c>
      <c r="O1494" t="str">
        <f t="shared" si="123"/>
        <v/>
      </c>
      <c r="P1494" t="str">
        <f t="shared" si="124"/>
        <v/>
      </c>
      <c r="W1494" t="s">
        <v>5385</v>
      </c>
      <c r="X1494" t="s">
        <v>5385</v>
      </c>
    </row>
    <row r="1495" spans="2:24" x14ac:dyDescent="0.3">
      <c r="B1495" t="s">
        <v>1519</v>
      </c>
      <c r="C1495">
        <v>122</v>
      </c>
      <c r="D1495">
        <v>81</v>
      </c>
      <c r="E1495">
        <v>432</v>
      </c>
      <c r="F1495">
        <v>967</v>
      </c>
      <c r="G1495">
        <v>635</v>
      </c>
      <c r="I1495" s="8">
        <v>122</v>
      </c>
      <c r="J1495" s="8">
        <v>967</v>
      </c>
      <c r="K1495" s="41">
        <f t="shared" si="121"/>
        <v>1.2992481558603348E-4</v>
      </c>
      <c r="L1495" s="40">
        <f t="shared" si="125"/>
        <v>1918840</v>
      </c>
      <c r="M1495" s="8"/>
      <c r="N1495" t="str">
        <f t="shared" si="122"/>
        <v/>
      </c>
      <c r="O1495" t="str">
        <f t="shared" si="123"/>
        <v/>
      </c>
      <c r="P1495" t="str">
        <f t="shared" si="124"/>
        <v/>
      </c>
      <c r="W1495" t="s">
        <v>5385</v>
      </c>
      <c r="X1495" t="s">
        <v>5385</v>
      </c>
    </row>
    <row r="1496" spans="2:24" x14ac:dyDescent="0.3">
      <c r="B1496" t="s">
        <v>1520</v>
      </c>
      <c r="C1496">
        <v>165</v>
      </c>
      <c r="D1496">
        <v>265</v>
      </c>
      <c r="E1496">
        <v>248</v>
      </c>
      <c r="F1496">
        <v>1011</v>
      </c>
      <c r="G1496">
        <v>678</v>
      </c>
      <c r="I1496" s="8">
        <v>165</v>
      </c>
      <c r="J1496" s="8">
        <v>1011</v>
      </c>
      <c r="K1496" s="41">
        <f t="shared" si="121"/>
        <v>1.3583659623317461E-4</v>
      </c>
      <c r="L1496" s="40">
        <f t="shared" si="125"/>
        <v>1919851</v>
      </c>
      <c r="M1496" s="8"/>
      <c r="N1496" t="str">
        <f t="shared" si="122"/>
        <v/>
      </c>
      <c r="O1496" t="str">
        <f t="shared" si="123"/>
        <v/>
      </c>
      <c r="P1496" t="str">
        <f t="shared" si="124"/>
        <v/>
      </c>
      <c r="W1496" t="s">
        <v>5385</v>
      </c>
      <c r="X1496" t="s">
        <v>5385</v>
      </c>
    </row>
    <row r="1497" spans="2:24" x14ac:dyDescent="0.3">
      <c r="B1497" t="s">
        <v>1521</v>
      </c>
      <c r="C1497">
        <v>148</v>
      </c>
      <c r="D1497">
        <v>71</v>
      </c>
      <c r="E1497">
        <v>411</v>
      </c>
      <c r="F1497">
        <v>972</v>
      </c>
      <c r="G1497">
        <v>630</v>
      </c>
      <c r="I1497" s="8">
        <v>148</v>
      </c>
      <c r="J1497" s="8">
        <v>972</v>
      </c>
      <c r="K1497" s="41">
        <f t="shared" si="121"/>
        <v>1.3059660884139041E-4</v>
      </c>
      <c r="L1497" s="40">
        <f t="shared" si="125"/>
        <v>1920823</v>
      </c>
      <c r="M1497" s="8"/>
      <c r="N1497" t="str">
        <f t="shared" si="122"/>
        <v/>
      </c>
      <c r="O1497" t="str">
        <f t="shared" si="123"/>
        <v/>
      </c>
      <c r="P1497" t="str">
        <f t="shared" si="124"/>
        <v/>
      </c>
      <c r="W1497" t="s">
        <v>5385</v>
      </c>
      <c r="X1497" t="s">
        <v>5385</v>
      </c>
    </row>
    <row r="1498" spans="2:24" x14ac:dyDescent="0.3">
      <c r="B1498" t="s">
        <v>1522</v>
      </c>
      <c r="C1498">
        <v>134</v>
      </c>
      <c r="D1498">
        <v>71</v>
      </c>
      <c r="E1498">
        <v>373</v>
      </c>
      <c r="F1498">
        <v>855</v>
      </c>
      <c r="G1498">
        <v>578</v>
      </c>
      <c r="I1498" s="8">
        <v>134</v>
      </c>
      <c r="J1498" s="8">
        <v>855</v>
      </c>
      <c r="K1498" s="41">
        <f t="shared" si="121"/>
        <v>1.1487664666603787E-4</v>
      </c>
      <c r="L1498" s="40">
        <f t="shared" si="125"/>
        <v>1921678</v>
      </c>
      <c r="M1498" s="8"/>
      <c r="N1498" t="str">
        <f t="shared" si="122"/>
        <v/>
      </c>
      <c r="O1498" t="str">
        <f t="shared" si="123"/>
        <v/>
      </c>
      <c r="P1498" t="str">
        <f t="shared" si="124"/>
        <v/>
      </c>
      <c r="W1498" t="s">
        <v>5385</v>
      </c>
      <c r="X1498" t="s">
        <v>5385</v>
      </c>
    </row>
    <row r="1499" spans="2:24" x14ac:dyDescent="0.3">
      <c r="B1499" t="s">
        <v>1523</v>
      </c>
      <c r="C1499">
        <v>126</v>
      </c>
      <c r="D1499">
        <v>89</v>
      </c>
      <c r="E1499">
        <v>345</v>
      </c>
      <c r="F1499">
        <v>792</v>
      </c>
      <c r="G1499">
        <v>560</v>
      </c>
      <c r="I1499" s="8">
        <v>126</v>
      </c>
      <c r="J1499" s="8">
        <v>792</v>
      </c>
      <c r="K1499" s="41">
        <f t="shared" si="121"/>
        <v>1.0641205164854034E-4</v>
      </c>
      <c r="L1499" s="40">
        <f t="shared" si="125"/>
        <v>1922470</v>
      </c>
      <c r="M1499" s="8"/>
      <c r="N1499" t="str">
        <f t="shared" si="122"/>
        <v/>
      </c>
      <c r="O1499" t="str">
        <f t="shared" si="123"/>
        <v/>
      </c>
      <c r="P1499" t="str">
        <f t="shared" si="124"/>
        <v/>
      </c>
      <c r="W1499" t="s">
        <v>5385</v>
      </c>
      <c r="X1499" t="s">
        <v>5385</v>
      </c>
    </row>
    <row r="1500" spans="2:24" x14ac:dyDescent="0.3">
      <c r="B1500" t="s">
        <v>1524</v>
      </c>
      <c r="C1500">
        <v>135</v>
      </c>
      <c r="D1500">
        <v>84</v>
      </c>
      <c r="E1500">
        <v>461</v>
      </c>
      <c r="F1500">
        <v>1103</v>
      </c>
      <c r="G1500">
        <v>680</v>
      </c>
      <c r="I1500" s="8">
        <v>135</v>
      </c>
      <c r="J1500" s="8">
        <v>1103</v>
      </c>
      <c r="K1500" s="41">
        <f t="shared" si="121"/>
        <v>1.4819759213174243E-4</v>
      </c>
      <c r="L1500" s="40">
        <f t="shared" si="125"/>
        <v>1923573</v>
      </c>
      <c r="M1500" s="8"/>
      <c r="N1500" t="str">
        <f t="shared" si="122"/>
        <v/>
      </c>
      <c r="O1500" t="str">
        <f t="shared" si="123"/>
        <v/>
      </c>
      <c r="P1500" t="str">
        <f t="shared" si="124"/>
        <v/>
      </c>
      <c r="W1500" t="s">
        <v>5385</v>
      </c>
      <c r="X1500" t="s">
        <v>5385</v>
      </c>
    </row>
    <row r="1501" spans="2:24" x14ac:dyDescent="0.3">
      <c r="B1501" t="s">
        <v>1525</v>
      </c>
      <c r="C1501">
        <v>158</v>
      </c>
      <c r="D1501">
        <v>161</v>
      </c>
      <c r="E1501">
        <v>488</v>
      </c>
      <c r="F1501">
        <v>1251</v>
      </c>
      <c r="G1501">
        <v>807</v>
      </c>
      <c r="I1501" s="8">
        <v>158</v>
      </c>
      <c r="J1501" s="8">
        <v>1251</v>
      </c>
      <c r="K1501" s="41">
        <f t="shared" si="121"/>
        <v>1.6808267249030805E-4</v>
      </c>
      <c r="L1501" s="40">
        <f t="shared" si="125"/>
        <v>1924824</v>
      </c>
      <c r="M1501" s="8"/>
      <c r="N1501" t="str">
        <f t="shared" si="122"/>
        <v/>
      </c>
      <c r="O1501" t="str">
        <f t="shared" si="123"/>
        <v/>
      </c>
      <c r="P1501" t="str">
        <f t="shared" si="124"/>
        <v/>
      </c>
      <c r="W1501" t="s">
        <v>5385</v>
      </c>
      <c r="X1501" t="s">
        <v>5385</v>
      </c>
    </row>
    <row r="1502" spans="2:24" x14ac:dyDescent="0.3">
      <c r="B1502" t="s">
        <v>1526</v>
      </c>
      <c r="C1502">
        <v>49</v>
      </c>
      <c r="D1502">
        <v>49</v>
      </c>
      <c r="E1502">
        <v>155</v>
      </c>
      <c r="F1502">
        <v>817</v>
      </c>
      <c r="G1502">
        <v>253</v>
      </c>
      <c r="I1502" s="8">
        <v>49</v>
      </c>
      <c r="J1502" s="8">
        <v>817</v>
      </c>
      <c r="K1502" s="41">
        <f t="shared" si="121"/>
        <v>1.0977101792532507E-4</v>
      </c>
      <c r="L1502" s="40">
        <f t="shared" si="125"/>
        <v>1925641</v>
      </c>
      <c r="M1502" s="8"/>
      <c r="N1502" t="str">
        <f t="shared" si="122"/>
        <v/>
      </c>
      <c r="O1502" t="str">
        <f t="shared" si="123"/>
        <v/>
      </c>
      <c r="P1502" t="str">
        <f t="shared" si="124"/>
        <v/>
      </c>
      <c r="W1502" t="s">
        <v>5385</v>
      </c>
      <c r="X1502" t="s">
        <v>5385</v>
      </c>
    </row>
    <row r="1503" spans="2:24" x14ac:dyDescent="0.3">
      <c r="B1503" t="s">
        <v>1527</v>
      </c>
      <c r="C1503">
        <v>122</v>
      </c>
      <c r="D1503">
        <v>88</v>
      </c>
      <c r="E1503">
        <v>346</v>
      </c>
      <c r="F1503">
        <v>817</v>
      </c>
      <c r="G1503">
        <v>556</v>
      </c>
      <c r="I1503" s="8">
        <v>122</v>
      </c>
      <c r="J1503" s="8">
        <v>817</v>
      </c>
      <c r="K1503" s="41">
        <f t="shared" si="121"/>
        <v>1.0977101792532507E-4</v>
      </c>
      <c r="L1503" s="40">
        <f t="shared" si="125"/>
        <v>1926458</v>
      </c>
      <c r="M1503" s="8"/>
      <c r="N1503" t="str">
        <f t="shared" si="122"/>
        <v/>
      </c>
      <c r="O1503" t="str">
        <f t="shared" si="123"/>
        <v/>
      </c>
      <c r="P1503" t="str">
        <f t="shared" si="124"/>
        <v/>
      </c>
      <c r="W1503" t="s">
        <v>5385</v>
      </c>
      <c r="X1503" t="s">
        <v>5385</v>
      </c>
    </row>
    <row r="1504" spans="2:24" x14ac:dyDescent="0.3">
      <c r="B1504" t="s">
        <v>1528</v>
      </c>
      <c r="C1504">
        <v>94</v>
      </c>
      <c r="D1504">
        <v>71</v>
      </c>
      <c r="E1504">
        <v>265</v>
      </c>
      <c r="F1504">
        <v>686</v>
      </c>
      <c r="G1504">
        <v>430</v>
      </c>
      <c r="I1504" s="8">
        <v>94</v>
      </c>
      <c r="J1504" s="8">
        <v>686</v>
      </c>
      <c r="K1504" s="41">
        <f t="shared" si="121"/>
        <v>9.2170034634973078E-5</v>
      </c>
      <c r="L1504" s="40">
        <f t="shared" si="125"/>
        <v>1927144</v>
      </c>
      <c r="M1504" s="8"/>
      <c r="N1504" t="str">
        <f t="shared" si="122"/>
        <v/>
      </c>
      <c r="O1504" t="str">
        <f t="shared" si="123"/>
        <v/>
      </c>
      <c r="P1504" t="str">
        <f t="shared" si="124"/>
        <v/>
      </c>
      <c r="W1504" t="s">
        <v>5385</v>
      </c>
      <c r="X1504" t="s">
        <v>5385</v>
      </c>
    </row>
    <row r="1505" spans="2:24" x14ac:dyDescent="0.3">
      <c r="B1505" t="s">
        <v>1529</v>
      </c>
      <c r="C1505">
        <v>154</v>
      </c>
      <c r="D1505">
        <v>111</v>
      </c>
      <c r="E1505">
        <v>419</v>
      </c>
      <c r="F1505">
        <v>1077</v>
      </c>
      <c r="G1505">
        <v>684</v>
      </c>
      <c r="I1505" s="8">
        <v>154</v>
      </c>
      <c r="J1505" s="8">
        <v>1077</v>
      </c>
      <c r="K1505" s="41">
        <f t="shared" si="121"/>
        <v>1.447042672038863E-4</v>
      </c>
      <c r="L1505" s="40">
        <f t="shared" si="125"/>
        <v>1928221</v>
      </c>
      <c r="M1505" s="8"/>
      <c r="N1505" t="str">
        <f t="shared" si="122"/>
        <v/>
      </c>
      <c r="O1505" t="str">
        <f t="shared" si="123"/>
        <v/>
      </c>
      <c r="P1505" t="str">
        <f t="shared" si="124"/>
        <v/>
      </c>
      <c r="W1505" t="s">
        <v>5385</v>
      </c>
      <c r="X1505" t="s">
        <v>5385</v>
      </c>
    </row>
    <row r="1506" spans="2:24" x14ac:dyDescent="0.3">
      <c r="B1506" t="s">
        <v>1530</v>
      </c>
      <c r="C1506">
        <v>185</v>
      </c>
      <c r="D1506">
        <v>109</v>
      </c>
      <c r="E1506">
        <v>391</v>
      </c>
      <c r="F1506">
        <v>1005</v>
      </c>
      <c r="G1506">
        <v>685</v>
      </c>
      <c r="I1506" s="8">
        <v>185</v>
      </c>
      <c r="J1506" s="8">
        <v>1005</v>
      </c>
      <c r="K1506" s="41">
        <f t="shared" si="121"/>
        <v>1.3503044432674625E-4</v>
      </c>
      <c r="L1506" s="40">
        <f t="shared" si="125"/>
        <v>1929226</v>
      </c>
      <c r="M1506" s="8"/>
      <c r="N1506" t="str">
        <f t="shared" si="122"/>
        <v/>
      </c>
      <c r="O1506" t="str">
        <f t="shared" si="123"/>
        <v/>
      </c>
      <c r="P1506" t="str">
        <f t="shared" si="124"/>
        <v/>
      </c>
      <c r="W1506" t="s">
        <v>5385</v>
      </c>
      <c r="X1506" t="s">
        <v>5385</v>
      </c>
    </row>
    <row r="1507" spans="2:24" x14ac:dyDescent="0.3">
      <c r="B1507" t="s">
        <v>1531</v>
      </c>
      <c r="C1507">
        <v>201</v>
      </c>
      <c r="D1507">
        <v>118</v>
      </c>
      <c r="E1507">
        <v>328</v>
      </c>
      <c r="F1507">
        <v>1003</v>
      </c>
      <c r="G1507">
        <v>647</v>
      </c>
      <c r="I1507" s="8">
        <v>201</v>
      </c>
      <c r="J1507" s="8">
        <v>1003</v>
      </c>
      <c r="K1507" s="41">
        <f t="shared" si="121"/>
        <v>1.3476172702460348E-4</v>
      </c>
      <c r="L1507" s="40">
        <f t="shared" si="125"/>
        <v>1930229</v>
      </c>
      <c r="M1507" s="8"/>
      <c r="N1507" t="str">
        <f t="shared" si="122"/>
        <v/>
      </c>
      <c r="O1507" t="str">
        <f t="shared" si="123"/>
        <v/>
      </c>
      <c r="P1507" t="str">
        <f t="shared" si="124"/>
        <v/>
      </c>
      <c r="W1507" t="s">
        <v>5385</v>
      </c>
      <c r="X1507" t="s">
        <v>5385</v>
      </c>
    </row>
    <row r="1508" spans="2:24" x14ac:dyDescent="0.3">
      <c r="B1508" t="s">
        <v>1532</v>
      </c>
      <c r="C1508">
        <v>107</v>
      </c>
      <c r="D1508">
        <v>52</v>
      </c>
      <c r="E1508">
        <v>185</v>
      </c>
      <c r="F1508">
        <v>1049</v>
      </c>
      <c r="G1508">
        <v>344</v>
      </c>
      <c r="I1508" s="8">
        <v>107</v>
      </c>
      <c r="J1508" s="8">
        <v>1049</v>
      </c>
      <c r="K1508" s="41">
        <f t="shared" si="121"/>
        <v>1.4094222497388739E-4</v>
      </c>
      <c r="L1508" s="40">
        <f t="shared" si="125"/>
        <v>1931278</v>
      </c>
      <c r="M1508" s="8"/>
      <c r="N1508" t="str">
        <f t="shared" si="122"/>
        <v/>
      </c>
      <c r="O1508" t="str">
        <f t="shared" si="123"/>
        <v/>
      </c>
      <c r="P1508" t="str">
        <f t="shared" si="124"/>
        <v/>
      </c>
      <c r="W1508" t="s">
        <v>5385</v>
      </c>
      <c r="X1508" t="s">
        <v>5385</v>
      </c>
    </row>
    <row r="1509" spans="2:24" x14ac:dyDescent="0.3">
      <c r="B1509" t="s">
        <v>1533</v>
      </c>
      <c r="C1509">
        <v>131</v>
      </c>
      <c r="D1509">
        <v>53</v>
      </c>
      <c r="E1509">
        <v>223</v>
      </c>
      <c r="F1509">
        <v>1222</v>
      </c>
      <c r="G1509">
        <v>407</v>
      </c>
      <c r="I1509" s="8">
        <v>131</v>
      </c>
      <c r="J1509" s="8">
        <v>1222</v>
      </c>
      <c r="K1509" s="41">
        <f t="shared" si="121"/>
        <v>1.6418627160923774E-4</v>
      </c>
      <c r="L1509" s="40">
        <f t="shared" si="125"/>
        <v>1932500</v>
      </c>
      <c r="M1509" s="8">
        <f t="shared" ref="M1509" si="126">VLOOKUP(L1509,$U$11:$V$35,2,1)</f>
        <v>7</v>
      </c>
      <c r="N1509">
        <f t="shared" si="122"/>
        <v>131</v>
      </c>
      <c r="O1509">
        <f t="shared" si="123"/>
        <v>1222</v>
      </c>
      <c r="P1509">
        <f t="shared" si="124"/>
        <v>1.6418627160923774E-4</v>
      </c>
      <c r="W1509" t="s">
        <v>5385</v>
      </c>
      <c r="X1509" t="s">
        <v>5385</v>
      </c>
    </row>
    <row r="1510" spans="2:24" x14ac:dyDescent="0.3">
      <c r="B1510" t="s">
        <v>1534</v>
      </c>
      <c r="C1510">
        <v>711</v>
      </c>
      <c r="D1510">
        <v>410</v>
      </c>
      <c r="E1510">
        <v>1682</v>
      </c>
      <c r="F1510">
        <v>5377</v>
      </c>
      <c r="G1510">
        <v>2803</v>
      </c>
      <c r="I1510" s="8">
        <v>711</v>
      </c>
      <c r="J1510" s="8">
        <v>5377</v>
      </c>
      <c r="K1510" s="41">
        <f t="shared" si="121"/>
        <v>7.2244646681086033E-4</v>
      </c>
      <c r="L1510" s="40">
        <f t="shared" si="125"/>
        <v>1937877</v>
      </c>
      <c r="M1510" s="8"/>
      <c r="N1510" t="str">
        <f t="shared" si="122"/>
        <v/>
      </c>
      <c r="O1510" t="str">
        <f t="shared" si="123"/>
        <v/>
      </c>
      <c r="P1510" t="str">
        <f t="shared" si="124"/>
        <v/>
      </c>
      <c r="W1510" t="s">
        <v>5385</v>
      </c>
      <c r="X1510" t="s">
        <v>5385</v>
      </c>
    </row>
    <row r="1511" spans="2:24" x14ac:dyDescent="0.3">
      <c r="B1511" t="s">
        <v>1535</v>
      </c>
      <c r="C1511">
        <v>103</v>
      </c>
      <c r="D1511">
        <v>58</v>
      </c>
      <c r="E1511">
        <v>152</v>
      </c>
      <c r="F1511">
        <v>894</v>
      </c>
      <c r="G1511">
        <v>313</v>
      </c>
      <c r="I1511" s="8">
        <v>103</v>
      </c>
      <c r="J1511" s="8">
        <v>894</v>
      </c>
      <c r="K1511" s="41">
        <f t="shared" si="121"/>
        <v>1.2011663405782205E-4</v>
      </c>
      <c r="L1511" s="40">
        <f t="shared" si="125"/>
        <v>1938771</v>
      </c>
      <c r="M1511" s="8"/>
      <c r="N1511" t="str">
        <f t="shared" si="122"/>
        <v/>
      </c>
      <c r="O1511" t="str">
        <f t="shared" si="123"/>
        <v/>
      </c>
      <c r="P1511" t="str">
        <f t="shared" si="124"/>
        <v/>
      </c>
      <c r="W1511" t="s">
        <v>5385</v>
      </c>
      <c r="X1511" t="s">
        <v>5385</v>
      </c>
    </row>
    <row r="1512" spans="2:24" x14ac:dyDescent="0.3">
      <c r="B1512" t="s">
        <v>1536</v>
      </c>
      <c r="C1512">
        <v>274</v>
      </c>
      <c r="D1512">
        <v>157</v>
      </c>
      <c r="E1512">
        <v>380</v>
      </c>
      <c r="F1512">
        <v>1143</v>
      </c>
      <c r="G1512">
        <v>811</v>
      </c>
      <c r="I1512" s="8">
        <v>274</v>
      </c>
      <c r="J1512" s="8">
        <v>1143</v>
      </c>
      <c r="K1512" s="41">
        <f t="shared" si="121"/>
        <v>1.5357193817459798E-4</v>
      </c>
      <c r="L1512" s="40">
        <f t="shared" si="125"/>
        <v>1939914</v>
      </c>
      <c r="M1512" s="8"/>
      <c r="N1512" t="str">
        <f t="shared" si="122"/>
        <v/>
      </c>
      <c r="O1512" t="str">
        <f t="shared" si="123"/>
        <v/>
      </c>
      <c r="P1512" t="str">
        <f t="shared" si="124"/>
        <v/>
      </c>
      <c r="W1512" t="s">
        <v>5385</v>
      </c>
      <c r="X1512" t="s">
        <v>5385</v>
      </c>
    </row>
    <row r="1513" spans="2:24" x14ac:dyDescent="0.3">
      <c r="B1513" t="s">
        <v>1537</v>
      </c>
      <c r="C1513">
        <v>337</v>
      </c>
      <c r="D1513">
        <v>178</v>
      </c>
      <c r="E1513">
        <v>626</v>
      </c>
      <c r="F1513">
        <v>2529</v>
      </c>
      <c r="G1513">
        <v>1141</v>
      </c>
      <c r="I1513" s="8">
        <v>337</v>
      </c>
      <c r="J1513" s="8">
        <v>2529</v>
      </c>
      <c r="K1513" s="41">
        <f t="shared" si="121"/>
        <v>3.3979302855954358E-4</v>
      </c>
      <c r="L1513" s="40">
        <f t="shared" si="125"/>
        <v>1942443</v>
      </c>
      <c r="M1513" s="8"/>
      <c r="N1513" t="str">
        <f t="shared" si="122"/>
        <v/>
      </c>
      <c r="O1513" t="str">
        <f t="shared" si="123"/>
        <v/>
      </c>
      <c r="P1513" t="str">
        <f t="shared" si="124"/>
        <v/>
      </c>
      <c r="W1513" t="s">
        <v>5385</v>
      </c>
      <c r="X1513" t="s">
        <v>5385</v>
      </c>
    </row>
    <row r="1514" spans="2:24" x14ac:dyDescent="0.3">
      <c r="B1514" t="s">
        <v>1538</v>
      </c>
      <c r="C1514">
        <v>90</v>
      </c>
      <c r="D1514">
        <v>7</v>
      </c>
      <c r="E1514">
        <v>286</v>
      </c>
      <c r="F1514">
        <v>1226</v>
      </c>
      <c r="G1514">
        <v>383</v>
      </c>
      <c r="I1514" s="8">
        <v>90</v>
      </c>
      <c r="J1514" s="8">
        <v>1226</v>
      </c>
      <c r="K1514" s="41">
        <f t="shared" si="121"/>
        <v>1.6472370621352332E-4</v>
      </c>
      <c r="L1514" s="40">
        <f t="shared" si="125"/>
        <v>1943669</v>
      </c>
      <c r="M1514" s="8"/>
      <c r="N1514" t="str">
        <f t="shared" si="122"/>
        <v/>
      </c>
      <c r="O1514" t="str">
        <f t="shared" si="123"/>
        <v/>
      </c>
      <c r="P1514" t="str">
        <f t="shared" si="124"/>
        <v/>
      </c>
      <c r="W1514" t="s">
        <v>5385</v>
      </c>
      <c r="X1514" t="s">
        <v>5385</v>
      </c>
    </row>
    <row r="1515" spans="2:24" x14ac:dyDescent="0.3">
      <c r="B1515" t="s">
        <v>1539</v>
      </c>
      <c r="C1515">
        <v>154</v>
      </c>
      <c r="D1515">
        <v>109</v>
      </c>
      <c r="E1515">
        <v>436</v>
      </c>
      <c r="F1515">
        <v>963</v>
      </c>
      <c r="G1515">
        <v>699</v>
      </c>
      <c r="I1515" s="8">
        <v>154</v>
      </c>
      <c r="J1515" s="8">
        <v>963</v>
      </c>
      <c r="K1515" s="41">
        <f t="shared" si="121"/>
        <v>1.2938738098174793E-4</v>
      </c>
      <c r="L1515" s="40">
        <f t="shared" si="125"/>
        <v>1944632</v>
      </c>
      <c r="M1515" s="8"/>
      <c r="N1515" t="str">
        <f t="shared" si="122"/>
        <v/>
      </c>
      <c r="O1515" t="str">
        <f t="shared" si="123"/>
        <v/>
      </c>
      <c r="P1515" t="str">
        <f t="shared" si="124"/>
        <v/>
      </c>
      <c r="W1515" t="s">
        <v>5385</v>
      </c>
      <c r="X1515" t="s">
        <v>5385</v>
      </c>
    </row>
    <row r="1516" spans="2:24" x14ac:dyDescent="0.3">
      <c r="B1516" t="s">
        <v>1540</v>
      </c>
      <c r="C1516">
        <v>119</v>
      </c>
      <c r="D1516">
        <v>45</v>
      </c>
      <c r="E1516">
        <v>484</v>
      </c>
      <c r="F1516">
        <v>936</v>
      </c>
      <c r="G1516">
        <v>648</v>
      </c>
      <c r="I1516" s="8">
        <v>119</v>
      </c>
      <c r="J1516" s="8">
        <v>936</v>
      </c>
      <c r="K1516" s="41">
        <f t="shared" si="121"/>
        <v>1.2575969740282042E-4</v>
      </c>
      <c r="L1516" s="40">
        <f t="shared" si="125"/>
        <v>1945568</v>
      </c>
      <c r="M1516" s="8"/>
      <c r="N1516" t="str">
        <f t="shared" si="122"/>
        <v/>
      </c>
      <c r="O1516" t="str">
        <f t="shared" si="123"/>
        <v/>
      </c>
      <c r="P1516" t="str">
        <f t="shared" si="124"/>
        <v/>
      </c>
      <c r="W1516" t="s">
        <v>5385</v>
      </c>
      <c r="X1516" t="s">
        <v>5385</v>
      </c>
    </row>
    <row r="1517" spans="2:24" x14ac:dyDescent="0.3">
      <c r="B1517" t="s">
        <v>1541</v>
      </c>
      <c r="C1517">
        <v>192</v>
      </c>
      <c r="D1517">
        <v>119</v>
      </c>
      <c r="E1517">
        <v>478</v>
      </c>
      <c r="F1517">
        <v>1096</v>
      </c>
      <c r="G1517">
        <v>789</v>
      </c>
      <c r="I1517" s="8">
        <v>192</v>
      </c>
      <c r="J1517" s="8">
        <v>1096</v>
      </c>
      <c r="K1517" s="41">
        <f t="shared" si="121"/>
        <v>1.472570815742427E-4</v>
      </c>
      <c r="L1517" s="40">
        <f t="shared" si="125"/>
        <v>1946664</v>
      </c>
      <c r="M1517" s="8"/>
      <c r="N1517" t="str">
        <f t="shared" si="122"/>
        <v/>
      </c>
      <c r="O1517" t="str">
        <f t="shared" si="123"/>
        <v/>
      </c>
      <c r="P1517" t="str">
        <f t="shared" si="124"/>
        <v/>
      </c>
      <c r="W1517" t="s">
        <v>5385</v>
      </c>
      <c r="X1517" t="s">
        <v>5385</v>
      </c>
    </row>
    <row r="1518" spans="2:24" x14ac:dyDescent="0.3">
      <c r="B1518" t="s">
        <v>1542</v>
      </c>
      <c r="C1518">
        <v>293</v>
      </c>
      <c r="D1518">
        <v>112</v>
      </c>
      <c r="E1518">
        <v>593</v>
      </c>
      <c r="F1518">
        <v>1464</v>
      </c>
      <c r="G1518">
        <v>998</v>
      </c>
      <c r="I1518" s="8">
        <v>293</v>
      </c>
      <c r="J1518" s="8">
        <v>1464</v>
      </c>
      <c r="K1518" s="41">
        <f t="shared" si="121"/>
        <v>1.9670106516851398E-4</v>
      </c>
      <c r="L1518" s="40">
        <f t="shared" si="125"/>
        <v>1948128</v>
      </c>
      <c r="M1518" s="8"/>
      <c r="N1518" t="str">
        <f t="shared" si="122"/>
        <v/>
      </c>
      <c r="O1518" t="str">
        <f t="shared" si="123"/>
        <v/>
      </c>
      <c r="P1518" t="str">
        <f t="shared" si="124"/>
        <v/>
      </c>
      <c r="W1518" t="s">
        <v>5385</v>
      </c>
      <c r="X1518" t="s">
        <v>5385</v>
      </c>
    </row>
    <row r="1519" spans="2:24" x14ac:dyDescent="0.3">
      <c r="B1519" t="s">
        <v>1543</v>
      </c>
      <c r="C1519">
        <v>182</v>
      </c>
      <c r="D1519">
        <v>97</v>
      </c>
      <c r="E1519">
        <v>499</v>
      </c>
      <c r="F1519">
        <v>1175</v>
      </c>
      <c r="G1519">
        <v>778</v>
      </c>
      <c r="I1519" s="8">
        <v>182</v>
      </c>
      <c r="J1519" s="8">
        <v>1175</v>
      </c>
      <c r="K1519" s="41">
        <f t="shared" si="121"/>
        <v>1.5787141500888245E-4</v>
      </c>
      <c r="L1519" s="40">
        <f t="shared" si="125"/>
        <v>1949303</v>
      </c>
      <c r="M1519" s="8"/>
      <c r="N1519" t="str">
        <f t="shared" si="122"/>
        <v/>
      </c>
      <c r="O1519" t="str">
        <f t="shared" si="123"/>
        <v/>
      </c>
      <c r="P1519" t="str">
        <f t="shared" si="124"/>
        <v/>
      </c>
      <c r="W1519" t="s">
        <v>5385</v>
      </c>
      <c r="X1519" t="s">
        <v>5385</v>
      </c>
    </row>
    <row r="1520" spans="2:24" x14ac:dyDescent="0.3">
      <c r="B1520" t="s">
        <v>1544</v>
      </c>
      <c r="C1520">
        <v>148</v>
      </c>
      <c r="D1520">
        <v>72</v>
      </c>
      <c r="E1520">
        <v>646</v>
      </c>
      <c r="F1520">
        <v>1285</v>
      </c>
      <c r="G1520">
        <v>866</v>
      </c>
      <c r="I1520" s="8">
        <v>148</v>
      </c>
      <c r="J1520" s="8">
        <v>1285</v>
      </c>
      <c r="K1520" s="41">
        <f t="shared" si="121"/>
        <v>1.7265086662673527E-4</v>
      </c>
      <c r="L1520" s="40">
        <f t="shared" si="125"/>
        <v>1950588</v>
      </c>
      <c r="M1520" s="8"/>
      <c r="N1520" t="str">
        <f t="shared" si="122"/>
        <v/>
      </c>
      <c r="O1520" t="str">
        <f t="shared" si="123"/>
        <v/>
      </c>
      <c r="P1520" t="str">
        <f t="shared" si="124"/>
        <v/>
      </c>
      <c r="W1520" t="s">
        <v>5385</v>
      </c>
      <c r="X1520" t="s">
        <v>5385</v>
      </c>
    </row>
    <row r="1521" spans="2:24" x14ac:dyDescent="0.3">
      <c r="B1521" t="s">
        <v>1545</v>
      </c>
      <c r="C1521">
        <v>177</v>
      </c>
      <c r="D1521">
        <v>103</v>
      </c>
      <c r="E1521">
        <v>408</v>
      </c>
      <c r="F1521">
        <v>2176</v>
      </c>
      <c r="G1521">
        <v>688</v>
      </c>
      <c r="I1521" s="8">
        <v>177</v>
      </c>
      <c r="J1521" s="8">
        <v>2176</v>
      </c>
      <c r="K1521" s="41">
        <f t="shared" si="121"/>
        <v>2.9236442473134318E-4</v>
      </c>
      <c r="L1521" s="40">
        <f t="shared" si="125"/>
        <v>1952764</v>
      </c>
      <c r="M1521" s="8"/>
      <c r="N1521" t="str">
        <f t="shared" si="122"/>
        <v/>
      </c>
      <c r="O1521" t="str">
        <f t="shared" si="123"/>
        <v/>
      </c>
      <c r="P1521" t="str">
        <f t="shared" si="124"/>
        <v/>
      </c>
      <c r="W1521" t="s">
        <v>5385</v>
      </c>
      <c r="X1521" t="s">
        <v>5385</v>
      </c>
    </row>
    <row r="1522" spans="2:24" x14ac:dyDescent="0.3">
      <c r="B1522" t="s">
        <v>1546</v>
      </c>
      <c r="C1522">
        <v>224</v>
      </c>
      <c r="D1522">
        <v>123</v>
      </c>
      <c r="E1522">
        <v>716</v>
      </c>
      <c r="F1522">
        <v>1514</v>
      </c>
      <c r="G1522">
        <v>1063</v>
      </c>
      <c r="I1522" s="8">
        <v>224</v>
      </c>
      <c r="J1522" s="8">
        <v>1514</v>
      </c>
      <c r="K1522" s="41">
        <f t="shared" si="121"/>
        <v>2.0341899772208344E-4</v>
      </c>
      <c r="L1522" s="40">
        <f t="shared" si="125"/>
        <v>1954278</v>
      </c>
      <c r="M1522" s="8"/>
      <c r="N1522" t="str">
        <f t="shared" si="122"/>
        <v/>
      </c>
      <c r="O1522" t="str">
        <f t="shared" si="123"/>
        <v/>
      </c>
      <c r="P1522" t="str">
        <f t="shared" si="124"/>
        <v/>
      </c>
      <c r="W1522" t="s">
        <v>5385</v>
      </c>
      <c r="X1522" t="s">
        <v>5385</v>
      </c>
    </row>
    <row r="1523" spans="2:24" x14ac:dyDescent="0.3">
      <c r="B1523" t="s">
        <v>1547</v>
      </c>
      <c r="C1523">
        <v>202</v>
      </c>
      <c r="D1523">
        <v>71</v>
      </c>
      <c r="E1523">
        <v>617</v>
      </c>
      <c r="F1523">
        <v>1391</v>
      </c>
      <c r="G1523">
        <v>890</v>
      </c>
      <c r="I1523" s="8">
        <v>202</v>
      </c>
      <c r="J1523" s="8">
        <v>1391</v>
      </c>
      <c r="K1523" s="41">
        <f t="shared" si="121"/>
        <v>1.8689288364030256E-4</v>
      </c>
      <c r="L1523" s="40">
        <f t="shared" si="125"/>
        <v>1955669</v>
      </c>
      <c r="M1523" s="8"/>
      <c r="N1523" t="str">
        <f t="shared" si="122"/>
        <v/>
      </c>
      <c r="O1523" t="str">
        <f t="shared" si="123"/>
        <v/>
      </c>
      <c r="P1523" t="str">
        <f t="shared" si="124"/>
        <v/>
      </c>
      <c r="W1523" t="s">
        <v>5385</v>
      </c>
      <c r="X1523" t="s">
        <v>5385</v>
      </c>
    </row>
    <row r="1524" spans="2:24" x14ac:dyDescent="0.3">
      <c r="B1524" t="s">
        <v>1548</v>
      </c>
      <c r="C1524">
        <v>144</v>
      </c>
      <c r="D1524">
        <v>97</v>
      </c>
      <c r="E1524">
        <v>519</v>
      </c>
      <c r="F1524">
        <v>1793</v>
      </c>
      <c r="G1524">
        <v>760</v>
      </c>
      <c r="I1524" s="8">
        <v>144</v>
      </c>
      <c r="J1524" s="8">
        <v>1793</v>
      </c>
      <c r="K1524" s="41">
        <f t="shared" si="121"/>
        <v>2.4090506137100105E-4</v>
      </c>
      <c r="L1524" s="40">
        <f t="shared" si="125"/>
        <v>1957462</v>
      </c>
      <c r="M1524" s="8"/>
      <c r="N1524" t="str">
        <f t="shared" si="122"/>
        <v/>
      </c>
      <c r="O1524" t="str">
        <f t="shared" si="123"/>
        <v/>
      </c>
      <c r="P1524" t="str">
        <f t="shared" si="124"/>
        <v/>
      </c>
      <c r="W1524" t="s">
        <v>5385</v>
      </c>
      <c r="X1524" t="s">
        <v>5385</v>
      </c>
    </row>
    <row r="1525" spans="2:24" x14ac:dyDescent="0.3">
      <c r="B1525" t="s">
        <v>1549</v>
      </c>
      <c r="C1525">
        <v>115</v>
      </c>
      <c r="D1525">
        <v>61</v>
      </c>
      <c r="E1525">
        <v>568</v>
      </c>
      <c r="F1525">
        <v>1555</v>
      </c>
      <c r="G1525">
        <v>744</v>
      </c>
      <c r="I1525" s="8">
        <v>115</v>
      </c>
      <c r="J1525" s="8">
        <v>1555</v>
      </c>
      <c r="K1525" s="41">
        <f t="shared" si="121"/>
        <v>2.0892770241601039E-4</v>
      </c>
      <c r="L1525" s="40">
        <f t="shared" si="125"/>
        <v>1959017</v>
      </c>
      <c r="M1525" s="8"/>
      <c r="N1525" t="str">
        <f t="shared" si="122"/>
        <v/>
      </c>
      <c r="O1525" t="str">
        <f t="shared" si="123"/>
        <v/>
      </c>
      <c r="P1525" t="str">
        <f t="shared" si="124"/>
        <v/>
      </c>
      <c r="W1525" t="s">
        <v>5385</v>
      </c>
      <c r="X1525" t="s">
        <v>5385</v>
      </c>
    </row>
    <row r="1526" spans="2:24" x14ac:dyDescent="0.3">
      <c r="B1526" t="s">
        <v>1550</v>
      </c>
      <c r="C1526">
        <v>189</v>
      </c>
      <c r="D1526">
        <v>110</v>
      </c>
      <c r="E1526">
        <v>596</v>
      </c>
      <c r="F1526">
        <v>1325</v>
      </c>
      <c r="G1526">
        <v>895</v>
      </c>
      <c r="I1526" s="8">
        <v>189</v>
      </c>
      <c r="J1526" s="8">
        <v>1325</v>
      </c>
      <c r="K1526" s="41">
        <f t="shared" si="121"/>
        <v>1.7802521266959084E-4</v>
      </c>
      <c r="L1526" s="40">
        <f t="shared" si="125"/>
        <v>1960342</v>
      </c>
      <c r="M1526" s="8"/>
      <c r="N1526" t="str">
        <f t="shared" si="122"/>
        <v/>
      </c>
      <c r="O1526" t="str">
        <f t="shared" si="123"/>
        <v/>
      </c>
      <c r="P1526" t="str">
        <f t="shared" si="124"/>
        <v/>
      </c>
      <c r="W1526" t="s">
        <v>5385</v>
      </c>
      <c r="X1526" t="s">
        <v>5385</v>
      </c>
    </row>
    <row r="1527" spans="2:24" x14ac:dyDescent="0.3">
      <c r="B1527" t="s">
        <v>1551</v>
      </c>
      <c r="C1527">
        <v>153</v>
      </c>
      <c r="D1527">
        <v>78</v>
      </c>
      <c r="E1527">
        <v>518</v>
      </c>
      <c r="F1527">
        <v>1679</v>
      </c>
      <c r="G1527">
        <v>749</v>
      </c>
      <c r="I1527" s="8">
        <v>153</v>
      </c>
      <c r="J1527" s="8">
        <v>1679</v>
      </c>
      <c r="K1527" s="41">
        <f t="shared" si="121"/>
        <v>2.2558817514886268E-4</v>
      </c>
      <c r="L1527" s="40">
        <f t="shared" si="125"/>
        <v>1962021</v>
      </c>
      <c r="M1527" s="8"/>
      <c r="N1527" t="str">
        <f t="shared" si="122"/>
        <v/>
      </c>
      <c r="O1527" t="str">
        <f t="shared" si="123"/>
        <v/>
      </c>
      <c r="P1527" t="str">
        <f t="shared" si="124"/>
        <v/>
      </c>
      <c r="W1527" t="s">
        <v>5385</v>
      </c>
      <c r="X1527" t="s">
        <v>5385</v>
      </c>
    </row>
    <row r="1528" spans="2:24" x14ac:dyDescent="0.3">
      <c r="B1528" t="s">
        <v>1552</v>
      </c>
      <c r="C1528">
        <v>574</v>
      </c>
      <c r="D1528">
        <v>316</v>
      </c>
      <c r="E1528">
        <v>1322</v>
      </c>
      <c r="F1528">
        <v>3700</v>
      </c>
      <c r="G1528">
        <v>2212</v>
      </c>
      <c r="I1528" s="8">
        <v>574</v>
      </c>
      <c r="J1528" s="8">
        <v>3700</v>
      </c>
      <c r="K1528" s="41">
        <f t="shared" si="121"/>
        <v>4.971270089641405E-4</v>
      </c>
      <c r="L1528" s="40">
        <f t="shared" si="125"/>
        <v>1965721</v>
      </c>
      <c r="M1528" s="8"/>
      <c r="N1528" t="str">
        <f t="shared" si="122"/>
        <v/>
      </c>
      <c r="O1528" t="str">
        <f t="shared" si="123"/>
        <v/>
      </c>
      <c r="P1528" t="str">
        <f t="shared" si="124"/>
        <v/>
      </c>
      <c r="W1528" t="s">
        <v>5385</v>
      </c>
      <c r="X1528" t="s">
        <v>5385</v>
      </c>
    </row>
    <row r="1529" spans="2:24" x14ac:dyDescent="0.3">
      <c r="B1529" t="s">
        <v>1553</v>
      </c>
      <c r="C1529">
        <v>117</v>
      </c>
      <c r="D1529">
        <v>61</v>
      </c>
      <c r="E1529">
        <v>423</v>
      </c>
      <c r="F1529">
        <v>934</v>
      </c>
      <c r="G1529">
        <v>601</v>
      </c>
      <c r="I1529" s="8">
        <v>117</v>
      </c>
      <c r="J1529" s="8">
        <v>934</v>
      </c>
      <c r="K1529" s="41">
        <f t="shared" si="121"/>
        <v>1.2549098010067761E-4</v>
      </c>
      <c r="L1529" s="40">
        <f t="shared" si="125"/>
        <v>1966655</v>
      </c>
      <c r="M1529" s="8"/>
      <c r="N1529" t="str">
        <f t="shared" si="122"/>
        <v/>
      </c>
      <c r="O1529" t="str">
        <f t="shared" si="123"/>
        <v/>
      </c>
      <c r="P1529" t="str">
        <f t="shared" si="124"/>
        <v/>
      </c>
      <c r="W1529" t="s">
        <v>5385</v>
      </c>
      <c r="X1529" t="s">
        <v>5385</v>
      </c>
    </row>
    <row r="1530" spans="2:24" x14ac:dyDescent="0.3">
      <c r="B1530" t="s">
        <v>1554</v>
      </c>
      <c r="C1530">
        <v>60</v>
      </c>
      <c r="D1530">
        <v>38</v>
      </c>
      <c r="E1530">
        <v>140</v>
      </c>
      <c r="F1530">
        <v>781</v>
      </c>
      <c r="G1530">
        <v>238</v>
      </c>
      <c r="I1530" s="8">
        <v>60</v>
      </c>
      <c r="J1530" s="8">
        <v>781</v>
      </c>
      <c r="K1530" s="41">
        <f t="shared" si="121"/>
        <v>1.0493410648675506E-4</v>
      </c>
      <c r="L1530" s="40">
        <f t="shared" si="125"/>
        <v>1967436</v>
      </c>
      <c r="M1530" s="8"/>
      <c r="N1530" t="str">
        <f t="shared" si="122"/>
        <v/>
      </c>
      <c r="O1530" t="str">
        <f t="shared" si="123"/>
        <v/>
      </c>
      <c r="P1530" t="str">
        <f t="shared" si="124"/>
        <v/>
      </c>
      <c r="W1530" t="s">
        <v>5385</v>
      </c>
      <c r="X1530" t="s">
        <v>5385</v>
      </c>
    </row>
    <row r="1531" spans="2:24" x14ac:dyDescent="0.3">
      <c r="B1531" t="s">
        <v>1555</v>
      </c>
      <c r="C1531">
        <v>140</v>
      </c>
      <c r="D1531">
        <v>77</v>
      </c>
      <c r="E1531">
        <v>381</v>
      </c>
      <c r="F1531">
        <v>897</v>
      </c>
      <c r="G1531">
        <v>598</v>
      </c>
      <c r="I1531" s="8">
        <v>140</v>
      </c>
      <c r="J1531" s="8">
        <v>897</v>
      </c>
      <c r="K1531" s="41">
        <f t="shared" si="121"/>
        <v>1.2051971001103621E-4</v>
      </c>
      <c r="L1531" s="40">
        <f t="shared" si="125"/>
        <v>1968333</v>
      </c>
      <c r="M1531" s="8"/>
      <c r="N1531" t="str">
        <f t="shared" si="122"/>
        <v/>
      </c>
      <c r="O1531" t="str">
        <f t="shared" si="123"/>
        <v/>
      </c>
      <c r="P1531" t="str">
        <f t="shared" si="124"/>
        <v/>
      </c>
      <c r="W1531" t="s">
        <v>5385</v>
      </c>
      <c r="X1531" t="s">
        <v>5385</v>
      </c>
    </row>
    <row r="1532" spans="2:24" x14ac:dyDescent="0.3">
      <c r="B1532" t="s">
        <v>1556</v>
      </c>
      <c r="C1532">
        <v>72</v>
      </c>
      <c r="D1532">
        <v>67</v>
      </c>
      <c r="E1532">
        <v>383</v>
      </c>
      <c r="F1532">
        <v>1421</v>
      </c>
      <c r="G1532">
        <v>522</v>
      </c>
      <c r="I1532" s="8">
        <v>72</v>
      </c>
      <c r="J1532" s="8">
        <v>1421</v>
      </c>
      <c r="K1532" s="41">
        <f t="shared" si="121"/>
        <v>1.9092364317244422E-4</v>
      </c>
      <c r="L1532" s="40">
        <f t="shared" si="125"/>
        <v>1969754</v>
      </c>
      <c r="M1532" s="8"/>
      <c r="N1532" t="str">
        <f t="shared" si="122"/>
        <v/>
      </c>
      <c r="O1532" t="str">
        <f t="shared" si="123"/>
        <v/>
      </c>
      <c r="P1532" t="str">
        <f t="shared" si="124"/>
        <v/>
      </c>
      <c r="W1532" t="s">
        <v>5385</v>
      </c>
      <c r="X1532" t="s">
        <v>5385</v>
      </c>
    </row>
    <row r="1533" spans="2:24" x14ac:dyDescent="0.3">
      <c r="B1533" t="s">
        <v>1557</v>
      </c>
      <c r="C1533">
        <v>98</v>
      </c>
      <c r="D1533">
        <v>58</v>
      </c>
      <c r="E1533">
        <v>441</v>
      </c>
      <c r="F1533">
        <v>798</v>
      </c>
      <c r="G1533">
        <v>597</v>
      </c>
      <c r="I1533" s="8">
        <v>98</v>
      </c>
      <c r="J1533" s="8">
        <v>798</v>
      </c>
      <c r="K1533" s="41">
        <f t="shared" si="121"/>
        <v>1.0721820355496867E-4</v>
      </c>
      <c r="L1533" s="40">
        <f t="shared" si="125"/>
        <v>1970552</v>
      </c>
      <c r="M1533" s="8"/>
      <c r="N1533" t="str">
        <f t="shared" si="122"/>
        <v/>
      </c>
      <c r="O1533" t="str">
        <f t="shared" si="123"/>
        <v/>
      </c>
      <c r="P1533" t="str">
        <f t="shared" si="124"/>
        <v/>
      </c>
      <c r="W1533" t="s">
        <v>5385</v>
      </c>
      <c r="X1533" t="s">
        <v>5385</v>
      </c>
    </row>
    <row r="1534" spans="2:24" x14ac:dyDescent="0.3">
      <c r="B1534" t="s">
        <v>1558</v>
      </c>
      <c r="C1534">
        <v>166</v>
      </c>
      <c r="D1534">
        <v>161</v>
      </c>
      <c r="E1534">
        <v>713</v>
      </c>
      <c r="F1534">
        <v>1439</v>
      </c>
      <c r="G1534">
        <v>1040</v>
      </c>
      <c r="I1534" s="8">
        <v>166</v>
      </c>
      <c r="J1534" s="8">
        <v>1439</v>
      </c>
      <c r="K1534" s="41">
        <f t="shared" si="121"/>
        <v>1.9334209889172924E-4</v>
      </c>
      <c r="L1534" s="40">
        <f t="shared" si="125"/>
        <v>1971991</v>
      </c>
      <c r="M1534" s="8"/>
      <c r="N1534" t="str">
        <f t="shared" si="122"/>
        <v/>
      </c>
      <c r="O1534" t="str">
        <f t="shared" si="123"/>
        <v/>
      </c>
      <c r="P1534" t="str">
        <f t="shared" si="124"/>
        <v/>
      </c>
      <c r="W1534" t="s">
        <v>5385</v>
      </c>
      <c r="X1534" t="s">
        <v>5385</v>
      </c>
    </row>
    <row r="1535" spans="2:24" x14ac:dyDescent="0.3">
      <c r="B1535" t="s">
        <v>1559</v>
      </c>
      <c r="C1535">
        <v>217</v>
      </c>
      <c r="D1535">
        <v>116</v>
      </c>
      <c r="E1535">
        <v>718</v>
      </c>
      <c r="F1535">
        <v>1486</v>
      </c>
      <c r="G1535">
        <v>1051</v>
      </c>
      <c r="I1535" s="8">
        <v>217</v>
      </c>
      <c r="J1535" s="8">
        <v>1486</v>
      </c>
      <c r="K1535" s="41">
        <f t="shared" si="121"/>
        <v>1.9965695549208453E-4</v>
      </c>
      <c r="L1535" s="40">
        <f t="shared" si="125"/>
        <v>1973477</v>
      </c>
      <c r="M1535" s="8"/>
      <c r="N1535" t="str">
        <f t="shared" si="122"/>
        <v/>
      </c>
      <c r="O1535" t="str">
        <f t="shared" si="123"/>
        <v/>
      </c>
      <c r="P1535" t="str">
        <f t="shared" si="124"/>
        <v/>
      </c>
      <c r="W1535" t="s">
        <v>5385</v>
      </c>
      <c r="X1535" t="s">
        <v>5385</v>
      </c>
    </row>
    <row r="1536" spans="2:24" x14ac:dyDescent="0.3">
      <c r="B1536" t="s">
        <v>1560</v>
      </c>
      <c r="C1536">
        <v>181</v>
      </c>
      <c r="D1536">
        <v>128</v>
      </c>
      <c r="E1536">
        <v>473</v>
      </c>
      <c r="F1536">
        <v>1069</v>
      </c>
      <c r="G1536">
        <v>782</v>
      </c>
      <c r="I1536" s="8">
        <v>181</v>
      </c>
      <c r="J1536" s="8">
        <v>1069</v>
      </c>
      <c r="K1536" s="41">
        <f t="shared" si="121"/>
        <v>1.4362939799531519E-4</v>
      </c>
      <c r="L1536" s="40">
        <f t="shared" si="125"/>
        <v>1974546</v>
      </c>
      <c r="M1536" s="8"/>
      <c r="N1536" t="str">
        <f t="shared" si="122"/>
        <v/>
      </c>
      <c r="O1536" t="str">
        <f t="shared" si="123"/>
        <v/>
      </c>
      <c r="P1536" t="str">
        <f t="shared" si="124"/>
        <v/>
      </c>
      <c r="W1536" t="s">
        <v>5385</v>
      </c>
      <c r="X1536" t="s">
        <v>5385</v>
      </c>
    </row>
    <row r="1537" spans="2:24" x14ac:dyDescent="0.3">
      <c r="B1537" t="s">
        <v>1561</v>
      </c>
      <c r="C1537">
        <v>79</v>
      </c>
      <c r="D1537">
        <v>102</v>
      </c>
      <c r="E1537">
        <v>219</v>
      </c>
      <c r="F1537">
        <v>1124</v>
      </c>
      <c r="G1537">
        <v>400</v>
      </c>
      <c r="I1537" s="8">
        <v>79</v>
      </c>
      <c r="J1537" s="8">
        <v>1124</v>
      </c>
      <c r="K1537" s="41">
        <f t="shared" si="121"/>
        <v>1.5101912380424158E-4</v>
      </c>
      <c r="L1537" s="40">
        <f t="shared" si="125"/>
        <v>1975670</v>
      </c>
      <c r="M1537" s="8"/>
      <c r="N1537" t="str">
        <f t="shared" si="122"/>
        <v/>
      </c>
      <c r="O1537" t="str">
        <f t="shared" si="123"/>
        <v/>
      </c>
      <c r="P1537" t="str">
        <f t="shared" si="124"/>
        <v/>
      </c>
      <c r="W1537" t="s">
        <v>5385</v>
      </c>
      <c r="X1537" t="s">
        <v>5385</v>
      </c>
    </row>
    <row r="1538" spans="2:24" x14ac:dyDescent="0.3">
      <c r="B1538" t="s">
        <v>1562</v>
      </c>
      <c r="C1538">
        <v>219</v>
      </c>
      <c r="D1538">
        <v>163</v>
      </c>
      <c r="E1538">
        <v>429</v>
      </c>
      <c r="F1538">
        <v>1162</v>
      </c>
      <c r="G1538">
        <v>811</v>
      </c>
      <c r="I1538" s="8">
        <v>219</v>
      </c>
      <c r="J1538" s="8">
        <v>1162</v>
      </c>
      <c r="K1538" s="41">
        <f t="shared" si="121"/>
        <v>1.5612475254495438E-4</v>
      </c>
      <c r="L1538" s="40">
        <f t="shared" si="125"/>
        <v>1976832</v>
      </c>
      <c r="M1538" s="8"/>
      <c r="N1538" t="str">
        <f t="shared" si="122"/>
        <v/>
      </c>
      <c r="O1538" t="str">
        <f t="shared" si="123"/>
        <v/>
      </c>
      <c r="P1538" t="str">
        <f t="shared" si="124"/>
        <v/>
      </c>
      <c r="W1538" t="s">
        <v>5385</v>
      </c>
      <c r="X1538" t="s">
        <v>5385</v>
      </c>
    </row>
    <row r="1539" spans="2:24" x14ac:dyDescent="0.3">
      <c r="B1539" t="s">
        <v>1563</v>
      </c>
      <c r="C1539">
        <v>255</v>
      </c>
      <c r="D1539">
        <v>163</v>
      </c>
      <c r="E1539">
        <v>466</v>
      </c>
      <c r="F1539">
        <v>1223</v>
      </c>
      <c r="G1539">
        <v>884</v>
      </c>
      <c r="I1539" s="8">
        <v>255</v>
      </c>
      <c r="J1539" s="8">
        <v>1223</v>
      </c>
      <c r="K1539" s="41">
        <f t="shared" si="121"/>
        <v>1.6432063026030914E-4</v>
      </c>
      <c r="L1539" s="40">
        <f t="shared" si="125"/>
        <v>1978055</v>
      </c>
      <c r="M1539" s="8"/>
      <c r="N1539" t="str">
        <f t="shared" si="122"/>
        <v/>
      </c>
      <c r="O1539" t="str">
        <f t="shared" si="123"/>
        <v/>
      </c>
      <c r="P1539" t="str">
        <f t="shared" si="124"/>
        <v/>
      </c>
      <c r="W1539" t="s">
        <v>5385</v>
      </c>
      <c r="X1539" t="s">
        <v>5385</v>
      </c>
    </row>
    <row r="1540" spans="2:24" x14ac:dyDescent="0.3">
      <c r="B1540" t="s">
        <v>1564</v>
      </c>
      <c r="C1540">
        <v>98</v>
      </c>
      <c r="D1540">
        <v>60</v>
      </c>
      <c r="E1540">
        <v>297</v>
      </c>
      <c r="F1540">
        <v>1318</v>
      </c>
      <c r="G1540">
        <v>455</v>
      </c>
      <c r="I1540" s="8">
        <v>98</v>
      </c>
      <c r="J1540" s="8">
        <v>1318</v>
      </c>
      <c r="K1540" s="41">
        <f t="shared" si="121"/>
        <v>1.7708470211209111E-4</v>
      </c>
      <c r="L1540" s="40">
        <f t="shared" si="125"/>
        <v>1979373</v>
      </c>
      <c r="M1540" s="8"/>
      <c r="N1540" t="str">
        <f t="shared" si="122"/>
        <v/>
      </c>
      <c r="O1540" t="str">
        <f t="shared" si="123"/>
        <v/>
      </c>
      <c r="P1540" t="str">
        <f t="shared" si="124"/>
        <v/>
      </c>
      <c r="W1540" t="s">
        <v>5385</v>
      </c>
      <c r="X1540" t="s">
        <v>5385</v>
      </c>
    </row>
    <row r="1541" spans="2:24" x14ac:dyDescent="0.3">
      <c r="B1541" t="s">
        <v>1565</v>
      </c>
      <c r="C1541">
        <v>102</v>
      </c>
      <c r="D1541">
        <v>63</v>
      </c>
      <c r="E1541">
        <v>281</v>
      </c>
      <c r="F1541">
        <v>1147</v>
      </c>
      <c r="G1541">
        <v>446</v>
      </c>
      <c r="I1541" s="8">
        <v>102</v>
      </c>
      <c r="J1541" s="8">
        <v>1147</v>
      </c>
      <c r="K1541" s="41">
        <f t="shared" si="121"/>
        <v>1.5410937277888354E-4</v>
      </c>
      <c r="L1541" s="40">
        <f t="shared" si="125"/>
        <v>1980520</v>
      </c>
      <c r="M1541" s="8"/>
      <c r="N1541" t="str">
        <f t="shared" si="122"/>
        <v/>
      </c>
      <c r="O1541" t="str">
        <f t="shared" si="123"/>
        <v/>
      </c>
      <c r="P1541" t="str">
        <f t="shared" si="124"/>
        <v/>
      </c>
      <c r="W1541" t="s">
        <v>5385</v>
      </c>
      <c r="X1541" t="s">
        <v>5385</v>
      </c>
    </row>
    <row r="1542" spans="2:24" x14ac:dyDescent="0.3">
      <c r="B1542" t="s">
        <v>1566</v>
      </c>
      <c r="C1542">
        <v>147</v>
      </c>
      <c r="D1542">
        <v>96</v>
      </c>
      <c r="E1542">
        <v>669</v>
      </c>
      <c r="F1542">
        <v>886</v>
      </c>
      <c r="G1542">
        <v>912</v>
      </c>
      <c r="I1542" s="8">
        <v>147</v>
      </c>
      <c r="J1542" s="8">
        <v>886</v>
      </c>
      <c r="K1542" s="41">
        <f t="shared" si="121"/>
        <v>1.1904176484925094E-4</v>
      </c>
      <c r="L1542" s="40">
        <f t="shared" si="125"/>
        <v>1981406</v>
      </c>
      <c r="M1542" s="8"/>
      <c r="N1542" t="str">
        <f t="shared" si="122"/>
        <v/>
      </c>
      <c r="O1542" t="str">
        <f t="shared" si="123"/>
        <v/>
      </c>
      <c r="P1542" t="str">
        <f t="shared" si="124"/>
        <v/>
      </c>
      <c r="W1542" t="s">
        <v>5385</v>
      </c>
      <c r="X1542" t="s">
        <v>5385</v>
      </c>
    </row>
    <row r="1543" spans="2:24" x14ac:dyDescent="0.3">
      <c r="B1543" t="s">
        <v>1567</v>
      </c>
      <c r="C1543">
        <v>82</v>
      </c>
      <c r="D1543">
        <v>56</v>
      </c>
      <c r="E1543">
        <v>217</v>
      </c>
      <c r="F1543">
        <v>999</v>
      </c>
      <c r="G1543">
        <v>355</v>
      </c>
      <c r="I1543" s="8">
        <v>82</v>
      </c>
      <c r="J1543" s="8">
        <v>999</v>
      </c>
      <c r="K1543" s="41">
        <f t="shared" si="121"/>
        <v>1.3422429242031792E-4</v>
      </c>
      <c r="L1543" s="40">
        <f t="shared" si="125"/>
        <v>1982405</v>
      </c>
      <c r="M1543" s="8"/>
      <c r="N1543" t="str">
        <f t="shared" si="122"/>
        <v/>
      </c>
      <c r="O1543" t="str">
        <f t="shared" si="123"/>
        <v/>
      </c>
      <c r="P1543" t="str">
        <f t="shared" si="124"/>
        <v/>
      </c>
      <c r="W1543" t="s">
        <v>5385</v>
      </c>
      <c r="X1543" t="s">
        <v>5385</v>
      </c>
    </row>
    <row r="1544" spans="2:24" x14ac:dyDescent="0.3">
      <c r="B1544" t="s">
        <v>1568</v>
      </c>
      <c r="C1544">
        <v>197</v>
      </c>
      <c r="D1544">
        <v>109</v>
      </c>
      <c r="E1544">
        <v>393</v>
      </c>
      <c r="F1544">
        <v>1032</v>
      </c>
      <c r="G1544">
        <v>699</v>
      </c>
      <c r="I1544" s="8">
        <v>197</v>
      </c>
      <c r="J1544" s="8">
        <v>1032</v>
      </c>
      <c r="K1544" s="41">
        <f t="shared" ref="K1544:K1607" si="127">J1544/SUM($J$7:$J$5359)</f>
        <v>1.3865812790567379E-4</v>
      </c>
      <c r="L1544" s="40">
        <f t="shared" si="125"/>
        <v>1983437</v>
      </c>
      <c r="M1544" s="8"/>
      <c r="N1544" t="str">
        <f t="shared" ref="N1544:N1607" si="128">IF(M1544="","",I1544)</f>
        <v/>
      </c>
      <c r="O1544" t="str">
        <f t="shared" ref="O1544:O1607" si="129">IF(M1544="","",J1544)</f>
        <v/>
      </c>
      <c r="P1544" t="str">
        <f t="shared" ref="P1544:P1607" si="130">IF(M1544="","",K1544)</f>
        <v/>
      </c>
      <c r="W1544" t="s">
        <v>5385</v>
      </c>
      <c r="X1544" t="s">
        <v>5385</v>
      </c>
    </row>
    <row r="1545" spans="2:24" x14ac:dyDescent="0.3">
      <c r="B1545" t="s">
        <v>1569</v>
      </c>
      <c r="C1545">
        <v>282</v>
      </c>
      <c r="D1545">
        <v>216</v>
      </c>
      <c r="E1545">
        <v>716</v>
      </c>
      <c r="F1545">
        <v>1754</v>
      </c>
      <c r="G1545">
        <v>1214</v>
      </c>
      <c r="I1545" s="8">
        <v>282</v>
      </c>
      <c r="J1545" s="8">
        <v>1754</v>
      </c>
      <c r="K1545" s="41">
        <f t="shared" si="127"/>
        <v>2.3566507397921688E-4</v>
      </c>
      <c r="L1545" s="40">
        <f t="shared" ref="L1545:L1608" si="131">J1545+L1544</f>
        <v>1985191</v>
      </c>
      <c r="M1545" s="8"/>
      <c r="N1545" t="str">
        <f t="shared" si="128"/>
        <v/>
      </c>
      <c r="O1545" t="str">
        <f t="shared" si="129"/>
        <v/>
      </c>
      <c r="P1545" t="str">
        <f t="shared" si="130"/>
        <v/>
      </c>
      <c r="W1545" t="s">
        <v>5385</v>
      </c>
      <c r="X1545" t="s">
        <v>5385</v>
      </c>
    </row>
    <row r="1546" spans="2:24" x14ac:dyDescent="0.3">
      <c r="B1546" t="s">
        <v>1570</v>
      </c>
      <c r="C1546">
        <v>143</v>
      </c>
      <c r="D1546">
        <v>110</v>
      </c>
      <c r="E1546">
        <v>417</v>
      </c>
      <c r="F1546">
        <v>1018</v>
      </c>
      <c r="G1546">
        <v>670</v>
      </c>
      <c r="I1546" s="8">
        <v>143</v>
      </c>
      <c r="J1546" s="8">
        <v>1018</v>
      </c>
      <c r="K1546" s="41">
        <f t="shared" si="127"/>
        <v>1.3677710679067432E-4</v>
      </c>
      <c r="L1546" s="40">
        <f t="shared" si="131"/>
        <v>1986209</v>
      </c>
      <c r="M1546" s="8"/>
      <c r="N1546" t="str">
        <f t="shared" si="128"/>
        <v/>
      </c>
      <c r="O1546" t="str">
        <f t="shared" si="129"/>
        <v/>
      </c>
      <c r="P1546" t="str">
        <f t="shared" si="130"/>
        <v/>
      </c>
      <c r="W1546" t="s">
        <v>5385</v>
      </c>
      <c r="X1546" t="s">
        <v>5385</v>
      </c>
    </row>
    <row r="1547" spans="2:24" x14ac:dyDescent="0.3">
      <c r="B1547" t="s">
        <v>1571</v>
      </c>
      <c r="C1547">
        <v>246</v>
      </c>
      <c r="D1547">
        <v>148</v>
      </c>
      <c r="E1547">
        <v>614</v>
      </c>
      <c r="F1547">
        <v>1505</v>
      </c>
      <c r="G1547">
        <v>1008</v>
      </c>
      <c r="I1547" s="8">
        <v>246</v>
      </c>
      <c r="J1547" s="8">
        <v>1505</v>
      </c>
      <c r="K1547" s="41">
        <f t="shared" si="127"/>
        <v>2.0220976986244093E-4</v>
      </c>
      <c r="L1547" s="40">
        <f t="shared" si="131"/>
        <v>1987714</v>
      </c>
      <c r="M1547" s="8"/>
      <c r="N1547" t="str">
        <f t="shared" si="128"/>
        <v/>
      </c>
      <c r="O1547" t="str">
        <f t="shared" si="129"/>
        <v/>
      </c>
      <c r="P1547" t="str">
        <f t="shared" si="130"/>
        <v/>
      </c>
      <c r="W1547" t="s">
        <v>5385</v>
      </c>
      <c r="X1547" t="s">
        <v>5385</v>
      </c>
    </row>
    <row r="1548" spans="2:24" x14ac:dyDescent="0.3">
      <c r="B1548" t="s">
        <v>1572</v>
      </c>
      <c r="C1548">
        <v>104</v>
      </c>
      <c r="D1548">
        <v>57</v>
      </c>
      <c r="E1548">
        <v>292</v>
      </c>
      <c r="F1548">
        <v>1445</v>
      </c>
      <c r="G1548">
        <v>453</v>
      </c>
      <c r="I1548" s="8">
        <v>104</v>
      </c>
      <c r="J1548" s="8">
        <v>1445</v>
      </c>
      <c r="K1548" s="41">
        <f t="shared" si="127"/>
        <v>1.9414825079815758E-4</v>
      </c>
      <c r="L1548" s="40">
        <f t="shared" si="131"/>
        <v>1989159</v>
      </c>
      <c r="M1548" s="8"/>
      <c r="N1548" t="str">
        <f t="shared" si="128"/>
        <v/>
      </c>
      <c r="O1548" t="str">
        <f t="shared" si="129"/>
        <v/>
      </c>
      <c r="P1548" t="str">
        <f t="shared" si="130"/>
        <v/>
      </c>
      <c r="W1548" t="s">
        <v>5385</v>
      </c>
      <c r="X1548" t="s">
        <v>5385</v>
      </c>
    </row>
    <row r="1549" spans="2:24" x14ac:dyDescent="0.3">
      <c r="B1549" t="s">
        <v>1573</v>
      </c>
      <c r="C1549">
        <v>231</v>
      </c>
      <c r="D1549">
        <v>188</v>
      </c>
      <c r="E1549">
        <v>942</v>
      </c>
      <c r="F1549">
        <v>1215</v>
      </c>
      <c r="G1549">
        <v>1361</v>
      </c>
      <c r="I1549" s="8">
        <v>231</v>
      </c>
      <c r="J1549" s="8">
        <v>1215</v>
      </c>
      <c r="K1549" s="41">
        <f t="shared" si="127"/>
        <v>1.6324576105173803E-4</v>
      </c>
      <c r="L1549" s="40">
        <f t="shared" si="131"/>
        <v>1990374</v>
      </c>
      <c r="M1549" s="8"/>
      <c r="N1549" t="str">
        <f t="shared" si="128"/>
        <v/>
      </c>
      <c r="O1549" t="str">
        <f t="shared" si="129"/>
        <v/>
      </c>
      <c r="P1549" t="str">
        <f t="shared" si="130"/>
        <v/>
      </c>
      <c r="W1549" t="s">
        <v>5385</v>
      </c>
      <c r="X1549" t="s">
        <v>5385</v>
      </c>
    </row>
    <row r="1550" spans="2:24" x14ac:dyDescent="0.3">
      <c r="B1550" t="s">
        <v>1574</v>
      </c>
      <c r="C1550">
        <v>128</v>
      </c>
      <c r="D1550">
        <v>69</v>
      </c>
      <c r="E1550">
        <v>293</v>
      </c>
      <c r="F1550">
        <v>1337</v>
      </c>
      <c r="G1550">
        <v>490</v>
      </c>
      <c r="I1550" s="8">
        <v>128</v>
      </c>
      <c r="J1550" s="8">
        <v>1337</v>
      </c>
      <c r="K1550" s="41">
        <f t="shared" si="127"/>
        <v>1.7963751648244751E-4</v>
      </c>
      <c r="L1550" s="40">
        <f t="shared" si="131"/>
        <v>1991711</v>
      </c>
      <c r="M1550" s="8"/>
      <c r="N1550" t="str">
        <f t="shared" si="128"/>
        <v/>
      </c>
      <c r="O1550" t="str">
        <f t="shared" si="129"/>
        <v/>
      </c>
      <c r="P1550" t="str">
        <f t="shared" si="130"/>
        <v/>
      </c>
      <c r="W1550" t="s">
        <v>5385</v>
      </c>
      <c r="X1550" t="s">
        <v>5385</v>
      </c>
    </row>
    <row r="1551" spans="2:24" x14ac:dyDescent="0.3">
      <c r="B1551" t="s">
        <v>1575</v>
      </c>
      <c r="C1551">
        <v>255</v>
      </c>
      <c r="D1551">
        <v>187</v>
      </c>
      <c r="E1551">
        <v>446</v>
      </c>
      <c r="F1551">
        <v>1256</v>
      </c>
      <c r="G1551">
        <v>888</v>
      </c>
      <c r="I1551" s="8">
        <v>255</v>
      </c>
      <c r="J1551" s="8">
        <v>1256</v>
      </c>
      <c r="K1551" s="41">
        <f t="shared" si="127"/>
        <v>1.6875446574566498E-4</v>
      </c>
      <c r="L1551" s="40">
        <f t="shared" si="131"/>
        <v>1992967</v>
      </c>
      <c r="M1551" s="8"/>
      <c r="N1551" t="str">
        <f t="shared" si="128"/>
        <v/>
      </c>
      <c r="O1551" t="str">
        <f t="shared" si="129"/>
        <v/>
      </c>
      <c r="P1551" t="str">
        <f t="shared" si="130"/>
        <v/>
      </c>
      <c r="W1551" t="s">
        <v>5385</v>
      </c>
      <c r="X1551" t="s">
        <v>5385</v>
      </c>
    </row>
    <row r="1552" spans="2:24" x14ac:dyDescent="0.3">
      <c r="B1552" t="s">
        <v>1576</v>
      </c>
      <c r="C1552">
        <v>117</v>
      </c>
      <c r="D1552">
        <v>64</v>
      </c>
      <c r="E1552">
        <v>326</v>
      </c>
      <c r="F1552">
        <v>1475</v>
      </c>
      <c r="G1552">
        <v>507</v>
      </c>
      <c r="I1552" s="8">
        <v>117</v>
      </c>
      <c r="J1552" s="8">
        <v>1475</v>
      </c>
      <c r="K1552" s="41">
        <f t="shared" si="127"/>
        <v>1.9817901033029924E-4</v>
      </c>
      <c r="L1552" s="40">
        <f t="shared" si="131"/>
        <v>1994442</v>
      </c>
      <c r="M1552" s="8"/>
      <c r="N1552" t="str">
        <f t="shared" si="128"/>
        <v/>
      </c>
      <c r="O1552" t="str">
        <f t="shared" si="129"/>
        <v/>
      </c>
      <c r="P1552" t="str">
        <f t="shared" si="130"/>
        <v/>
      </c>
      <c r="W1552" t="s">
        <v>5385</v>
      </c>
      <c r="X1552" t="s">
        <v>5385</v>
      </c>
    </row>
    <row r="1553" spans="2:24" x14ac:dyDescent="0.3">
      <c r="B1553" t="s">
        <v>1577</v>
      </c>
      <c r="C1553">
        <v>169</v>
      </c>
      <c r="D1553">
        <v>89</v>
      </c>
      <c r="E1553">
        <v>456</v>
      </c>
      <c r="F1553">
        <v>1530</v>
      </c>
      <c r="G1553">
        <v>714</v>
      </c>
      <c r="I1553" s="8">
        <v>169</v>
      </c>
      <c r="J1553" s="8">
        <v>1530</v>
      </c>
      <c r="K1553" s="41">
        <f t="shared" si="127"/>
        <v>2.0556873613922566E-4</v>
      </c>
      <c r="L1553" s="40">
        <f t="shared" si="131"/>
        <v>1995972</v>
      </c>
      <c r="M1553" s="8"/>
      <c r="N1553" t="str">
        <f t="shared" si="128"/>
        <v/>
      </c>
      <c r="O1553" t="str">
        <f t="shared" si="129"/>
        <v/>
      </c>
      <c r="P1553" t="str">
        <f t="shared" si="130"/>
        <v/>
      </c>
      <c r="W1553" t="s">
        <v>5385</v>
      </c>
      <c r="X1553" t="s">
        <v>5385</v>
      </c>
    </row>
    <row r="1554" spans="2:24" x14ac:dyDescent="0.3">
      <c r="B1554" t="s">
        <v>1578</v>
      </c>
      <c r="C1554">
        <v>191</v>
      </c>
      <c r="D1554">
        <v>164</v>
      </c>
      <c r="E1554">
        <v>548</v>
      </c>
      <c r="F1554">
        <v>1361</v>
      </c>
      <c r="G1554">
        <v>903</v>
      </c>
      <c r="I1554" s="8">
        <v>191</v>
      </c>
      <c r="J1554" s="8">
        <v>1361</v>
      </c>
      <c r="K1554" s="41">
        <f t="shared" si="127"/>
        <v>1.8286212410816087E-4</v>
      </c>
      <c r="L1554" s="40">
        <f t="shared" si="131"/>
        <v>1997333</v>
      </c>
      <c r="M1554" s="8"/>
      <c r="N1554" t="str">
        <f t="shared" si="128"/>
        <v/>
      </c>
      <c r="O1554" t="str">
        <f t="shared" si="129"/>
        <v/>
      </c>
      <c r="P1554" t="str">
        <f t="shared" si="130"/>
        <v/>
      </c>
      <c r="W1554" t="s">
        <v>5385</v>
      </c>
      <c r="X1554" t="s">
        <v>5385</v>
      </c>
    </row>
    <row r="1555" spans="2:24" x14ac:dyDescent="0.3">
      <c r="B1555" t="s">
        <v>1579</v>
      </c>
      <c r="C1555">
        <v>87</v>
      </c>
      <c r="D1555">
        <v>52</v>
      </c>
      <c r="E1555">
        <v>303</v>
      </c>
      <c r="F1555">
        <v>1286</v>
      </c>
      <c r="G1555">
        <v>442</v>
      </c>
      <c r="I1555" s="8">
        <v>87</v>
      </c>
      <c r="J1555" s="8">
        <v>1286</v>
      </c>
      <c r="K1555" s="41">
        <f t="shared" si="127"/>
        <v>1.7278522527780667E-4</v>
      </c>
      <c r="L1555" s="40">
        <f t="shared" si="131"/>
        <v>1998619</v>
      </c>
      <c r="M1555" s="8"/>
      <c r="N1555" t="str">
        <f t="shared" si="128"/>
        <v/>
      </c>
      <c r="O1555" t="str">
        <f t="shared" si="129"/>
        <v/>
      </c>
      <c r="P1555" t="str">
        <f t="shared" si="130"/>
        <v/>
      </c>
      <c r="W1555" t="s">
        <v>5385</v>
      </c>
      <c r="X1555" t="s">
        <v>5385</v>
      </c>
    </row>
    <row r="1556" spans="2:24" x14ac:dyDescent="0.3">
      <c r="B1556" t="s">
        <v>1580</v>
      </c>
      <c r="C1556">
        <v>222</v>
      </c>
      <c r="D1556">
        <v>153</v>
      </c>
      <c r="E1556">
        <v>706</v>
      </c>
      <c r="F1556">
        <v>1535</v>
      </c>
      <c r="G1556">
        <v>1081</v>
      </c>
      <c r="I1556" s="8">
        <v>222</v>
      </c>
      <c r="J1556" s="8">
        <v>1535</v>
      </c>
      <c r="K1556" s="41">
        <f t="shared" si="127"/>
        <v>2.0624052939458262E-4</v>
      </c>
      <c r="L1556" s="40">
        <f t="shared" si="131"/>
        <v>2000154</v>
      </c>
      <c r="M1556" s="8"/>
      <c r="N1556" t="str">
        <f t="shared" si="128"/>
        <v/>
      </c>
      <c r="O1556" t="str">
        <f t="shared" si="129"/>
        <v/>
      </c>
      <c r="P1556" t="str">
        <f t="shared" si="130"/>
        <v/>
      </c>
      <c r="W1556" t="s">
        <v>5385</v>
      </c>
      <c r="X1556" t="s">
        <v>5385</v>
      </c>
    </row>
    <row r="1557" spans="2:24" x14ac:dyDescent="0.3">
      <c r="B1557" t="s">
        <v>1581</v>
      </c>
      <c r="C1557">
        <v>235</v>
      </c>
      <c r="D1557">
        <v>173</v>
      </c>
      <c r="E1557">
        <v>670</v>
      </c>
      <c r="F1557">
        <v>1596</v>
      </c>
      <c r="G1557">
        <v>1078</v>
      </c>
      <c r="I1557" s="8">
        <v>235</v>
      </c>
      <c r="J1557" s="8">
        <v>1596</v>
      </c>
      <c r="K1557" s="41">
        <f t="shared" si="127"/>
        <v>2.1443640710993735E-4</v>
      </c>
      <c r="L1557" s="40">
        <f t="shared" si="131"/>
        <v>2001750</v>
      </c>
      <c r="M1557" s="8"/>
      <c r="N1557" t="str">
        <f t="shared" si="128"/>
        <v/>
      </c>
      <c r="O1557" t="str">
        <f t="shared" si="129"/>
        <v/>
      </c>
      <c r="P1557" t="str">
        <f t="shared" si="130"/>
        <v/>
      </c>
      <c r="W1557" t="s">
        <v>5385</v>
      </c>
      <c r="X1557" t="s">
        <v>5385</v>
      </c>
    </row>
    <row r="1558" spans="2:24" x14ac:dyDescent="0.3">
      <c r="B1558" t="s">
        <v>1582</v>
      </c>
      <c r="C1558">
        <v>155</v>
      </c>
      <c r="D1558">
        <v>120</v>
      </c>
      <c r="E1558">
        <v>453</v>
      </c>
      <c r="F1558">
        <v>1081</v>
      </c>
      <c r="G1558">
        <v>728</v>
      </c>
      <c r="I1558" s="8">
        <v>155</v>
      </c>
      <c r="J1558" s="8">
        <v>1081</v>
      </c>
      <c r="K1558" s="41">
        <f t="shared" si="127"/>
        <v>1.4524170180817185E-4</v>
      </c>
      <c r="L1558" s="40">
        <f t="shared" si="131"/>
        <v>2002831</v>
      </c>
      <c r="M1558" s="8"/>
      <c r="N1558" t="str">
        <f t="shared" si="128"/>
        <v/>
      </c>
      <c r="O1558" t="str">
        <f t="shared" si="129"/>
        <v/>
      </c>
      <c r="P1558" t="str">
        <f t="shared" si="130"/>
        <v/>
      </c>
      <c r="W1558" t="s">
        <v>5385</v>
      </c>
      <c r="X1558" t="s">
        <v>5385</v>
      </c>
    </row>
    <row r="1559" spans="2:24" x14ac:dyDescent="0.3">
      <c r="B1559" t="s">
        <v>1583</v>
      </c>
      <c r="C1559">
        <v>154</v>
      </c>
      <c r="D1559">
        <v>112</v>
      </c>
      <c r="E1559">
        <v>365</v>
      </c>
      <c r="F1559">
        <v>879</v>
      </c>
      <c r="G1559">
        <v>631</v>
      </c>
      <c r="I1559" s="8">
        <v>154</v>
      </c>
      <c r="J1559" s="8">
        <v>879</v>
      </c>
      <c r="K1559" s="41">
        <f t="shared" si="127"/>
        <v>1.1810125429175122E-4</v>
      </c>
      <c r="L1559" s="40">
        <f t="shared" si="131"/>
        <v>2003710</v>
      </c>
      <c r="M1559" s="8"/>
      <c r="N1559" t="str">
        <f t="shared" si="128"/>
        <v/>
      </c>
      <c r="O1559" t="str">
        <f t="shared" si="129"/>
        <v/>
      </c>
      <c r="P1559" t="str">
        <f t="shared" si="130"/>
        <v/>
      </c>
      <c r="W1559" t="s">
        <v>5385</v>
      </c>
      <c r="X1559" t="s">
        <v>5385</v>
      </c>
    </row>
    <row r="1560" spans="2:24" x14ac:dyDescent="0.3">
      <c r="B1560" t="s">
        <v>1584</v>
      </c>
      <c r="C1560">
        <v>221</v>
      </c>
      <c r="D1560">
        <v>158</v>
      </c>
      <c r="E1560">
        <v>301</v>
      </c>
      <c r="F1560">
        <v>1370</v>
      </c>
      <c r="G1560">
        <v>680</v>
      </c>
      <c r="I1560" s="8">
        <v>221</v>
      </c>
      <c r="J1560" s="8">
        <v>1370</v>
      </c>
      <c r="K1560" s="41">
        <f t="shared" si="127"/>
        <v>1.8407135196780338E-4</v>
      </c>
      <c r="L1560" s="40">
        <f t="shared" si="131"/>
        <v>2005080</v>
      </c>
      <c r="M1560" s="8"/>
      <c r="N1560" t="str">
        <f t="shared" si="128"/>
        <v/>
      </c>
      <c r="O1560" t="str">
        <f t="shared" si="129"/>
        <v/>
      </c>
      <c r="P1560" t="str">
        <f t="shared" si="130"/>
        <v/>
      </c>
      <c r="W1560" t="s">
        <v>5385</v>
      </c>
      <c r="X1560" t="s">
        <v>5385</v>
      </c>
    </row>
    <row r="1561" spans="2:24" x14ac:dyDescent="0.3">
      <c r="B1561" t="s">
        <v>1585</v>
      </c>
      <c r="C1561">
        <v>172</v>
      </c>
      <c r="D1561">
        <v>188</v>
      </c>
      <c r="E1561">
        <v>655</v>
      </c>
      <c r="F1561">
        <v>1393</v>
      </c>
      <c r="G1561">
        <v>1015</v>
      </c>
      <c r="I1561" s="8">
        <v>172</v>
      </c>
      <c r="J1561" s="8">
        <v>1393</v>
      </c>
      <c r="K1561" s="41">
        <f t="shared" si="127"/>
        <v>1.8716160094244533E-4</v>
      </c>
      <c r="L1561" s="40">
        <f t="shared" si="131"/>
        <v>2006473</v>
      </c>
      <c r="M1561" s="8"/>
      <c r="N1561" t="str">
        <f t="shared" si="128"/>
        <v/>
      </c>
      <c r="O1561" t="str">
        <f t="shared" si="129"/>
        <v/>
      </c>
      <c r="P1561" t="str">
        <f t="shared" si="130"/>
        <v/>
      </c>
      <c r="W1561" t="s">
        <v>5385</v>
      </c>
      <c r="X1561" t="s">
        <v>5385</v>
      </c>
    </row>
    <row r="1562" spans="2:24" x14ac:dyDescent="0.3">
      <c r="B1562" t="s">
        <v>1586</v>
      </c>
      <c r="C1562">
        <v>287</v>
      </c>
      <c r="D1562">
        <v>126</v>
      </c>
      <c r="E1562">
        <v>543</v>
      </c>
      <c r="F1562">
        <v>1359</v>
      </c>
      <c r="G1562">
        <v>956</v>
      </c>
      <c r="I1562" s="8">
        <v>287</v>
      </c>
      <c r="J1562" s="8">
        <v>1359</v>
      </c>
      <c r="K1562" s="41">
        <f t="shared" si="127"/>
        <v>1.8259340680601809E-4</v>
      </c>
      <c r="L1562" s="40">
        <f t="shared" si="131"/>
        <v>2007832</v>
      </c>
      <c r="M1562" s="8"/>
      <c r="N1562" t="str">
        <f t="shared" si="128"/>
        <v/>
      </c>
      <c r="O1562" t="str">
        <f t="shared" si="129"/>
        <v/>
      </c>
      <c r="P1562" t="str">
        <f t="shared" si="130"/>
        <v/>
      </c>
      <c r="W1562" t="s">
        <v>5385</v>
      </c>
      <c r="X1562" t="s">
        <v>5385</v>
      </c>
    </row>
    <row r="1563" spans="2:24" x14ac:dyDescent="0.3">
      <c r="B1563" t="s">
        <v>1587</v>
      </c>
      <c r="C1563">
        <v>119</v>
      </c>
      <c r="D1563">
        <v>88</v>
      </c>
      <c r="E1563">
        <v>233</v>
      </c>
      <c r="F1563">
        <v>1210</v>
      </c>
      <c r="G1563">
        <v>440</v>
      </c>
      <c r="I1563" s="8">
        <v>119</v>
      </c>
      <c r="J1563" s="8">
        <v>1210</v>
      </c>
      <c r="K1563" s="41">
        <f t="shared" si="127"/>
        <v>1.6257396779638107E-4</v>
      </c>
      <c r="L1563" s="40">
        <f t="shared" si="131"/>
        <v>2009042</v>
      </c>
      <c r="M1563" s="8"/>
      <c r="N1563" t="str">
        <f t="shared" si="128"/>
        <v/>
      </c>
      <c r="O1563" t="str">
        <f t="shared" si="129"/>
        <v/>
      </c>
      <c r="P1563" t="str">
        <f t="shared" si="130"/>
        <v/>
      </c>
      <c r="W1563" t="s">
        <v>5385</v>
      </c>
      <c r="X1563" t="s">
        <v>5385</v>
      </c>
    </row>
    <row r="1564" spans="2:24" x14ac:dyDescent="0.3">
      <c r="B1564" t="s">
        <v>1588</v>
      </c>
      <c r="C1564">
        <v>273</v>
      </c>
      <c r="D1564">
        <v>190</v>
      </c>
      <c r="E1564">
        <v>346</v>
      </c>
      <c r="F1564">
        <v>1232</v>
      </c>
      <c r="G1564">
        <v>809</v>
      </c>
      <c r="I1564" s="8">
        <v>273</v>
      </c>
      <c r="J1564" s="8">
        <v>1232</v>
      </c>
      <c r="K1564" s="41">
        <f t="shared" si="127"/>
        <v>1.6552985811995165E-4</v>
      </c>
      <c r="L1564" s="40">
        <f t="shared" si="131"/>
        <v>2010274</v>
      </c>
      <c r="M1564" s="8"/>
      <c r="N1564" t="str">
        <f t="shared" si="128"/>
        <v/>
      </c>
      <c r="O1564" t="str">
        <f t="shared" si="129"/>
        <v/>
      </c>
      <c r="P1564" t="str">
        <f t="shared" si="130"/>
        <v/>
      </c>
      <c r="W1564" t="s">
        <v>5385</v>
      </c>
      <c r="X1564" t="s">
        <v>5385</v>
      </c>
    </row>
    <row r="1565" spans="2:24" x14ac:dyDescent="0.3">
      <c r="B1565" t="s">
        <v>1589</v>
      </c>
      <c r="C1565">
        <v>243</v>
      </c>
      <c r="D1565">
        <v>103</v>
      </c>
      <c r="E1565">
        <v>455</v>
      </c>
      <c r="F1565">
        <v>1117</v>
      </c>
      <c r="G1565">
        <v>801</v>
      </c>
      <c r="I1565" s="8">
        <v>243</v>
      </c>
      <c r="J1565" s="8">
        <v>1117</v>
      </c>
      <c r="K1565" s="41">
        <f t="shared" si="127"/>
        <v>1.5007861324674188E-4</v>
      </c>
      <c r="L1565" s="40">
        <f t="shared" si="131"/>
        <v>2011391</v>
      </c>
      <c r="M1565" s="8"/>
      <c r="N1565" t="str">
        <f t="shared" si="128"/>
        <v/>
      </c>
      <c r="O1565" t="str">
        <f t="shared" si="129"/>
        <v/>
      </c>
      <c r="P1565" t="str">
        <f t="shared" si="130"/>
        <v/>
      </c>
      <c r="W1565" t="s">
        <v>5385</v>
      </c>
      <c r="X1565" t="s">
        <v>5385</v>
      </c>
    </row>
    <row r="1566" spans="2:24" x14ac:dyDescent="0.3">
      <c r="B1566" t="s">
        <v>1590</v>
      </c>
      <c r="C1566">
        <v>208</v>
      </c>
      <c r="D1566">
        <v>111</v>
      </c>
      <c r="E1566">
        <v>556</v>
      </c>
      <c r="F1566">
        <v>1215</v>
      </c>
      <c r="G1566">
        <v>875</v>
      </c>
      <c r="I1566" s="8">
        <v>208</v>
      </c>
      <c r="J1566" s="8">
        <v>1215</v>
      </c>
      <c r="K1566" s="41">
        <f t="shared" si="127"/>
        <v>1.6324576105173803E-4</v>
      </c>
      <c r="L1566" s="40">
        <f t="shared" si="131"/>
        <v>2012606</v>
      </c>
      <c r="M1566" s="8"/>
      <c r="N1566" t="str">
        <f t="shared" si="128"/>
        <v/>
      </c>
      <c r="O1566" t="str">
        <f t="shared" si="129"/>
        <v/>
      </c>
      <c r="P1566" t="str">
        <f t="shared" si="130"/>
        <v/>
      </c>
      <c r="W1566" t="s">
        <v>5385</v>
      </c>
      <c r="X1566" t="s">
        <v>5385</v>
      </c>
    </row>
    <row r="1567" spans="2:24" x14ac:dyDescent="0.3">
      <c r="B1567" t="s">
        <v>1591</v>
      </c>
      <c r="C1567">
        <v>291</v>
      </c>
      <c r="D1567">
        <v>129</v>
      </c>
      <c r="E1567">
        <v>509</v>
      </c>
      <c r="F1567">
        <v>1325</v>
      </c>
      <c r="G1567">
        <v>929</v>
      </c>
      <c r="I1567" s="8">
        <v>291</v>
      </c>
      <c r="J1567" s="8">
        <v>1325</v>
      </c>
      <c r="K1567" s="41">
        <f t="shared" si="127"/>
        <v>1.7802521266959084E-4</v>
      </c>
      <c r="L1567" s="40">
        <f t="shared" si="131"/>
        <v>2013931</v>
      </c>
      <c r="M1567" s="8"/>
      <c r="N1567" t="str">
        <f t="shared" si="128"/>
        <v/>
      </c>
      <c r="O1567" t="str">
        <f t="shared" si="129"/>
        <v/>
      </c>
      <c r="P1567" t="str">
        <f t="shared" si="130"/>
        <v/>
      </c>
      <c r="W1567" t="s">
        <v>5385</v>
      </c>
      <c r="X1567" t="s">
        <v>5385</v>
      </c>
    </row>
    <row r="1568" spans="2:24" x14ac:dyDescent="0.3">
      <c r="B1568" t="s">
        <v>1592</v>
      </c>
      <c r="C1568">
        <v>247</v>
      </c>
      <c r="D1568">
        <v>107</v>
      </c>
      <c r="E1568">
        <v>557</v>
      </c>
      <c r="F1568">
        <v>1299</v>
      </c>
      <c r="G1568">
        <v>911</v>
      </c>
      <c r="I1568" s="8">
        <v>247</v>
      </c>
      <c r="J1568" s="8">
        <v>1299</v>
      </c>
      <c r="K1568" s="41">
        <f t="shared" si="127"/>
        <v>1.7453188774173474E-4</v>
      </c>
      <c r="L1568" s="40">
        <f t="shared" si="131"/>
        <v>2015230</v>
      </c>
      <c r="M1568" s="8"/>
      <c r="N1568" t="str">
        <f t="shared" si="128"/>
        <v/>
      </c>
      <c r="O1568" t="str">
        <f t="shared" si="129"/>
        <v/>
      </c>
      <c r="P1568" t="str">
        <f t="shared" si="130"/>
        <v/>
      </c>
      <c r="W1568" t="s">
        <v>5385</v>
      </c>
      <c r="X1568" t="s">
        <v>5385</v>
      </c>
    </row>
    <row r="1569" spans="2:24" x14ac:dyDescent="0.3">
      <c r="B1569" t="s">
        <v>1593</v>
      </c>
      <c r="C1569">
        <v>199</v>
      </c>
      <c r="D1569">
        <v>118</v>
      </c>
      <c r="E1569">
        <v>489</v>
      </c>
      <c r="F1569">
        <v>1122</v>
      </c>
      <c r="G1569">
        <v>806</v>
      </c>
      <c r="I1569" s="8">
        <v>199</v>
      </c>
      <c r="J1569" s="8">
        <v>1122</v>
      </c>
      <c r="K1569" s="41">
        <f t="shared" si="127"/>
        <v>1.5075040650209881E-4</v>
      </c>
      <c r="L1569" s="40">
        <f t="shared" si="131"/>
        <v>2016352</v>
      </c>
      <c r="M1569" s="8"/>
      <c r="N1569" t="str">
        <f t="shared" si="128"/>
        <v/>
      </c>
      <c r="O1569" t="str">
        <f t="shared" si="129"/>
        <v/>
      </c>
      <c r="P1569" t="str">
        <f t="shared" si="130"/>
        <v/>
      </c>
      <c r="W1569" t="s">
        <v>5385</v>
      </c>
      <c r="X1569" t="s">
        <v>5385</v>
      </c>
    </row>
    <row r="1570" spans="2:24" x14ac:dyDescent="0.3">
      <c r="B1570" t="s">
        <v>1594</v>
      </c>
      <c r="C1570">
        <v>202</v>
      </c>
      <c r="D1570">
        <v>122</v>
      </c>
      <c r="E1570">
        <v>500</v>
      </c>
      <c r="F1570">
        <v>1201</v>
      </c>
      <c r="G1570">
        <v>824</v>
      </c>
      <c r="I1570" s="8">
        <v>202</v>
      </c>
      <c r="J1570" s="8">
        <v>1201</v>
      </c>
      <c r="K1570" s="41">
        <f t="shared" si="127"/>
        <v>1.6136473993673859E-4</v>
      </c>
      <c r="L1570" s="40">
        <f t="shared" si="131"/>
        <v>2017553</v>
      </c>
      <c r="M1570" s="8"/>
      <c r="N1570" t="str">
        <f t="shared" si="128"/>
        <v/>
      </c>
      <c r="O1570" t="str">
        <f t="shared" si="129"/>
        <v/>
      </c>
      <c r="P1570" t="str">
        <f t="shared" si="130"/>
        <v/>
      </c>
      <c r="W1570" t="s">
        <v>5385</v>
      </c>
      <c r="X1570" t="s">
        <v>5385</v>
      </c>
    </row>
    <row r="1571" spans="2:24" x14ac:dyDescent="0.3">
      <c r="B1571" t="s">
        <v>1595</v>
      </c>
      <c r="C1571">
        <v>186</v>
      </c>
      <c r="D1571">
        <v>103</v>
      </c>
      <c r="E1571">
        <v>386</v>
      </c>
      <c r="F1571">
        <v>966</v>
      </c>
      <c r="G1571">
        <v>675</v>
      </c>
      <c r="I1571" s="8">
        <v>186</v>
      </c>
      <c r="J1571" s="8">
        <v>966</v>
      </c>
      <c r="K1571" s="41">
        <f t="shared" si="127"/>
        <v>1.2979045693496208E-4</v>
      </c>
      <c r="L1571" s="40">
        <f t="shared" si="131"/>
        <v>2018519</v>
      </c>
      <c r="M1571" s="8"/>
      <c r="N1571" t="str">
        <f t="shared" si="128"/>
        <v/>
      </c>
      <c r="O1571" t="str">
        <f t="shared" si="129"/>
        <v/>
      </c>
      <c r="P1571" t="str">
        <f t="shared" si="130"/>
        <v/>
      </c>
      <c r="W1571" t="s">
        <v>5385</v>
      </c>
      <c r="X1571" t="s">
        <v>5385</v>
      </c>
    </row>
    <row r="1572" spans="2:24" x14ac:dyDescent="0.3">
      <c r="B1572" t="s">
        <v>1596</v>
      </c>
      <c r="C1572">
        <v>191</v>
      </c>
      <c r="D1572">
        <v>119</v>
      </c>
      <c r="E1572">
        <v>411</v>
      </c>
      <c r="F1572">
        <v>1535</v>
      </c>
      <c r="G1572">
        <v>721</v>
      </c>
      <c r="I1572" s="8">
        <v>191</v>
      </c>
      <c r="J1572" s="8">
        <v>1535</v>
      </c>
      <c r="K1572" s="41">
        <f t="shared" si="127"/>
        <v>2.0624052939458262E-4</v>
      </c>
      <c r="L1572" s="40">
        <f t="shared" si="131"/>
        <v>2020054</v>
      </c>
      <c r="M1572" s="8"/>
      <c r="N1572" t="str">
        <f t="shared" si="128"/>
        <v/>
      </c>
      <c r="O1572" t="str">
        <f t="shared" si="129"/>
        <v/>
      </c>
      <c r="P1572" t="str">
        <f t="shared" si="130"/>
        <v/>
      </c>
      <c r="W1572" t="s">
        <v>5385</v>
      </c>
      <c r="X1572" t="s">
        <v>5385</v>
      </c>
    </row>
    <row r="1573" spans="2:24" x14ac:dyDescent="0.3">
      <c r="B1573" t="s">
        <v>1597</v>
      </c>
      <c r="C1573">
        <v>201</v>
      </c>
      <c r="D1573">
        <v>166</v>
      </c>
      <c r="E1573">
        <v>564</v>
      </c>
      <c r="F1573">
        <v>1466</v>
      </c>
      <c r="G1573">
        <v>931</v>
      </c>
      <c r="I1573" s="8">
        <v>201</v>
      </c>
      <c r="J1573" s="8">
        <v>1466</v>
      </c>
      <c r="K1573" s="41">
        <f t="shared" si="127"/>
        <v>1.9696978247065675E-4</v>
      </c>
      <c r="L1573" s="40">
        <f t="shared" si="131"/>
        <v>2021520</v>
      </c>
      <c r="M1573" s="8"/>
      <c r="N1573" t="str">
        <f t="shared" si="128"/>
        <v/>
      </c>
      <c r="O1573" t="str">
        <f t="shared" si="129"/>
        <v/>
      </c>
      <c r="P1573" t="str">
        <f t="shared" si="130"/>
        <v/>
      </c>
      <c r="W1573" t="s">
        <v>5385</v>
      </c>
      <c r="X1573" t="s">
        <v>5385</v>
      </c>
    </row>
    <row r="1574" spans="2:24" x14ac:dyDescent="0.3">
      <c r="B1574" t="s">
        <v>1598</v>
      </c>
      <c r="C1574">
        <v>229</v>
      </c>
      <c r="D1574">
        <v>151</v>
      </c>
      <c r="E1574">
        <v>494</v>
      </c>
      <c r="F1574">
        <v>1233</v>
      </c>
      <c r="G1574">
        <v>874</v>
      </c>
      <c r="I1574" s="8">
        <v>229</v>
      </c>
      <c r="J1574" s="8">
        <v>1233</v>
      </c>
      <c r="K1574" s="41">
        <f t="shared" si="127"/>
        <v>1.6566421677102303E-4</v>
      </c>
      <c r="L1574" s="40">
        <f t="shared" si="131"/>
        <v>2022753</v>
      </c>
      <c r="M1574" s="8"/>
      <c r="N1574" t="str">
        <f t="shared" si="128"/>
        <v/>
      </c>
      <c r="O1574" t="str">
        <f t="shared" si="129"/>
        <v/>
      </c>
      <c r="P1574" t="str">
        <f t="shared" si="130"/>
        <v/>
      </c>
      <c r="W1574" t="s">
        <v>5385</v>
      </c>
      <c r="X1574" t="s">
        <v>5385</v>
      </c>
    </row>
    <row r="1575" spans="2:24" x14ac:dyDescent="0.3">
      <c r="B1575" t="s">
        <v>1599</v>
      </c>
      <c r="C1575">
        <v>220</v>
      </c>
      <c r="D1575">
        <v>123</v>
      </c>
      <c r="E1575">
        <v>429</v>
      </c>
      <c r="F1575">
        <v>1079</v>
      </c>
      <c r="G1575">
        <v>772</v>
      </c>
      <c r="I1575" s="8">
        <v>220</v>
      </c>
      <c r="J1575" s="8">
        <v>1079</v>
      </c>
      <c r="K1575" s="41">
        <f t="shared" si="127"/>
        <v>1.4497298450602908E-4</v>
      </c>
      <c r="L1575" s="40">
        <f t="shared" si="131"/>
        <v>2023832</v>
      </c>
      <c r="M1575" s="8"/>
      <c r="N1575" t="str">
        <f t="shared" si="128"/>
        <v/>
      </c>
      <c r="O1575" t="str">
        <f t="shared" si="129"/>
        <v/>
      </c>
      <c r="P1575" t="str">
        <f t="shared" si="130"/>
        <v/>
      </c>
      <c r="W1575" t="s">
        <v>5385</v>
      </c>
      <c r="X1575" t="s">
        <v>5385</v>
      </c>
    </row>
    <row r="1576" spans="2:24" x14ac:dyDescent="0.3">
      <c r="B1576" t="s">
        <v>1600</v>
      </c>
      <c r="C1576">
        <v>225</v>
      </c>
      <c r="D1576">
        <v>127</v>
      </c>
      <c r="E1576">
        <v>715</v>
      </c>
      <c r="F1576">
        <v>1561</v>
      </c>
      <c r="G1576">
        <v>1067</v>
      </c>
      <c r="I1576" s="8">
        <v>225</v>
      </c>
      <c r="J1576" s="8">
        <v>1561</v>
      </c>
      <c r="K1576" s="41">
        <f t="shared" si="127"/>
        <v>2.0973385432243873E-4</v>
      </c>
      <c r="L1576" s="40">
        <f t="shared" si="131"/>
        <v>2025393</v>
      </c>
      <c r="M1576" s="8"/>
      <c r="N1576" t="str">
        <f t="shared" si="128"/>
        <v/>
      </c>
      <c r="O1576" t="str">
        <f t="shared" si="129"/>
        <v/>
      </c>
      <c r="P1576" t="str">
        <f t="shared" si="130"/>
        <v/>
      </c>
      <c r="W1576" t="s">
        <v>5385</v>
      </c>
      <c r="X1576" t="s">
        <v>5385</v>
      </c>
    </row>
    <row r="1577" spans="2:24" x14ac:dyDescent="0.3">
      <c r="B1577" t="s">
        <v>1601</v>
      </c>
      <c r="C1577">
        <v>99</v>
      </c>
      <c r="D1577">
        <v>66</v>
      </c>
      <c r="E1577">
        <v>335</v>
      </c>
      <c r="F1577">
        <v>1373</v>
      </c>
      <c r="G1577">
        <v>500</v>
      </c>
      <c r="I1577" s="8">
        <v>99</v>
      </c>
      <c r="J1577" s="8">
        <v>1373</v>
      </c>
      <c r="K1577" s="41">
        <f t="shared" si="127"/>
        <v>1.8447442792101753E-4</v>
      </c>
      <c r="L1577" s="40">
        <f t="shared" si="131"/>
        <v>2026766</v>
      </c>
      <c r="M1577" s="8"/>
      <c r="N1577" t="str">
        <f t="shared" si="128"/>
        <v/>
      </c>
      <c r="O1577" t="str">
        <f t="shared" si="129"/>
        <v/>
      </c>
      <c r="P1577" t="str">
        <f t="shared" si="130"/>
        <v/>
      </c>
      <c r="W1577" t="s">
        <v>5385</v>
      </c>
      <c r="X1577" t="s">
        <v>5385</v>
      </c>
    </row>
    <row r="1578" spans="2:24" x14ac:dyDescent="0.3">
      <c r="B1578" t="s">
        <v>1602</v>
      </c>
      <c r="C1578">
        <v>158</v>
      </c>
      <c r="D1578">
        <v>122</v>
      </c>
      <c r="E1578">
        <v>382</v>
      </c>
      <c r="F1578">
        <v>1524</v>
      </c>
      <c r="G1578">
        <v>662</v>
      </c>
      <c r="I1578" s="8">
        <v>158</v>
      </c>
      <c r="J1578" s="8">
        <v>1524</v>
      </c>
      <c r="K1578" s="41">
        <f t="shared" si="127"/>
        <v>2.0476258423279733E-4</v>
      </c>
      <c r="L1578" s="40">
        <f t="shared" si="131"/>
        <v>2028290</v>
      </c>
      <c r="M1578" s="8"/>
      <c r="N1578" t="str">
        <f t="shared" si="128"/>
        <v/>
      </c>
      <c r="O1578" t="str">
        <f t="shared" si="129"/>
        <v/>
      </c>
      <c r="P1578" t="str">
        <f t="shared" si="130"/>
        <v/>
      </c>
      <c r="W1578" t="s">
        <v>5385</v>
      </c>
      <c r="X1578" t="s">
        <v>5385</v>
      </c>
    </row>
    <row r="1579" spans="2:24" x14ac:dyDescent="0.3">
      <c r="B1579" t="s">
        <v>1603</v>
      </c>
      <c r="C1579">
        <v>189</v>
      </c>
      <c r="D1579">
        <v>135</v>
      </c>
      <c r="E1579">
        <v>556</v>
      </c>
      <c r="F1579">
        <v>1278</v>
      </c>
      <c r="G1579">
        <v>880</v>
      </c>
      <c r="I1579" s="8">
        <v>189</v>
      </c>
      <c r="J1579" s="8">
        <v>1278</v>
      </c>
      <c r="K1579" s="41">
        <f t="shared" si="127"/>
        <v>1.7171035606923556E-4</v>
      </c>
      <c r="L1579" s="40">
        <f t="shared" si="131"/>
        <v>2029568</v>
      </c>
      <c r="M1579" s="8"/>
      <c r="N1579" t="str">
        <f t="shared" si="128"/>
        <v/>
      </c>
      <c r="O1579" t="str">
        <f t="shared" si="129"/>
        <v/>
      </c>
      <c r="P1579" t="str">
        <f t="shared" si="130"/>
        <v/>
      </c>
      <c r="W1579" t="s">
        <v>5385</v>
      </c>
      <c r="X1579" t="s">
        <v>5385</v>
      </c>
    </row>
    <row r="1580" spans="2:24" x14ac:dyDescent="0.3">
      <c r="B1580" t="s">
        <v>1604</v>
      </c>
      <c r="C1580">
        <v>144</v>
      </c>
      <c r="D1580">
        <v>100</v>
      </c>
      <c r="E1580">
        <v>491</v>
      </c>
      <c r="F1580">
        <v>1102</v>
      </c>
      <c r="G1580">
        <v>735</v>
      </c>
      <c r="I1580" s="8">
        <v>144</v>
      </c>
      <c r="J1580" s="8">
        <v>1102</v>
      </c>
      <c r="K1580" s="41">
        <f t="shared" si="127"/>
        <v>1.4806323348067103E-4</v>
      </c>
      <c r="L1580" s="40">
        <f t="shared" si="131"/>
        <v>2030670</v>
      </c>
      <c r="M1580" s="8"/>
      <c r="N1580" t="str">
        <f t="shared" si="128"/>
        <v/>
      </c>
      <c r="O1580" t="str">
        <f t="shared" si="129"/>
        <v/>
      </c>
      <c r="P1580" t="str">
        <f t="shared" si="130"/>
        <v/>
      </c>
      <c r="W1580" t="s">
        <v>5385</v>
      </c>
      <c r="X1580" t="s">
        <v>5385</v>
      </c>
    </row>
    <row r="1581" spans="2:24" x14ac:dyDescent="0.3">
      <c r="B1581" t="s">
        <v>1605</v>
      </c>
      <c r="C1581">
        <v>177</v>
      </c>
      <c r="D1581">
        <v>113</v>
      </c>
      <c r="E1581">
        <v>428</v>
      </c>
      <c r="F1581">
        <v>1075</v>
      </c>
      <c r="G1581">
        <v>718</v>
      </c>
      <c r="I1581" s="8">
        <v>177</v>
      </c>
      <c r="J1581" s="8">
        <v>1075</v>
      </c>
      <c r="K1581" s="41">
        <f t="shared" si="127"/>
        <v>1.4443554990174352E-4</v>
      </c>
      <c r="L1581" s="40">
        <f t="shared" si="131"/>
        <v>2031745</v>
      </c>
      <c r="M1581" s="8"/>
      <c r="N1581" t="str">
        <f t="shared" si="128"/>
        <v/>
      </c>
      <c r="O1581" t="str">
        <f t="shared" si="129"/>
        <v/>
      </c>
      <c r="P1581" t="str">
        <f t="shared" si="130"/>
        <v/>
      </c>
      <c r="W1581" t="s">
        <v>5385</v>
      </c>
      <c r="X1581" t="s">
        <v>5385</v>
      </c>
    </row>
    <row r="1582" spans="2:24" x14ac:dyDescent="0.3">
      <c r="B1582" t="s">
        <v>1606</v>
      </c>
      <c r="C1582">
        <v>115</v>
      </c>
      <c r="D1582">
        <v>71</v>
      </c>
      <c r="E1582">
        <v>253</v>
      </c>
      <c r="F1582">
        <v>1311</v>
      </c>
      <c r="G1582">
        <v>439</v>
      </c>
      <c r="I1582" s="8">
        <v>115</v>
      </c>
      <c r="J1582" s="8">
        <v>1311</v>
      </c>
      <c r="K1582" s="41">
        <f t="shared" si="127"/>
        <v>1.761441915545914E-4</v>
      </c>
      <c r="L1582" s="40">
        <f t="shared" si="131"/>
        <v>2033056</v>
      </c>
      <c r="M1582" s="8"/>
      <c r="N1582" t="str">
        <f t="shared" si="128"/>
        <v/>
      </c>
      <c r="O1582" t="str">
        <f t="shared" si="129"/>
        <v/>
      </c>
      <c r="P1582" t="str">
        <f t="shared" si="130"/>
        <v/>
      </c>
      <c r="W1582" t="s">
        <v>5385</v>
      </c>
      <c r="X1582" t="s">
        <v>5385</v>
      </c>
    </row>
    <row r="1583" spans="2:24" x14ac:dyDescent="0.3">
      <c r="B1583" t="s">
        <v>1607</v>
      </c>
      <c r="C1583">
        <v>79</v>
      </c>
      <c r="D1583">
        <v>151</v>
      </c>
      <c r="E1583">
        <v>196</v>
      </c>
      <c r="F1583">
        <v>933</v>
      </c>
      <c r="G1583">
        <v>426</v>
      </c>
      <c r="I1583" s="8">
        <v>79</v>
      </c>
      <c r="J1583" s="8">
        <v>933</v>
      </c>
      <c r="K1583" s="41">
        <f t="shared" si="127"/>
        <v>1.2535662144960624E-4</v>
      </c>
      <c r="L1583" s="40">
        <f t="shared" si="131"/>
        <v>2033989</v>
      </c>
      <c r="M1583" s="8"/>
      <c r="N1583" t="str">
        <f t="shared" si="128"/>
        <v/>
      </c>
      <c r="O1583" t="str">
        <f t="shared" si="129"/>
        <v/>
      </c>
      <c r="P1583" t="str">
        <f t="shared" si="130"/>
        <v/>
      </c>
      <c r="W1583" t="s">
        <v>5385</v>
      </c>
      <c r="X1583" t="s">
        <v>5385</v>
      </c>
    </row>
    <row r="1584" spans="2:24" x14ac:dyDescent="0.3">
      <c r="B1584" t="s">
        <v>1608</v>
      </c>
      <c r="C1584">
        <v>114</v>
      </c>
      <c r="D1584">
        <v>69</v>
      </c>
      <c r="E1584">
        <v>222</v>
      </c>
      <c r="F1584">
        <v>1170</v>
      </c>
      <c r="G1584">
        <v>405</v>
      </c>
      <c r="I1584" s="8">
        <v>114</v>
      </c>
      <c r="J1584" s="8">
        <v>1170</v>
      </c>
      <c r="K1584" s="41">
        <f t="shared" si="127"/>
        <v>1.5719962175352549E-4</v>
      </c>
      <c r="L1584" s="40">
        <f t="shared" si="131"/>
        <v>2035159</v>
      </c>
      <c r="M1584" s="8"/>
      <c r="N1584" t="str">
        <f t="shared" si="128"/>
        <v/>
      </c>
      <c r="O1584" t="str">
        <f t="shared" si="129"/>
        <v/>
      </c>
      <c r="P1584" t="str">
        <f t="shared" si="130"/>
        <v/>
      </c>
      <c r="W1584" t="s">
        <v>5385</v>
      </c>
      <c r="X1584" t="s">
        <v>5385</v>
      </c>
    </row>
    <row r="1585" spans="2:24" x14ac:dyDescent="0.3">
      <c r="B1585" t="s">
        <v>1609</v>
      </c>
      <c r="C1585">
        <v>70</v>
      </c>
      <c r="D1585">
        <v>95</v>
      </c>
      <c r="E1585">
        <v>40</v>
      </c>
      <c r="F1585">
        <v>1278</v>
      </c>
      <c r="G1585">
        <v>205</v>
      </c>
      <c r="I1585" s="8">
        <v>70</v>
      </c>
      <c r="J1585" s="8">
        <v>1278</v>
      </c>
      <c r="K1585" s="41">
        <f t="shared" si="127"/>
        <v>1.7171035606923556E-4</v>
      </c>
      <c r="L1585" s="40">
        <f t="shared" si="131"/>
        <v>2036437</v>
      </c>
      <c r="M1585" s="8"/>
      <c r="N1585" t="str">
        <f t="shared" si="128"/>
        <v/>
      </c>
      <c r="O1585" t="str">
        <f t="shared" si="129"/>
        <v/>
      </c>
      <c r="P1585" t="str">
        <f t="shared" si="130"/>
        <v/>
      </c>
      <c r="W1585" t="s">
        <v>5385</v>
      </c>
      <c r="X1585" t="s">
        <v>5385</v>
      </c>
    </row>
    <row r="1586" spans="2:24" x14ac:dyDescent="0.3">
      <c r="B1586" t="s">
        <v>1610</v>
      </c>
      <c r="C1586">
        <v>142</v>
      </c>
      <c r="D1586">
        <v>66</v>
      </c>
      <c r="E1586">
        <v>421</v>
      </c>
      <c r="F1586">
        <v>942</v>
      </c>
      <c r="G1586">
        <v>629</v>
      </c>
      <c r="I1586" s="8">
        <v>142</v>
      </c>
      <c r="J1586" s="8">
        <v>942</v>
      </c>
      <c r="K1586" s="41">
        <f t="shared" si="127"/>
        <v>1.2656584930924875E-4</v>
      </c>
      <c r="L1586" s="40">
        <f t="shared" si="131"/>
        <v>2037379</v>
      </c>
      <c r="M1586" s="8"/>
      <c r="N1586" t="str">
        <f t="shared" si="128"/>
        <v/>
      </c>
      <c r="O1586" t="str">
        <f t="shared" si="129"/>
        <v/>
      </c>
      <c r="P1586" t="str">
        <f t="shared" si="130"/>
        <v/>
      </c>
      <c r="W1586" t="s">
        <v>5385</v>
      </c>
      <c r="X1586" t="s">
        <v>5385</v>
      </c>
    </row>
    <row r="1587" spans="2:24" x14ac:dyDescent="0.3">
      <c r="B1587" t="s">
        <v>1611</v>
      </c>
      <c r="C1587">
        <v>222</v>
      </c>
      <c r="D1587">
        <v>113</v>
      </c>
      <c r="E1587">
        <v>346</v>
      </c>
      <c r="F1587">
        <v>924</v>
      </c>
      <c r="G1587">
        <v>681</v>
      </c>
      <c r="I1587" s="8">
        <v>222</v>
      </c>
      <c r="J1587" s="8">
        <v>924</v>
      </c>
      <c r="K1587" s="41">
        <f t="shared" si="127"/>
        <v>1.2414739358996372E-4</v>
      </c>
      <c r="L1587" s="40">
        <f t="shared" si="131"/>
        <v>2038303</v>
      </c>
      <c r="M1587" s="8"/>
      <c r="N1587" t="str">
        <f t="shared" si="128"/>
        <v/>
      </c>
      <c r="O1587" t="str">
        <f t="shared" si="129"/>
        <v/>
      </c>
      <c r="P1587" t="str">
        <f t="shared" si="130"/>
        <v/>
      </c>
      <c r="W1587" t="s">
        <v>5385</v>
      </c>
      <c r="X1587" t="s">
        <v>5385</v>
      </c>
    </row>
    <row r="1588" spans="2:24" x14ac:dyDescent="0.3">
      <c r="B1588" t="s">
        <v>1612</v>
      </c>
      <c r="C1588">
        <v>213</v>
      </c>
      <c r="D1588">
        <v>139</v>
      </c>
      <c r="E1588">
        <v>439</v>
      </c>
      <c r="F1588">
        <v>1144</v>
      </c>
      <c r="G1588">
        <v>791</v>
      </c>
      <c r="I1588" s="8">
        <v>213</v>
      </c>
      <c r="J1588" s="8">
        <v>1144</v>
      </c>
      <c r="K1588" s="41">
        <f t="shared" si="127"/>
        <v>1.5370629682566939E-4</v>
      </c>
      <c r="L1588" s="40">
        <f t="shared" si="131"/>
        <v>2039447</v>
      </c>
      <c r="M1588" s="8"/>
      <c r="N1588" t="str">
        <f t="shared" si="128"/>
        <v/>
      </c>
      <c r="O1588" t="str">
        <f t="shared" si="129"/>
        <v/>
      </c>
      <c r="P1588" t="str">
        <f t="shared" si="130"/>
        <v/>
      </c>
      <c r="W1588" t="s">
        <v>5385</v>
      </c>
      <c r="X1588" t="s">
        <v>5385</v>
      </c>
    </row>
    <row r="1589" spans="2:24" x14ac:dyDescent="0.3">
      <c r="B1589" t="s">
        <v>1613</v>
      </c>
      <c r="C1589">
        <v>189</v>
      </c>
      <c r="D1589">
        <v>119</v>
      </c>
      <c r="E1589">
        <v>417</v>
      </c>
      <c r="F1589">
        <v>1028</v>
      </c>
      <c r="G1589">
        <v>725</v>
      </c>
      <c r="I1589" s="8">
        <v>189</v>
      </c>
      <c r="J1589" s="8">
        <v>1028</v>
      </c>
      <c r="K1589" s="41">
        <f t="shared" si="127"/>
        <v>1.3812069330138821E-4</v>
      </c>
      <c r="L1589" s="40">
        <f t="shared" si="131"/>
        <v>2040475</v>
      </c>
      <c r="M1589" s="8"/>
      <c r="N1589" t="str">
        <f t="shared" si="128"/>
        <v/>
      </c>
      <c r="O1589" t="str">
        <f t="shared" si="129"/>
        <v/>
      </c>
      <c r="P1589" t="str">
        <f t="shared" si="130"/>
        <v/>
      </c>
      <c r="W1589" t="s">
        <v>5385</v>
      </c>
      <c r="X1589" t="s">
        <v>5385</v>
      </c>
    </row>
    <row r="1590" spans="2:24" x14ac:dyDescent="0.3">
      <c r="B1590" t="s">
        <v>1614</v>
      </c>
      <c r="C1590">
        <v>72</v>
      </c>
      <c r="D1590">
        <v>37</v>
      </c>
      <c r="E1590">
        <v>240</v>
      </c>
      <c r="F1590">
        <v>1103</v>
      </c>
      <c r="G1590">
        <v>349</v>
      </c>
      <c r="I1590" s="8">
        <v>72</v>
      </c>
      <c r="J1590" s="8">
        <v>1103</v>
      </c>
      <c r="K1590" s="41">
        <f t="shared" si="127"/>
        <v>1.4819759213174243E-4</v>
      </c>
      <c r="L1590" s="40">
        <f t="shared" si="131"/>
        <v>2041578</v>
      </c>
      <c r="M1590" s="8"/>
      <c r="N1590" t="str">
        <f t="shared" si="128"/>
        <v/>
      </c>
      <c r="O1590" t="str">
        <f t="shared" si="129"/>
        <v/>
      </c>
      <c r="P1590" t="str">
        <f t="shared" si="130"/>
        <v/>
      </c>
      <c r="W1590" t="s">
        <v>5385</v>
      </c>
      <c r="X1590" t="s">
        <v>5385</v>
      </c>
    </row>
    <row r="1591" spans="2:24" x14ac:dyDescent="0.3">
      <c r="B1591" t="s">
        <v>1615</v>
      </c>
      <c r="C1591">
        <v>54</v>
      </c>
      <c r="D1591">
        <v>21</v>
      </c>
      <c r="E1591">
        <v>225</v>
      </c>
      <c r="F1591">
        <v>933</v>
      </c>
      <c r="G1591">
        <v>300</v>
      </c>
      <c r="I1591" s="8">
        <v>54</v>
      </c>
      <c r="J1591" s="8">
        <v>933</v>
      </c>
      <c r="K1591" s="41">
        <f t="shared" si="127"/>
        <v>1.2535662144960624E-4</v>
      </c>
      <c r="L1591" s="40">
        <f t="shared" si="131"/>
        <v>2042511</v>
      </c>
      <c r="M1591" s="8"/>
      <c r="N1591" t="str">
        <f t="shared" si="128"/>
        <v/>
      </c>
      <c r="O1591" t="str">
        <f t="shared" si="129"/>
        <v/>
      </c>
      <c r="P1591" t="str">
        <f t="shared" si="130"/>
        <v/>
      </c>
      <c r="W1591" t="s">
        <v>5385</v>
      </c>
      <c r="X1591" t="s">
        <v>5385</v>
      </c>
    </row>
    <row r="1592" spans="2:24" x14ac:dyDescent="0.3">
      <c r="B1592" t="s">
        <v>1616</v>
      </c>
      <c r="C1592">
        <v>73</v>
      </c>
      <c r="D1592">
        <v>44</v>
      </c>
      <c r="E1592">
        <v>353</v>
      </c>
      <c r="F1592">
        <v>1407</v>
      </c>
      <c r="G1592">
        <v>470</v>
      </c>
      <c r="I1592" s="8">
        <v>73</v>
      </c>
      <c r="J1592" s="8">
        <v>1407</v>
      </c>
      <c r="K1592" s="41">
        <f t="shared" si="127"/>
        <v>1.8904262205744478E-4</v>
      </c>
      <c r="L1592" s="40">
        <f t="shared" si="131"/>
        <v>2043918</v>
      </c>
      <c r="M1592" s="8"/>
      <c r="N1592" t="str">
        <f t="shared" si="128"/>
        <v/>
      </c>
      <c r="O1592" t="str">
        <f t="shared" si="129"/>
        <v/>
      </c>
      <c r="P1592" t="str">
        <f t="shared" si="130"/>
        <v/>
      </c>
      <c r="W1592" t="s">
        <v>5385</v>
      </c>
      <c r="X1592" t="s">
        <v>5385</v>
      </c>
    </row>
    <row r="1593" spans="2:24" x14ac:dyDescent="0.3">
      <c r="B1593" t="s">
        <v>1617</v>
      </c>
      <c r="C1593">
        <v>213</v>
      </c>
      <c r="D1593">
        <v>106</v>
      </c>
      <c r="E1593">
        <v>563</v>
      </c>
      <c r="F1593">
        <v>1337</v>
      </c>
      <c r="G1593">
        <v>882</v>
      </c>
      <c r="I1593" s="8">
        <v>213</v>
      </c>
      <c r="J1593" s="8">
        <v>1337</v>
      </c>
      <c r="K1593" s="41">
        <f t="shared" si="127"/>
        <v>1.7963751648244751E-4</v>
      </c>
      <c r="L1593" s="40">
        <f t="shared" si="131"/>
        <v>2045255</v>
      </c>
      <c r="M1593" s="8"/>
      <c r="N1593" t="str">
        <f t="shared" si="128"/>
        <v/>
      </c>
      <c r="O1593" t="str">
        <f t="shared" si="129"/>
        <v/>
      </c>
      <c r="P1593" t="str">
        <f t="shared" si="130"/>
        <v/>
      </c>
      <c r="W1593" t="s">
        <v>5385</v>
      </c>
      <c r="X1593" t="s">
        <v>5385</v>
      </c>
    </row>
    <row r="1594" spans="2:24" x14ac:dyDescent="0.3">
      <c r="B1594" t="s">
        <v>1618</v>
      </c>
      <c r="C1594">
        <v>81</v>
      </c>
      <c r="D1594">
        <v>30</v>
      </c>
      <c r="E1594">
        <v>190</v>
      </c>
      <c r="F1594">
        <v>1003</v>
      </c>
      <c r="G1594">
        <v>301</v>
      </c>
      <c r="I1594" s="8">
        <v>81</v>
      </c>
      <c r="J1594" s="8">
        <v>1003</v>
      </c>
      <c r="K1594" s="41">
        <f t="shared" si="127"/>
        <v>1.3476172702460348E-4</v>
      </c>
      <c r="L1594" s="40">
        <f t="shared" si="131"/>
        <v>2046258</v>
      </c>
      <c r="M1594" s="8"/>
      <c r="N1594" t="str">
        <f t="shared" si="128"/>
        <v/>
      </c>
      <c r="O1594" t="str">
        <f t="shared" si="129"/>
        <v/>
      </c>
      <c r="P1594" t="str">
        <f t="shared" si="130"/>
        <v/>
      </c>
      <c r="W1594" t="s">
        <v>5385</v>
      </c>
      <c r="X1594" t="s">
        <v>5385</v>
      </c>
    </row>
    <row r="1595" spans="2:24" x14ac:dyDescent="0.3">
      <c r="B1595" t="s">
        <v>1619</v>
      </c>
      <c r="C1595">
        <v>200</v>
      </c>
      <c r="D1595">
        <v>96</v>
      </c>
      <c r="E1595">
        <v>392</v>
      </c>
      <c r="F1595">
        <v>1470</v>
      </c>
      <c r="G1595">
        <v>688</v>
      </c>
      <c r="I1595" s="8">
        <v>200</v>
      </c>
      <c r="J1595" s="8">
        <v>1470</v>
      </c>
      <c r="K1595" s="41">
        <f t="shared" si="127"/>
        <v>1.9750721707494231E-4</v>
      </c>
      <c r="L1595" s="40">
        <f t="shared" si="131"/>
        <v>2047728</v>
      </c>
      <c r="M1595" s="8"/>
      <c r="N1595" t="str">
        <f t="shared" si="128"/>
        <v/>
      </c>
      <c r="O1595" t="str">
        <f t="shared" si="129"/>
        <v/>
      </c>
      <c r="P1595" t="str">
        <f t="shared" si="130"/>
        <v/>
      </c>
      <c r="W1595" t="s">
        <v>5385</v>
      </c>
      <c r="X1595" t="s">
        <v>5385</v>
      </c>
    </row>
    <row r="1596" spans="2:24" x14ac:dyDescent="0.3">
      <c r="B1596" t="s">
        <v>1620</v>
      </c>
      <c r="C1596">
        <v>168</v>
      </c>
      <c r="D1596">
        <v>86</v>
      </c>
      <c r="E1596">
        <v>576</v>
      </c>
      <c r="F1596">
        <v>1214</v>
      </c>
      <c r="G1596">
        <v>830</v>
      </c>
      <c r="I1596" s="8">
        <v>168</v>
      </c>
      <c r="J1596" s="8">
        <v>1214</v>
      </c>
      <c r="K1596" s="41">
        <f t="shared" si="127"/>
        <v>1.6311140240066663E-4</v>
      </c>
      <c r="L1596" s="40">
        <f t="shared" si="131"/>
        <v>2048942</v>
      </c>
      <c r="M1596" s="8"/>
      <c r="N1596" t="str">
        <f t="shared" si="128"/>
        <v/>
      </c>
      <c r="O1596" t="str">
        <f t="shared" si="129"/>
        <v/>
      </c>
      <c r="P1596" t="str">
        <f t="shared" si="130"/>
        <v/>
      </c>
      <c r="W1596" t="s">
        <v>5385</v>
      </c>
      <c r="X1596" t="s">
        <v>5385</v>
      </c>
    </row>
    <row r="1597" spans="2:24" x14ac:dyDescent="0.3">
      <c r="B1597" t="s">
        <v>1621</v>
      </c>
      <c r="C1597">
        <v>136</v>
      </c>
      <c r="D1597">
        <v>111</v>
      </c>
      <c r="E1597">
        <v>568</v>
      </c>
      <c r="F1597">
        <v>1212</v>
      </c>
      <c r="G1597">
        <v>815</v>
      </c>
      <c r="I1597" s="8">
        <v>136</v>
      </c>
      <c r="J1597" s="8">
        <v>1212</v>
      </c>
      <c r="K1597" s="41">
        <f t="shared" si="127"/>
        <v>1.6284268509852385E-4</v>
      </c>
      <c r="L1597" s="40">
        <f t="shared" si="131"/>
        <v>2050154</v>
      </c>
      <c r="M1597" s="8"/>
      <c r="N1597" t="str">
        <f t="shared" si="128"/>
        <v/>
      </c>
      <c r="O1597" t="str">
        <f t="shared" si="129"/>
        <v/>
      </c>
      <c r="P1597" t="str">
        <f t="shared" si="130"/>
        <v/>
      </c>
      <c r="W1597" t="s">
        <v>5385</v>
      </c>
      <c r="X1597" t="s">
        <v>5385</v>
      </c>
    </row>
    <row r="1598" spans="2:24" x14ac:dyDescent="0.3">
      <c r="B1598" t="s">
        <v>1622</v>
      </c>
      <c r="C1598">
        <v>93</v>
      </c>
      <c r="D1598">
        <v>56</v>
      </c>
      <c r="E1598">
        <v>33</v>
      </c>
      <c r="F1598">
        <v>1216</v>
      </c>
      <c r="G1598">
        <v>182</v>
      </c>
      <c r="I1598" s="8">
        <v>93</v>
      </c>
      <c r="J1598" s="8">
        <v>1216</v>
      </c>
      <c r="K1598" s="41">
        <f t="shared" si="127"/>
        <v>1.633801197028094E-4</v>
      </c>
      <c r="L1598" s="40">
        <f t="shared" si="131"/>
        <v>2051370</v>
      </c>
      <c r="M1598" s="8"/>
      <c r="N1598" t="str">
        <f t="shared" si="128"/>
        <v/>
      </c>
      <c r="O1598" t="str">
        <f t="shared" si="129"/>
        <v/>
      </c>
      <c r="P1598" t="str">
        <f t="shared" si="130"/>
        <v/>
      </c>
      <c r="W1598" t="s">
        <v>5385</v>
      </c>
      <c r="X1598" t="s">
        <v>5385</v>
      </c>
    </row>
    <row r="1599" spans="2:24" x14ac:dyDescent="0.3">
      <c r="B1599" t="s">
        <v>1623</v>
      </c>
      <c r="C1599">
        <v>106</v>
      </c>
      <c r="D1599">
        <v>91</v>
      </c>
      <c r="E1599">
        <v>376</v>
      </c>
      <c r="F1599">
        <v>828</v>
      </c>
      <c r="G1599">
        <v>573</v>
      </c>
      <c r="I1599" s="8">
        <v>106</v>
      </c>
      <c r="J1599" s="8">
        <v>828</v>
      </c>
      <c r="K1599" s="41">
        <f t="shared" si="127"/>
        <v>1.1124896308711036E-4</v>
      </c>
      <c r="L1599" s="40">
        <f t="shared" si="131"/>
        <v>2052198</v>
      </c>
      <c r="M1599" s="8"/>
      <c r="N1599" t="str">
        <f t="shared" si="128"/>
        <v/>
      </c>
      <c r="O1599" t="str">
        <f t="shared" si="129"/>
        <v/>
      </c>
      <c r="P1599" t="str">
        <f t="shared" si="130"/>
        <v/>
      </c>
      <c r="W1599" t="s">
        <v>5385</v>
      </c>
      <c r="X1599" t="s">
        <v>5385</v>
      </c>
    </row>
    <row r="1600" spans="2:24" x14ac:dyDescent="0.3">
      <c r="B1600" t="s">
        <v>1624</v>
      </c>
      <c r="C1600">
        <v>155</v>
      </c>
      <c r="D1600">
        <v>106</v>
      </c>
      <c r="E1600">
        <v>513</v>
      </c>
      <c r="F1600">
        <v>1164</v>
      </c>
      <c r="G1600">
        <v>774</v>
      </c>
      <c r="I1600" s="8">
        <v>155</v>
      </c>
      <c r="J1600" s="8">
        <v>1164</v>
      </c>
      <c r="K1600" s="41">
        <f t="shared" si="127"/>
        <v>1.5639346984709716E-4</v>
      </c>
      <c r="L1600" s="40">
        <f t="shared" si="131"/>
        <v>2053362</v>
      </c>
      <c r="M1600" s="8"/>
      <c r="N1600" t="str">
        <f t="shared" si="128"/>
        <v/>
      </c>
      <c r="O1600" t="str">
        <f t="shared" si="129"/>
        <v/>
      </c>
      <c r="P1600" t="str">
        <f t="shared" si="130"/>
        <v/>
      </c>
      <c r="W1600" t="s">
        <v>5385</v>
      </c>
      <c r="X1600" t="s">
        <v>5385</v>
      </c>
    </row>
    <row r="1601" spans="2:24" x14ac:dyDescent="0.3">
      <c r="B1601" t="s">
        <v>1625</v>
      </c>
      <c r="C1601">
        <v>178</v>
      </c>
      <c r="D1601">
        <v>98</v>
      </c>
      <c r="E1601">
        <v>397</v>
      </c>
      <c r="F1601">
        <v>1056</v>
      </c>
      <c r="G1601">
        <v>673</v>
      </c>
      <c r="I1601" s="8">
        <v>178</v>
      </c>
      <c r="J1601" s="8">
        <v>1056</v>
      </c>
      <c r="K1601" s="41">
        <f t="shared" si="127"/>
        <v>1.4188273553138712E-4</v>
      </c>
      <c r="L1601" s="40">
        <f t="shared" si="131"/>
        <v>2054418</v>
      </c>
      <c r="M1601" s="8"/>
      <c r="N1601" t="str">
        <f t="shared" si="128"/>
        <v/>
      </c>
      <c r="O1601" t="str">
        <f t="shared" si="129"/>
        <v/>
      </c>
      <c r="P1601" t="str">
        <f t="shared" si="130"/>
        <v/>
      </c>
      <c r="W1601" t="s">
        <v>5385</v>
      </c>
      <c r="X1601" t="s">
        <v>5385</v>
      </c>
    </row>
    <row r="1602" spans="2:24" x14ac:dyDescent="0.3">
      <c r="B1602" t="s">
        <v>1626</v>
      </c>
      <c r="C1602">
        <v>95</v>
      </c>
      <c r="D1602">
        <v>63</v>
      </c>
      <c r="E1602">
        <v>191</v>
      </c>
      <c r="F1602">
        <v>1084</v>
      </c>
      <c r="G1602">
        <v>349</v>
      </c>
      <c r="I1602" s="8">
        <v>95</v>
      </c>
      <c r="J1602" s="8">
        <v>1084</v>
      </c>
      <c r="K1602" s="41">
        <f t="shared" si="127"/>
        <v>1.4564477776138603E-4</v>
      </c>
      <c r="L1602" s="40">
        <f t="shared" si="131"/>
        <v>2055502</v>
      </c>
      <c r="M1602" s="8"/>
      <c r="N1602" t="str">
        <f t="shared" si="128"/>
        <v/>
      </c>
      <c r="O1602" t="str">
        <f t="shared" si="129"/>
        <v/>
      </c>
      <c r="P1602" t="str">
        <f t="shared" si="130"/>
        <v/>
      </c>
      <c r="W1602" t="s">
        <v>5385</v>
      </c>
      <c r="X1602" t="s">
        <v>5385</v>
      </c>
    </row>
    <row r="1603" spans="2:24" x14ac:dyDescent="0.3">
      <c r="B1603" t="s">
        <v>1627</v>
      </c>
      <c r="C1603">
        <v>81</v>
      </c>
      <c r="D1603">
        <v>27</v>
      </c>
      <c r="E1603">
        <v>199</v>
      </c>
      <c r="F1603">
        <v>993</v>
      </c>
      <c r="G1603">
        <v>307</v>
      </c>
      <c r="I1603" s="8">
        <v>81</v>
      </c>
      <c r="J1603" s="8">
        <v>993</v>
      </c>
      <c r="K1603" s="41">
        <f t="shared" si="127"/>
        <v>1.3341814051388959E-4</v>
      </c>
      <c r="L1603" s="40">
        <f t="shared" si="131"/>
        <v>2056495</v>
      </c>
      <c r="M1603" s="8"/>
      <c r="N1603" t="str">
        <f t="shared" si="128"/>
        <v/>
      </c>
      <c r="O1603" t="str">
        <f t="shared" si="129"/>
        <v/>
      </c>
      <c r="P1603" t="str">
        <f t="shared" si="130"/>
        <v/>
      </c>
      <c r="W1603" t="s">
        <v>5385</v>
      </c>
      <c r="X1603" t="s">
        <v>5385</v>
      </c>
    </row>
    <row r="1604" spans="2:24" x14ac:dyDescent="0.3">
      <c r="B1604" t="s">
        <v>1628</v>
      </c>
      <c r="C1604">
        <v>85</v>
      </c>
      <c r="D1604">
        <v>288</v>
      </c>
      <c r="E1604">
        <v>265</v>
      </c>
      <c r="F1604">
        <v>910</v>
      </c>
      <c r="G1604">
        <v>638</v>
      </c>
      <c r="I1604" s="8">
        <v>85</v>
      </c>
      <c r="J1604" s="8">
        <v>910</v>
      </c>
      <c r="K1604" s="41">
        <f t="shared" si="127"/>
        <v>1.2226637247496428E-4</v>
      </c>
      <c r="L1604" s="40">
        <f t="shared" si="131"/>
        <v>2057405</v>
      </c>
      <c r="M1604" s="8"/>
      <c r="N1604" t="str">
        <f t="shared" si="128"/>
        <v/>
      </c>
      <c r="O1604" t="str">
        <f t="shared" si="129"/>
        <v/>
      </c>
      <c r="P1604" t="str">
        <f t="shared" si="130"/>
        <v/>
      </c>
      <c r="W1604" t="s">
        <v>5385</v>
      </c>
      <c r="X1604" t="s">
        <v>5385</v>
      </c>
    </row>
    <row r="1605" spans="2:24" x14ac:dyDescent="0.3">
      <c r="B1605" t="s">
        <v>1629</v>
      </c>
      <c r="C1605">
        <v>156</v>
      </c>
      <c r="D1605">
        <v>65</v>
      </c>
      <c r="E1605">
        <v>329</v>
      </c>
      <c r="F1605">
        <v>822</v>
      </c>
      <c r="G1605">
        <v>550</v>
      </c>
      <c r="I1605" s="8">
        <v>156</v>
      </c>
      <c r="J1605" s="8">
        <v>822</v>
      </c>
      <c r="K1605" s="41">
        <f t="shared" si="127"/>
        <v>1.1044281118068202E-4</v>
      </c>
      <c r="L1605" s="40">
        <f t="shared" si="131"/>
        <v>2058227</v>
      </c>
      <c r="M1605" s="8"/>
      <c r="N1605" t="str">
        <f t="shared" si="128"/>
        <v/>
      </c>
      <c r="O1605" t="str">
        <f t="shared" si="129"/>
        <v/>
      </c>
      <c r="P1605" t="str">
        <f t="shared" si="130"/>
        <v/>
      </c>
      <c r="W1605" t="s">
        <v>5385</v>
      </c>
      <c r="X1605" t="s">
        <v>5385</v>
      </c>
    </row>
    <row r="1606" spans="2:24" x14ac:dyDescent="0.3">
      <c r="B1606" t="s">
        <v>1630</v>
      </c>
      <c r="C1606">
        <v>129</v>
      </c>
      <c r="D1606">
        <v>60</v>
      </c>
      <c r="E1606">
        <v>392</v>
      </c>
      <c r="F1606">
        <v>791</v>
      </c>
      <c r="G1606">
        <v>581</v>
      </c>
      <c r="I1606" s="8">
        <v>129</v>
      </c>
      <c r="J1606" s="8">
        <v>791</v>
      </c>
      <c r="K1606" s="41">
        <f t="shared" si="127"/>
        <v>1.0627769299746895E-4</v>
      </c>
      <c r="L1606" s="40">
        <f t="shared" si="131"/>
        <v>2059018</v>
      </c>
      <c r="M1606" s="8"/>
      <c r="N1606" t="str">
        <f t="shared" si="128"/>
        <v/>
      </c>
      <c r="O1606" t="str">
        <f t="shared" si="129"/>
        <v/>
      </c>
      <c r="P1606" t="str">
        <f t="shared" si="130"/>
        <v/>
      </c>
      <c r="W1606" t="s">
        <v>5385</v>
      </c>
      <c r="X1606" t="s">
        <v>5385</v>
      </c>
    </row>
    <row r="1607" spans="2:24" x14ac:dyDescent="0.3">
      <c r="B1607" t="s">
        <v>1631</v>
      </c>
      <c r="C1607">
        <v>224</v>
      </c>
      <c r="D1607">
        <v>96</v>
      </c>
      <c r="E1607">
        <v>487</v>
      </c>
      <c r="F1607">
        <v>1197</v>
      </c>
      <c r="G1607">
        <v>807</v>
      </c>
      <c r="I1607" s="8">
        <v>224</v>
      </c>
      <c r="J1607" s="8">
        <v>1197</v>
      </c>
      <c r="K1607" s="41">
        <f t="shared" si="127"/>
        <v>1.60827305332453E-4</v>
      </c>
      <c r="L1607" s="40">
        <f t="shared" si="131"/>
        <v>2060215</v>
      </c>
      <c r="M1607" s="8"/>
      <c r="N1607" t="str">
        <f t="shared" si="128"/>
        <v/>
      </c>
      <c r="O1607" t="str">
        <f t="shared" si="129"/>
        <v/>
      </c>
      <c r="P1607" t="str">
        <f t="shared" si="130"/>
        <v/>
      </c>
      <c r="W1607" t="s">
        <v>5385</v>
      </c>
      <c r="X1607" t="s">
        <v>5385</v>
      </c>
    </row>
    <row r="1608" spans="2:24" x14ac:dyDescent="0.3">
      <c r="B1608" t="s">
        <v>1632</v>
      </c>
      <c r="C1608">
        <v>229</v>
      </c>
      <c r="D1608">
        <v>114</v>
      </c>
      <c r="E1608">
        <v>592</v>
      </c>
      <c r="F1608">
        <v>1309</v>
      </c>
      <c r="G1608">
        <v>935</v>
      </c>
      <c r="I1608" s="8">
        <v>229</v>
      </c>
      <c r="J1608" s="8">
        <v>1309</v>
      </c>
      <c r="K1608" s="41">
        <f t="shared" ref="K1608:K1671" si="132">J1608/SUM($J$7:$J$5359)</f>
        <v>1.7587547425244862E-4</v>
      </c>
      <c r="L1608" s="40">
        <f t="shared" si="131"/>
        <v>2061524</v>
      </c>
      <c r="M1608" s="8"/>
      <c r="N1608" t="str">
        <f t="shared" ref="N1608:N1671" si="133">IF(M1608="","",I1608)</f>
        <v/>
      </c>
      <c r="O1608" t="str">
        <f t="shared" ref="O1608:O1671" si="134">IF(M1608="","",J1608)</f>
        <v/>
      </c>
      <c r="P1608" t="str">
        <f t="shared" ref="P1608:P1671" si="135">IF(M1608="","",K1608)</f>
        <v/>
      </c>
      <c r="W1608" t="s">
        <v>5385</v>
      </c>
      <c r="X1608" t="s">
        <v>5385</v>
      </c>
    </row>
    <row r="1609" spans="2:24" x14ac:dyDescent="0.3">
      <c r="B1609" t="s">
        <v>1633</v>
      </c>
      <c r="C1609">
        <v>119</v>
      </c>
      <c r="D1609">
        <v>83</v>
      </c>
      <c r="E1609">
        <v>333</v>
      </c>
      <c r="F1609">
        <v>777</v>
      </c>
      <c r="G1609">
        <v>535</v>
      </c>
      <c r="I1609" s="8">
        <v>119</v>
      </c>
      <c r="J1609" s="8">
        <v>777</v>
      </c>
      <c r="K1609" s="41">
        <f t="shared" si="132"/>
        <v>1.043966718824695E-4</v>
      </c>
      <c r="L1609" s="40">
        <f t="shared" ref="L1609:L1672" si="136">J1609+L1608</f>
        <v>2062301</v>
      </c>
      <c r="M1609" s="8"/>
      <c r="N1609" t="str">
        <f t="shared" si="133"/>
        <v/>
      </c>
      <c r="O1609" t="str">
        <f t="shared" si="134"/>
        <v/>
      </c>
      <c r="P1609" t="str">
        <f t="shared" si="135"/>
        <v/>
      </c>
      <c r="W1609" t="s">
        <v>5385</v>
      </c>
      <c r="X1609" t="s">
        <v>5385</v>
      </c>
    </row>
    <row r="1610" spans="2:24" x14ac:dyDescent="0.3">
      <c r="B1610" t="s">
        <v>1634</v>
      </c>
      <c r="C1610">
        <v>140</v>
      </c>
      <c r="D1610">
        <v>66</v>
      </c>
      <c r="E1610">
        <v>455</v>
      </c>
      <c r="F1610">
        <v>933</v>
      </c>
      <c r="G1610">
        <v>661</v>
      </c>
      <c r="I1610" s="8">
        <v>140</v>
      </c>
      <c r="J1610" s="8">
        <v>933</v>
      </c>
      <c r="K1610" s="41">
        <f t="shared" si="132"/>
        <v>1.2535662144960624E-4</v>
      </c>
      <c r="L1610" s="40">
        <f t="shared" si="136"/>
        <v>2063234</v>
      </c>
      <c r="M1610" s="8"/>
      <c r="N1610" t="str">
        <f t="shared" si="133"/>
        <v/>
      </c>
      <c r="O1610" t="str">
        <f t="shared" si="134"/>
        <v/>
      </c>
      <c r="P1610" t="str">
        <f t="shared" si="135"/>
        <v/>
      </c>
      <c r="W1610" t="s">
        <v>5385</v>
      </c>
      <c r="X1610" t="s">
        <v>5385</v>
      </c>
    </row>
    <row r="1611" spans="2:24" x14ac:dyDescent="0.3">
      <c r="B1611" t="s">
        <v>1635</v>
      </c>
      <c r="C1611">
        <v>113</v>
      </c>
      <c r="D1611">
        <v>79</v>
      </c>
      <c r="E1611">
        <v>267</v>
      </c>
      <c r="F1611">
        <v>706</v>
      </c>
      <c r="G1611">
        <v>459</v>
      </c>
      <c r="I1611" s="8">
        <v>113</v>
      </c>
      <c r="J1611" s="8">
        <v>706</v>
      </c>
      <c r="K1611" s="41">
        <f t="shared" si="132"/>
        <v>9.4857207656400854E-5</v>
      </c>
      <c r="L1611" s="40">
        <f t="shared" si="136"/>
        <v>2063940</v>
      </c>
      <c r="M1611" s="8"/>
      <c r="N1611" t="str">
        <f t="shared" si="133"/>
        <v/>
      </c>
      <c r="O1611" t="str">
        <f t="shared" si="134"/>
        <v/>
      </c>
      <c r="P1611" t="str">
        <f t="shared" si="135"/>
        <v/>
      </c>
      <c r="W1611" t="s">
        <v>5385</v>
      </c>
      <c r="X1611" t="s">
        <v>5385</v>
      </c>
    </row>
    <row r="1612" spans="2:24" x14ac:dyDescent="0.3">
      <c r="B1612" t="s">
        <v>1636</v>
      </c>
      <c r="C1612">
        <v>125</v>
      </c>
      <c r="D1612">
        <v>69</v>
      </c>
      <c r="E1612">
        <v>424</v>
      </c>
      <c r="F1612">
        <v>843</v>
      </c>
      <c r="G1612">
        <v>618</v>
      </c>
      <c r="I1612" s="8">
        <v>125</v>
      </c>
      <c r="J1612" s="8">
        <v>843</v>
      </c>
      <c r="K1612" s="41">
        <f t="shared" si="132"/>
        <v>1.1326434285318119E-4</v>
      </c>
      <c r="L1612" s="40">
        <f t="shared" si="136"/>
        <v>2064783</v>
      </c>
      <c r="M1612" s="8"/>
      <c r="N1612" t="str">
        <f t="shared" si="133"/>
        <v/>
      </c>
      <c r="O1612" t="str">
        <f t="shared" si="134"/>
        <v/>
      </c>
      <c r="P1612" t="str">
        <f t="shared" si="135"/>
        <v/>
      </c>
      <c r="W1612" t="s">
        <v>5385</v>
      </c>
      <c r="X1612" t="s">
        <v>5385</v>
      </c>
    </row>
    <row r="1613" spans="2:24" x14ac:dyDescent="0.3">
      <c r="B1613" t="s">
        <v>1637</v>
      </c>
      <c r="C1613">
        <v>140</v>
      </c>
      <c r="D1613">
        <v>76</v>
      </c>
      <c r="E1613">
        <v>501</v>
      </c>
      <c r="F1613">
        <v>1089</v>
      </c>
      <c r="G1613">
        <v>717</v>
      </c>
      <c r="I1613" s="8">
        <v>140</v>
      </c>
      <c r="J1613" s="8">
        <v>1089</v>
      </c>
      <c r="K1613" s="41">
        <f t="shared" si="132"/>
        <v>1.4631657101674296E-4</v>
      </c>
      <c r="L1613" s="40">
        <f t="shared" si="136"/>
        <v>2065872</v>
      </c>
      <c r="M1613" s="8"/>
      <c r="N1613" t="str">
        <f t="shared" si="133"/>
        <v/>
      </c>
      <c r="O1613" t="str">
        <f t="shared" si="134"/>
        <v/>
      </c>
      <c r="P1613" t="str">
        <f t="shared" si="135"/>
        <v/>
      </c>
      <c r="W1613" t="s">
        <v>5385</v>
      </c>
      <c r="X1613" t="s">
        <v>5385</v>
      </c>
    </row>
    <row r="1614" spans="2:24" x14ac:dyDescent="0.3">
      <c r="B1614" t="s">
        <v>1638</v>
      </c>
      <c r="C1614">
        <v>245</v>
      </c>
      <c r="D1614">
        <v>121</v>
      </c>
      <c r="E1614">
        <v>535</v>
      </c>
      <c r="F1614">
        <v>1284</v>
      </c>
      <c r="G1614">
        <v>901</v>
      </c>
      <c r="I1614" s="8">
        <v>245</v>
      </c>
      <c r="J1614" s="8">
        <v>1284</v>
      </c>
      <c r="K1614" s="41">
        <f t="shared" si="132"/>
        <v>1.7251650797566389E-4</v>
      </c>
      <c r="L1614" s="40">
        <f t="shared" si="136"/>
        <v>2067156</v>
      </c>
      <c r="M1614" s="8"/>
      <c r="N1614" t="str">
        <f t="shared" si="133"/>
        <v/>
      </c>
      <c r="O1614" t="str">
        <f t="shared" si="134"/>
        <v/>
      </c>
      <c r="P1614" t="str">
        <f t="shared" si="135"/>
        <v/>
      </c>
      <c r="W1614" t="s">
        <v>5385</v>
      </c>
      <c r="X1614" t="s">
        <v>5385</v>
      </c>
    </row>
    <row r="1615" spans="2:24" x14ac:dyDescent="0.3">
      <c r="B1615" t="s">
        <v>1639</v>
      </c>
      <c r="C1615">
        <v>166</v>
      </c>
      <c r="D1615">
        <v>69</v>
      </c>
      <c r="E1615">
        <v>411</v>
      </c>
      <c r="F1615">
        <v>979</v>
      </c>
      <c r="G1615">
        <v>646</v>
      </c>
      <c r="I1615" s="8">
        <v>166</v>
      </c>
      <c r="J1615" s="8">
        <v>979</v>
      </c>
      <c r="K1615" s="41">
        <f t="shared" si="132"/>
        <v>1.3153711939889015E-4</v>
      </c>
      <c r="L1615" s="40">
        <f t="shared" si="136"/>
        <v>2068135</v>
      </c>
      <c r="M1615" s="8"/>
      <c r="N1615" t="str">
        <f t="shared" si="133"/>
        <v/>
      </c>
      <c r="O1615" t="str">
        <f t="shared" si="134"/>
        <v/>
      </c>
      <c r="P1615" t="str">
        <f t="shared" si="135"/>
        <v/>
      </c>
      <c r="W1615" t="s">
        <v>5385</v>
      </c>
      <c r="X1615" t="s">
        <v>5385</v>
      </c>
    </row>
    <row r="1616" spans="2:24" x14ac:dyDescent="0.3">
      <c r="B1616" t="s">
        <v>1640</v>
      </c>
      <c r="C1616">
        <v>338</v>
      </c>
      <c r="D1616">
        <v>123</v>
      </c>
      <c r="E1616">
        <v>643</v>
      </c>
      <c r="F1616">
        <v>1613</v>
      </c>
      <c r="G1616">
        <v>1104</v>
      </c>
      <c r="I1616" s="8">
        <v>338</v>
      </c>
      <c r="J1616" s="8">
        <v>1613</v>
      </c>
      <c r="K1616" s="41">
        <f t="shared" si="132"/>
        <v>2.1672050417815097E-4</v>
      </c>
      <c r="L1616" s="40">
        <f t="shared" si="136"/>
        <v>2069748</v>
      </c>
      <c r="M1616" s="8"/>
      <c r="N1616" t="str">
        <f t="shared" si="133"/>
        <v/>
      </c>
      <c r="O1616" t="str">
        <f t="shared" si="134"/>
        <v/>
      </c>
      <c r="P1616" t="str">
        <f t="shared" si="135"/>
        <v/>
      </c>
      <c r="W1616" t="s">
        <v>5385</v>
      </c>
      <c r="X1616" t="s">
        <v>5385</v>
      </c>
    </row>
    <row r="1617" spans="2:24" x14ac:dyDescent="0.3">
      <c r="B1617" t="s">
        <v>1641</v>
      </c>
      <c r="C1617">
        <v>201</v>
      </c>
      <c r="D1617">
        <v>96</v>
      </c>
      <c r="E1617">
        <v>526</v>
      </c>
      <c r="F1617">
        <v>1204</v>
      </c>
      <c r="G1617">
        <v>823</v>
      </c>
      <c r="I1617" s="8">
        <v>201</v>
      </c>
      <c r="J1617" s="8">
        <v>1204</v>
      </c>
      <c r="K1617" s="41">
        <f t="shared" si="132"/>
        <v>1.6176781588995274E-4</v>
      </c>
      <c r="L1617" s="40">
        <f t="shared" si="136"/>
        <v>2070952</v>
      </c>
      <c r="M1617" s="8"/>
      <c r="N1617" t="str">
        <f t="shared" si="133"/>
        <v/>
      </c>
      <c r="O1617" t="str">
        <f t="shared" si="134"/>
        <v/>
      </c>
      <c r="P1617" t="str">
        <f t="shared" si="135"/>
        <v/>
      </c>
      <c r="W1617" t="s">
        <v>5385</v>
      </c>
      <c r="X1617" t="s">
        <v>5385</v>
      </c>
    </row>
    <row r="1618" spans="2:24" x14ac:dyDescent="0.3">
      <c r="B1618" t="s">
        <v>1642</v>
      </c>
      <c r="C1618">
        <v>104</v>
      </c>
      <c r="D1618">
        <v>54</v>
      </c>
      <c r="E1618">
        <v>347</v>
      </c>
      <c r="F1618">
        <v>783</v>
      </c>
      <c r="G1618">
        <v>505</v>
      </c>
      <c r="I1618" s="8">
        <v>104</v>
      </c>
      <c r="J1618" s="8">
        <v>783</v>
      </c>
      <c r="K1618" s="41">
        <f t="shared" si="132"/>
        <v>1.0520282378889784E-4</v>
      </c>
      <c r="L1618" s="40">
        <f t="shared" si="136"/>
        <v>2071735</v>
      </c>
      <c r="M1618" s="8"/>
      <c r="N1618" t="str">
        <f t="shared" si="133"/>
        <v/>
      </c>
      <c r="O1618" t="str">
        <f t="shared" si="134"/>
        <v/>
      </c>
      <c r="P1618" t="str">
        <f t="shared" si="135"/>
        <v/>
      </c>
      <c r="W1618" t="s">
        <v>5385</v>
      </c>
      <c r="X1618" t="s">
        <v>5385</v>
      </c>
    </row>
    <row r="1619" spans="2:24" x14ac:dyDescent="0.3">
      <c r="B1619" t="s">
        <v>1643</v>
      </c>
      <c r="C1619">
        <v>190</v>
      </c>
      <c r="D1619">
        <v>85</v>
      </c>
      <c r="E1619">
        <v>611</v>
      </c>
      <c r="F1619">
        <v>1530</v>
      </c>
      <c r="G1619">
        <v>886</v>
      </c>
      <c r="I1619" s="8">
        <v>190</v>
      </c>
      <c r="J1619" s="8">
        <v>1530</v>
      </c>
      <c r="K1619" s="41">
        <f t="shared" si="132"/>
        <v>2.0556873613922566E-4</v>
      </c>
      <c r="L1619" s="40">
        <f t="shared" si="136"/>
        <v>2073265</v>
      </c>
      <c r="M1619" s="8"/>
      <c r="N1619" t="str">
        <f t="shared" si="133"/>
        <v/>
      </c>
      <c r="O1619" t="str">
        <f t="shared" si="134"/>
        <v/>
      </c>
      <c r="P1619" t="str">
        <f t="shared" si="135"/>
        <v/>
      </c>
      <c r="W1619" t="s">
        <v>5385</v>
      </c>
      <c r="X1619" t="s">
        <v>5385</v>
      </c>
    </row>
    <row r="1620" spans="2:24" x14ac:dyDescent="0.3">
      <c r="B1620" t="s">
        <v>1644</v>
      </c>
      <c r="C1620">
        <v>210</v>
      </c>
      <c r="D1620">
        <v>82</v>
      </c>
      <c r="E1620">
        <v>448</v>
      </c>
      <c r="F1620">
        <v>1098</v>
      </c>
      <c r="G1620">
        <v>740</v>
      </c>
      <c r="I1620" s="8">
        <v>210</v>
      </c>
      <c r="J1620" s="8">
        <v>1098</v>
      </c>
      <c r="K1620" s="41">
        <f t="shared" si="132"/>
        <v>1.4752579887638548E-4</v>
      </c>
      <c r="L1620" s="40">
        <f t="shared" si="136"/>
        <v>2074363</v>
      </c>
      <c r="M1620" s="8"/>
      <c r="N1620" t="str">
        <f t="shared" si="133"/>
        <v/>
      </c>
      <c r="O1620" t="str">
        <f t="shared" si="134"/>
        <v/>
      </c>
      <c r="P1620" t="str">
        <f t="shared" si="135"/>
        <v/>
      </c>
      <c r="W1620" t="s">
        <v>5385</v>
      </c>
      <c r="X1620" t="s">
        <v>5385</v>
      </c>
    </row>
    <row r="1621" spans="2:24" x14ac:dyDescent="0.3">
      <c r="B1621" t="s">
        <v>1645</v>
      </c>
      <c r="C1621">
        <v>162</v>
      </c>
      <c r="D1621">
        <v>84</v>
      </c>
      <c r="E1621">
        <v>565</v>
      </c>
      <c r="F1621">
        <v>1203</v>
      </c>
      <c r="G1621">
        <v>811</v>
      </c>
      <c r="I1621" s="8">
        <v>162</v>
      </c>
      <c r="J1621" s="8">
        <v>1203</v>
      </c>
      <c r="K1621" s="41">
        <f t="shared" si="132"/>
        <v>1.6163345723888136E-4</v>
      </c>
      <c r="L1621" s="40">
        <f t="shared" si="136"/>
        <v>2075566</v>
      </c>
      <c r="M1621" s="8"/>
      <c r="N1621" t="str">
        <f t="shared" si="133"/>
        <v/>
      </c>
      <c r="O1621" t="str">
        <f t="shared" si="134"/>
        <v/>
      </c>
      <c r="P1621" t="str">
        <f t="shared" si="135"/>
        <v/>
      </c>
      <c r="W1621" t="s">
        <v>5385</v>
      </c>
      <c r="X1621" t="s">
        <v>5385</v>
      </c>
    </row>
    <row r="1622" spans="2:24" x14ac:dyDescent="0.3">
      <c r="B1622" t="s">
        <v>1646</v>
      </c>
      <c r="C1622">
        <v>119</v>
      </c>
      <c r="D1622">
        <v>40</v>
      </c>
      <c r="E1622">
        <v>253</v>
      </c>
      <c r="F1622">
        <v>1309</v>
      </c>
      <c r="G1622">
        <v>412</v>
      </c>
      <c r="I1622" s="8">
        <v>119</v>
      </c>
      <c r="J1622" s="8">
        <v>1309</v>
      </c>
      <c r="K1622" s="41">
        <f t="shared" si="132"/>
        <v>1.7587547425244862E-4</v>
      </c>
      <c r="L1622" s="40">
        <f t="shared" si="136"/>
        <v>2076875</v>
      </c>
      <c r="M1622" s="8"/>
      <c r="N1622" t="str">
        <f t="shared" si="133"/>
        <v/>
      </c>
      <c r="O1622" t="str">
        <f t="shared" si="134"/>
        <v/>
      </c>
      <c r="P1622" t="str">
        <f t="shared" si="135"/>
        <v/>
      </c>
      <c r="W1622" t="s">
        <v>5385</v>
      </c>
      <c r="X1622" t="s">
        <v>5385</v>
      </c>
    </row>
    <row r="1623" spans="2:24" x14ac:dyDescent="0.3">
      <c r="B1623" t="s">
        <v>1647</v>
      </c>
      <c r="C1623">
        <v>139</v>
      </c>
      <c r="D1623">
        <v>61</v>
      </c>
      <c r="E1623">
        <v>388</v>
      </c>
      <c r="F1623">
        <v>846</v>
      </c>
      <c r="G1623">
        <v>588</v>
      </c>
      <c r="I1623" s="8">
        <v>139</v>
      </c>
      <c r="J1623" s="8">
        <v>846</v>
      </c>
      <c r="K1623" s="41">
        <f t="shared" si="132"/>
        <v>1.1366741880639536E-4</v>
      </c>
      <c r="L1623" s="40">
        <f t="shared" si="136"/>
        <v>2077721</v>
      </c>
      <c r="M1623" s="8"/>
      <c r="N1623" t="str">
        <f t="shared" si="133"/>
        <v/>
      </c>
      <c r="O1623" t="str">
        <f t="shared" si="134"/>
        <v/>
      </c>
      <c r="P1623" t="str">
        <f t="shared" si="135"/>
        <v/>
      </c>
      <c r="W1623" t="s">
        <v>5385</v>
      </c>
      <c r="X1623" t="s">
        <v>5385</v>
      </c>
    </row>
    <row r="1624" spans="2:24" x14ac:dyDescent="0.3">
      <c r="B1624" t="s">
        <v>1648</v>
      </c>
      <c r="C1624">
        <v>268</v>
      </c>
      <c r="D1624">
        <v>93</v>
      </c>
      <c r="E1624">
        <v>570</v>
      </c>
      <c r="F1624">
        <v>1393</v>
      </c>
      <c r="G1624">
        <v>931</v>
      </c>
      <c r="I1624" s="8">
        <v>268</v>
      </c>
      <c r="J1624" s="8">
        <v>1393</v>
      </c>
      <c r="K1624" s="41">
        <f t="shared" si="132"/>
        <v>1.8716160094244533E-4</v>
      </c>
      <c r="L1624" s="40">
        <f t="shared" si="136"/>
        <v>2079114</v>
      </c>
      <c r="M1624" s="8"/>
      <c r="N1624" t="str">
        <f t="shared" si="133"/>
        <v/>
      </c>
      <c r="O1624" t="str">
        <f t="shared" si="134"/>
        <v/>
      </c>
      <c r="P1624" t="str">
        <f t="shared" si="135"/>
        <v/>
      </c>
      <c r="W1624" t="s">
        <v>5385</v>
      </c>
      <c r="X1624" t="s">
        <v>5385</v>
      </c>
    </row>
    <row r="1625" spans="2:24" x14ac:dyDescent="0.3">
      <c r="B1625" t="s">
        <v>1649</v>
      </c>
      <c r="C1625">
        <v>183</v>
      </c>
      <c r="D1625">
        <v>81</v>
      </c>
      <c r="E1625">
        <v>453</v>
      </c>
      <c r="F1625">
        <v>1071</v>
      </c>
      <c r="G1625">
        <v>717</v>
      </c>
      <c r="I1625" s="8">
        <v>183</v>
      </c>
      <c r="J1625" s="8">
        <v>1071</v>
      </c>
      <c r="K1625" s="41">
        <f t="shared" si="132"/>
        <v>1.4389811529745797E-4</v>
      </c>
      <c r="L1625" s="40">
        <f t="shared" si="136"/>
        <v>2080185</v>
      </c>
      <c r="M1625" s="8"/>
      <c r="N1625" t="str">
        <f t="shared" si="133"/>
        <v/>
      </c>
      <c r="O1625" t="str">
        <f t="shared" si="134"/>
        <v/>
      </c>
      <c r="P1625" t="str">
        <f t="shared" si="135"/>
        <v/>
      </c>
      <c r="W1625" t="s">
        <v>5385</v>
      </c>
      <c r="X1625" t="s">
        <v>5385</v>
      </c>
    </row>
    <row r="1626" spans="2:24" x14ac:dyDescent="0.3">
      <c r="B1626" t="s">
        <v>1650</v>
      </c>
      <c r="C1626">
        <v>165</v>
      </c>
      <c r="D1626">
        <v>82</v>
      </c>
      <c r="E1626">
        <v>343</v>
      </c>
      <c r="F1626">
        <v>855</v>
      </c>
      <c r="G1626">
        <v>590</v>
      </c>
      <c r="I1626" s="8">
        <v>165</v>
      </c>
      <c r="J1626" s="8">
        <v>855</v>
      </c>
      <c r="K1626" s="41">
        <f t="shared" si="132"/>
        <v>1.1487664666603787E-4</v>
      </c>
      <c r="L1626" s="40">
        <f t="shared" si="136"/>
        <v>2081040</v>
      </c>
      <c r="M1626" s="8"/>
      <c r="N1626" t="str">
        <f t="shared" si="133"/>
        <v/>
      </c>
      <c r="O1626" t="str">
        <f t="shared" si="134"/>
        <v/>
      </c>
      <c r="P1626" t="str">
        <f t="shared" si="135"/>
        <v/>
      </c>
      <c r="W1626" t="s">
        <v>5385</v>
      </c>
      <c r="X1626" t="s">
        <v>5385</v>
      </c>
    </row>
    <row r="1627" spans="2:24" x14ac:dyDescent="0.3">
      <c r="B1627" t="s">
        <v>1651</v>
      </c>
      <c r="C1627">
        <v>136</v>
      </c>
      <c r="D1627">
        <v>63</v>
      </c>
      <c r="E1627">
        <v>386</v>
      </c>
      <c r="F1627">
        <v>890</v>
      </c>
      <c r="G1627">
        <v>585</v>
      </c>
      <c r="I1627" s="8">
        <v>136</v>
      </c>
      <c r="J1627" s="8">
        <v>890</v>
      </c>
      <c r="K1627" s="41">
        <f t="shared" si="132"/>
        <v>1.1957919945353649E-4</v>
      </c>
      <c r="L1627" s="40">
        <f t="shared" si="136"/>
        <v>2081930</v>
      </c>
      <c r="M1627" s="8"/>
      <c r="N1627" t="str">
        <f t="shared" si="133"/>
        <v/>
      </c>
      <c r="O1627" t="str">
        <f t="shared" si="134"/>
        <v/>
      </c>
      <c r="P1627" t="str">
        <f t="shared" si="135"/>
        <v/>
      </c>
      <c r="W1627" t="s">
        <v>5385</v>
      </c>
      <c r="X1627" t="s">
        <v>5385</v>
      </c>
    </row>
    <row r="1628" spans="2:24" x14ac:dyDescent="0.3">
      <c r="B1628" t="s">
        <v>1652</v>
      </c>
      <c r="C1628">
        <v>191</v>
      </c>
      <c r="D1628">
        <v>61</v>
      </c>
      <c r="E1628">
        <v>527</v>
      </c>
      <c r="F1628">
        <v>1199</v>
      </c>
      <c r="G1628">
        <v>779</v>
      </c>
      <c r="I1628" s="8">
        <v>191</v>
      </c>
      <c r="J1628" s="8">
        <v>1199</v>
      </c>
      <c r="K1628" s="41">
        <f t="shared" si="132"/>
        <v>1.6109602263459581E-4</v>
      </c>
      <c r="L1628" s="40">
        <f t="shared" si="136"/>
        <v>2083129</v>
      </c>
      <c r="M1628" s="8"/>
      <c r="N1628" t="str">
        <f t="shared" si="133"/>
        <v/>
      </c>
      <c r="O1628" t="str">
        <f t="shared" si="134"/>
        <v/>
      </c>
      <c r="P1628" t="str">
        <f t="shared" si="135"/>
        <v/>
      </c>
      <c r="W1628" t="s">
        <v>5385</v>
      </c>
      <c r="X1628" t="s">
        <v>5385</v>
      </c>
    </row>
    <row r="1629" spans="2:24" x14ac:dyDescent="0.3">
      <c r="B1629" t="s">
        <v>1653</v>
      </c>
      <c r="C1629">
        <v>192</v>
      </c>
      <c r="D1629">
        <v>57</v>
      </c>
      <c r="E1629">
        <v>534</v>
      </c>
      <c r="F1629">
        <v>1267</v>
      </c>
      <c r="G1629">
        <v>783</v>
      </c>
      <c r="I1629" s="8">
        <v>192</v>
      </c>
      <c r="J1629" s="8">
        <v>1267</v>
      </c>
      <c r="K1629" s="41">
        <f t="shared" si="132"/>
        <v>1.7023241090745027E-4</v>
      </c>
      <c r="L1629" s="40">
        <f t="shared" si="136"/>
        <v>2084396</v>
      </c>
      <c r="M1629" s="8"/>
      <c r="N1629" t="str">
        <f t="shared" si="133"/>
        <v/>
      </c>
      <c r="O1629" t="str">
        <f t="shared" si="134"/>
        <v/>
      </c>
      <c r="P1629" t="str">
        <f t="shared" si="135"/>
        <v/>
      </c>
      <c r="W1629" t="s">
        <v>5385</v>
      </c>
      <c r="X1629" t="s">
        <v>5385</v>
      </c>
    </row>
    <row r="1630" spans="2:24" x14ac:dyDescent="0.3">
      <c r="B1630" t="s">
        <v>1654</v>
      </c>
      <c r="C1630">
        <v>83</v>
      </c>
      <c r="D1630">
        <v>33</v>
      </c>
      <c r="E1630">
        <v>288</v>
      </c>
      <c r="F1630">
        <v>673</v>
      </c>
      <c r="G1630">
        <v>404</v>
      </c>
      <c r="I1630" s="8">
        <v>83</v>
      </c>
      <c r="J1630" s="8">
        <v>673</v>
      </c>
      <c r="K1630" s="41">
        <f t="shared" si="132"/>
        <v>9.0423372171045011E-5</v>
      </c>
      <c r="L1630" s="40">
        <f t="shared" si="136"/>
        <v>2085069</v>
      </c>
      <c r="M1630" s="8"/>
      <c r="N1630" t="str">
        <f t="shared" si="133"/>
        <v/>
      </c>
      <c r="O1630" t="str">
        <f t="shared" si="134"/>
        <v/>
      </c>
      <c r="P1630" t="str">
        <f t="shared" si="135"/>
        <v/>
      </c>
      <c r="W1630" t="s">
        <v>5385</v>
      </c>
      <c r="X1630" t="s">
        <v>5385</v>
      </c>
    </row>
    <row r="1631" spans="2:24" x14ac:dyDescent="0.3">
      <c r="B1631" t="s">
        <v>1655</v>
      </c>
      <c r="C1631">
        <v>148</v>
      </c>
      <c r="D1631">
        <v>64</v>
      </c>
      <c r="E1631">
        <v>447</v>
      </c>
      <c r="F1631">
        <v>1022</v>
      </c>
      <c r="G1631">
        <v>659</v>
      </c>
      <c r="I1631" s="8">
        <v>148</v>
      </c>
      <c r="J1631" s="8">
        <v>1022</v>
      </c>
      <c r="K1631" s="41">
        <f t="shared" si="132"/>
        <v>1.3731454139495988E-4</v>
      </c>
      <c r="L1631" s="40">
        <f t="shared" si="136"/>
        <v>2086091</v>
      </c>
      <c r="M1631" s="8"/>
      <c r="N1631" t="str">
        <f t="shared" si="133"/>
        <v/>
      </c>
      <c r="O1631" t="str">
        <f t="shared" si="134"/>
        <v/>
      </c>
      <c r="P1631" t="str">
        <f t="shared" si="135"/>
        <v/>
      </c>
      <c r="W1631" t="s">
        <v>5385</v>
      </c>
      <c r="X1631" t="s">
        <v>5385</v>
      </c>
    </row>
    <row r="1632" spans="2:24" x14ac:dyDescent="0.3">
      <c r="B1632" t="s">
        <v>1656</v>
      </c>
      <c r="C1632">
        <v>233</v>
      </c>
      <c r="D1632">
        <v>106</v>
      </c>
      <c r="E1632">
        <v>598</v>
      </c>
      <c r="F1632">
        <v>1206</v>
      </c>
      <c r="G1632">
        <v>937</v>
      </c>
      <c r="I1632" s="8">
        <v>233</v>
      </c>
      <c r="J1632" s="8">
        <v>1206</v>
      </c>
      <c r="K1632" s="41">
        <f t="shared" si="132"/>
        <v>1.6203653319209552E-4</v>
      </c>
      <c r="L1632" s="40">
        <f t="shared" si="136"/>
        <v>2087297</v>
      </c>
      <c r="M1632" s="8"/>
      <c r="N1632" t="str">
        <f t="shared" si="133"/>
        <v/>
      </c>
      <c r="O1632" t="str">
        <f t="shared" si="134"/>
        <v/>
      </c>
      <c r="P1632" t="str">
        <f t="shared" si="135"/>
        <v/>
      </c>
      <c r="W1632" t="s">
        <v>5385</v>
      </c>
      <c r="X1632" t="s">
        <v>5385</v>
      </c>
    </row>
    <row r="1633" spans="2:24" x14ac:dyDescent="0.3">
      <c r="B1633" t="s">
        <v>1657</v>
      </c>
      <c r="C1633">
        <v>134</v>
      </c>
      <c r="D1633">
        <v>68</v>
      </c>
      <c r="E1633">
        <v>459</v>
      </c>
      <c r="F1633">
        <v>1066</v>
      </c>
      <c r="G1633">
        <v>661</v>
      </c>
      <c r="I1633" s="8">
        <v>134</v>
      </c>
      <c r="J1633" s="8">
        <v>1066</v>
      </c>
      <c r="K1633" s="41">
        <f t="shared" si="132"/>
        <v>1.4322632204210101E-4</v>
      </c>
      <c r="L1633" s="40">
        <f t="shared" si="136"/>
        <v>2088363</v>
      </c>
      <c r="M1633" s="8"/>
      <c r="N1633" t="str">
        <f t="shared" si="133"/>
        <v/>
      </c>
      <c r="O1633" t="str">
        <f t="shared" si="134"/>
        <v/>
      </c>
      <c r="P1633" t="str">
        <f t="shared" si="135"/>
        <v/>
      </c>
      <c r="W1633" t="s">
        <v>5385</v>
      </c>
      <c r="X1633" t="s">
        <v>5385</v>
      </c>
    </row>
    <row r="1634" spans="2:24" x14ac:dyDescent="0.3">
      <c r="B1634" t="s">
        <v>1658</v>
      </c>
      <c r="C1634">
        <v>122</v>
      </c>
      <c r="D1634">
        <v>63</v>
      </c>
      <c r="E1634">
        <v>268</v>
      </c>
      <c r="F1634">
        <v>705</v>
      </c>
      <c r="G1634">
        <v>453</v>
      </c>
      <c r="I1634" s="8">
        <v>122</v>
      </c>
      <c r="J1634" s="8">
        <v>705</v>
      </c>
      <c r="K1634" s="41">
        <f t="shared" si="132"/>
        <v>9.4722849005329465E-5</v>
      </c>
      <c r="L1634" s="40">
        <f t="shared" si="136"/>
        <v>2089068</v>
      </c>
      <c r="M1634" s="8"/>
      <c r="N1634" t="str">
        <f t="shared" si="133"/>
        <v/>
      </c>
      <c r="O1634" t="str">
        <f t="shared" si="134"/>
        <v/>
      </c>
      <c r="P1634" t="str">
        <f t="shared" si="135"/>
        <v/>
      </c>
      <c r="W1634" t="s">
        <v>5385</v>
      </c>
      <c r="X1634" t="s">
        <v>5385</v>
      </c>
    </row>
    <row r="1635" spans="2:24" x14ac:dyDescent="0.3">
      <c r="B1635" t="s">
        <v>1659</v>
      </c>
      <c r="C1635">
        <v>246</v>
      </c>
      <c r="D1635">
        <v>133</v>
      </c>
      <c r="E1635">
        <v>343</v>
      </c>
      <c r="F1635">
        <v>999</v>
      </c>
      <c r="G1635">
        <v>722</v>
      </c>
      <c r="I1635" s="8">
        <v>246</v>
      </c>
      <c r="J1635" s="8">
        <v>999</v>
      </c>
      <c r="K1635" s="41">
        <f t="shared" si="132"/>
        <v>1.3422429242031792E-4</v>
      </c>
      <c r="L1635" s="40">
        <f t="shared" si="136"/>
        <v>2090067</v>
      </c>
      <c r="M1635" s="8"/>
      <c r="N1635" t="str">
        <f t="shared" si="133"/>
        <v/>
      </c>
      <c r="O1635" t="str">
        <f t="shared" si="134"/>
        <v/>
      </c>
      <c r="P1635" t="str">
        <f t="shared" si="135"/>
        <v/>
      </c>
      <c r="W1635" t="s">
        <v>5385</v>
      </c>
      <c r="X1635" t="s">
        <v>5385</v>
      </c>
    </row>
    <row r="1636" spans="2:24" x14ac:dyDescent="0.3">
      <c r="B1636" t="s">
        <v>1660</v>
      </c>
      <c r="C1636">
        <v>105</v>
      </c>
      <c r="D1636">
        <v>57</v>
      </c>
      <c r="E1636">
        <v>197</v>
      </c>
      <c r="F1636">
        <v>529</v>
      </c>
      <c r="G1636">
        <v>359</v>
      </c>
      <c r="I1636" s="8">
        <v>105</v>
      </c>
      <c r="J1636" s="8">
        <v>529</v>
      </c>
      <c r="K1636" s="41">
        <f t="shared" si="132"/>
        <v>7.1075726416764949E-5</v>
      </c>
      <c r="L1636" s="40">
        <f t="shared" si="136"/>
        <v>2090596</v>
      </c>
      <c r="M1636" s="8"/>
      <c r="N1636" t="str">
        <f t="shared" si="133"/>
        <v/>
      </c>
      <c r="O1636" t="str">
        <f t="shared" si="134"/>
        <v/>
      </c>
      <c r="P1636" t="str">
        <f t="shared" si="135"/>
        <v/>
      </c>
      <c r="W1636" t="s">
        <v>5385</v>
      </c>
      <c r="X1636" t="s">
        <v>5385</v>
      </c>
    </row>
    <row r="1637" spans="2:24" x14ac:dyDescent="0.3">
      <c r="B1637" t="s">
        <v>1661</v>
      </c>
      <c r="C1637">
        <v>244</v>
      </c>
      <c r="D1637">
        <v>155</v>
      </c>
      <c r="E1637">
        <v>527</v>
      </c>
      <c r="F1637">
        <v>1376</v>
      </c>
      <c r="G1637">
        <v>926</v>
      </c>
      <c r="I1637" s="8">
        <v>244</v>
      </c>
      <c r="J1637" s="8">
        <v>1376</v>
      </c>
      <c r="K1637" s="41">
        <f t="shared" si="132"/>
        <v>1.8487750387423171E-4</v>
      </c>
      <c r="L1637" s="40">
        <f t="shared" si="136"/>
        <v>2091972</v>
      </c>
      <c r="M1637" s="8"/>
      <c r="N1637" t="str">
        <f t="shared" si="133"/>
        <v/>
      </c>
      <c r="O1637" t="str">
        <f t="shared" si="134"/>
        <v/>
      </c>
      <c r="P1637" t="str">
        <f t="shared" si="135"/>
        <v/>
      </c>
      <c r="W1637" t="s">
        <v>5385</v>
      </c>
      <c r="X1637" t="s">
        <v>5385</v>
      </c>
    </row>
    <row r="1638" spans="2:24" x14ac:dyDescent="0.3">
      <c r="B1638" t="s">
        <v>1662</v>
      </c>
      <c r="C1638">
        <v>256</v>
      </c>
      <c r="D1638">
        <v>103</v>
      </c>
      <c r="E1638">
        <v>698</v>
      </c>
      <c r="F1638">
        <v>1497</v>
      </c>
      <c r="G1638">
        <v>1057</v>
      </c>
      <c r="I1638" s="8">
        <v>256</v>
      </c>
      <c r="J1638" s="8">
        <v>1497</v>
      </c>
      <c r="K1638" s="41">
        <f t="shared" si="132"/>
        <v>2.0113490065386982E-4</v>
      </c>
      <c r="L1638" s="40">
        <f t="shared" si="136"/>
        <v>2093469</v>
      </c>
      <c r="M1638" s="8"/>
      <c r="N1638" t="str">
        <f t="shared" si="133"/>
        <v/>
      </c>
      <c r="O1638" t="str">
        <f t="shared" si="134"/>
        <v/>
      </c>
      <c r="P1638" t="str">
        <f t="shared" si="135"/>
        <v/>
      </c>
      <c r="W1638" t="s">
        <v>5385</v>
      </c>
      <c r="X1638" t="s">
        <v>5385</v>
      </c>
    </row>
    <row r="1639" spans="2:24" x14ac:dyDescent="0.3">
      <c r="B1639" t="s">
        <v>1663</v>
      </c>
      <c r="C1639">
        <v>79</v>
      </c>
      <c r="D1639">
        <v>33</v>
      </c>
      <c r="E1639">
        <v>219</v>
      </c>
      <c r="F1639">
        <v>505</v>
      </c>
      <c r="G1639">
        <v>331</v>
      </c>
      <c r="I1639" s="8">
        <v>79</v>
      </c>
      <c r="J1639" s="8">
        <v>505</v>
      </c>
      <c r="K1639" s="41">
        <f t="shared" si="132"/>
        <v>6.7851118791051605E-5</v>
      </c>
      <c r="L1639" s="40">
        <f t="shared" si="136"/>
        <v>2093974</v>
      </c>
      <c r="M1639" s="8"/>
      <c r="N1639" t="str">
        <f t="shared" si="133"/>
        <v/>
      </c>
      <c r="O1639" t="str">
        <f t="shared" si="134"/>
        <v/>
      </c>
      <c r="P1639" t="str">
        <f t="shared" si="135"/>
        <v/>
      </c>
      <c r="W1639" t="s">
        <v>5385</v>
      </c>
      <c r="X1639" t="s">
        <v>5385</v>
      </c>
    </row>
    <row r="1640" spans="2:24" x14ac:dyDescent="0.3">
      <c r="B1640" t="s">
        <v>1664</v>
      </c>
      <c r="C1640">
        <v>191</v>
      </c>
      <c r="D1640">
        <v>83</v>
      </c>
      <c r="E1640">
        <v>453</v>
      </c>
      <c r="F1640">
        <v>1595</v>
      </c>
      <c r="G1640">
        <v>727</v>
      </c>
      <c r="I1640" s="8">
        <v>191</v>
      </c>
      <c r="J1640" s="8">
        <v>1595</v>
      </c>
      <c r="K1640" s="41">
        <f t="shared" si="132"/>
        <v>2.1430204845886597E-4</v>
      </c>
      <c r="L1640" s="40">
        <f t="shared" si="136"/>
        <v>2095569</v>
      </c>
      <c r="M1640" s="8"/>
      <c r="N1640" t="str">
        <f t="shared" si="133"/>
        <v/>
      </c>
      <c r="O1640" t="str">
        <f t="shared" si="134"/>
        <v/>
      </c>
      <c r="P1640" t="str">
        <f t="shared" si="135"/>
        <v/>
      </c>
      <c r="W1640" t="s">
        <v>5385</v>
      </c>
      <c r="X1640" t="s">
        <v>5385</v>
      </c>
    </row>
    <row r="1641" spans="2:24" x14ac:dyDescent="0.3">
      <c r="B1641" t="s">
        <v>1665</v>
      </c>
      <c r="C1641">
        <v>186</v>
      </c>
      <c r="D1641">
        <v>106</v>
      </c>
      <c r="E1641">
        <v>590</v>
      </c>
      <c r="F1641">
        <v>1327</v>
      </c>
      <c r="G1641">
        <v>882</v>
      </c>
      <c r="I1641" s="8">
        <v>186</v>
      </c>
      <c r="J1641" s="8">
        <v>1327</v>
      </c>
      <c r="K1641" s="41">
        <f t="shared" si="132"/>
        <v>1.7829392997173362E-4</v>
      </c>
      <c r="L1641" s="40">
        <f t="shared" si="136"/>
        <v>2096896</v>
      </c>
      <c r="M1641" s="8"/>
      <c r="N1641" t="str">
        <f t="shared" si="133"/>
        <v/>
      </c>
      <c r="O1641" t="str">
        <f t="shared" si="134"/>
        <v/>
      </c>
      <c r="P1641" t="str">
        <f t="shared" si="135"/>
        <v/>
      </c>
      <c r="W1641" t="s">
        <v>5385</v>
      </c>
      <c r="X1641" t="s">
        <v>5385</v>
      </c>
    </row>
    <row r="1642" spans="2:24" x14ac:dyDescent="0.3">
      <c r="B1642" t="s">
        <v>1666</v>
      </c>
      <c r="C1642">
        <v>190</v>
      </c>
      <c r="D1642">
        <v>115</v>
      </c>
      <c r="E1642">
        <v>556</v>
      </c>
      <c r="F1642">
        <v>1316</v>
      </c>
      <c r="G1642">
        <v>861</v>
      </c>
      <c r="I1642" s="8">
        <v>190</v>
      </c>
      <c r="J1642" s="8">
        <v>1316</v>
      </c>
      <c r="K1642" s="41">
        <f t="shared" si="132"/>
        <v>1.7681598480994833E-4</v>
      </c>
      <c r="L1642" s="40">
        <f t="shared" si="136"/>
        <v>2098212</v>
      </c>
      <c r="M1642" s="8"/>
      <c r="N1642" t="str">
        <f t="shared" si="133"/>
        <v/>
      </c>
      <c r="O1642" t="str">
        <f t="shared" si="134"/>
        <v/>
      </c>
      <c r="P1642" t="str">
        <f t="shared" si="135"/>
        <v/>
      </c>
      <c r="W1642" t="s">
        <v>5385</v>
      </c>
      <c r="X1642" t="s">
        <v>5385</v>
      </c>
    </row>
    <row r="1643" spans="2:24" x14ac:dyDescent="0.3">
      <c r="B1643" t="s">
        <v>1667</v>
      </c>
      <c r="C1643">
        <v>203</v>
      </c>
      <c r="D1643">
        <v>105</v>
      </c>
      <c r="E1643">
        <v>500</v>
      </c>
      <c r="F1643">
        <v>1170</v>
      </c>
      <c r="G1643">
        <v>808</v>
      </c>
      <c r="I1643" s="8">
        <v>203</v>
      </c>
      <c r="J1643" s="8">
        <v>1170</v>
      </c>
      <c r="K1643" s="41">
        <f t="shared" si="132"/>
        <v>1.5719962175352549E-4</v>
      </c>
      <c r="L1643" s="40">
        <f t="shared" si="136"/>
        <v>2099382</v>
      </c>
      <c r="M1643" s="8"/>
      <c r="N1643" t="str">
        <f t="shared" si="133"/>
        <v/>
      </c>
      <c r="O1643" t="str">
        <f t="shared" si="134"/>
        <v/>
      </c>
      <c r="P1643" t="str">
        <f t="shared" si="135"/>
        <v/>
      </c>
      <c r="W1643" t="s">
        <v>5385</v>
      </c>
      <c r="X1643" t="s">
        <v>5385</v>
      </c>
    </row>
    <row r="1644" spans="2:24" x14ac:dyDescent="0.3">
      <c r="B1644" t="s">
        <v>1668</v>
      </c>
      <c r="C1644">
        <v>204</v>
      </c>
      <c r="D1644">
        <v>103</v>
      </c>
      <c r="E1644">
        <v>524</v>
      </c>
      <c r="F1644">
        <v>1223</v>
      </c>
      <c r="G1644">
        <v>831</v>
      </c>
      <c r="I1644" s="8">
        <v>204</v>
      </c>
      <c r="J1644" s="8">
        <v>1223</v>
      </c>
      <c r="K1644" s="41">
        <f t="shared" si="132"/>
        <v>1.6432063026030914E-4</v>
      </c>
      <c r="L1644" s="40">
        <f t="shared" si="136"/>
        <v>2100605</v>
      </c>
      <c r="M1644" s="8"/>
      <c r="N1644" t="str">
        <f t="shared" si="133"/>
        <v/>
      </c>
      <c r="O1644" t="str">
        <f t="shared" si="134"/>
        <v/>
      </c>
      <c r="P1644" t="str">
        <f t="shared" si="135"/>
        <v/>
      </c>
      <c r="W1644" t="s">
        <v>5385</v>
      </c>
      <c r="X1644" t="s">
        <v>5385</v>
      </c>
    </row>
    <row r="1645" spans="2:24" x14ac:dyDescent="0.3">
      <c r="B1645" t="s">
        <v>1669</v>
      </c>
      <c r="C1645">
        <v>165</v>
      </c>
      <c r="D1645">
        <v>81</v>
      </c>
      <c r="E1645">
        <v>425</v>
      </c>
      <c r="F1645">
        <v>1034</v>
      </c>
      <c r="G1645">
        <v>671</v>
      </c>
      <c r="I1645" s="8">
        <v>165</v>
      </c>
      <c r="J1645" s="8">
        <v>1034</v>
      </c>
      <c r="K1645" s="41">
        <f t="shared" si="132"/>
        <v>1.3892684520781657E-4</v>
      </c>
      <c r="L1645" s="40">
        <f t="shared" si="136"/>
        <v>2101639</v>
      </c>
      <c r="M1645" s="8"/>
      <c r="N1645" t="str">
        <f t="shared" si="133"/>
        <v/>
      </c>
      <c r="O1645" t="str">
        <f t="shared" si="134"/>
        <v/>
      </c>
      <c r="P1645" t="str">
        <f t="shared" si="135"/>
        <v/>
      </c>
      <c r="W1645" t="s">
        <v>5385</v>
      </c>
      <c r="X1645" t="s">
        <v>5385</v>
      </c>
    </row>
    <row r="1646" spans="2:24" x14ac:dyDescent="0.3">
      <c r="B1646" t="s">
        <v>1670</v>
      </c>
      <c r="C1646">
        <v>73</v>
      </c>
      <c r="D1646">
        <v>56</v>
      </c>
      <c r="E1646">
        <v>250</v>
      </c>
      <c r="F1646">
        <v>1156</v>
      </c>
      <c r="G1646">
        <v>379</v>
      </c>
      <c r="I1646" s="8">
        <v>73</v>
      </c>
      <c r="J1646" s="8">
        <v>1156</v>
      </c>
      <c r="K1646" s="41">
        <f t="shared" si="132"/>
        <v>1.5531860063852605E-4</v>
      </c>
      <c r="L1646" s="40">
        <f t="shared" si="136"/>
        <v>2102795</v>
      </c>
      <c r="M1646" s="8"/>
      <c r="N1646" t="str">
        <f t="shared" si="133"/>
        <v/>
      </c>
      <c r="O1646" t="str">
        <f t="shared" si="134"/>
        <v/>
      </c>
      <c r="P1646" t="str">
        <f t="shared" si="135"/>
        <v/>
      </c>
      <c r="W1646" t="s">
        <v>5385</v>
      </c>
      <c r="X1646" t="s">
        <v>5385</v>
      </c>
    </row>
    <row r="1647" spans="2:24" x14ac:dyDescent="0.3">
      <c r="B1647" t="s">
        <v>1671</v>
      </c>
      <c r="C1647">
        <v>124</v>
      </c>
      <c r="D1647">
        <v>80</v>
      </c>
      <c r="E1647">
        <v>582</v>
      </c>
      <c r="F1647">
        <v>1256</v>
      </c>
      <c r="G1647">
        <v>786</v>
      </c>
      <c r="I1647" s="8">
        <v>124</v>
      </c>
      <c r="J1647" s="8">
        <v>1256</v>
      </c>
      <c r="K1647" s="41">
        <f t="shared" si="132"/>
        <v>1.6875446574566498E-4</v>
      </c>
      <c r="L1647" s="40">
        <f t="shared" si="136"/>
        <v>2104051</v>
      </c>
      <c r="M1647" s="8"/>
      <c r="N1647" t="str">
        <f t="shared" si="133"/>
        <v/>
      </c>
      <c r="O1647" t="str">
        <f t="shared" si="134"/>
        <v/>
      </c>
      <c r="P1647" t="str">
        <f t="shared" si="135"/>
        <v/>
      </c>
      <c r="W1647" t="s">
        <v>5385</v>
      </c>
      <c r="X1647" t="s">
        <v>5385</v>
      </c>
    </row>
    <row r="1648" spans="2:24" x14ac:dyDescent="0.3">
      <c r="B1648" t="s">
        <v>1672</v>
      </c>
      <c r="C1648">
        <v>187</v>
      </c>
      <c r="D1648">
        <v>82</v>
      </c>
      <c r="E1648">
        <v>509</v>
      </c>
      <c r="F1648">
        <v>1097</v>
      </c>
      <c r="G1648">
        <v>778</v>
      </c>
      <c r="I1648" s="8">
        <v>187</v>
      </c>
      <c r="J1648" s="8">
        <v>1097</v>
      </c>
      <c r="K1648" s="41">
        <f t="shared" si="132"/>
        <v>1.4739144022531407E-4</v>
      </c>
      <c r="L1648" s="40">
        <f t="shared" si="136"/>
        <v>2105148</v>
      </c>
      <c r="M1648" s="8"/>
      <c r="N1648" t="str">
        <f t="shared" si="133"/>
        <v/>
      </c>
      <c r="O1648" t="str">
        <f t="shared" si="134"/>
        <v/>
      </c>
      <c r="P1648" t="str">
        <f t="shared" si="135"/>
        <v/>
      </c>
      <c r="W1648" t="s">
        <v>5385</v>
      </c>
      <c r="X1648" t="s">
        <v>5385</v>
      </c>
    </row>
    <row r="1649" spans="2:24" x14ac:dyDescent="0.3">
      <c r="B1649" t="s">
        <v>1673</v>
      </c>
      <c r="C1649">
        <v>77</v>
      </c>
      <c r="D1649">
        <v>38</v>
      </c>
      <c r="E1649">
        <v>225</v>
      </c>
      <c r="F1649">
        <v>964</v>
      </c>
      <c r="G1649">
        <v>340</v>
      </c>
      <c r="I1649" s="8">
        <v>77</v>
      </c>
      <c r="J1649" s="8">
        <v>964</v>
      </c>
      <c r="K1649" s="41">
        <f t="shared" si="132"/>
        <v>1.295217396328193E-4</v>
      </c>
      <c r="L1649" s="40">
        <f t="shared" si="136"/>
        <v>2106112</v>
      </c>
      <c r="M1649" s="8"/>
      <c r="N1649" t="str">
        <f t="shared" si="133"/>
        <v/>
      </c>
      <c r="O1649" t="str">
        <f t="shared" si="134"/>
        <v/>
      </c>
      <c r="P1649" t="str">
        <f t="shared" si="135"/>
        <v/>
      </c>
      <c r="W1649" t="s">
        <v>5385</v>
      </c>
      <c r="X1649" t="s">
        <v>5385</v>
      </c>
    </row>
    <row r="1650" spans="2:24" x14ac:dyDescent="0.3">
      <c r="B1650" t="s">
        <v>1674</v>
      </c>
      <c r="C1650">
        <v>57</v>
      </c>
      <c r="D1650">
        <v>42</v>
      </c>
      <c r="E1650">
        <v>228</v>
      </c>
      <c r="F1650">
        <v>999</v>
      </c>
      <c r="G1650">
        <v>327</v>
      </c>
      <c r="I1650" s="8">
        <v>57</v>
      </c>
      <c r="J1650" s="8">
        <v>999</v>
      </c>
      <c r="K1650" s="41">
        <f t="shared" si="132"/>
        <v>1.3422429242031792E-4</v>
      </c>
      <c r="L1650" s="40">
        <f t="shared" si="136"/>
        <v>2107111</v>
      </c>
      <c r="M1650" s="8"/>
      <c r="N1650" t="str">
        <f t="shared" si="133"/>
        <v/>
      </c>
      <c r="O1650" t="str">
        <f t="shared" si="134"/>
        <v/>
      </c>
      <c r="P1650" t="str">
        <f t="shared" si="135"/>
        <v/>
      </c>
      <c r="W1650" t="s">
        <v>5385</v>
      </c>
      <c r="X1650" t="s">
        <v>5385</v>
      </c>
    </row>
    <row r="1651" spans="2:24" x14ac:dyDescent="0.3">
      <c r="B1651" t="s">
        <v>1675</v>
      </c>
      <c r="C1651">
        <v>65</v>
      </c>
      <c r="D1651">
        <v>46</v>
      </c>
      <c r="E1651">
        <v>236</v>
      </c>
      <c r="F1651">
        <v>1025</v>
      </c>
      <c r="G1651">
        <v>347</v>
      </c>
      <c r="I1651" s="8">
        <v>65</v>
      </c>
      <c r="J1651" s="8">
        <v>1025</v>
      </c>
      <c r="K1651" s="41">
        <f t="shared" si="132"/>
        <v>1.3771761734817406E-4</v>
      </c>
      <c r="L1651" s="40">
        <f t="shared" si="136"/>
        <v>2108136</v>
      </c>
      <c r="M1651" s="8"/>
      <c r="N1651" t="str">
        <f t="shared" si="133"/>
        <v/>
      </c>
      <c r="O1651" t="str">
        <f t="shared" si="134"/>
        <v/>
      </c>
      <c r="P1651" t="str">
        <f t="shared" si="135"/>
        <v/>
      </c>
      <c r="W1651" t="s">
        <v>5385</v>
      </c>
      <c r="X1651" t="s">
        <v>5385</v>
      </c>
    </row>
    <row r="1652" spans="2:24" x14ac:dyDescent="0.3">
      <c r="B1652" t="s">
        <v>1676</v>
      </c>
      <c r="C1652">
        <v>66</v>
      </c>
      <c r="D1652">
        <v>35</v>
      </c>
      <c r="E1652">
        <v>227</v>
      </c>
      <c r="F1652">
        <v>997</v>
      </c>
      <c r="G1652">
        <v>328</v>
      </c>
      <c r="I1652" s="8">
        <v>66</v>
      </c>
      <c r="J1652" s="8">
        <v>997</v>
      </c>
      <c r="K1652" s="41">
        <f t="shared" si="132"/>
        <v>1.3395557511817514E-4</v>
      </c>
      <c r="L1652" s="40">
        <f t="shared" si="136"/>
        <v>2109133</v>
      </c>
      <c r="M1652" s="8"/>
      <c r="N1652" t="str">
        <f t="shared" si="133"/>
        <v/>
      </c>
      <c r="O1652" t="str">
        <f t="shared" si="134"/>
        <v/>
      </c>
      <c r="P1652" t="str">
        <f t="shared" si="135"/>
        <v/>
      </c>
      <c r="W1652" t="s">
        <v>5385</v>
      </c>
      <c r="X1652" t="s">
        <v>5385</v>
      </c>
    </row>
    <row r="1653" spans="2:24" x14ac:dyDescent="0.3">
      <c r="B1653" t="s">
        <v>1677</v>
      </c>
      <c r="C1653">
        <v>110</v>
      </c>
      <c r="D1653">
        <v>89</v>
      </c>
      <c r="E1653">
        <v>417</v>
      </c>
      <c r="F1653">
        <v>1016</v>
      </c>
      <c r="G1653">
        <v>616</v>
      </c>
      <c r="I1653" s="8">
        <v>110</v>
      </c>
      <c r="J1653" s="8">
        <v>1016</v>
      </c>
      <c r="K1653" s="41">
        <f t="shared" si="132"/>
        <v>1.3650838948853154E-4</v>
      </c>
      <c r="L1653" s="40">
        <f t="shared" si="136"/>
        <v>2110149</v>
      </c>
      <c r="M1653" s="8"/>
      <c r="N1653" t="str">
        <f t="shared" si="133"/>
        <v/>
      </c>
      <c r="O1653" t="str">
        <f t="shared" si="134"/>
        <v/>
      </c>
      <c r="P1653" t="str">
        <f t="shared" si="135"/>
        <v/>
      </c>
      <c r="W1653" t="s">
        <v>5385</v>
      </c>
      <c r="X1653" t="s">
        <v>5385</v>
      </c>
    </row>
    <row r="1654" spans="2:24" x14ac:dyDescent="0.3">
      <c r="B1654" t="s">
        <v>1678</v>
      </c>
      <c r="C1654">
        <v>74</v>
      </c>
      <c r="D1654">
        <v>42</v>
      </c>
      <c r="E1654">
        <v>207</v>
      </c>
      <c r="F1654">
        <v>952</v>
      </c>
      <c r="G1654">
        <v>323</v>
      </c>
      <c r="I1654" s="8">
        <v>74</v>
      </c>
      <c r="J1654" s="8">
        <v>952</v>
      </c>
      <c r="K1654" s="41">
        <f t="shared" si="132"/>
        <v>1.2790943581996264E-4</v>
      </c>
      <c r="L1654" s="40">
        <f t="shared" si="136"/>
        <v>2111101</v>
      </c>
      <c r="M1654" s="8"/>
      <c r="N1654" t="str">
        <f t="shared" si="133"/>
        <v/>
      </c>
      <c r="O1654" t="str">
        <f t="shared" si="134"/>
        <v/>
      </c>
      <c r="P1654" t="str">
        <f t="shared" si="135"/>
        <v/>
      </c>
      <c r="W1654" t="s">
        <v>5385</v>
      </c>
      <c r="X1654" t="s">
        <v>5385</v>
      </c>
    </row>
    <row r="1655" spans="2:24" x14ac:dyDescent="0.3">
      <c r="B1655" t="s">
        <v>1679</v>
      </c>
      <c r="C1655">
        <v>87</v>
      </c>
      <c r="D1655">
        <v>39</v>
      </c>
      <c r="E1655">
        <v>271</v>
      </c>
      <c r="F1655">
        <v>1163</v>
      </c>
      <c r="G1655">
        <v>397</v>
      </c>
      <c r="I1655" s="8">
        <v>87</v>
      </c>
      <c r="J1655" s="8">
        <v>1163</v>
      </c>
      <c r="K1655" s="41">
        <f t="shared" si="132"/>
        <v>1.5625911119602579E-4</v>
      </c>
      <c r="L1655" s="40">
        <f t="shared" si="136"/>
        <v>2112264</v>
      </c>
      <c r="M1655" s="8"/>
      <c r="N1655" t="str">
        <f t="shared" si="133"/>
        <v/>
      </c>
      <c r="O1655" t="str">
        <f t="shared" si="134"/>
        <v/>
      </c>
      <c r="P1655" t="str">
        <f t="shared" si="135"/>
        <v/>
      </c>
      <c r="W1655" t="s">
        <v>5385</v>
      </c>
      <c r="X1655" t="s">
        <v>5385</v>
      </c>
    </row>
    <row r="1656" spans="2:24" x14ac:dyDescent="0.3">
      <c r="B1656" t="s">
        <v>1680</v>
      </c>
      <c r="C1656">
        <v>145</v>
      </c>
      <c r="D1656">
        <v>118</v>
      </c>
      <c r="E1656">
        <v>537</v>
      </c>
      <c r="F1656">
        <v>1222</v>
      </c>
      <c r="G1656">
        <v>800</v>
      </c>
      <c r="I1656" s="8">
        <v>145</v>
      </c>
      <c r="J1656" s="8">
        <v>1222</v>
      </c>
      <c r="K1656" s="41">
        <f t="shared" si="132"/>
        <v>1.6418627160923774E-4</v>
      </c>
      <c r="L1656" s="40">
        <f t="shared" si="136"/>
        <v>2113486</v>
      </c>
      <c r="M1656" s="8"/>
      <c r="N1656" t="str">
        <f t="shared" si="133"/>
        <v/>
      </c>
      <c r="O1656" t="str">
        <f t="shared" si="134"/>
        <v/>
      </c>
      <c r="P1656" t="str">
        <f t="shared" si="135"/>
        <v/>
      </c>
      <c r="W1656" t="s">
        <v>5385</v>
      </c>
      <c r="X1656" t="s">
        <v>5385</v>
      </c>
    </row>
    <row r="1657" spans="2:24" x14ac:dyDescent="0.3">
      <c r="B1657" t="s">
        <v>1681</v>
      </c>
      <c r="C1657">
        <v>100</v>
      </c>
      <c r="D1657">
        <v>46</v>
      </c>
      <c r="E1657">
        <v>268</v>
      </c>
      <c r="F1657">
        <v>1215</v>
      </c>
      <c r="G1657">
        <v>414</v>
      </c>
      <c r="I1657" s="8">
        <v>100</v>
      </c>
      <c r="J1657" s="8">
        <v>1215</v>
      </c>
      <c r="K1657" s="41">
        <f t="shared" si="132"/>
        <v>1.6324576105173803E-4</v>
      </c>
      <c r="L1657" s="40">
        <f t="shared" si="136"/>
        <v>2114701</v>
      </c>
      <c r="M1657" s="8"/>
      <c r="N1657" t="str">
        <f t="shared" si="133"/>
        <v/>
      </c>
      <c r="O1657" t="str">
        <f t="shared" si="134"/>
        <v/>
      </c>
      <c r="P1657" t="str">
        <f t="shared" si="135"/>
        <v/>
      </c>
      <c r="W1657" t="s">
        <v>5385</v>
      </c>
      <c r="X1657" t="s">
        <v>5385</v>
      </c>
    </row>
    <row r="1658" spans="2:24" x14ac:dyDescent="0.3">
      <c r="B1658" t="s">
        <v>1682</v>
      </c>
      <c r="C1658">
        <v>147</v>
      </c>
      <c r="D1658">
        <v>87</v>
      </c>
      <c r="E1658">
        <v>496</v>
      </c>
      <c r="F1658">
        <v>1106</v>
      </c>
      <c r="G1658">
        <v>730</v>
      </c>
      <c r="I1658" s="8">
        <v>147</v>
      </c>
      <c r="J1658" s="8">
        <v>1106</v>
      </c>
      <c r="K1658" s="41">
        <f t="shared" si="132"/>
        <v>1.4860066808495659E-4</v>
      </c>
      <c r="L1658" s="40">
        <f t="shared" si="136"/>
        <v>2115807</v>
      </c>
      <c r="M1658" s="8"/>
      <c r="N1658" t="str">
        <f t="shared" si="133"/>
        <v/>
      </c>
      <c r="O1658" t="str">
        <f t="shared" si="134"/>
        <v/>
      </c>
      <c r="P1658" t="str">
        <f t="shared" si="135"/>
        <v/>
      </c>
      <c r="W1658" t="s">
        <v>5385</v>
      </c>
      <c r="X1658" t="s">
        <v>5385</v>
      </c>
    </row>
    <row r="1659" spans="2:24" x14ac:dyDescent="0.3">
      <c r="B1659" t="s">
        <v>1683</v>
      </c>
      <c r="C1659">
        <v>216</v>
      </c>
      <c r="D1659">
        <v>87</v>
      </c>
      <c r="E1659">
        <v>610</v>
      </c>
      <c r="F1659">
        <v>1366</v>
      </c>
      <c r="G1659">
        <v>913</v>
      </c>
      <c r="I1659" s="8">
        <v>216</v>
      </c>
      <c r="J1659" s="8">
        <v>1366</v>
      </c>
      <c r="K1659" s="41">
        <f t="shared" si="132"/>
        <v>1.835339173635178E-4</v>
      </c>
      <c r="L1659" s="40">
        <f t="shared" si="136"/>
        <v>2117173</v>
      </c>
      <c r="M1659" s="8"/>
      <c r="N1659" t="str">
        <f t="shared" si="133"/>
        <v/>
      </c>
      <c r="O1659" t="str">
        <f t="shared" si="134"/>
        <v/>
      </c>
      <c r="P1659" t="str">
        <f t="shared" si="135"/>
        <v/>
      </c>
      <c r="W1659" t="s">
        <v>5385</v>
      </c>
      <c r="X1659" t="s">
        <v>5385</v>
      </c>
    </row>
    <row r="1660" spans="2:24" x14ac:dyDescent="0.3">
      <c r="B1660" t="s">
        <v>1684</v>
      </c>
      <c r="C1660">
        <v>195</v>
      </c>
      <c r="D1660">
        <v>100</v>
      </c>
      <c r="E1660">
        <v>441</v>
      </c>
      <c r="F1660">
        <v>1072</v>
      </c>
      <c r="G1660">
        <v>736</v>
      </c>
      <c r="I1660" s="8">
        <v>195</v>
      </c>
      <c r="J1660" s="8">
        <v>1072</v>
      </c>
      <c r="K1660" s="41">
        <f t="shared" si="132"/>
        <v>1.4403247394852934E-4</v>
      </c>
      <c r="L1660" s="40">
        <f t="shared" si="136"/>
        <v>2118245</v>
      </c>
      <c r="M1660" s="8"/>
      <c r="N1660" t="str">
        <f t="shared" si="133"/>
        <v/>
      </c>
      <c r="O1660" t="str">
        <f t="shared" si="134"/>
        <v/>
      </c>
      <c r="P1660" t="str">
        <f t="shared" si="135"/>
        <v/>
      </c>
      <c r="W1660" t="s">
        <v>5385</v>
      </c>
      <c r="X1660" t="s">
        <v>5385</v>
      </c>
    </row>
    <row r="1661" spans="2:24" x14ac:dyDescent="0.3">
      <c r="B1661" t="s">
        <v>1685</v>
      </c>
      <c r="C1661">
        <v>141</v>
      </c>
      <c r="D1661">
        <v>75</v>
      </c>
      <c r="E1661">
        <v>438</v>
      </c>
      <c r="F1661">
        <v>1039</v>
      </c>
      <c r="G1661">
        <v>654</v>
      </c>
      <c r="I1661" s="8">
        <v>141</v>
      </c>
      <c r="J1661" s="8">
        <v>1039</v>
      </c>
      <c r="K1661" s="41">
        <f t="shared" si="132"/>
        <v>1.395986384631735E-4</v>
      </c>
      <c r="L1661" s="40">
        <f t="shared" si="136"/>
        <v>2119284</v>
      </c>
      <c r="M1661" s="8"/>
      <c r="N1661" t="str">
        <f t="shared" si="133"/>
        <v/>
      </c>
      <c r="O1661" t="str">
        <f t="shared" si="134"/>
        <v/>
      </c>
      <c r="P1661" t="str">
        <f t="shared" si="135"/>
        <v/>
      </c>
      <c r="W1661" t="s">
        <v>5385</v>
      </c>
      <c r="X1661" t="s">
        <v>5385</v>
      </c>
    </row>
    <row r="1662" spans="2:24" x14ac:dyDescent="0.3">
      <c r="B1662" t="s">
        <v>1686</v>
      </c>
      <c r="C1662">
        <v>210</v>
      </c>
      <c r="D1662">
        <v>132</v>
      </c>
      <c r="E1662">
        <v>513</v>
      </c>
      <c r="F1662">
        <v>1338</v>
      </c>
      <c r="G1662">
        <v>855</v>
      </c>
      <c r="I1662" s="8">
        <v>210</v>
      </c>
      <c r="J1662" s="8">
        <v>1338</v>
      </c>
      <c r="K1662" s="41">
        <f t="shared" si="132"/>
        <v>1.7977187513351891E-4</v>
      </c>
      <c r="L1662" s="40">
        <f t="shared" si="136"/>
        <v>2120622</v>
      </c>
      <c r="M1662" s="8"/>
      <c r="N1662" t="str">
        <f t="shared" si="133"/>
        <v/>
      </c>
      <c r="O1662" t="str">
        <f t="shared" si="134"/>
        <v/>
      </c>
      <c r="P1662" t="str">
        <f t="shared" si="135"/>
        <v/>
      </c>
      <c r="W1662" t="s">
        <v>5385</v>
      </c>
      <c r="X1662" t="s">
        <v>5385</v>
      </c>
    </row>
    <row r="1663" spans="2:24" x14ac:dyDescent="0.3">
      <c r="B1663" t="s">
        <v>1687</v>
      </c>
      <c r="C1663">
        <v>188</v>
      </c>
      <c r="D1663">
        <v>112</v>
      </c>
      <c r="E1663">
        <v>549</v>
      </c>
      <c r="F1663">
        <v>1183</v>
      </c>
      <c r="G1663">
        <v>849</v>
      </c>
      <c r="I1663" s="8">
        <v>188</v>
      </c>
      <c r="J1663" s="8">
        <v>1183</v>
      </c>
      <c r="K1663" s="41">
        <f t="shared" si="132"/>
        <v>1.5894628421745356E-4</v>
      </c>
      <c r="L1663" s="40">
        <f t="shared" si="136"/>
        <v>2121805</v>
      </c>
      <c r="M1663" s="8"/>
      <c r="N1663" t="str">
        <f t="shared" si="133"/>
        <v/>
      </c>
      <c r="O1663" t="str">
        <f t="shared" si="134"/>
        <v/>
      </c>
      <c r="P1663" t="str">
        <f t="shared" si="135"/>
        <v/>
      </c>
      <c r="W1663" t="s">
        <v>5385</v>
      </c>
      <c r="X1663" t="s">
        <v>5385</v>
      </c>
    </row>
    <row r="1664" spans="2:24" x14ac:dyDescent="0.3">
      <c r="B1664" t="s">
        <v>1688</v>
      </c>
      <c r="C1664">
        <v>96</v>
      </c>
      <c r="D1664">
        <v>57</v>
      </c>
      <c r="E1664">
        <v>256</v>
      </c>
      <c r="F1664">
        <v>1202</v>
      </c>
      <c r="G1664">
        <v>409</v>
      </c>
      <c r="I1664" s="8">
        <v>96</v>
      </c>
      <c r="J1664" s="8">
        <v>1202</v>
      </c>
      <c r="K1664" s="41">
        <f t="shared" si="132"/>
        <v>1.6149909858780996E-4</v>
      </c>
      <c r="L1664" s="40">
        <f t="shared" si="136"/>
        <v>2123007</v>
      </c>
      <c r="M1664" s="8"/>
      <c r="N1664" t="str">
        <f t="shared" si="133"/>
        <v/>
      </c>
      <c r="O1664" t="str">
        <f t="shared" si="134"/>
        <v/>
      </c>
      <c r="P1664" t="str">
        <f t="shared" si="135"/>
        <v/>
      </c>
      <c r="W1664" t="s">
        <v>5385</v>
      </c>
      <c r="X1664" t="s">
        <v>5385</v>
      </c>
    </row>
    <row r="1665" spans="2:24" x14ac:dyDescent="0.3">
      <c r="B1665" t="s">
        <v>1689</v>
      </c>
      <c r="C1665">
        <v>220</v>
      </c>
      <c r="D1665">
        <v>104</v>
      </c>
      <c r="E1665">
        <v>497</v>
      </c>
      <c r="F1665">
        <v>1185</v>
      </c>
      <c r="G1665">
        <v>821</v>
      </c>
      <c r="I1665" s="8">
        <v>220</v>
      </c>
      <c r="J1665" s="8">
        <v>1185</v>
      </c>
      <c r="K1665" s="41">
        <f t="shared" si="132"/>
        <v>1.5921500151959634E-4</v>
      </c>
      <c r="L1665" s="40">
        <f t="shared" si="136"/>
        <v>2124192</v>
      </c>
      <c r="M1665" s="8"/>
      <c r="N1665" t="str">
        <f t="shared" si="133"/>
        <v/>
      </c>
      <c r="O1665" t="str">
        <f t="shared" si="134"/>
        <v/>
      </c>
      <c r="P1665" t="str">
        <f t="shared" si="135"/>
        <v/>
      </c>
      <c r="V1665">
        <v>8</v>
      </c>
      <c r="W1665">
        <v>216</v>
      </c>
      <c r="X1665">
        <v>2406</v>
      </c>
    </row>
    <row r="1666" spans="2:24" x14ac:dyDescent="0.3">
      <c r="B1666" t="s">
        <v>1690</v>
      </c>
      <c r="C1666">
        <v>191</v>
      </c>
      <c r="D1666">
        <v>83</v>
      </c>
      <c r="E1666">
        <v>497</v>
      </c>
      <c r="F1666">
        <v>1173</v>
      </c>
      <c r="G1666">
        <v>771</v>
      </c>
      <c r="I1666" s="8">
        <v>191</v>
      </c>
      <c r="J1666" s="8">
        <v>1173</v>
      </c>
      <c r="K1666" s="41">
        <f t="shared" si="132"/>
        <v>1.5760269770673967E-4</v>
      </c>
      <c r="L1666" s="40">
        <f t="shared" si="136"/>
        <v>2125365</v>
      </c>
      <c r="M1666" s="8"/>
      <c r="N1666" t="str">
        <f t="shared" si="133"/>
        <v/>
      </c>
      <c r="O1666" t="str">
        <f t="shared" si="134"/>
        <v/>
      </c>
      <c r="P1666" t="str">
        <f t="shared" si="135"/>
        <v/>
      </c>
      <c r="W1666" t="s">
        <v>5385</v>
      </c>
      <c r="X1666" t="s">
        <v>5385</v>
      </c>
    </row>
    <row r="1667" spans="2:24" x14ac:dyDescent="0.3">
      <c r="B1667" t="s">
        <v>1691</v>
      </c>
      <c r="C1667">
        <v>97</v>
      </c>
      <c r="D1667">
        <v>50</v>
      </c>
      <c r="E1667">
        <v>276</v>
      </c>
      <c r="F1667">
        <v>1185</v>
      </c>
      <c r="G1667">
        <v>423</v>
      </c>
      <c r="I1667" s="8">
        <v>97</v>
      </c>
      <c r="J1667" s="8">
        <v>1185</v>
      </c>
      <c r="K1667" s="41">
        <f t="shared" si="132"/>
        <v>1.5921500151959634E-4</v>
      </c>
      <c r="L1667" s="40">
        <f t="shared" si="136"/>
        <v>2126550</v>
      </c>
      <c r="M1667" s="8"/>
      <c r="N1667" t="str">
        <f t="shared" si="133"/>
        <v/>
      </c>
      <c r="O1667" t="str">
        <f t="shared" si="134"/>
        <v/>
      </c>
      <c r="P1667" t="str">
        <f t="shared" si="135"/>
        <v/>
      </c>
      <c r="W1667" t="s">
        <v>5385</v>
      </c>
      <c r="X1667" t="s">
        <v>5385</v>
      </c>
    </row>
    <row r="1668" spans="2:24" x14ac:dyDescent="0.3">
      <c r="B1668" t="s">
        <v>1692</v>
      </c>
      <c r="C1668">
        <v>172</v>
      </c>
      <c r="D1668">
        <v>76</v>
      </c>
      <c r="E1668">
        <v>522</v>
      </c>
      <c r="F1668">
        <v>1155</v>
      </c>
      <c r="G1668">
        <v>770</v>
      </c>
      <c r="I1668" s="8">
        <v>172</v>
      </c>
      <c r="J1668" s="8">
        <v>1155</v>
      </c>
      <c r="K1668" s="41">
        <f t="shared" si="132"/>
        <v>1.5518424198745468E-4</v>
      </c>
      <c r="L1668" s="40">
        <f t="shared" si="136"/>
        <v>2127705</v>
      </c>
      <c r="M1668" s="8"/>
      <c r="N1668" t="str">
        <f t="shared" si="133"/>
        <v/>
      </c>
      <c r="O1668" t="str">
        <f t="shared" si="134"/>
        <v/>
      </c>
      <c r="P1668" t="str">
        <f t="shared" si="135"/>
        <v/>
      </c>
      <c r="W1668" t="s">
        <v>5385</v>
      </c>
      <c r="X1668" t="s">
        <v>5385</v>
      </c>
    </row>
    <row r="1669" spans="2:24" x14ac:dyDescent="0.3">
      <c r="B1669" t="s">
        <v>1693</v>
      </c>
      <c r="C1669">
        <v>268</v>
      </c>
      <c r="D1669">
        <v>97</v>
      </c>
      <c r="E1669">
        <v>747</v>
      </c>
      <c r="F1669">
        <v>1661</v>
      </c>
      <c r="G1669">
        <v>1112</v>
      </c>
      <c r="I1669" s="8">
        <v>268</v>
      </c>
      <c r="J1669" s="8">
        <v>1661</v>
      </c>
      <c r="K1669" s="41">
        <f t="shared" si="132"/>
        <v>2.2316971942957766E-4</v>
      </c>
      <c r="L1669" s="40">
        <f t="shared" si="136"/>
        <v>2129366</v>
      </c>
      <c r="M1669" s="8"/>
      <c r="N1669" t="str">
        <f t="shared" si="133"/>
        <v/>
      </c>
      <c r="O1669" t="str">
        <f t="shared" si="134"/>
        <v/>
      </c>
      <c r="P1669" t="str">
        <f t="shared" si="135"/>
        <v/>
      </c>
      <c r="W1669" t="s">
        <v>5385</v>
      </c>
      <c r="X1669" t="s">
        <v>5385</v>
      </c>
    </row>
    <row r="1670" spans="2:24" x14ac:dyDescent="0.3">
      <c r="B1670" t="s">
        <v>1694</v>
      </c>
      <c r="C1670">
        <v>148</v>
      </c>
      <c r="D1670">
        <v>74</v>
      </c>
      <c r="E1670">
        <v>473</v>
      </c>
      <c r="F1670">
        <v>1585</v>
      </c>
      <c r="G1670">
        <v>695</v>
      </c>
      <c r="I1670" s="8">
        <v>148</v>
      </c>
      <c r="J1670" s="8">
        <v>1585</v>
      </c>
      <c r="K1670" s="41">
        <f t="shared" si="132"/>
        <v>2.1295846194815208E-4</v>
      </c>
      <c r="L1670" s="40">
        <f t="shared" si="136"/>
        <v>2130951</v>
      </c>
      <c r="M1670" s="8"/>
      <c r="N1670" t="str">
        <f t="shared" si="133"/>
        <v/>
      </c>
      <c r="O1670" t="str">
        <f t="shared" si="134"/>
        <v/>
      </c>
      <c r="P1670" t="str">
        <f t="shared" si="135"/>
        <v/>
      </c>
      <c r="W1670" t="s">
        <v>5385</v>
      </c>
      <c r="X1670" t="s">
        <v>5385</v>
      </c>
    </row>
    <row r="1671" spans="2:24" x14ac:dyDescent="0.3">
      <c r="B1671" t="s">
        <v>1695</v>
      </c>
      <c r="C1671">
        <v>103</v>
      </c>
      <c r="D1671">
        <v>37</v>
      </c>
      <c r="E1671">
        <v>274</v>
      </c>
      <c r="F1671">
        <v>1226</v>
      </c>
      <c r="G1671">
        <v>414</v>
      </c>
      <c r="I1671" s="8">
        <v>103</v>
      </c>
      <c r="J1671" s="8">
        <v>1226</v>
      </c>
      <c r="K1671" s="41">
        <f t="shared" si="132"/>
        <v>1.6472370621352332E-4</v>
      </c>
      <c r="L1671" s="40">
        <f t="shared" si="136"/>
        <v>2132177</v>
      </c>
      <c r="M1671" s="8"/>
      <c r="N1671" t="str">
        <f t="shared" si="133"/>
        <v/>
      </c>
      <c r="O1671" t="str">
        <f t="shared" si="134"/>
        <v/>
      </c>
      <c r="P1671" t="str">
        <f t="shared" si="135"/>
        <v/>
      </c>
      <c r="W1671" t="s">
        <v>5385</v>
      </c>
      <c r="X1671" t="s">
        <v>5385</v>
      </c>
    </row>
    <row r="1672" spans="2:24" x14ac:dyDescent="0.3">
      <c r="B1672" t="s">
        <v>1696</v>
      </c>
      <c r="C1672">
        <v>105</v>
      </c>
      <c r="D1672">
        <v>42</v>
      </c>
      <c r="E1672">
        <v>243</v>
      </c>
      <c r="F1672">
        <v>1159</v>
      </c>
      <c r="G1672">
        <v>390</v>
      </c>
      <c r="I1672" s="8">
        <v>105</v>
      </c>
      <c r="J1672" s="8">
        <v>1159</v>
      </c>
      <c r="K1672" s="41">
        <f t="shared" ref="K1672:K1735" si="137">J1672/SUM($J$7:$J$5359)</f>
        <v>1.5572167659174023E-4</v>
      </c>
      <c r="L1672" s="40">
        <f t="shared" si="136"/>
        <v>2133336</v>
      </c>
      <c r="M1672" s="8"/>
      <c r="N1672" t="str">
        <f t="shared" ref="N1672:N1735" si="138">IF(M1672="","",I1672)</f>
        <v/>
      </c>
      <c r="O1672" t="str">
        <f t="shared" ref="O1672:O1735" si="139">IF(M1672="","",J1672)</f>
        <v/>
      </c>
      <c r="P1672" t="str">
        <f t="shared" ref="P1672:P1735" si="140">IF(M1672="","",K1672)</f>
        <v/>
      </c>
      <c r="W1672" t="s">
        <v>5385</v>
      </c>
      <c r="X1672" t="s">
        <v>5385</v>
      </c>
    </row>
    <row r="1673" spans="2:24" x14ac:dyDescent="0.3">
      <c r="B1673" t="s">
        <v>1697</v>
      </c>
      <c r="C1673">
        <v>304</v>
      </c>
      <c r="D1673">
        <v>86</v>
      </c>
      <c r="E1673">
        <v>566</v>
      </c>
      <c r="F1673">
        <v>1406</v>
      </c>
      <c r="G1673">
        <v>956</v>
      </c>
      <c r="I1673" s="8">
        <v>304</v>
      </c>
      <c r="J1673" s="8">
        <v>1406</v>
      </c>
      <c r="K1673" s="41">
        <f t="shared" si="137"/>
        <v>1.8890826340637337E-4</v>
      </c>
      <c r="L1673" s="40">
        <f t="shared" ref="L1673:L1736" si="141">J1673+L1672</f>
        <v>2134742</v>
      </c>
      <c r="M1673" s="8"/>
      <c r="N1673" t="str">
        <f t="shared" si="138"/>
        <v/>
      </c>
      <c r="O1673" t="str">
        <f t="shared" si="139"/>
        <v/>
      </c>
      <c r="P1673" t="str">
        <f t="shared" si="140"/>
        <v/>
      </c>
      <c r="W1673" t="s">
        <v>5385</v>
      </c>
      <c r="X1673" t="s">
        <v>5385</v>
      </c>
    </row>
    <row r="1674" spans="2:24" x14ac:dyDescent="0.3">
      <c r="B1674" t="s">
        <v>1698</v>
      </c>
      <c r="C1674">
        <v>192</v>
      </c>
      <c r="D1674">
        <v>88</v>
      </c>
      <c r="E1674">
        <v>482</v>
      </c>
      <c r="F1674">
        <v>1108</v>
      </c>
      <c r="G1674">
        <v>762</v>
      </c>
      <c r="I1674" s="8">
        <v>192</v>
      </c>
      <c r="J1674" s="8">
        <v>1108</v>
      </c>
      <c r="K1674" s="41">
        <f t="shared" si="137"/>
        <v>1.4886938538709936E-4</v>
      </c>
      <c r="L1674" s="40">
        <f t="shared" si="141"/>
        <v>2135850</v>
      </c>
      <c r="M1674" s="8"/>
      <c r="N1674" t="str">
        <f t="shared" si="138"/>
        <v/>
      </c>
      <c r="O1674" t="str">
        <f t="shared" si="139"/>
        <v/>
      </c>
      <c r="P1674" t="str">
        <f t="shared" si="140"/>
        <v/>
      </c>
      <c r="W1674" t="s">
        <v>5385</v>
      </c>
      <c r="X1674" t="s">
        <v>5385</v>
      </c>
    </row>
    <row r="1675" spans="2:24" x14ac:dyDescent="0.3">
      <c r="B1675" t="s">
        <v>1699</v>
      </c>
      <c r="C1675">
        <v>222</v>
      </c>
      <c r="D1675">
        <v>103</v>
      </c>
      <c r="E1675">
        <v>575</v>
      </c>
      <c r="F1675">
        <v>1360</v>
      </c>
      <c r="G1675">
        <v>900</v>
      </c>
      <c r="I1675" s="8">
        <v>222</v>
      </c>
      <c r="J1675" s="8">
        <v>1360</v>
      </c>
      <c r="K1675" s="41">
        <f t="shared" si="137"/>
        <v>1.8272776545708946E-4</v>
      </c>
      <c r="L1675" s="40">
        <f t="shared" si="141"/>
        <v>2137210</v>
      </c>
      <c r="M1675" s="8"/>
      <c r="N1675" t="str">
        <f t="shared" si="138"/>
        <v/>
      </c>
      <c r="O1675" t="str">
        <f t="shared" si="139"/>
        <v/>
      </c>
      <c r="P1675" t="str">
        <f t="shared" si="140"/>
        <v/>
      </c>
      <c r="W1675" t="s">
        <v>5385</v>
      </c>
      <c r="X1675" t="s">
        <v>5385</v>
      </c>
    </row>
    <row r="1676" spans="2:24" x14ac:dyDescent="0.3">
      <c r="B1676" t="s">
        <v>1700</v>
      </c>
      <c r="C1676">
        <v>98</v>
      </c>
      <c r="D1676">
        <v>36</v>
      </c>
      <c r="E1676">
        <v>214</v>
      </c>
      <c r="F1676">
        <v>1040</v>
      </c>
      <c r="G1676">
        <v>348</v>
      </c>
      <c r="I1676" s="8">
        <v>98</v>
      </c>
      <c r="J1676" s="8">
        <v>1040</v>
      </c>
      <c r="K1676" s="41">
        <f t="shared" si="137"/>
        <v>1.397329971142449E-4</v>
      </c>
      <c r="L1676" s="40">
        <f t="shared" si="141"/>
        <v>2138250</v>
      </c>
      <c r="M1676" s="8"/>
      <c r="N1676" t="str">
        <f t="shared" si="138"/>
        <v/>
      </c>
      <c r="O1676" t="str">
        <f t="shared" si="139"/>
        <v/>
      </c>
      <c r="P1676" t="str">
        <f t="shared" si="140"/>
        <v/>
      </c>
      <c r="W1676" t="s">
        <v>5385</v>
      </c>
      <c r="X1676" t="s">
        <v>5385</v>
      </c>
    </row>
    <row r="1677" spans="2:24" x14ac:dyDescent="0.3">
      <c r="B1677" t="s">
        <v>1701</v>
      </c>
      <c r="C1677">
        <v>68</v>
      </c>
      <c r="D1677">
        <v>25</v>
      </c>
      <c r="E1677">
        <v>143</v>
      </c>
      <c r="F1677">
        <v>828</v>
      </c>
      <c r="G1677">
        <v>236</v>
      </c>
      <c r="I1677" s="8">
        <v>68</v>
      </c>
      <c r="J1677" s="8">
        <v>828</v>
      </c>
      <c r="K1677" s="41">
        <f t="shared" si="137"/>
        <v>1.1124896308711036E-4</v>
      </c>
      <c r="L1677" s="40">
        <f t="shared" si="141"/>
        <v>2139078</v>
      </c>
      <c r="M1677" s="8"/>
      <c r="N1677" t="str">
        <f t="shared" si="138"/>
        <v/>
      </c>
      <c r="O1677" t="str">
        <f t="shared" si="139"/>
        <v/>
      </c>
      <c r="P1677" t="str">
        <f t="shared" si="140"/>
        <v/>
      </c>
      <c r="W1677" t="s">
        <v>5385</v>
      </c>
      <c r="X1677" t="s">
        <v>5385</v>
      </c>
    </row>
    <row r="1678" spans="2:24" x14ac:dyDescent="0.3">
      <c r="B1678" t="s">
        <v>1702</v>
      </c>
      <c r="C1678">
        <v>211</v>
      </c>
      <c r="D1678">
        <v>75</v>
      </c>
      <c r="E1678">
        <v>598</v>
      </c>
      <c r="F1678">
        <v>1439</v>
      </c>
      <c r="G1678">
        <v>884</v>
      </c>
      <c r="I1678" s="8">
        <v>211</v>
      </c>
      <c r="J1678" s="8">
        <v>1439</v>
      </c>
      <c r="K1678" s="41">
        <f t="shared" si="137"/>
        <v>1.9334209889172924E-4</v>
      </c>
      <c r="L1678" s="40">
        <f t="shared" si="141"/>
        <v>2140517</v>
      </c>
      <c r="M1678" s="8"/>
      <c r="N1678" t="str">
        <f t="shared" si="138"/>
        <v/>
      </c>
      <c r="O1678" t="str">
        <f t="shared" si="139"/>
        <v/>
      </c>
      <c r="P1678" t="str">
        <f t="shared" si="140"/>
        <v/>
      </c>
      <c r="W1678" t="s">
        <v>5385</v>
      </c>
      <c r="X1678" t="s">
        <v>5385</v>
      </c>
    </row>
    <row r="1679" spans="2:24" x14ac:dyDescent="0.3">
      <c r="B1679" t="s">
        <v>1703</v>
      </c>
      <c r="C1679">
        <v>214</v>
      </c>
      <c r="D1679">
        <v>80</v>
      </c>
      <c r="E1679">
        <v>430</v>
      </c>
      <c r="F1679">
        <v>1104</v>
      </c>
      <c r="G1679">
        <v>724</v>
      </c>
      <c r="I1679" s="8">
        <v>214</v>
      </c>
      <c r="J1679" s="8">
        <v>1104</v>
      </c>
      <c r="K1679" s="41">
        <f t="shared" si="137"/>
        <v>1.4833195078281381E-4</v>
      </c>
      <c r="L1679" s="40">
        <f t="shared" si="141"/>
        <v>2141621</v>
      </c>
      <c r="M1679" s="8"/>
      <c r="N1679" t="str">
        <f t="shared" si="138"/>
        <v/>
      </c>
      <c r="O1679" t="str">
        <f t="shared" si="139"/>
        <v/>
      </c>
      <c r="P1679" t="str">
        <f t="shared" si="140"/>
        <v/>
      </c>
      <c r="W1679" t="s">
        <v>5385</v>
      </c>
      <c r="X1679" t="s">
        <v>5385</v>
      </c>
    </row>
    <row r="1680" spans="2:24" x14ac:dyDescent="0.3">
      <c r="B1680" t="s">
        <v>1704</v>
      </c>
      <c r="C1680">
        <v>240</v>
      </c>
      <c r="D1680">
        <v>92</v>
      </c>
      <c r="E1680">
        <v>586</v>
      </c>
      <c r="F1680">
        <v>1306</v>
      </c>
      <c r="G1680">
        <v>918</v>
      </c>
      <c r="I1680" s="8">
        <v>240</v>
      </c>
      <c r="J1680" s="8">
        <v>1306</v>
      </c>
      <c r="K1680" s="41">
        <f t="shared" si="137"/>
        <v>1.7547239829923444E-4</v>
      </c>
      <c r="L1680" s="40">
        <f t="shared" si="141"/>
        <v>2142927</v>
      </c>
      <c r="M1680" s="8"/>
      <c r="N1680" t="str">
        <f t="shared" si="138"/>
        <v/>
      </c>
      <c r="O1680" t="str">
        <f t="shared" si="139"/>
        <v/>
      </c>
      <c r="P1680" t="str">
        <f t="shared" si="140"/>
        <v/>
      </c>
      <c r="W1680" t="s">
        <v>5385</v>
      </c>
      <c r="X1680" t="s">
        <v>5385</v>
      </c>
    </row>
    <row r="1681" spans="2:24" x14ac:dyDescent="0.3">
      <c r="B1681" t="s">
        <v>1705</v>
      </c>
      <c r="C1681">
        <v>101</v>
      </c>
      <c r="D1681">
        <v>45</v>
      </c>
      <c r="E1681">
        <v>341</v>
      </c>
      <c r="F1681">
        <v>1414</v>
      </c>
      <c r="G1681">
        <v>487</v>
      </c>
      <c r="I1681" s="8">
        <v>101</v>
      </c>
      <c r="J1681" s="8">
        <v>1414</v>
      </c>
      <c r="K1681" s="41">
        <f t="shared" si="137"/>
        <v>1.8998313261494448E-4</v>
      </c>
      <c r="L1681" s="40">
        <f t="shared" si="141"/>
        <v>2144341</v>
      </c>
      <c r="M1681" s="8"/>
      <c r="N1681" t="str">
        <f t="shared" si="138"/>
        <v/>
      </c>
      <c r="O1681" t="str">
        <f t="shared" si="139"/>
        <v/>
      </c>
      <c r="P1681" t="str">
        <f t="shared" si="140"/>
        <v/>
      </c>
      <c r="W1681" t="s">
        <v>5385</v>
      </c>
      <c r="X1681" t="s">
        <v>5385</v>
      </c>
    </row>
    <row r="1682" spans="2:24" x14ac:dyDescent="0.3">
      <c r="B1682" t="s">
        <v>1706</v>
      </c>
      <c r="C1682">
        <v>241</v>
      </c>
      <c r="D1682">
        <v>94</v>
      </c>
      <c r="E1682">
        <v>545</v>
      </c>
      <c r="F1682">
        <v>1315</v>
      </c>
      <c r="G1682">
        <v>880</v>
      </c>
      <c r="I1682" s="8">
        <v>241</v>
      </c>
      <c r="J1682" s="8">
        <v>1315</v>
      </c>
      <c r="K1682" s="41">
        <f t="shared" si="137"/>
        <v>1.7668162615887696E-4</v>
      </c>
      <c r="L1682" s="40">
        <f t="shared" si="141"/>
        <v>2145656</v>
      </c>
      <c r="M1682" s="8"/>
      <c r="N1682" t="str">
        <f t="shared" si="138"/>
        <v/>
      </c>
      <c r="O1682" t="str">
        <f t="shared" si="139"/>
        <v/>
      </c>
      <c r="P1682" t="str">
        <f t="shared" si="140"/>
        <v/>
      </c>
      <c r="W1682" t="s">
        <v>5385</v>
      </c>
      <c r="X1682" t="s">
        <v>5385</v>
      </c>
    </row>
    <row r="1683" spans="2:24" x14ac:dyDescent="0.3">
      <c r="B1683" t="s">
        <v>1707</v>
      </c>
      <c r="C1683">
        <v>210</v>
      </c>
      <c r="D1683">
        <v>97</v>
      </c>
      <c r="E1683">
        <v>430</v>
      </c>
      <c r="F1683">
        <v>1021</v>
      </c>
      <c r="G1683">
        <v>737</v>
      </c>
      <c r="I1683" s="8">
        <v>210</v>
      </c>
      <c r="J1683" s="8">
        <v>1021</v>
      </c>
      <c r="K1683" s="41">
        <f t="shared" si="137"/>
        <v>1.371801827438885E-4</v>
      </c>
      <c r="L1683" s="40">
        <f t="shared" si="141"/>
        <v>2146677</v>
      </c>
      <c r="M1683" s="8"/>
      <c r="N1683" t="str">
        <f t="shared" si="138"/>
        <v/>
      </c>
      <c r="O1683" t="str">
        <f t="shared" si="139"/>
        <v/>
      </c>
      <c r="P1683" t="str">
        <f t="shared" si="140"/>
        <v/>
      </c>
      <c r="W1683" t="s">
        <v>5385</v>
      </c>
      <c r="X1683" t="s">
        <v>5385</v>
      </c>
    </row>
    <row r="1684" spans="2:24" x14ac:dyDescent="0.3">
      <c r="B1684" t="s">
        <v>1708</v>
      </c>
      <c r="C1684">
        <v>175</v>
      </c>
      <c r="D1684">
        <v>82</v>
      </c>
      <c r="E1684">
        <v>478</v>
      </c>
      <c r="F1684">
        <v>1088</v>
      </c>
      <c r="G1684">
        <v>735</v>
      </c>
      <c r="I1684" s="8">
        <v>175</v>
      </c>
      <c r="J1684" s="8">
        <v>1088</v>
      </c>
      <c r="K1684" s="41">
        <f t="shared" si="137"/>
        <v>1.4618221236567159E-4</v>
      </c>
      <c r="L1684" s="40">
        <f t="shared" si="141"/>
        <v>2147765</v>
      </c>
      <c r="M1684" s="8"/>
      <c r="N1684" t="str">
        <f t="shared" si="138"/>
        <v/>
      </c>
      <c r="O1684" t="str">
        <f t="shared" si="139"/>
        <v/>
      </c>
      <c r="P1684" t="str">
        <f t="shared" si="140"/>
        <v/>
      </c>
      <c r="W1684" t="s">
        <v>5385</v>
      </c>
      <c r="X1684" t="s">
        <v>5385</v>
      </c>
    </row>
    <row r="1685" spans="2:24" x14ac:dyDescent="0.3">
      <c r="B1685" t="s">
        <v>1709</v>
      </c>
      <c r="C1685">
        <v>146</v>
      </c>
      <c r="D1685">
        <v>94</v>
      </c>
      <c r="E1685">
        <v>423</v>
      </c>
      <c r="F1685">
        <v>994</v>
      </c>
      <c r="G1685">
        <v>663</v>
      </c>
      <c r="I1685" s="8">
        <v>146</v>
      </c>
      <c r="J1685" s="8">
        <v>994</v>
      </c>
      <c r="K1685" s="41">
        <f t="shared" si="137"/>
        <v>1.3355249916496099E-4</v>
      </c>
      <c r="L1685" s="40">
        <f t="shared" si="141"/>
        <v>2148759</v>
      </c>
      <c r="M1685" s="8"/>
      <c r="N1685" t="str">
        <f t="shared" si="138"/>
        <v/>
      </c>
      <c r="O1685" t="str">
        <f t="shared" si="139"/>
        <v/>
      </c>
      <c r="P1685" t="str">
        <f t="shared" si="140"/>
        <v/>
      </c>
      <c r="W1685" t="s">
        <v>5385</v>
      </c>
      <c r="X1685" t="s">
        <v>5385</v>
      </c>
    </row>
    <row r="1686" spans="2:24" x14ac:dyDescent="0.3">
      <c r="B1686" t="s">
        <v>1710</v>
      </c>
      <c r="C1686">
        <v>171</v>
      </c>
      <c r="D1686">
        <v>96</v>
      </c>
      <c r="E1686">
        <v>497</v>
      </c>
      <c r="F1686">
        <v>1200</v>
      </c>
      <c r="G1686">
        <v>764</v>
      </c>
      <c r="I1686" s="8">
        <v>171</v>
      </c>
      <c r="J1686" s="8">
        <v>1200</v>
      </c>
      <c r="K1686" s="41">
        <f t="shared" si="137"/>
        <v>1.6123038128566718E-4</v>
      </c>
      <c r="L1686" s="40">
        <f t="shared" si="141"/>
        <v>2149959</v>
      </c>
      <c r="M1686" s="8"/>
      <c r="N1686" t="str">
        <f t="shared" si="138"/>
        <v/>
      </c>
      <c r="O1686" t="str">
        <f t="shared" si="139"/>
        <v/>
      </c>
      <c r="P1686" t="str">
        <f t="shared" si="140"/>
        <v/>
      </c>
      <c r="W1686" t="s">
        <v>5385</v>
      </c>
      <c r="X1686" t="s">
        <v>5385</v>
      </c>
    </row>
    <row r="1687" spans="2:24" x14ac:dyDescent="0.3">
      <c r="B1687" t="s">
        <v>1711</v>
      </c>
      <c r="C1687">
        <v>198</v>
      </c>
      <c r="D1687">
        <v>114</v>
      </c>
      <c r="E1687">
        <v>508</v>
      </c>
      <c r="F1687">
        <v>1308</v>
      </c>
      <c r="G1687">
        <v>820</v>
      </c>
      <c r="I1687" s="8">
        <v>198</v>
      </c>
      <c r="J1687" s="8">
        <v>1308</v>
      </c>
      <c r="K1687" s="41">
        <f t="shared" si="137"/>
        <v>1.7574111560137722E-4</v>
      </c>
      <c r="L1687" s="40">
        <f t="shared" si="141"/>
        <v>2151267</v>
      </c>
      <c r="M1687" s="8"/>
      <c r="N1687" t="str">
        <f t="shared" si="138"/>
        <v/>
      </c>
      <c r="O1687" t="str">
        <f t="shared" si="139"/>
        <v/>
      </c>
      <c r="P1687" t="str">
        <f t="shared" si="140"/>
        <v/>
      </c>
      <c r="W1687" t="s">
        <v>5385</v>
      </c>
      <c r="X1687" t="s">
        <v>5385</v>
      </c>
    </row>
    <row r="1688" spans="2:24" x14ac:dyDescent="0.3">
      <c r="B1688" t="s">
        <v>1712</v>
      </c>
      <c r="C1688">
        <v>123</v>
      </c>
      <c r="D1688">
        <v>103</v>
      </c>
      <c r="E1688">
        <v>472</v>
      </c>
      <c r="F1688">
        <v>1083</v>
      </c>
      <c r="G1688">
        <v>698</v>
      </c>
      <c r="I1688" s="8">
        <v>123</v>
      </c>
      <c r="J1688" s="8">
        <v>1083</v>
      </c>
      <c r="K1688" s="41">
        <f t="shared" si="137"/>
        <v>1.4551041911031463E-4</v>
      </c>
      <c r="L1688" s="40">
        <f t="shared" si="141"/>
        <v>2152350</v>
      </c>
      <c r="M1688" s="8"/>
      <c r="N1688" t="str">
        <f t="shared" si="138"/>
        <v/>
      </c>
      <c r="O1688" t="str">
        <f t="shared" si="139"/>
        <v/>
      </c>
      <c r="P1688" t="str">
        <f t="shared" si="140"/>
        <v/>
      </c>
      <c r="W1688" t="s">
        <v>5385</v>
      </c>
      <c r="X1688" t="s">
        <v>5385</v>
      </c>
    </row>
    <row r="1689" spans="2:24" x14ac:dyDescent="0.3">
      <c r="B1689" t="s">
        <v>1713</v>
      </c>
      <c r="C1689">
        <v>132</v>
      </c>
      <c r="D1689">
        <v>91</v>
      </c>
      <c r="E1689">
        <v>258</v>
      </c>
      <c r="F1689">
        <v>1040</v>
      </c>
      <c r="G1689">
        <v>481</v>
      </c>
      <c r="I1689" s="8">
        <v>132</v>
      </c>
      <c r="J1689" s="8">
        <v>1040</v>
      </c>
      <c r="K1689" s="41">
        <f t="shared" si="137"/>
        <v>1.397329971142449E-4</v>
      </c>
      <c r="L1689" s="40">
        <f t="shared" si="141"/>
        <v>2153390</v>
      </c>
      <c r="M1689" s="8"/>
      <c r="N1689" t="str">
        <f t="shared" si="138"/>
        <v/>
      </c>
      <c r="O1689" t="str">
        <f t="shared" si="139"/>
        <v/>
      </c>
      <c r="P1689" t="str">
        <f t="shared" si="140"/>
        <v/>
      </c>
      <c r="W1689" t="s">
        <v>5385</v>
      </c>
      <c r="X1689" t="s">
        <v>5385</v>
      </c>
    </row>
    <row r="1690" spans="2:24" x14ac:dyDescent="0.3">
      <c r="B1690" t="s">
        <v>1714</v>
      </c>
      <c r="C1690">
        <v>90</v>
      </c>
      <c r="D1690">
        <v>51</v>
      </c>
      <c r="E1690">
        <v>306</v>
      </c>
      <c r="F1690">
        <v>1341</v>
      </c>
      <c r="G1690">
        <v>447</v>
      </c>
      <c r="I1690" s="8">
        <v>90</v>
      </c>
      <c r="J1690" s="8">
        <v>1341</v>
      </c>
      <c r="K1690" s="41">
        <f t="shared" si="137"/>
        <v>1.8017495108673306E-4</v>
      </c>
      <c r="L1690" s="40">
        <f t="shared" si="141"/>
        <v>2154731</v>
      </c>
      <c r="M1690" s="8"/>
      <c r="N1690" t="str">
        <f t="shared" si="138"/>
        <v/>
      </c>
      <c r="O1690" t="str">
        <f t="shared" si="139"/>
        <v/>
      </c>
      <c r="P1690" t="str">
        <f t="shared" si="140"/>
        <v/>
      </c>
      <c r="W1690" t="s">
        <v>5385</v>
      </c>
      <c r="X1690" t="s">
        <v>5385</v>
      </c>
    </row>
    <row r="1691" spans="2:24" x14ac:dyDescent="0.3">
      <c r="B1691" t="s">
        <v>1715</v>
      </c>
      <c r="C1691">
        <v>54</v>
      </c>
      <c r="D1691">
        <v>35</v>
      </c>
      <c r="E1691">
        <v>227</v>
      </c>
      <c r="F1691">
        <v>1503</v>
      </c>
      <c r="G1691">
        <v>316</v>
      </c>
      <c r="I1691" s="8">
        <v>54</v>
      </c>
      <c r="J1691" s="8">
        <v>1503</v>
      </c>
      <c r="K1691" s="41">
        <f t="shared" si="137"/>
        <v>2.0194105256029815E-4</v>
      </c>
      <c r="L1691" s="40">
        <f t="shared" si="141"/>
        <v>2156234</v>
      </c>
      <c r="M1691" s="8"/>
      <c r="N1691" t="str">
        <f t="shared" si="138"/>
        <v/>
      </c>
      <c r="O1691" t="str">
        <f t="shared" si="139"/>
        <v/>
      </c>
      <c r="P1691" t="str">
        <f t="shared" si="140"/>
        <v/>
      </c>
      <c r="W1691" t="s">
        <v>5385</v>
      </c>
      <c r="X1691" t="s">
        <v>5385</v>
      </c>
    </row>
    <row r="1692" spans="2:24" x14ac:dyDescent="0.3">
      <c r="B1692" t="s">
        <v>1716</v>
      </c>
      <c r="C1692">
        <v>186</v>
      </c>
      <c r="D1692">
        <v>84</v>
      </c>
      <c r="E1692">
        <v>568</v>
      </c>
      <c r="F1692">
        <v>1872</v>
      </c>
      <c r="G1692">
        <v>838</v>
      </c>
      <c r="I1692" s="8">
        <v>186</v>
      </c>
      <c r="J1692" s="8">
        <v>1872</v>
      </c>
      <c r="K1692" s="41">
        <f t="shared" si="137"/>
        <v>2.5151939480564083E-4</v>
      </c>
      <c r="L1692" s="40">
        <f t="shared" si="141"/>
        <v>2158106</v>
      </c>
      <c r="M1692" s="8"/>
      <c r="N1692" t="str">
        <f t="shared" si="138"/>
        <v/>
      </c>
      <c r="O1692" t="str">
        <f t="shared" si="139"/>
        <v/>
      </c>
      <c r="P1692" t="str">
        <f t="shared" si="140"/>
        <v/>
      </c>
      <c r="W1692" t="s">
        <v>5385</v>
      </c>
      <c r="X1692" t="s">
        <v>5385</v>
      </c>
    </row>
    <row r="1693" spans="2:24" x14ac:dyDescent="0.3">
      <c r="B1693" t="s">
        <v>1717</v>
      </c>
      <c r="C1693">
        <v>232</v>
      </c>
      <c r="D1693">
        <v>94</v>
      </c>
      <c r="E1693">
        <v>632</v>
      </c>
      <c r="F1693">
        <v>1418</v>
      </c>
      <c r="G1693">
        <v>958</v>
      </c>
      <c r="I1693" s="8">
        <v>232</v>
      </c>
      <c r="J1693" s="8">
        <v>1418</v>
      </c>
      <c r="K1693" s="41">
        <f t="shared" si="137"/>
        <v>1.9052056721923007E-4</v>
      </c>
      <c r="L1693" s="40">
        <f t="shared" si="141"/>
        <v>2159524</v>
      </c>
      <c r="M1693" s="8"/>
      <c r="N1693" t="str">
        <f t="shared" si="138"/>
        <v/>
      </c>
      <c r="O1693" t="str">
        <f t="shared" si="139"/>
        <v/>
      </c>
      <c r="P1693" t="str">
        <f t="shared" si="140"/>
        <v/>
      </c>
      <c r="W1693" t="s">
        <v>5385</v>
      </c>
      <c r="X1693" t="s">
        <v>5385</v>
      </c>
    </row>
    <row r="1694" spans="2:24" x14ac:dyDescent="0.3">
      <c r="B1694" t="s">
        <v>1718</v>
      </c>
      <c r="C1694">
        <v>166</v>
      </c>
      <c r="D1694">
        <v>87</v>
      </c>
      <c r="E1694">
        <v>639</v>
      </c>
      <c r="F1694">
        <v>1047</v>
      </c>
      <c r="G1694">
        <v>892</v>
      </c>
      <c r="I1694" s="8">
        <v>166</v>
      </c>
      <c r="J1694" s="8">
        <v>1047</v>
      </c>
      <c r="K1694" s="41">
        <f t="shared" si="137"/>
        <v>1.4067350767174461E-4</v>
      </c>
      <c r="L1694" s="40">
        <f t="shared" si="141"/>
        <v>2160571</v>
      </c>
      <c r="M1694" s="8"/>
      <c r="N1694" t="str">
        <f t="shared" si="138"/>
        <v/>
      </c>
      <c r="O1694" t="str">
        <f t="shared" si="139"/>
        <v/>
      </c>
      <c r="P1694" t="str">
        <f t="shared" si="140"/>
        <v/>
      </c>
      <c r="W1694" t="s">
        <v>5385</v>
      </c>
      <c r="X1694" t="s">
        <v>5385</v>
      </c>
    </row>
    <row r="1695" spans="2:24" x14ac:dyDescent="0.3">
      <c r="B1695" t="s">
        <v>1719</v>
      </c>
      <c r="C1695">
        <v>66</v>
      </c>
      <c r="D1695">
        <v>44</v>
      </c>
      <c r="E1695">
        <v>224</v>
      </c>
      <c r="F1695">
        <v>1127</v>
      </c>
      <c r="G1695">
        <v>334</v>
      </c>
      <c r="I1695" s="8">
        <v>66</v>
      </c>
      <c r="J1695" s="8">
        <v>1127</v>
      </c>
      <c r="K1695" s="41">
        <f t="shared" si="137"/>
        <v>1.5142219975745576E-4</v>
      </c>
      <c r="L1695" s="40">
        <f t="shared" si="141"/>
        <v>2161698</v>
      </c>
      <c r="M1695" s="8"/>
      <c r="N1695" t="str">
        <f t="shared" si="138"/>
        <v/>
      </c>
      <c r="O1695" t="str">
        <f t="shared" si="139"/>
        <v/>
      </c>
      <c r="P1695" t="str">
        <f t="shared" si="140"/>
        <v/>
      </c>
      <c r="W1695" t="s">
        <v>5385</v>
      </c>
      <c r="X1695" t="s">
        <v>5385</v>
      </c>
    </row>
    <row r="1696" spans="2:24" x14ac:dyDescent="0.3">
      <c r="B1696" t="s">
        <v>1720</v>
      </c>
      <c r="C1696">
        <v>585</v>
      </c>
      <c r="D1696">
        <v>66</v>
      </c>
      <c r="E1696">
        <v>533</v>
      </c>
      <c r="F1696">
        <v>1174</v>
      </c>
      <c r="G1696">
        <v>1184</v>
      </c>
      <c r="I1696" s="8">
        <v>585</v>
      </c>
      <c r="J1696" s="8">
        <v>1174</v>
      </c>
      <c r="K1696" s="41">
        <f t="shared" si="137"/>
        <v>1.5773705635781105E-4</v>
      </c>
      <c r="L1696" s="40">
        <f t="shared" si="141"/>
        <v>2162872</v>
      </c>
      <c r="M1696" s="8"/>
      <c r="N1696" t="str">
        <f t="shared" si="138"/>
        <v/>
      </c>
      <c r="O1696" t="str">
        <f t="shared" si="139"/>
        <v/>
      </c>
      <c r="P1696" t="str">
        <f t="shared" si="140"/>
        <v/>
      </c>
      <c r="W1696" t="s">
        <v>5385</v>
      </c>
      <c r="X1696" t="s">
        <v>5385</v>
      </c>
    </row>
    <row r="1697" spans="2:24" x14ac:dyDescent="0.3">
      <c r="B1697" t="s">
        <v>1721</v>
      </c>
      <c r="C1697">
        <v>115</v>
      </c>
      <c r="D1697">
        <v>70</v>
      </c>
      <c r="E1697">
        <v>345</v>
      </c>
      <c r="F1697">
        <v>800</v>
      </c>
      <c r="G1697">
        <v>530</v>
      </c>
      <c r="I1697" s="8">
        <v>115</v>
      </c>
      <c r="J1697" s="8">
        <v>800</v>
      </c>
      <c r="K1697" s="41">
        <f t="shared" si="137"/>
        <v>1.0748692085711145E-4</v>
      </c>
      <c r="L1697" s="40">
        <f t="shared" si="141"/>
        <v>2163672</v>
      </c>
      <c r="M1697" s="8"/>
      <c r="N1697" t="str">
        <f t="shared" si="138"/>
        <v/>
      </c>
      <c r="O1697" t="str">
        <f t="shared" si="139"/>
        <v/>
      </c>
      <c r="P1697" t="str">
        <f t="shared" si="140"/>
        <v/>
      </c>
      <c r="W1697" t="s">
        <v>5385</v>
      </c>
      <c r="X1697" t="s">
        <v>5385</v>
      </c>
    </row>
    <row r="1698" spans="2:24" x14ac:dyDescent="0.3">
      <c r="B1698" t="s">
        <v>1722</v>
      </c>
      <c r="C1698">
        <v>34</v>
      </c>
      <c r="D1698">
        <v>15</v>
      </c>
      <c r="E1698">
        <v>105</v>
      </c>
      <c r="F1698">
        <v>216</v>
      </c>
      <c r="G1698">
        <v>154</v>
      </c>
      <c r="I1698" s="8">
        <v>34</v>
      </c>
      <c r="J1698" s="8">
        <v>216</v>
      </c>
      <c r="K1698" s="41">
        <f t="shared" si="137"/>
        <v>2.9021468631420093E-5</v>
      </c>
      <c r="L1698" s="40">
        <f t="shared" si="141"/>
        <v>2163888</v>
      </c>
      <c r="M1698" s="8"/>
      <c r="N1698" t="str">
        <f t="shared" si="138"/>
        <v/>
      </c>
      <c r="O1698" t="str">
        <f t="shared" si="139"/>
        <v/>
      </c>
      <c r="P1698" t="str">
        <f t="shared" si="140"/>
        <v/>
      </c>
      <c r="W1698" t="s">
        <v>5385</v>
      </c>
      <c r="X1698" t="s">
        <v>5385</v>
      </c>
    </row>
    <row r="1699" spans="2:24" x14ac:dyDescent="0.3">
      <c r="B1699" t="s">
        <v>1723</v>
      </c>
      <c r="C1699">
        <v>93</v>
      </c>
      <c r="D1699">
        <v>34</v>
      </c>
      <c r="E1699">
        <v>215</v>
      </c>
      <c r="F1699">
        <v>1034</v>
      </c>
      <c r="G1699">
        <v>342</v>
      </c>
      <c r="I1699" s="8">
        <v>93</v>
      </c>
      <c r="J1699" s="8">
        <v>1034</v>
      </c>
      <c r="K1699" s="41">
        <f t="shared" si="137"/>
        <v>1.3892684520781657E-4</v>
      </c>
      <c r="L1699" s="40">
        <f t="shared" si="141"/>
        <v>2164922</v>
      </c>
      <c r="M1699" s="8"/>
      <c r="N1699" t="str">
        <f t="shared" si="138"/>
        <v/>
      </c>
      <c r="O1699" t="str">
        <f t="shared" si="139"/>
        <v/>
      </c>
      <c r="P1699" t="str">
        <f t="shared" si="140"/>
        <v/>
      </c>
      <c r="W1699" t="s">
        <v>5385</v>
      </c>
      <c r="X1699" t="s">
        <v>5385</v>
      </c>
    </row>
    <row r="1700" spans="2:24" x14ac:dyDescent="0.3">
      <c r="B1700" t="s">
        <v>1724</v>
      </c>
      <c r="C1700">
        <v>97</v>
      </c>
      <c r="D1700">
        <v>40</v>
      </c>
      <c r="E1700">
        <v>35</v>
      </c>
      <c r="F1700">
        <v>1590</v>
      </c>
      <c r="G1700">
        <v>172</v>
      </c>
      <c r="I1700" s="8">
        <v>97</v>
      </c>
      <c r="J1700" s="8">
        <v>1590</v>
      </c>
      <c r="K1700" s="41">
        <f t="shared" si="137"/>
        <v>2.1363025520350901E-4</v>
      </c>
      <c r="L1700" s="40">
        <f t="shared" si="141"/>
        <v>2166512</v>
      </c>
      <c r="M1700" s="8"/>
      <c r="N1700" t="str">
        <f t="shared" si="138"/>
        <v/>
      </c>
      <c r="O1700" t="str">
        <f t="shared" si="139"/>
        <v/>
      </c>
      <c r="P1700" t="str">
        <f t="shared" si="140"/>
        <v/>
      </c>
      <c r="W1700" t="s">
        <v>5385</v>
      </c>
      <c r="X1700" t="s">
        <v>5385</v>
      </c>
    </row>
    <row r="1701" spans="2:24" x14ac:dyDescent="0.3">
      <c r="B1701" t="s">
        <v>1725</v>
      </c>
      <c r="C1701">
        <v>222</v>
      </c>
      <c r="D1701">
        <v>73</v>
      </c>
      <c r="E1701">
        <v>540</v>
      </c>
      <c r="F1701">
        <v>1223</v>
      </c>
      <c r="G1701">
        <v>835</v>
      </c>
      <c r="I1701" s="8">
        <v>222</v>
      </c>
      <c r="J1701" s="8">
        <v>1223</v>
      </c>
      <c r="K1701" s="41">
        <f t="shared" si="137"/>
        <v>1.6432063026030914E-4</v>
      </c>
      <c r="L1701" s="40">
        <f t="shared" si="141"/>
        <v>2167735</v>
      </c>
      <c r="M1701" s="8"/>
      <c r="N1701" t="str">
        <f t="shared" si="138"/>
        <v/>
      </c>
      <c r="O1701" t="str">
        <f t="shared" si="139"/>
        <v/>
      </c>
      <c r="P1701" t="str">
        <f t="shared" si="140"/>
        <v/>
      </c>
      <c r="W1701" t="s">
        <v>5385</v>
      </c>
      <c r="X1701" t="s">
        <v>5385</v>
      </c>
    </row>
    <row r="1702" spans="2:24" x14ac:dyDescent="0.3">
      <c r="B1702" t="s">
        <v>1726</v>
      </c>
      <c r="C1702">
        <v>284</v>
      </c>
      <c r="D1702">
        <v>152</v>
      </c>
      <c r="E1702">
        <v>473</v>
      </c>
      <c r="F1702">
        <v>1266</v>
      </c>
      <c r="G1702">
        <v>909</v>
      </c>
      <c r="I1702" s="8">
        <v>284</v>
      </c>
      <c r="J1702" s="8">
        <v>1266</v>
      </c>
      <c r="K1702" s="41">
        <f t="shared" si="137"/>
        <v>1.7009805225637887E-4</v>
      </c>
      <c r="L1702" s="40">
        <f t="shared" si="141"/>
        <v>2169001</v>
      </c>
      <c r="M1702" s="8"/>
      <c r="N1702" t="str">
        <f t="shared" si="138"/>
        <v/>
      </c>
      <c r="O1702" t="str">
        <f t="shared" si="139"/>
        <v/>
      </c>
      <c r="P1702" t="str">
        <f t="shared" si="140"/>
        <v/>
      </c>
      <c r="W1702" t="s">
        <v>5385</v>
      </c>
      <c r="X1702" t="s">
        <v>5385</v>
      </c>
    </row>
    <row r="1703" spans="2:24" x14ac:dyDescent="0.3">
      <c r="B1703" t="s">
        <v>1727</v>
      </c>
      <c r="C1703">
        <v>209</v>
      </c>
      <c r="D1703">
        <v>117</v>
      </c>
      <c r="E1703">
        <v>524</v>
      </c>
      <c r="F1703">
        <v>1179</v>
      </c>
      <c r="G1703">
        <v>850</v>
      </c>
      <c r="I1703" s="8">
        <v>209</v>
      </c>
      <c r="J1703" s="8">
        <v>1179</v>
      </c>
      <c r="K1703" s="41">
        <f t="shared" si="137"/>
        <v>1.5840884961316801E-4</v>
      </c>
      <c r="L1703" s="40">
        <f t="shared" si="141"/>
        <v>2170180</v>
      </c>
      <c r="M1703" s="8"/>
      <c r="N1703" t="str">
        <f t="shared" si="138"/>
        <v/>
      </c>
      <c r="O1703" t="str">
        <f t="shared" si="139"/>
        <v/>
      </c>
      <c r="P1703" t="str">
        <f t="shared" si="140"/>
        <v/>
      </c>
      <c r="W1703" t="s">
        <v>5385</v>
      </c>
      <c r="X1703" t="s">
        <v>5385</v>
      </c>
    </row>
    <row r="1704" spans="2:24" x14ac:dyDescent="0.3">
      <c r="B1704" t="s">
        <v>1728</v>
      </c>
      <c r="C1704">
        <v>201</v>
      </c>
      <c r="D1704">
        <v>101</v>
      </c>
      <c r="E1704">
        <v>517</v>
      </c>
      <c r="F1704">
        <v>1191</v>
      </c>
      <c r="G1704">
        <v>819</v>
      </c>
      <c r="I1704" s="8">
        <v>201</v>
      </c>
      <c r="J1704" s="8">
        <v>1191</v>
      </c>
      <c r="K1704" s="41">
        <f t="shared" si="137"/>
        <v>1.6002115342602467E-4</v>
      </c>
      <c r="L1704" s="40">
        <f t="shared" si="141"/>
        <v>2171371</v>
      </c>
      <c r="M1704" s="8"/>
      <c r="N1704" t="str">
        <f t="shared" si="138"/>
        <v/>
      </c>
      <c r="O1704" t="str">
        <f t="shared" si="139"/>
        <v/>
      </c>
      <c r="P1704" t="str">
        <f t="shared" si="140"/>
        <v/>
      </c>
      <c r="W1704" t="s">
        <v>5385</v>
      </c>
      <c r="X1704" t="s">
        <v>5385</v>
      </c>
    </row>
    <row r="1705" spans="2:24" x14ac:dyDescent="0.3">
      <c r="B1705" t="s">
        <v>1729</v>
      </c>
      <c r="C1705">
        <v>197</v>
      </c>
      <c r="D1705">
        <v>79</v>
      </c>
      <c r="E1705">
        <v>509</v>
      </c>
      <c r="F1705">
        <v>1224</v>
      </c>
      <c r="G1705">
        <v>785</v>
      </c>
      <c r="I1705" s="8">
        <v>197</v>
      </c>
      <c r="J1705" s="8">
        <v>1224</v>
      </c>
      <c r="K1705" s="41">
        <f t="shared" si="137"/>
        <v>1.6445498891138054E-4</v>
      </c>
      <c r="L1705" s="40">
        <f t="shared" si="141"/>
        <v>2172595</v>
      </c>
      <c r="M1705" s="8"/>
      <c r="N1705" t="str">
        <f t="shared" si="138"/>
        <v/>
      </c>
      <c r="O1705" t="str">
        <f t="shared" si="139"/>
        <v/>
      </c>
      <c r="P1705" t="str">
        <f t="shared" si="140"/>
        <v/>
      </c>
      <c r="W1705" t="s">
        <v>5385</v>
      </c>
      <c r="X1705" t="s">
        <v>5385</v>
      </c>
    </row>
    <row r="1706" spans="2:24" x14ac:dyDescent="0.3">
      <c r="B1706" t="s">
        <v>1730</v>
      </c>
      <c r="C1706">
        <v>211</v>
      </c>
      <c r="D1706">
        <v>100</v>
      </c>
      <c r="E1706">
        <v>569</v>
      </c>
      <c r="F1706">
        <v>1922</v>
      </c>
      <c r="G1706">
        <v>880</v>
      </c>
      <c r="I1706" s="8">
        <v>211</v>
      </c>
      <c r="J1706" s="8">
        <v>1922</v>
      </c>
      <c r="K1706" s="41">
        <f t="shared" si="137"/>
        <v>2.582373273592103E-4</v>
      </c>
      <c r="L1706" s="40">
        <f t="shared" si="141"/>
        <v>2174517</v>
      </c>
      <c r="M1706" s="8"/>
      <c r="N1706" t="str">
        <f t="shared" si="138"/>
        <v/>
      </c>
      <c r="O1706" t="str">
        <f t="shared" si="139"/>
        <v/>
      </c>
      <c r="P1706" t="str">
        <f t="shared" si="140"/>
        <v/>
      </c>
      <c r="W1706" t="s">
        <v>5385</v>
      </c>
      <c r="X1706" t="s">
        <v>5385</v>
      </c>
    </row>
    <row r="1707" spans="2:24" x14ac:dyDescent="0.3">
      <c r="B1707" t="s">
        <v>1731</v>
      </c>
      <c r="C1707">
        <v>97</v>
      </c>
      <c r="D1707">
        <v>53</v>
      </c>
      <c r="E1707">
        <v>284</v>
      </c>
      <c r="F1707">
        <v>1273</v>
      </c>
      <c r="G1707">
        <v>434</v>
      </c>
      <c r="I1707" s="8">
        <v>97</v>
      </c>
      <c r="J1707" s="8">
        <v>1273</v>
      </c>
      <c r="K1707" s="41">
        <f t="shared" si="137"/>
        <v>1.710385628138786E-4</v>
      </c>
      <c r="L1707" s="40">
        <f t="shared" si="141"/>
        <v>2175790</v>
      </c>
      <c r="M1707" s="8"/>
      <c r="N1707" t="str">
        <f t="shared" si="138"/>
        <v/>
      </c>
      <c r="O1707" t="str">
        <f t="shared" si="139"/>
        <v/>
      </c>
      <c r="P1707" t="str">
        <f t="shared" si="140"/>
        <v/>
      </c>
      <c r="W1707" t="s">
        <v>5385</v>
      </c>
      <c r="X1707" t="s">
        <v>5385</v>
      </c>
    </row>
    <row r="1708" spans="2:24" x14ac:dyDescent="0.3">
      <c r="B1708" t="s">
        <v>1732</v>
      </c>
      <c r="C1708">
        <v>321</v>
      </c>
      <c r="D1708">
        <v>139</v>
      </c>
      <c r="E1708">
        <v>741</v>
      </c>
      <c r="F1708">
        <v>1815</v>
      </c>
      <c r="G1708">
        <v>1201</v>
      </c>
      <c r="I1708" s="8">
        <v>321</v>
      </c>
      <c r="J1708" s="8">
        <v>1815</v>
      </c>
      <c r="K1708" s="41">
        <f t="shared" si="137"/>
        <v>2.4386095169457161E-4</v>
      </c>
      <c r="L1708" s="40">
        <f t="shared" si="141"/>
        <v>2177605</v>
      </c>
      <c r="M1708" s="8"/>
      <c r="N1708" t="str">
        <f t="shared" si="138"/>
        <v/>
      </c>
      <c r="O1708" t="str">
        <f t="shared" si="139"/>
        <v/>
      </c>
      <c r="P1708" t="str">
        <f t="shared" si="140"/>
        <v/>
      </c>
      <c r="W1708" t="s">
        <v>5385</v>
      </c>
      <c r="X1708" t="s">
        <v>5385</v>
      </c>
    </row>
    <row r="1709" spans="2:24" x14ac:dyDescent="0.3">
      <c r="B1709" t="s">
        <v>1733</v>
      </c>
      <c r="C1709">
        <v>214</v>
      </c>
      <c r="D1709">
        <v>86</v>
      </c>
      <c r="E1709">
        <v>444</v>
      </c>
      <c r="F1709">
        <v>1625</v>
      </c>
      <c r="G1709">
        <v>744</v>
      </c>
      <c r="I1709" s="8">
        <v>214</v>
      </c>
      <c r="J1709" s="8">
        <v>1625</v>
      </c>
      <c r="K1709" s="41">
        <f t="shared" si="137"/>
        <v>2.1833280799100763E-4</v>
      </c>
      <c r="L1709" s="40">
        <f t="shared" si="141"/>
        <v>2179230</v>
      </c>
      <c r="M1709" s="8"/>
      <c r="N1709" t="str">
        <f t="shared" si="138"/>
        <v/>
      </c>
      <c r="O1709" t="str">
        <f t="shared" si="139"/>
        <v/>
      </c>
      <c r="P1709" t="str">
        <f t="shared" si="140"/>
        <v/>
      </c>
      <c r="W1709" t="s">
        <v>5385</v>
      </c>
      <c r="X1709" t="s">
        <v>5385</v>
      </c>
    </row>
    <row r="1710" spans="2:24" x14ac:dyDescent="0.3">
      <c r="B1710" t="s">
        <v>1734</v>
      </c>
      <c r="C1710">
        <v>330</v>
      </c>
      <c r="D1710">
        <v>181</v>
      </c>
      <c r="E1710">
        <v>755</v>
      </c>
      <c r="F1710">
        <v>1845</v>
      </c>
      <c r="G1710">
        <v>1266</v>
      </c>
      <c r="I1710" s="8">
        <v>330</v>
      </c>
      <c r="J1710" s="8">
        <v>1845</v>
      </c>
      <c r="K1710" s="41">
        <f t="shared" si="137"/>
        <v>2.478917112267133E-4</v>
      </c>
      <c r="L1710" s="40">
        <f t="shared" si="141"/>
        <v>2181075</v>
      </c>
      <c r="M1710" s="8"/>
      <c r="N1710" t="str">
        <f t="shared" si="138"/>
        <v/>
      </c>
      <c r="O1710" t="str">
        <f t="shared" si="139"/>
        <v/>
      </c>
      <c r="P1710" t="str">
        <f t="shared" si="140"/>
        <v/>
      </c>
      <c r="W1710" t="s">
        <v>5385</v>
      </c>
      <c r="X1710" t="s">
        <v>5385</v>
      </c>
    </row>
    <row r="1711" spans="2:24" x14ac:dyDescent="0.3">
      <c r="B1711" t="s">
        <v>1735</v>
      </c>
      <c r="C1711">
        <v>239</v>
      </c>
      <c r="D1711">
        <v>93</v>
      </c>
      <c r="E1711">
        <v>277</v>
      </c>
      <c r="F1711">
        <v>848</v>
      </c>
      <c r="G1711">
        <v>609</v>
      </c>
      <c r="I1711" s="8">
        <v>239</v>
      </c>
      <c r="J1711" s="8">
        <v>848</v>
      </c>
      <c r="K1711" s="41">
        <f t="shared" si="137"/>
        <v>1.1393613610853814E-4</v>
      </c>
      <c r="L1711" s="40">
        <f t="shared" si="141"/>
        <v>2181923</v>
      </c>
      <c r="M1711" s="8"/>
      <c r="N1711" t="str">
        <f t="shared" si="138"/>
        <v/>
      </c>
      <c r="O1711" t="str">
        <f t="shared" si="139"/>
        <v/>
      </c>
      <c r="P1711" t="str">
        <f t="shared" si="140"/>
        <v/>
      </c>
      <c r="W1711" t="s">
        <v>5385</v>
      </c>
      <c r="X1711" t="s">
        <v>5385</v>
      </c>
    </row>
    <row r="1712" spans="2:24" x14ac:dyDescent="0.3">
      <c r="B1712" t="s">
        <v>1736</v>
      </c>
      <c r="C1712">
        <v>286</v>
      </c>
      <c r="D1712">
        <v>122</v>
      </c>
      <c r="E1712">
        <v>312</v>
      </c>
      <c r="F1712">
        <v>980</v>
      </c>
      <c r="G1712">
        <v>720</v>
      </c>
      <c r="I1712" s="8">
        <v>286</v>
      </c>
      <c r="J1712" s="8">
        <v>980</v>
      </c>
      <c r="K1712" s="41">
        <f t="shared" si="137"/>
        <v>1.3167147804996152E-4</v>
      </c>
      <c r="L1712" s="40">
        <f t="shared" si="141"/>
        <v>2182903</v>
      </c>
      <c r="M1712" s="8"/>
      <c r="N1712" t="str">
        <f t="shared" si="138"/>
        <v/>
      </c>
      <c r="O1712" t="str">
        <f t="shared" si="139"/>
        <v/>
      </c>
      <c r="P1712" t="str">
        <f t="shared" si="140"/>
        <v/>
      </c>
      <c r="W1712" t="s">
        <v>5385</v>
      </c>
      <c r="X1712" t="s">
        <v>5385</v>
      </c>
    </row>
    <row r="1713" spans="2:24" x14ac:dyDescent="0.3">
      <c r="B1713" t="s">
        <v>1737</v>
      </c>
      <c r="C1713">
        <v>191</v>
      </c>
      <c r="D1713">
        <v>73</v>
      </c>
      <c r="E1713">
        <v>205</v>
      </c>
      <c r="F1713">
        <v>618</v>
      </c>
      <c r="G1713">
        <v>469</v>
      </c>
      <c r="I1713" s="8">
        <v>191</v>
      </c>
      <c r="J1713" s="8">
        <v>618</v>
      </c>
      <c r="K1713" s="41">
        <f t="shared" si="137"/>
        <v>8.3033646362118602E-5</v>
      </c>
      <c r="L1713" s="40">
        <f t="shared" si="141"/>
        <v>2183521</v>
      </c>
      <c r="M1713" s="8"/>
      <c r="N1713" t="str">
        <f t="shared" si="138"/>
        <v/>
      </c>
      <c r="O1713" t="str">
        <f t="shared" si="139"/>
        <v/>
      </c>
      <c r="P1713" t="str">
        <f t="shared" si="140"/>
        <v/>
      </c>
      <c r="W1713" t="s">
        <v>5385</v>
      </c>
      <c r="X1713" t="s">
        <v>5385</v>
      </c>
    </row>
    <row r="1714" spans="2:24" x14ac:dyDescent="0.3">
      <c r="B1714" t="s">
        <v>1738</v>
      </c>
      <c r="C1714">
        <v>303</v>
      </c>
      <c r="D1714">
        <v>172</v>
      </c>
      <c r="E1714">
        <v>594</v>
      </c>
      <c r="F1714">
        <v>1488</v>
      </c>
      <c r="G1714">
        <v>1069</v>
      </c>
      <c r="I1714" s="8">
        <v>303</v>
      </c>
      <c r="J1714" s="8">
        <v>1488</v>
      </c>
      <c r="K1714" s="41">
        <f t="shared" si="137"/>
        <v>1.9992567279422731E-4</v>
      </c>
      <c r="L1714" s="40">
        <f t="shared" si="141"/>
        <v>2185009</v>
      </c>
      <c r="M1714" s="8"/>
      <c r="N1714" t="str">
        <f t="shared" si="138"/>
        <v/>
      </c>
      <c r="O1714" t="str">
        <f t="shared" si="139"/>
        <v/>
      </c>
      <c r="P1714" t="str">
        <f t="shared" si="140"/>
        <v/>
      </c>
      <c r="W1714" t="s">
        <v>5385</v>
      </c>
      <c r="X1714" t="s">
        <v>5385</v>
      </c>
    </row>
    <row r="1715" spans="2:24" x14ac:dyDescent="0.3">
      <c r="B1715" t="s">
        <v>1739</v>
      </c>
      <c r="C1715">
        <v>196</v>
      </c>
      <c r="D1715">
        <v>158</v>
      </c>
      <c r="E1715">
        <v>280</v>
      </c>
      <c r="F1715">
        <v>860</v>
      </c>
      <c r="G1715">
        <v>634</v>
      </c>
      <c r="I1715" s="8">
        <v>196</v>
      </c>
      <c r="J1715" s="8">
        <v>860</v>
      </c>
      <c r="K1715" s="41">
        <f t="shared" si="137"/>
        <v>1.1554843992139482E-4</v>
      </c>
      <c r="L1715" s="40">
        <f t="shared" si="141"/>
        <v>2185869</v>
      </c>
      <c r="M1715" s="8"/>
      <c r="N1715" t="str">
        <f t="shared" si="138"/>
        <v/>
      </c>
      <c r="O1715" t="str">
        <f t="shared" si="139"/>
        <v/>
      </c>
      <c r="P1715" t="str">
        <f t="shared" si="140"/>
        <v/>
      </c>
      <c r="W1715" t="s">
        <v>5385</v>
      </c>
      <c r="X1715" t="s">
        <v>5385</v>
      </c>
    </row>
    <row r="1716" spans="2:24" x14ac:dyDescent="0.3">
      <c r="B1716" t="s">
        <v>1740</v>
      </c>
      <c r="C1716">
        <v>176</v>
      </c>
      <c r="D1716">
        <v>133</v>
      </c>
      <c r="E1716">
        <v>297</v>
      </c>
      <c r="F1716">
        <v>890</v>
      </c>
      <c r="G1716">
        <v>606</v>
      </c>
      <c r="I1716" s="8">
        <v>176</v>
      </c>
      <c r="J1716" s="8">
        <v>890</v>
      </c>
      <c r="K1716" s="41">
        <f t="shared" si="137"/>
        <v>1.1957919945353649E-4</v>
      </c>
      <c r="L1716" s="40">
        <f t="shared" si="141"/>
        <v>2186759</v>
      </c>
      <c r="M1716" s="8"/>
      <c r="N1716" t="str">
        <f t="shared" si="138"/>
        <v/>
      </c>
      <c r="O1716" t="str">
        <f t="shared" si="139"/>
        <v/>
      </c>
      <c r="P1716" t="str">
        <f t="shared" si="140"/>
        <v/>
      </c>
      <c r="W1716" t="s">
        <v>5385</v>
      </c>
      <c r="X1716" t="s">
        <v>5385</v>
      </c>
    </row>
    <row r="1717" spans="2:24" x14ac:dyDescent="0.3">
      <c r="B1717" t="s">
        <v>1741</v>
      </c>
      <c r="C1717">
        <v>238</v>
      </c>
      <c r="D1717">
        <v>95</v>
      </c>
      <c r="E1717">
        <v>483</v>
      </c>
      <c r="F1717">
        <v>1243</v>
      </c>
      <c r="G1717">
        <v>816</v>
      </c>
      <c r="I1717" s="8">
        <v>238</v>
      </c>
      <c r="J1717" s="8">
        <v>1243</v>
      </c>
      <c r="K1717" s="41">
        <f t="shared" si="137"/>
        <v>1.6700780328173691E-4</v>
      </c>
      <c r="L1717" s="40">
        <f t="shared" si="141"/>
        <v>2188002</v>
      </c>
      <c r="M1717" s="8"/>
      <c r="N1717" t="str">
        <f t="shared" si="138"/>
        <v/>
      </c>
      <c r="O1717" t="str">
        <f t="shared" si="139"/>
        <v/>
      </c>
      <c r="P1717" t="str">
        <f t="shared" si="140"/>
        <v/>
      </c>
      <c r="W1717" t="s">
        <v>5385</v>
      </c>
      <c r="X1717" t="s">
        <v>5385</v>
      </c>
    </row>
    <row r="1718" spans="2:24" x14ac:dyDescent="0.3">
      <c r="B1718" t="s">
        <v>1742</v>
      </c>
      <c r="C1718">
        <v>240</v>
      </c>
      <c r="D1718">
        <v>127</v>
      </c>
      <c r="E1718">
        <v>779</v>
      </c>
      <c r="F1718">
        <v>1752</v>
      </c>
      <c r="G1718">
        <v>1146</v>
      </c>
      <c r="I1718" s="8">
        <v>240</v>
      </c>
      <c r="J1718" s="8">
        <v>1752</v>
      </c>
      <c r="K1718" s="41">
        <f t="shared" si="137"/>
        <v>2.353963566770741E-4</v>
      </c>
      <c r="L1718" s="40">
        <f t="shared" si="141"/>
        <v>2189754</v>
      </c>
      <c r="M1718" s="8"/>
      <c r="N1718" t="str">
        <f t="shared" si="138"/>
        <v/>
      </c>
      <c r="O1718" t="str">
        <f t="shared" si="139"/>
        <v/>
      </c>
      <c r="P1718" t="str">
        <f t="shared" si="140"/>
        <v/>
      </c>
      <c r="W1718" t="s">
        <v>5385</v>
      </c>
      <c r="X1718" t="s">
        <v>5385</v>
      </c>
    </row>
    <row r="1719" spans="2:24" x14ac:dyDescent="0.3">
      <c r="B1719" t="s">
        <v>1743</v>
      </c>
      <c r="C1719">
        <v>314</v>
      </c>
      <c r="D1719">
        <v>124</v>
      </c>
      <c r="E1719">
        <v>636</v>
      </c>
      <c r="F1719">
        <v>1588</v>
      </c>
      <c r="G1719">
        <v>1074</v>
      </c>
      <c r="I1719" s="8">
        <v>314</v>
      </c>
      <c r="J1719" s="8">
        <v>1588</v>
      </c>
      <c r="K1719" s="41">
        <f t="shared" si="137"/>
        <v>2.1336153790136624E-4</v>
      </c>
      <c r="L1719" s="40">
        <f t="shared" si="141"/>
        <v>2191342</v>
      </c>
      <c r="M1719" s="8"/>
      <c r="N1719" t="str">
        <f t="shared" si="138"/>
        <v/>
      </c>
      <c r="O1719" t="str">
        <f t="shared" si="139"/>
        <v/>
      </c>
      <c r="P1719" t="str">
        <f t="shared" si="140"/>
        <v/>
      </c>
      <c r="W1719" t="s">
        <v>5385</v>
      </c>
      <c r="X1719" t="s">
        <v>5385</v>
      </c>
    </row>
    <row r="1720" spans="2:24" x14ac:dyDescent="0.3">
      <c r="B1720" t="s">
        <v>1744</v>
      </c>
      <c r="C1720">
        <v>110</v>
      </c>
      <c r="D1720">
        <v>45</v>
      </c>
      <c r="E1720">
        <v>345</v>
      </c>
      <c r="F1720">
        <v>1429</v>
      </c>
      <c r="G1720">
        <v>500</v>
      </c>
      <c r="I1720" s="8">
        <v>110</v>
      </c>
      <c r="J1720" s="8">
        <v>1429</v>
      </c>
      <c r="K1720" s="41">
        <f t="shared" si="137"/>
        <v>1.9199851238101533E-4</v>
      </c>
      <c r="L1720" s="40">
        <f t="shared" si="141"/>
        <v>2192771</v>
      </c>
      <c r="M1720" s="8"/>
      <c r="N1720" t="str">
        <f t="shared" si="138"/>
        <v/>
      </c>
      <c r="O1720" t="str">
        <f t="shared" si="139"/>
        <v/>
      </c>
      <c r="P1720" t="str">
        <f t="shared" si="140"/>
        <v/>
      </c>
      <c r="W1720" t="s">
        <v>5385</v>
      </c>
      <c r="X1720" t="s">
        <v>5385</v>
      </c>
    </row>
    <row r="1721" spans="2:24" x14ac:dyDescent="0.3">
      <c r="B1721" t="s">
        <v>1745</v>
      </c>
      <c r="C1721">
        <v>263</v>
      </c>
      <c r="D1721">
        <v>97</v>
      </c>
      <c r="E1721">
        <v>732</v>
      </c>
      <c r="F1721">
        <v>1691</v>
      </c>
      <c r="G1721">
        <v>1092</v>
      </c>
      <c r="I1721" s="8">
        <v>263</v>
      </c>
      <c r="J1721" s="8">
        <v>1691</v>
      </c>
      <c r="K1721" s="41">
        <f t="shared" si="137"/>
        <v>2.2720047896171935E-4</v>
      </c>
      <c r="L1721" s="40">
        <f t="shared" si="141"/>
        <v>2194462</v>
      </c>
      <c r="M1721" s="8"/>
      <c r="N1721" t="str">
        <f t="shared" si="138"/>
        <v/>
      </c>
      <c r="O1721" t="str">
        <f t="shared" si="139"/>
        <v/>
      </c>
      <c r="P1721" t="str">
        <f t="shared" si="140"/>
        <v/>
      </c>
      <c r="W1721" t="s">
        <v>5385</v>
      </c>
      <c r="X1721" t="s">
        <v>5385</v>
      </c>
    </row>
    <row r="1722" spans="2:24" x14ac:dyDescent="0.3">
      <c r="B1722" t="s">
        <v>1746</v>
      </c>
      <c r="C1722">
        <v>279</v>
      </c>
      <c r="D1722">
        <v>129</v>
      </c>
      <c r="E1722">
        <v>716</v>
      </c>
      <c r="F1722">
        <v>1671</v>
      </c>
      <c r="G1722">
        <v>1124</v>
      </c>
      <c r="I1722" s="8">
        <v>279</v>
      </c>
      <c r="J1722" s="8">
        <v>1671</v>
      </c>
      <c r="K1722" s="41">
        <f t="shared" si="137"/>
        <v>2.2451330594029154E-4</v>
      </c>
      <c r="L1722" s="40">
        <f t="shared" si="141"/>
        <v>2196133</v>
      </c>
      <c r="M1722" s="8"/>
      <c r="N1722" t="str">
        <f t="shared" si="138"/>
        <v/>
      </c>
      <c r="O1722" t="str">
        <f t="shared" si="139"/>
        <v/>
      </c>
      <c r="P1722" t="str">
        <f t="shared" si="140"/>
        <v/>
      </c>
      <c r="W1722" t="s">
        <v>5385</v>
      </c>
      <c r="X1722" t="s">
        <v>5385</v>
      </c>
    </row>
    <row r="1723" spans="2:24" x14ac:dyDescent="0.3">
      <c r="B1723" t="s">
        <v>1747</v>
      </c>
      <c r="C1723">
        <v>179</v>
      </c>
      <c r="D1723">
        <v>86</v>
      </c>
      <c r="E1723">
        <v>471</v>
      </c>
      <c r="F1723">
        <v>1072</v>
      </c>
      <c r="G1723">
        <v>736</v>
      </c>
      <c r="I1723" s="8">
        <v>179</v>
      </c>
      <c r="J1723" s="8">
        <v>1072</v>
      </c>
      <c r="K1723" s="41">
        <f t="shared" si="137"/>
        <v>1.4403247394852934E-4</v>
      </c>
      <c r="L1723" s="40">
        <f t="shared" si="141"/>
        <v>2197205</v>
      </c>
      <c r="M1723" s="8"/>
      <c r="N1723" t="str">
        <f t="shared" si="138"/>
        <v/>
      </c>
      <c r="O1723" t="str">
        <f t="shared" si="139"/>
        <v/>
      </c>
      <c r="P1723" t="str">
        <f t="shared" si="140"/>
        <v/>
      </c>
      <c r="W1723" t="s">
        <v>5385</v>
      </c>
      <c r="X1723" t="s">
        <v>5385</v>
      </c>
    </row>
    <row r="1724" spans="2:24" x14ac:dyDescent="0.3">
      <c r="B1724" t="s">
        <v>1748</v>
      </c>
      <c r="C1724">
        <v>85</v>
      </c>
      <c r="D1724">
        <v>55</v>
      </c>
      <c r="E1724">
        <v>308</v>
      </c>
      <c r="F1724">
        <v>1341</v>
      </c>
      <c r="G1724">
        <v>448</v>
      </c>
      <c r="I1724" s="8">
        <v>85</v>
      </c>
      <c r="J1724" s="8">
        <v>1341</v>
      </c>
      <c r="K1724" s="41">
        <f t="shared" si="137"/>
        <v>1.8017495108673306E-4</v>
      </c>
      <c r="L1724" s="40">
        <f t="shared" si="141"/>
        <v>2198546</v>
      </c>
      <c r="M1724" s="8"/>
      <c r="N1724" t="str">
        <f t="shared" si="138"/>
        <v/>
      </c>
      <c r="O1724" t="str">
        <f t="shared" si="139"/>
        <v/>
      </c>
      <c r="P1724" t="str">
        <f t="shared" si="140"/>
        <v/>
      </c>
      <c r="W1724" t="s">
        <v>5385</v>
      </c>
      <c r="X1724" t="s">
        <v>5385</v>
      </c>
    </row>
    <row r="1725" spans="2:24" x14ac:dyDescent="0.3">
      <c r="B1725" t="s">
        <v>1749</v>
      </c>
      <c r="C1725">
        <v>221</v>
      </c>
      <c r="D1725">
        <v>105</v>
      </c>
      <c r="E1725">
        <v>482</v>
      </c>
      <c r="F1725">
        <v>1114</v>
      </c>
      <c r="G1725">
        <v>808</v>
      </c>
      <c r="I1725" s="8">
        <v>221</v>
      </c>
      <c r="J1725" s="8">
        <v>1114</v>
      </c>
      <c r="K1725" s="41">
        <f t="shared" si="137"/>
        <v>1.496755372935277E-4</v>
      </c>
      <c r="L1725" s="40">
        <f t="shared" si="141"/>
        <v>2199660</v>
      </c>
      <c r="M1725" s="8"/>
      <c r="N1725" t="str">
        <f t="shared" si="138"/>
        <v/>
      </c>
      <c r="O1725" t="str">
        <f t="shared" si="139"/>
        <v/>
      </c>
      <c r="P1725" t="str">
        <f t="shared" si="140"/>
        <v/>
      </c>
      <c r="W1725" t="s">
        <v>5385</v>
      </c>
      <c r="X1725" t="s">
        <v>5385</v>
      </c>
    </row>
    <row r="1726" spans="2:24" x14ac:dyDescent="0.3">
      <c r="B1726" t="s">
        <v>1750</v>
      </c>
      <c r="C1726">
        <v>193</v>
      </c>
      <c r="D1726">
        <v>127</v>
      </c>
      <c r="E1726">
        <v>342</v>
      </c>
      <c r="F1726">
        <v>906</v>
      </c>
      <c r="G1726">
        <v>662</v>
      </c>
      <c r="I1726" s="8">
        <v>193</v>
      </c>
      <c r="J1726" s="8">
        <v>906</v>
      </c>
      <c r="K1726" s="41">
        <f t="shared" si="137"/>
        <v>1.2172893787067873E-4</v>
      </c>
      <c r="L1726" s="40">
        <f t="shared" si="141"/>
        <v>2200566</v>
      </c>
      <c r="M1726" s="8"/>
      <c r="N1726" t="str">
        <f t="shared" si="138"/>
        <v/>
      </c>
      <c r="O1726" t="str">
        <f t="shared" si="139"/>
        <v/>
      </c>
      <c r="P1726" t="str">
        <f t="shared" si="140"/>
        <v/>
      </c>
      <c r="W1726" t="s">
        <v>5385</v>
      </c>
      <c r="X1726" t="s">
        <v>5385</v>
      </c>
    </row>
    <row r="1727" spans="2:24" x14ac:dyDescent="0.3">
      <c r="B1727" t="s">
        <v>1751</v>
      </c>
      <c r="C1727">
        <v>135</v>
      </c>
      <c r="D1727">
        <v>102</v>
      </c>
      <c r="E1727">
        <v>510</v>
      </c>
      <c r="F1727">
        <v>1084</v>
      </c>
      <c r="G1727">
        <v>747</v>
      </c>
      <c r="I1727" s="8">
        <v>135</v>
      </c>
      <c r="J1727" s="8">
        <v>1084</v>
      </c>
      <c r="K1727" s="41">
        <f t="shared" si="137"/>
        <v>1.4564477776138603E-4</v>
      </c>
      <c r="L1727" s="40">
        <f t="shared" si="141"/>
        <v>2201650</v>
      </c>
      <c r="M1727" s="8"/>
      <c r="N1727" t="str">
        <f t="shared" si="138"/>
        <v/>
      </c>
      <c r="O1727" t="str">
        <f t="shared" si="139"/>
        <v/>
      </c>
      <c r="P1727" t="str">
        <f t="shared" si="140"/>
        <v/>
      </c>
      <c r="W1727" t="s">
        <v>5385</v>
      </c>
      <c r="X1727" t="s">
        <v>5385</v>
      </c>
    </row>
    <row r="1728" spans="2:24" x14ac:dyDescent="0.3">
      <c r="B1728" t="s">
        <v>1752</v>
      </c>
      <c r="C1728">
        <v>134</v>
      </c>
      <c r="D1728">
        <v>59</v>
      </c>
      <c r="E1728">
        <v>211</v>
      </c>
      <c r="F1728">
        <v>1122</v>
      </c>
      <c r="G1728">
        <v>404</v>
      </c>
      <c r="I1728" s="8">
        <v>134</v>
      </c>
      <c r="J1728" s="8">
        <v>1122</v>
      </c>
      <c r="K1728" s="41">
        <f t="shared" si="137"/>
        <v>1.5075040650209881E-4</v>
      </c>
      <c r="L1728" s="40">
        <f t="shared" si="141"/>
        <v>2202772</v>
      </c>
      <c r="M1728" s="8"/>
      <c r="N1728" t="str">
        <f t="shared" si="138"/>
        <v/>
      </c>
      <c r="O1728" t="str">
        <f t="shared" si="139"/>
        <v/>
      </c>
      <c r="P1728" t="str">
        <f t="shared" si="140"/>
        <v/>
      </c>
      <c r="W1728" t="s">
        <v>5385</v>
      </c>
      <c r="X1728" t="s">
        <v>5385</v>
      </c>
    </row>
    <row r="1729" spans="2:24" x14ac:dyDescent="0.3">
      <c r="B1729" t="s">
        <v>1753</v>
      </c>
      <c r="C1729">
        <v>252</v>
      </c>
      <c r="D1729">
        <v>112</v>
      </c>
      <c r="E1729">
        <v>541</v>
      </c>
      <c r="F1729">
        <v>1414</v>
      </c>
      <c r="G1729">
        <v>905</v>
      </c>
      <c r="I1729" s="8">
        <v>252</v>
      </c>
      <c r="J1729" s="8">
        <v>1414</v>
      </c>
      <c r="K1729" s="41">
        <f t="shared" si="137"/>
        <v>1.8998313261494448E-4</v>
      </c>
      <c r="L1729" s="40">
        <f t="shared" si="141"/>
        <v>2204186</v>
      </c>
      <c r="M1729" s="8"/>
      <c r="N1729" t="str">
        <f t="shared" si="138"/>
        <v/>
      </c>
      <c r="O1729" t="str">
        <f t="shared" si="139"/>
        <v/>
      </c>
      <c r="P1729" t="str">
        <f t="shared" si="140"/>
        <v/>
      </c>
      <c r="W1729" t="s">
        <v>5385</v>
      </c>
      <c r="X1729" t="s">
        <v>5385</v>
      </c>
    </row>
    <row r="1730" spans="2:24" x14ac:dyDescent="0.3">
      <c r="B1730" t="s">
        <v>1754</v>
      </c>
      <c r="C1730">
        <v>205</v>
      </c>
      <c r="D1730">
        <v>111</v>
      </c>
      <c r="E1730">
        <v>257</v>
      </c>
      <c r="F1730">
        <v>1044</v>
      </c>
      <c r="G1730">
        <v>573</v>
      </c>
      <c r="I1730" s="8">
        <v>205</v>
      </c>
      <c r="J1730" s="8">
        <v>1044</v>
      </c>
      <c r="K1730" s="41">
        <f t="shared" si="137"/>
        <v>1.4027043171853046E-4</v>
      </c>
      <c r="L1730" s="40">
        <f t="shared" si="141"/>
        <v>2205230</v>
      </c>
      <c r="M1730" s="8"/>
      <c r="N1730" t="str">
        <f t="shared" si="138"/>
        <v/>
      </c>
      <c r="O1730" t="str">
        <f t="shared" si="139"/>
        <v/>
      </c>
      <c r="P1730" t="str">
        <f t="shared" si="140"/>
        <v/>
      </c>
      <c r="W1730" t="s">
        <v>5385</v>
      </c>
      <c r="X1730" t="s">
        <v>5385</v>
      </c>
    </row>
    <row r="1731" spans="2:24" x14ac:dyDescent="0.3">
      <c r="B1731" t="s">
        <v>1755</v>
      </c>
      <c r="C1731">
        <v>225</v>
      </c>
      <c r="D1731">
        <v>86</v>
      </c>
      <c r="E1731">
        <v>584</v>
      </c>
      <c r="F1731">
        <v>1419</v>
      </c>
      <c r="G1731">
        <v>895</v>
      </c>
      <c r="I1731" s="8">
        <v>225</v>
      </c>
      <c r="J1731" s="8">
        <v>1419</v>
      </c>
      <c r="K1731" s="41">
        <f t="shared" si="137"/>
        <v>1.9065492587030144E-4</v>
      </c>
      <c r="L1731" s="40">
        <f t="shared" si="141"/>
        <v>2206649</v>
      </c>
      <c r="M1731" s="8"/>
      <c r="N1731" t="str">
        <f t="shared" si="138"/>
        <v/>
      </c>
      <c r="O1731" t="str">
        <f t="shared" si="139"/>
        <v/>
      </c>
      <c r="P1731" t="str">
        <f t="shared" si="140"/>
        <v/>
      </c>
      <c r="W1731" t="s">
        <v>5385</v>
      </c>
      <c r="X1731" t="s">
        <v>5385</v>
      </c>
    </row>
    <row r="1732" spans="2:24" x14ac:dyDescent="0.3">
      <c r="B1732" t="s">
        <v>1756</v>
      </c>
      <c r="C1732">
        <v>231</v>
      </c>
      <c r="D1732">
        <v>129</v>
      </c>
      <c r="E1732">
        <v>652</v>
      </c>
      <c r="F1732">
        <v>1532</v>
      </c>
      <c r="G1732">
        <v>1012</v>
      </c>
      <c r="I1732" s="8">
        <v>231</v>
      </c>
      <c r="J1732" s="8">
        <v>1532</v>
      </c>
      <c r="K1732" s="41">
        <f t="shared" si="137"/>
        <v>2.0583745344136844E-4</v>
      </c>
      <c r="L1732" s="40">
        <f t="shared" si="141"/>
        <v>2208181</v>
      </c>
      <c r="M1732" s="8"/>
      <c r="N1732" t="str">
        <f t="shared" si="138"/>
        <v/>
      </c>
      <c r="O1732" t="str">
        <f t="shared" si="139"/>
        <v/>
      </c>
      <c r="P1732" t="str">
        <f t="shared" si="140"/>
        <v/>
      </c>
      <c r="W1732" t="s">
        <v>5385</v>
      </c>
      <c r="X1732" t="s">
        <v>5385</v>
      </c>
    </row>
    <row r="1733" spans="2:24" x14ac:dyDescent="0.3">
      <c r="B1733" t="s">
        <v>1757</v>
      </c>
      <c r="C1733">
        <v>142</v>
      </c>
      <c r="D1733">
        <v>69</v>
      </c>
      <c r="E1733">
        <v>443</v>
      </c>
      <c r="F1733">
        <v>1043</v>
      </c>
      <c r="G1733">
        <v>654</v>
      </c>
      <c r="I1733" s="8">
        <v>142</v>
      </c>
      <c r="J1733" s="8">
        <v>1043</v>
      </c>
      <c r="K1733" s="41">
        <f t="shared" si="137"/>
        <v>1.4013607306745905E-4</v>
      </c>
      <c r="L1733" s="40">
        <f t="shared" si="141"/>
        <v>2209224</v>
      </c>
      <c r="M1733" s="8"/>
      <c r="N1733" t="str">
        <f t="shared" si="138"/>
        <v/>
      </c>
      <c r="O1733" t="str">
        <f t="shared" si="139"/>
        <v/>
      </c>
      <c r="P1733" t="str">
        <f t="shared" si="140"/>
        <v/>
      </c>
      <c r="W1733" t="s">
        <v>5385</v>
      </c>
      <c r="X1733" t="s">
        <v>5385</v>
      </c>
    </row>
    <row r="1734" spans="2:24" x14ac:dyDescent="0.3">
      <c r="B1734" t="s">
        <v>1758</v>
      </c>
      <c r="C1734">
        <v>79</v>
      </c>
      <c r="D1734">
        <v>40</v>
      </c>
      <c r="E1734">
        <v>215</v>
      </c>
      <c r="F1734">
        <v>1557</v>
      </c>
      <c r="G1734">
        <v>334</v>
      </c>
      <c r="I1734" s="8">
        <v>79</v>
      </c>
      <c r="J1734" s="8">
        <v>1557</v>
      </c>
      <c r="K1734" s="41">
        <f t="shared" si="137"/>
        <v>2.0919641971815317E-4</v>
      </c>
      <c r="L1734" s="40">
        <f t="shared" si="141"/>
        <v>2210781</v>
      </c>
      <c r="M1734" s="8"/>
      <c r="N1734" t="str">
        <f t="shared" si="138"/>
        <v/>
      </c>
      <c r="O1734" t="str">
        <f t="shared" si="139"/>
        <v/>
      </c>
      <c r="P1734" t="str">
        <f t="shared" si="140"/>
        <v/>
      </c>
      <c r="W1734" t="s">
        <v>5385</v>
      </c>
      <c r="X1734" t="s">
        <v>5385</v>
      </c>
    </row>
    <row r="1735" spans="2:24" x14ac:dyDescent="0.3">
      <c r="B1735" t="s">
        <v>1759</v>
      </c>
      <c r="C1735">
        <v>121</v>
      </c>
      <c r="D1735">
        <v>48</v>
      </c>
      <c r="E1735">
        <v>291</v>
      </c>
      <c r="F1735">
        <v>1424</v>
      </c>
      <c r="G1735">
        <v>460</v>
      </c>
      <c r="I1735" s="8">
        <v>121</v>
      </c>
      <c r="J1735" s="8">
        <v>1424</v>
      </c>
      <c r="K1735" s="41">
        <f t="shared" si="137"/>
        <v>1.913267191256584E-4</v>
      </c>
      <c r="L1735" s="40">
        <f t="shared" si="141"/>
        <v>2212205</v>
      </c>
      <c r="M1735" s="8"/>
      <c r="N1735" t="str">
        <f t="shared" si="138"/>
        <v/>
      </c>
      <c r="O1735" t="str">
        <f t="shared" si="139"/>
        <v/>
      </c>
      <c r="P1735" t="str">
        <f t="shared" si="140"/>
        <v/>
      </c>
      <c r="W1735" t="s">
        <v>5385</v>
      </c>
      <c r="X1735" t="s">
        <v>5385</v>
      </c>
    </row>
    <row r="1736" spans="2:24" x14ac:dyDescent="0.3">
      <c r="B1736" t="s">
        <v>1760</v>
      </c>
      <c r="C1736">
        <v>231</v>
      </c>
      <c r="D1736">
        <v>121</v>
      </c>
      <c r="E1736">
        <v>547</v>
      </c>
      <c r="F1736">
        <v>1336</v>
      </c>
      <c r="G1736">
        <v>899</v>
      </c>
      <c r="I1736" s="8">
        <v>231</v>
      </c>
      <c r="J1736" s="8">
        <v>1336</v>
      </c>
      <c r="K1736" s="41">
        <f t="shared" ref="K1736:K1799" si="142">J1736/SUM($J$7:$J$5359)</f>
        <v>1.7950315783137613E-4</v>
      </c>
      <c r="L1736" s="40">
        <f t="shared" si="141"/>
        <v>2213541</v>
      </c>
      <c r="M1736" s="8"/>
      <c r="N1736" t="str">
        <f t="shared" ref="N1736:N1799" si="143">IF(M1736="","",I1736)</f>
        <v/>
      </c>
      <c r="O1736" t="str">
        <f t="shared" ref="O1736:O1799" si="144">IF(M1736="","",J1736)</f>
        <v/>
      </c>
      <c r="P1736" t="str">
        <f t="shared" ref="P1736:P1799" si="145">IF(M1736="","",K1736)</f>
        <v/>
      </c>
      <c r="W1736" t="s">
        <v>5385</v>
      </c>
      <c r="X1736" t="s">
        <v>5385</v>
      </c>
    </row>
    <row r="1737" spans="2:24" x14ac:dyDescent="0.3">
      <c r="B1737" t="s">
        <v>1761</v>
      </c>
      <c r="C1737">
        <v>92</v>
      </c>
      <c r="D1737">
        <v>56</v>
      </c>
      <c r="E1737">
        <v>219</v>
      </c>
      <c r="F1737">
        <v>1067</v>
      </c>
      <c r="G1737">
        <v>367</v>
      </c>
      <c r="I1737" s="8">
        <v>92</v>
      </c>
      <c r="J1737" s="8">
        <v>1067</v>
      </c>
      <c r="K1737" s="41">
        <f t="shared" si="142"/>
        <v>1.4336068069317241E-4</v>
      </c>
      <c r="L1737" s="40">
        <f t="shared" ref="L1737:L1800" si="146">J1737+L1736</f>
        <v>2214608</v>
      </c>
      <c r="M1737" s="8"/>
      <c r="N1737" t="str">
        <f t="shared" si="143"/>
        <v/>
      </c>
      <c r="O1737" t="str">
        <f t="shared" si="144"/>
        <v/>
      </c>
      <c r="P1737" t="str">
        <f t="shared" si="145"/>
        <v/>
      </c>
      <c r="W1737" t="s">
        <v>5385</v>
      </c>
      <c r="X1737" t="s">
        <v>5385</v>
      </c>
    </row>
    <row r="1738" spans="2:24" x14ac:dyDescent="0.3">
      <c r="B1738" t="s">
        <v>1762</v>
      </c>
      <c r="C1738">
        <v>172</v>
      </c>
      <c r="D1738">
        <v>100</v>
      </c>
      <c r="E1738">
        <v>393</v>
      </c>
      <c r="F1738">
        <v>936</v>
      </c>
      <c r="G1738">
        <v>665</v>
      </c>
      <c r="I1738" s="8">
        <v>172</v>
      </c>
      <c r="J1738" s="8">
        <v>936</v>
      </c>
      <c r="K1738" s="41">
        <f t="shared" si="142"/>
        <v>1.2575969740282042E-4</v>
      </c>
      <c r="L1738" s="40">
        <f t="shared" si="146"/>
        <v>2215544</v>
      </c>
      <c r="M1738" s="8"/>
      <c r="N1738" t="str">
        <f t="shared" si="143"/>
        <v/>
      </c>
      <c r="O1738" t="str">
        <f t="shared" si="144"/>
        <v/>
      </c>
      <c r="P1738" t="str">
        <f t="shared" si="145"/>
        <v/>
      </c>
      <c r="W1738" t="s">
        <v>5385</v>
      </c>
      <c r="X1738" t="s">
        <v>5385</v>
      </c>
    </row>
    <row r="1739" spans="2:24" x14ac:dyDescent="0.3">
      <c r="B1739" t="s">
        <v>1763</v>
      </c>
      <c r="C1739">
        <v>101</v>
      </c>
      <c r="D1739">
        <v>63</v>
      </c>
      <c r="E1739">
        <v>236</v>
      </c>
      <c r="F1739">
        <v>1178</v>
      </c>
      <c r="G1739">
        <v>400</v>
      </c>
      <c r="I1739" s="8">
        <v>101</v>
      </c>
      <c r="J1739" s="8">
        <v>1178</v>
      </c>
      <c r="K1739" s="41">
        <f t="shared" si="142"/>
        <v>1.5827449096209663E-4</v>
      </c>
      <c r="L1739" s="40">
        <f t="shared" si="146"/>
        <v>2216722</v>
      </c>
      <c r="M1739" s="8"/>
      <c r="N1739" t="str">
        <f t="shared" si="143"/>
        <v/>
      </c>
      <c r="O1739" t="str">
        <f t="shared" si="144"/>
        <v/>
      </c>
      <c r="P1739" t="str">
        <f t="shared" si="145"/>
        <v/>
      </c>
      <c r="W1739" t="s">
        <v>5385</v>
      </c>
      <c r="X1739" t="s">
        <v>5385</v>
      </c>
    </row>
    <row r="1740" spans="2:24" x14ac:dyDescent="0.3">
      <c r="B1740" t="s">
        <v>1764</v>
      </c>
      <c r="C1740">
        <v>161</v>
      </c>
      <c r="D1740">
        <v>74</v>
      </c>
      <c r="E1740">
        <v>463</v>
      </c>
      <c r="F1740">
        <v>999</v>
      </c>
      <c r="G1740">
        <v>698</v>
      </c>
      <c r="I1740" s="8">
        <v>161</v>
      </c>
      <c r="J1740" s="8">
        <v>999</v>
      </c>
      <c r="K1740" s="41">
        <f t="shared" si="142"/>
        <v>1.3422429242031792E-4</v>
      </c>
      <c r="L1740" s="40">
        <f t="shared" si="146"/>
        <v>2217721</v>
      </c>
      <c r="M1740" s="8"/>
      <c r="N1740" t="str">
        <f t="shared" si="143"/>
        <v/>
      </c>
      <c r="O1740" t="str">
        <f t="shared" si="144"/>
        <v/>
      </c>
      <c r="P1740" t="str">
        <f t="shared" si="145"/>
        <v/>
      </c>
      <c r="W1740" t="s">
        <v>5385</v>
      </c>
      <c r="X1740" t="s">
        <v>5385</v>
      </c>
    </row>
    <row r="1741" spans="2:24" x14ac:dyDescent="0.3">
      <c r="B1741" t="s">
        <v>1765</v>
      </c>
      <c r="C1741">
        <v>230</v>
      </c>
      <c r="D1741">
        <v>83</v>
      </c>
      <c r="E1741">
        <v>581</v>
      </c>
      <c r="F1741">
        <v>1355</v>
      </c>
      <c r="G1741">
        <v>894</v>
      </c>
      <c r="I1741" s="8">
        <v>230</v>
      </c>
      <c r="J1741" s="8">
        <v>1355</v>
      </c>
      <c r="K1741" s="41">
        <f t="shared" si="142"/>
        <v>1.8205597220173253E-4</v>
      </c>
      <c r="L1741" s="40">
        <f t="shared" si="146"/>
        <v>2219076</v>
      </c>
      <c r="M1741" s="8"/>
      <c r="N1741" t="str">
        <f t="shared" si="143"/>
        <v/>
      </c>
      <c r="O1741" t="str">
        <f t="shared" si="144"/>
        <v/>
      </c>
      <c r="P1741" t="str">
        <f t="shared" si="145"/>
        <v/>
      </c>
      <c r="W1741" t="s">
        <v>5385</v>
      </c>
      <c r="X1741" t="s">
        <v>5385</v>
      </c>
    </row>
    <row r="1742" spans="2:24" x14ac:dyDescent="0.3">
      <c r="B1742" t="s">
        <v>1766</v>
      </c>
      <c r="C1742">
        <v>264</v>
      </c>
      <c r="D1742">
        <v>103</v>
      </c>
      <c r="E1742">
        <v>564</v>
      </c>
      <c r="F1742">
        <v>1426</v>
      </c>
      <c r="G1742">
        <v>931</v>
      </c>
      <c r="I1742" s="8">
        <v>264</v>
      </c>
      <c r="J1742" s="8">
        <v>1426</v>
      </c>
      <c r="K1742" s="41">
        <f t="shared" si="142"/>
        <v>1.9159543642780118E-4</v>
      </c>
      <c r="L1742" s="40">
        <f t="shared" si="146"/>
        <v>2220502</v>
      </c>
      <c r="M1742" s="8"/>
      <c r="N1742" t="str">
        <f t="shared" si="143"/>
        <v/>
      </c>
      <c r="O1742" t="str">
        <f t="shared" si="144"/>
        <v/>
      </c>
      <c r="P1742" t="str">
        <f t="shared" si="145"/>
        <v/>
      </c>
      <c r="W1742" t="s">
        <v>5385</v>
      </c>
      <c r="X1742" t="s">
        <v>5385</v>
      </c>
    </row>
    <row r="1743" spans="2:24" x14ac:dyDescent="0.3">
      <c r="B1743" t="s">
        <v>1767</v>
      </c>
      <c r="C1743">
        <v>222</v>
      </c>
      <c r="D1743">
        <v>105</v>
      </c>
      <c r="E1743">
        <v>787</v>
      </c>
      <c r="F1743">
        <v>1706</v>
      </c>
      <c r="G1743">
        <v>1114</v>
      </c>
      <c r="I1743" s="8">
        <v>222</v>
      </c>
      <c r="J1743" s="8">
        <v>1706</v>
      </c>
      <c r="K1743" s="41">
        <f t="shared" si="142"/>
        <v>2.2921585872779019E-4</v>
      </c>
      <c r="L1743" s="40">
        <f t="shared" si="146"/>
        <v>2222208</v>
      </c>
      <c r="M1743" s="8"/>
      <c r="N1743" t="str">
        <f t="shared" si="143"/>
        <v/>
      </c>
      <c r="O1743" t="str">
        <f t="shared" si="144"/>
        <v/>
      </c>
      <c r="P1743" t="str">
        <f t="shared" si="145"/>
        <v/>
      </c>
      <c r="W1743" t="s">
        <v>5385</v>
      </c>
      <c r="X1743" t="s">
        <v>5385</v>
      </c>
    </row>
    <row r="1744" spans="2:24" x14ac:dyDescent="0.3">
      <c r="B1744" t="s">
        <v>1768</v>
      </c>
      <c r="C1744">
        <v>97</v>
      </c>
      <c r="D1744">
        <v>30</v>
      </c>
      <c r="E1744">
        <v>226</v>
      </c>
      <c r="F1744">
        <v>1710</v>
      </c>
      <c r="G1744">
        <v>353</v>
      </c>
      <c r="I1744" s="8">
        <v>97</v>
      </c>
      <c r="J1744" s="8">
        <v>1710</v>
      </c>
      <c r="K1744" s="41">
        <f t="shared" si="142"/>
        <v>2.2975329333207575E-4</v>
      </c>
      <c r="L1744" s="40">
        <f t="shared" si="146"/>
        <v>2223918</v>
      </c>
      <c r="M1744" s="8"/>
      <c r="N1744" t="str">
        <f t="shared" si="143"/>
        <v/>
      </c>
      <c r="O1744" t="str">
        <f t="shared" si="144"/>
        <v/>
      </c>
      <c r="P1744" t="str">
        <f t="shared" si="145"/>
        <v/>
      </c>
      <c r="W1744" t="s">
        <v>5385</v>
      </c>
      <c r="X1744" t="s">
        <v>5385</v>
      </c>
    </row>
    <row r="1745" spans="2:24" x14ac:dyDescent="0.3">
      <c r="B1745" t="s">
        <v>1769</v>
      </c>
      <c r="C1745">
        <v>176</v>
      </c>
      <c r="D1745">
        <v>76</v>
      </c>
      <c r="E1745">
        <v>565</v>
      </c>
      <c r="F1745">
        <v>1920</v>
      </c>
      <c r="G1745">
        <v>817</v>
      </c>
      <c r="I1745" s="8">
        <v>176</v>
      </c>
      <c r="J1745" s="8">
        <v>1920</v>
      </c>
      <c r="K1745" s="41">
        <f t="shared" si="142"/>
        <v>2.5796861005706749E-4</v>
      </c>
      <c r="L1745" s="40">
        <f t="shared" si="146"/>
        <v>2225838</v>
      </c>
      <c r="M1745" s="8"/>
      <c r="N1745" t="str">
        <f t="shared" si="143"/>
        <v/>
      </c>
      <c r="O1745" t="str">
        <f t="shared" si="144"/>
        <v/>
      </c>
      <c r="P1745" t="str">
        <f t="shared" si="145"/>
        <v/>
      </c>
      <c r="W1745" t="s">
        <v>5385</v>
      </c>
      <c r="X1745" t="s">
        <v>5385</v>
      </c>
    </row>
    <row r="1746" spans="2:24" x14ac:dyDescent="0.3">
      <c r="B1746" t="s">
        <v>1770</v>
      </c>
      <c r="C1746">
        <v>307</v>
      </c>
      <c r="D1746">
        <v>143</v>
      </c>
      <c r="E1746">
        <v>926</v>
      </c>
      <c r="F1746">
        <v>2131</v>
      </c>
      <c r="G1746">
        <v>1376</v>
      </c>
      <c r="I1746" s="8">
        <v>307</v>
      </c>
      <c r="J1746" s="8">
        <v>2131</v>
      </c>
      <c r="K1746" s="41">
        <f t="shared" si="142"/>
        <v>2.8631828543313061E-4</v>
      </c>
      <c r="L1746" s="40">
        <f t="shared" si="146"/>
        <v>2227969</v>
      </c>
      <c r="M1746" s="8"/>
      <c r="N1746" t="str">
        <f t="shared" si="143"/>
        <v/>
      </c>
      <c r="O1746" t="str">
        <f t="shared" si="144"/>
        <v/>
      </c>
      <c r="P1746" t="str">
        <f t="shared" si="145"/>
        <v/>
      </c>
      <c r="W1746" t="s">
        <v>5385</v>
      </c>
      <c r="X1746" t="s">
        <v>5385</v>
      </c>
    </row>
    <row r="1747" spans="2:24" x14ac:dyDescent="0.3">
      <c r="B1747" t="s">
        <v>1771</v>
      </c>
      <c r="C1747">
        <v>216</v>
      </c>
      <c r="D1747">
        <v>73</v>
      </c>
      <c r="E1747">
        <v>597</v>
      </c>
      <c r="F1747">
        <v>2406</v>
      </c>
      <c r="G1747">
        <v>886</v>
      </c>
      <c r="I1747" s="8">
        <v>216</v>
      </c>
      <c r="J1747" s="8">
        <v>2406</v>
      </c>
      <c r="K1747" s="41">
        <f t="shared" si="142"/>
        <v>3.2326691447776273E-4</v>
      </c>
      <c r="L1747" s="40">
        <f t="shared" si="146"/>
        <v>2230375</v>
      </c>
      <c r="M1747" s="8">
        <f t="shared" ref="M1747" si="147">VLOOKUP(L1747,$U$11:$V$35,2,1)</f>
        <v>8</v>
      </c>
      <c r="N1747">
        <f t="shared" si="143"/>
        <v>216</v>
      </c>
      <c r="O1747">
        <f t="shared" si="144"/>
        <v>2406</v>
      </c>
      <c r="P1747">
        <f t="shared" si="145"/>
        <v>3.2326691447776273E-4</v>
      </c>
      <c r="W1747" t="s">
        <v>5385</v>
      </c>
      <c r="X1747" t="s">
        <v>5385</v>
      </c>
    </row>
    <row r="1748" spans="2:24" x14ac:dyDescent="0.3">
      <c r="B1748" t="s">
        <v>1772</v>
      </c>
      <c r="C1748">
        <v>122</v>
      </c>
      <c r="D1748">
        <v>101</v>
      </c>
      <c r="E1748">
        <v>258</v>
      </c>
      <c r="F1748">
        <v>1312</v>
      </c>
      <c r="G1748">
        <v>481</v>
      </c>
      <c r="I1748" s="8">
        <v>122</v>
      </c>
      <c r="J1748" s="8">
        <v>1312</v>
      </c>
      <c r="K1748" s="41">
        <f t="shared" si="142"/>
        <v>1.7627855020566278E-4</v>
      </c>
      <c r="L1748" s="40">
        <f t="shared" si="146"/>
        <v>2231687</v>
      </c>
      <c r="M1748" s="8"/>
      <c r="N1748" t="str">
        <f t="shared" si="143"/>
        <v/>
      </c>
      <c r="O1748" t="str">
        <f t="shared" si="144"/>
        <v/>
      </c>
      <c r="P1748" t="str">
        <f t="shared" si="145"/>
        <v/>
      </c>
      <c r="W1748" t="s">
        <v>5385</v>
      </c>
      <c r="X1748" t="s">
        <v>5385</v>
      </c>
    </row>
    <row r="1749" spans="2:24" x14ac:dyDescent="0.3">
      <c r="B1749" t="s">
        <v>1773</v>
      </c>
      <c r="C1749">
        <v>243</v>
      </c>
      <c r="D1749">
        <v>96</v>
      </c>
      <c r="E1749">
        <v>270</v>
      </c>
      <c r="F1749">
        <v>839</v>
      </c>
      <c r="G1749">
        <v>609</v>
      </c>
      <c r="I1749" s="8">
        <v>243</v>
      </c>
      <c r="J1749" s="8">
        <v>839</v>
      </c>
      <c r="K1749" s="41">
        <f t="shared" si="142"/>
        <v>1.1272690824889564E-4</v>
      </c>
      <c r="L1749" s="40">
        <f t="shared" si="146"/>
        <v>2232526</v>
      </c>
      <c r="M1749" s="8"/>
      <c r="N1749" t="str">
        <f t="shared" si="143"/>
        <v/>
      </c>
      <c r="O1749" t="str">
        <f t="shared" si="144"/>
        <v/>
      </c>
      <c r="P1749" t="str">
        <f t="shared" si="145"/>
        <v/>
      </c>
      <c r="W1749" t="s">
        <v>5385</v>
      </c>
      <c r="X1749" t="s">
        <v>5385</v>
      </c>
    </row>
    <row r="1750" spans="2:24" x14ac:dyDescent="0.3">
      <c r="B1750" t="s">
        <v>1774</v>
      </c>
      <c r="C1750">
        <v>310</v>
      </c>
      <c r="D1750">
        <v>169</v>
      </c>
      <c r="E1750">
        <v>332</v>
      </c>
      <c r="F1750">
        <v>1122</v>
      </c>
      <c r="G1750">
        <v>811</v>
      </c>
      <c r="I1750" s="8">
        <v>310</v>
      </c>
      <c r="J1750" s="8">
        <v>1122</v>
      </c>
      <c r="K1750" s="41">
        <f t="shared" si="142"/>
        <v>1.5075040650209881E-4</v>
      </c>
      <c r="L1750" s="40">
        <f t="shared" si="146"/>
        <v>2233648</v>
      </c>
      <c r="M1750" s="8"/>
      <c r="N1750" t="str">
        <f t="shared" si="143"/>
        <v/>
      </c>
      <c r="O1750" t="str">
        <f t="shared" si="144"/>
        <v/>
      </c>
      <c r="P1750" t="str">
        <f t="shared" si="145"/>
        <v/>
      </c>
      <c r="W1750" t="s">
        <v>5385</v>
      </c>
      <c r="X1750" t="s">
        <v>5385</v>
      </c>
    </row>
    <row r="1751" spans="2:24" x14ac:dyDescent="0.3">
      <c r="B1751" t="s">
        <v>1775</v>
      </c>
      <c r="C1751">
        <v>187</v>
      </c>
      <c r="D1751">
        <v>90</v>
      </c>
      <c r="E1751">
        <v>137</v>
      </c>
      <c r="F1751">
        <v>532</v>
      </c>
      <c r="G1751">
        <v>414</v>
      </c>
      <c r="I1751" s="8">
        <v>187</v>
      </c>
      <c r="J1751" s="8">
        <v>532</v>
      </c>
      <c r="K1751" s="41">
        <f t="shared" si="142"/>
        <v>7.1478802369979115E-5</v>
      </c>
      <c r="L1751" s="40">
        <f t="shared" si="146"/>
        <v>2234180</v>
      </c>
      <c r="M1751" s="8"/>
      <c r="N1751" t="str">
        <f t="shared" si="143"/>
        <v/>
      </c>
      <c r="O1751" t="str">
        <f t="shared" si="144"/>
        <v/>
      </c>
      <c r="P1751" t="str">
        <f t="shared" si="145"/>
        <v/>
      </c>
      <c r="W1751" t="s">
        <v>5385</v>
      </c>
      <c r="X1751" t="s">
        <v>5385</v>
      </c>
    </row>
    <row r="1752" spans="2:24" x14ac:dyDescent="0.3">
      <c r="B1752" t="s">
        <v>1776</v>
      </c>
      <c r="C1752">
        <v>221</v>
      </c>
      <c r="D1752">
        <v>82</v>
      </c>
      <c r="E1752">
        <v>217</v>
      </c>
      <c r="F1752">
        <v>694</v>
      </c>
      <c r="G1752">
        <v>520</v>
      </c>
      <c r="I1752" s="8">
        <v>221</v>
      </c>
      <c r="J1752" s="8">
        <v>694</v>
      </c>
      <c r="K1752" s="41">
        <f t="shared" si="142"/>
        <v>9.3244903843544188E-5</v>
      </c>
      <c r="L1752" s="40">
        <f t="shared" si="146"/>
        <v>2234874</v>
      </c>
      <c r="M1752" s="8"/>
      <c r="N1752" t="str">
        <f t="shared" si="143"/>
        <v/>
      </c>
      <c r="O1752" t="str">
        <f t="shared" si="144"/>
        <v/>
      </c>
      <c r="P1752" t="str">
        <f t="shared" si="145"/>
        <v/>
      </c>
      <c r="W1752" t="s">
        <v>5385</v>
      </c>
      <c r="X1752" t="s">
        <v>5385</v>
      </c>
    </row>
    <row r="1753" spans="2:24" x14ac:dyDescent="0.3">
      <c r="B1753" t="s">
        <v>1777</v>
      </c>
      <c r="C1753">
        <v>98</v>
      </c>
      <c r="D1753">
        <v>35</v>
      </c>
      <c r="E1753">
        <v>81</v>
      </c>
      <c r="F1753">
        <v>286</v>
      </c>
      <c r="G1753">
        <v>214</v>
      </c>
      <c r="I1753" s="8">
        <v>98</v>
      </c>
      <c r="J1753" s="8">
        <v>286</v>
      </c>
      <c r="K1753" s="41">
        <f t="shared" si="142"/>
        <v>3.8426574206417346E-5</v>
      </c>
      <c r="L1753" s="40">
        <f t="shared" si="146"/>
        <v>2235160</v>
      </c>
      <c r="M1753" s="8"/>
      <c r="N1753" t="str">
        <f t="shared" si="143"/>
        <v/>
      </c>
      <c r="O1753" t="str">
        <f t="shared" si="144"/>
        <v/>
      </c>
      <c r="P1753" t="str">
        <f t="shared" si="145"/>
        <v/>
      </c>
      <c r="W1753" t="s">
        <v>5385</v>
      </c>
      <c r="X1753" t="s">
        <v>5385</v>
      </c>
    </row>
    <row r="1754" spans="2:24" x14ac:dyDescent="0.3">
      <c r="B1754" t="s">
        <v>1778</v>
      </c>
      <c r="C1754">
        <v>352</v>
      </c>
      <c r="D1754">
        <v>118</v>
      </c>
      <c r="E1754">
        <v>273</v>
      </c>
      <c r="F1754">
        <v>1031</v>
      </c>
      <c r="G1754">
        <v>743</v>
      </c>
      <c r="I1754" s="8">
        <v>352</v>
      </c>
      <c r="J1754" s="8">
        <v>1031</v>
      </c>
      <c r="K1754" s="41">
        <f t="shared" si="142"/>
        <v>1.3852376925460239E-4</v>
      </c>
      <c r="L1754" s="40">
        <f t="shared" si="146"/>
        <v>2236191</v>
      </c>
      <c r="M1754" s="8"/>
      <c r="N1754" t="str">
        <f t="shared" si="143"/>
        <v/>
      </c>
      <c r="O1754" t="str">
        <f t="shared" si="144"/>
        <v/>
      </c>
      <c r="P1754" t="str">
        <f t="shared" si="145"/>
        <v/>
      </c>
      <c r="W1754" t="s">
        <v>5385</v>
      </c>
      <c r="X1754" t="s">
        <v>5385</v>
      </c>
    </row>
    <row r="1755" spans="2:24" x14ac:dyDescent="0.3">
      <c r="B1755" t="s">
        <v>1779</v>
      </c>
      <c r="C1755">
        <v>289</v>
      </c>
      <c r="D1755">
        <v>126</v>
      </c>
      <c r="E1755">
        <v>317</v>
      </c>
      <c r="F1755">
        <v>1019</v>
      </c>
      <c r="G1755">
        <v>732</v>
      </c>
      <c r="I1755" s="8">
        <v>289</v>
      </c>
      <c r="J1755" s="8">
        <v>1019</v>
      </c>
      <c r="K1755" s="41">
        <f t="shared" si="142"/>
        <v>1.3691146544174572E-4</v>
      </c>
      <c r="L1755" s="40">
        <f t="shared" si="146"/>
        <v>2237210</v>
      </c>
      <c r="M1755" s="8"/>
      <c r="N1755" t="str">
        <f t="shared" si="143"/>
        <v/>
      </c>
      <c r="O1755" t="str">
        <f t="shared" si="144"/>
        <v/>
      </c>
      <c r="P1755" t="str">
        <f t="shared" si="145"/>
        <v/>
      </c>
      <c r="W1755" t="s">
        <v>5385</v>
      </c>
      <c r="X1755" t="s">
        <v>5385</v>
      </c>
    </row>
    <row r="1756" spans="2:24" x14ac:dyDescent="0.3">
      <c r="B1756" t="s">
        <v>1780</v>
      </c>
      <c r="C1756">
        <v>271</v>
      </c>
      <c r="D1756">
        <v>120</v>
      </c>
      <c r="E1756">
        <v>245</v>
      </c>
      <c r="F1756">
        <v>889</v>
      </c>
      <c r="G1756">
        <v>636</v>
      </c>
      <c r="I1756" s="8">
        <v>271</v>
      </c>
      <c r="J1756" s="8">
        <v>889</v>
      </c>
      <c r="K1756" s="41">
        <f t="shared" si="142"/>
        <v>1.194448408024651E-4</v>
      </c>
      <c r="L1756" s="40">
        <f t="shared" si="146"/>
        <v>2238099</v>
      </c>
      <c r="M1756" s="8"/>
      <c r="N1756" t="str">
        <f t="shared" si="143"/>
        <v/>
      </c>
      <c r="O1756" t="str">
        <f t="shared" si="144"/>
        <v/>
      </c>
      <c r="P1756" t="str">
        <f t="shared" si="145"/>
        <v/>
      </c>
      <c r="W1756" t="s">
        <v>5385</v>
      </c>
      <c r="X1756" t="s">
        <v>5385</v>
      </c>
    </row>
    <row r="1757" spans="2:24" x14ac:dyDescent="0.3">
      <c r="B1757" t="s">
        <v>1781</v>
      </c>
      <c r="C1757">
        <v>253</v>
      </c>
      <c r="D1757">
        <v>116</v>
      </c>
      <c r="E1757">
        <v>318</v>
      </c>
      <c r="F1757">
        <v>940</v>
      </c>
      <c r="G1757">
        <v>687</v>
      </c>
      <c r="I1757" s="8">
        <v>253</v>
      </c>
      <c r="J1757" s="8">
        <v>940</v>
      </c>
      <c r="K1757" s="41">
        <f t="shared" si="142"/>
        <v>1.2629713200710597E-4</v>
      </c>
      <c r="L1757" s="40">
        <f t="shared" si="146"/>
        <v>2239039</v>
      </c>
      <c r="M1757" s="8"/>
      <c r="N1757" t="str">
        <f t="shared" si="143"/>
        <v/>
      </c>
      <c r="O1757" t="str">
        <f t="shared" si="144"/>
        <v/>
      </c>
      <c r="P1757" t="str">
        <f t="shared" si="145"/>
        <v/>
      </c>
      <c r="W1757" t="s">
        <v>5385</v>
      </c>
      <c r="X1757" t="s">
        <v>5385</v>
      </c>
    </row>
    <row r="1758" spans="2:24" x14ac:dyDescent="0.3">
      <c r="B1758" t="s">
        <v>1782</v>
      </c>
      <c r="C1758">
        <v>267</v>
      </c>
      <c r="D1758">
        <v>102</v>
      </c>
      <c r="E1758">
        <v>336</v>
      </c>
      <c r="F1758">
        <v>987</v>
      </c>
      <c r="G1758">
        <v>705</v>
      </c>
      <c r="I1758" s="8">
        <v>267</v>
      </c>
      <c r="J1758" s="8">
        <v>987</v>
      </c>
      <c r="K1758" s="41">
        <f t="shared" si="142"/>
        <v>1.3261198860746126E-4</v>
      </c>
      <c r="L1758" s="40">
        <f t="shared" si="146"/>
        <v>2240026</v>
      </c>
      <c r="M1758" s="8"/>
      <c r="N1758" t="str">
        <f t="shared" si="143"/>
        <v/>
      </c>
      <c r="O1758" t="str">
        <f t="shared" si="144"/>
        <v/>
      </c>
      <c r="P1758" t="str">
        <f t="shared" si="145"/>
        <v/>
      </c>
      <c r="W1758" t="s">
        <v>5385</v>
      </c>
      <c r="X1758" t="s">
        <v>5385</v>
      </c>
    </row>
    <row r="1759" spans="2:24" x14ac:dyDescent="0.3">
      <c r="B1759" t="s">
        <v>1783</v>
      </c>
      <c r="C1759">
        <v>243</v>
      </c>
      <c r="D1759">
        <v>125</v>
      </c>
      <c r="E1759">
        <v>237</v>
      </c>
      <c r="F1759">
        <v>834</v>
      </c>
      <c r="G1759">
        <v>605</v>
      </c>
      <c r="I1759" s="8">
        <v>243</v>
      </c>
      <c r="J1759" s="8">
        <v>834</v>
      </c>
      <c r="K1759" s="41">
        <f t="shared" si="142"/>
        <v>1.120551149935387E-4</v>
      </c>
      <c r="L1759" s="40">
        <f t="shared" si="146"/>
        <v>2240860</v>
      </c>
      <c r="M1759" s="8"/>
      <c r="N1759" t="str">
        <f t="shared" si="143"/>
        <v/>
      </c>
      <c r="O1759" t="str">
        <f t="shared" si="144"/>
        <v/>
      </c>
      <c r="P1759" t="str">
        <f t="shared" si="145"/>
        <v/>
      </c>
      <c r="W1759" t="s">
        <v>5385</v>
      </c>
      <c r="X1759" t="s">
        <v>5385</v>
      </c>
    </row>
    <row r="1760" spans="2:24" x14ac:dyDescent="0.3">
      <c r="B1760" t="s">
        <v>1784</v>
      </c>
      <c r="C1760">
        <v>197</v>
      </c>
      <c r="D1760">
        <v>93</v>
      </c>
      <c r="E1760">
        <v>234</v>
      </c>
      <c r="F1760">
        <v>708</v>
      </c>
      <c r="G1760">
        <v>524</v>
      </c>
      <c r="I1760" s="8">
        <v>197</v>
      </c>
      <c r="J1760" s="8">
        <v>708</v>
      </c>
      <c r="K1760" s="41">
        <f t="shared" si="142"/>
        <v>9.5125924958543645E-5</v>
      </c>
      <c r="L1760" s="40">
        <f t="shared" si="146"/>
        <v>2241568</v>
      </c>
      <c r="M1760" s="8"/>
      <c r="N1760" t="str">
        <f t="shared" si="143"/>
        <v/>
      </c>
      <c r="O1760" t="str">
        <f t="shared" si="144"/>
        <v/>
      </c>
      <c r="P1760" t="str">
        <f t="shared" si="145"/>
        <v/>
      </c>
      <c r="W1760" t="s">
        <v>5385</v>
      </c>
      <c r="X1760" t="s">
        <v>5385</v>
      </c>
    </row>
    <row r="1761" spans="2:24" x14ac:dyDescent="0.3">
      <c r="B1761" t="s">
        <v>1785</v>
      </c>
      <c r="C1761">
        <v>299</v>
      </c>
      <c r="D1761">
        <v>136</v>
      </c>
      <c r="E1761">
        <v>303</v>
      </c>
      <c r="F1761">
        <v>1037</v>
      </c>
      <c r="G1761">
        <v>738</v>
      </c>
      <c r="I1761" s="8">
        <v>299</v>
      </c>
      <c r="J1761" s="8">
        <v>1037</v>
      </c>
      <c r="K1761" s="41">
        <f t="shared" si="142"/>
        <v>1.3932992116103072E-4</v>
      </c>
      <c r="L1761" s="40">
        <f t="shared" si="146"/>
        <v>2242605</v>
      </c>
      <c r="M1761" s="8"/>
      <c r="N1761" t="str">
        <f t="shared" si="143"/>
        <v/>
      </c>
      <c r="O1761" t="str">
        <f t="shared" si="144"/>
        <v/>
      </c>
      <c r="P1761" t="str">
        <f t="shared" si="145"/>
        <v/>
      </c>
      <c r="W1761" t="s">
        <v>5385</v>
      </c>
      <c r="X1761" t="s">
        <v>5385</v>
      </c>
    </row>
    <row r="1762" spans="2:24" x14ac:dyDescent="0.3">
      <c r="B1762" t="s">
        <v>1786</v>
      </c>
      <c r="C1762">
        <v>96</v>
      </c>
      <c r="D1762">
        <v>27</v>
      </c>
      <c r="E1762">
        <v>160</v>
      </c>
      <c r="F1762">
        <v>797</v>
      </c>
      <c r="G1762">
        <v>283</v>
      </c>
      <c r="I1762" s="8">
        <v>96</v>
      </c>
      <c r="J1762" s="8">
        <v>797</v>
      </c>
      <c r="K1762" s="41">
        <f t="shared" si="142"/>
        <v>1.0708384490389728E-4</v>
      </c>
      <c r="L1762" s="40">
        <f t="shared" si="146"/>
        <v>2243402</v>
      </c>
      <c r="M1762" s="8"/>
      <c r="N1762" t="str">
        <f t="shared" si="143"/>
        <v/>
      </c>
      <c r="O1762" t="str">
        <f t="shared" si="144"/>
        <v/>
      </c>
      <c r="P1762" t="str">
        <f t="shared" si="145"/>
        <v/>
      </c>
      <c r="W1762" t="s">
        <v>5385</v>
      </c>
      <c r="X1762" t="s">
        <v>5385</v>
      </c>
    </row>
    <row r="1763" spans="2:24" x14ac:dyDescent="0.3">
      <c r="B1763" t="s">
        <v>1787</v>
      </c>
      <c r="C1763">
        <v>88</v>
      </c>
      <c r="D1763">
        <v>24</v>
      </c>
      <c r="E1763">
        <v>175</v>
      </c>
      <c r="F1763">
        <v>444</v>
      </c>
      <c r="G1763">
        <v>287</v>
      </c>
      <c r="I1763" s="8">
        <v>88</v>
      </c>
      <c r="J1763" s="8">
        <v>444</v>
      </c>
      <c r="K1763" s="41">
        <f t="shared" si="142"/>
        <v>5.9655241075696858E-5</v>
      </c>
      <c r="L1763" s="40">
        <f t="shared" si="146"/>
        <v>2243846</v>
      </c>
      <c r="M1763" s="8"/>
      <c r="N1763" t="str">
        <f t="shared" si="143"/>
        <v/>
      </c>
      <c r="O1763" t="str">
        <f t="shared" si="144"/>
        <v/>
      </c>
      <c r="P1763" t="str">
        <f t="shared" si="145"/>
        <v/>
      </c>
      <c r="W1763" t="s">
        <v>5385</v>
      </c>
      <c r="X1763" t="s">
        <v>5385</v>
      </c>
    </row>
    <row r="1764" spans="2:24" x14ac:dyDescent="0.3">
      <c r="B1764" t="s">
        <v>1788</v>
      </c>
      <c r="C1764">
        <v>344</v>
      </c>
      <c r="D1764">
        <v>155</v>
      </c>
      <c r="E1764">
        <v>321</v>
      </c>
      <c r="F1764">
        <v>1140</v>
      </c>
      <c r="G1764">
        <v>820</v>
      </c>
      <c r="I1764" s="8">
        <v>344</v>
      </c>
      <c r="J1764" s="8">
        <v>1140</v>
      </c>
      <c r="K1764" s="41">
        <f t="shared" si="142"/>
        <v>1.5316886222138383E-4</v>
      </c>
      <c r="L1764" s="40">
        <f t="shared" si="146"/>
        <v>2244986</v>
      </c>
      <c r="M1764" s="8"/>
      <c r="N1764" t="str">
        <f t="shared" si="143"/>
        <v/>
      </c>
      <c r="O1764" t="str">
        <f t="shared" si="144"/>
        <v/>
      </c>
      <c r="P1764" t="str">
        <f t="shared" si="145"/>
        <v/>
      </c>
      <c r="W1764" t="s">
        <v>5385</v>
      </c>
      <c r="X1764" t="s">
        <v>5385</v>
      </c>
    </row>
    <row r="1765" spans="2:24" x14ac:dyDescent="0.3">
      <c r="B1765" t="s">
        <v>1789</v>
      </c>
      <c r="C1765">
        <v>279</v>
      </c>
      <c r="D1765">
        <v>121</v>
      </c>
      <c r="E1765">
        <v>829</v>
      </c>
      <c r="F1765">
        <v>1736</v>
      </c>
      <c r="G1765">
        <v>1229</v>
      </c>
      <c r="I1765" s="8">
        <v>279</v>
      </c>
      <c r="J1765" s="8">
        <v>1736</v>
      </c>
      <c r="K1765" s="41">
        <f t="shared" si="142"/>
        <v>2.3324661825993185E-4</v>
      </c>
      <c r="L1765" s="40">
        <f t="shared" si="146"/>
        <v>2246722</v>
      </c>
      <c r="M1765" s="8"/>
      <c r="N1765" t="str">
        <f t="shared" si="143"/>
        <v/>
      </c>
      <c r="O1765" t="str">
        <f t="shared" si="144"/>
        <v/>
      </c>
      <c r="P1765" t="str">
        <f t="shared" si="145"/>
        <v/>
      </c>
      <c r="W1765" t="s">
        <v>5385</v>
      </c>
      <c r="X1765" t="s">
        <v>5385</v>
      </c>
    </row>
    <row r="1766" spans="2:24" x14ac:dyDescent="0.3">
      <c r="B1766" t="s">
        <v>1790</v>
      </c>
      <c r="C1766">
        <v>315</v>
      </c>
      <c r="D1766">
        <v>150</v>
      </c>
      <c r="E1766">
        <v>1108</v>
      </c>
      <c r="F1766">
        <v>3038</v>
      </c>
      <c r="G1766">
        <v>1573</v>
      </c>
      <c r="I1766" s="8">
        <v>315</v>
      </c>
      <c r="J1766" s="8">
        <v>3038</v>
      </c>
      <c r="K1766" s="41">
        <f t="shared" si="142"/>
        <v>4.0818158195488074E-4</v>
      </c>
      <c r="L1766" s="40">
        <f t="shared" si="146"/>
        <v>2249760</v>
      </c>
      <c r="M1766" s="8"/>
      <c r="N1766" t="str">
        <f t="shared" si="143"/>
        <v/>
      </c>
      <c r="O1766" t="str">
        <f t="shared" si="144"/>
        <v/>
      </c>
      <c r="P1766" t="str">
        <f t="shared" si="145"/>
        <v/>
      </c>
      <c r="W1766" t="s">
        <v>5385</v>
      </c>
      <c r="X1766" t="s">
        <v>5385</v>
      </c>
    </row>
    <row r="1767" spans="2:24" x14ac:dyDescent="0.3">
      <c r="B1767" t="s">
        <v>1791</v>
      </c>
      <c r="C1767">
        <v>223</v>
      </c>
      <c r="D1767">
        <v>97</v>
      </c>
      <c r="E1767">
        <v>637</v>
      </c>
      <c r="F1767">
        <v>1423</v>
      </c>
      <c r="G1767">
        <v>957</v>
      </c>
      <c r="I1767" s="8">
        <v>223</v>
      </c>
      <c r="J1767" s="8">
        <v>1423</v>
      </c>
      <c r="K1767" s="41">
        <f t="shared" si="142"/>
        <v>1.91192360474587E-4</v>
      </c>
      <c r="L1767" s="40">
        <f t="shared" si="146"/>
        <v>2251183</v>
      </c>
      <c r="M1767" s="8"/>
      <c r="N1767" t="str">
        <f t="shared" si="143"/>
        <v/>
      </c>
      <c r="O1767" t="str">
        <f t="shared" si="144"/>
        <v/>
      </c>
      <c r="P1767" t="str">
        <f t="shared" si="145"/>
        <v/>
      </c>
      <c r="W1767" t="s">
        <v>5385</v>
      </c>
      <c r="X1767" t="s">
        <v>5385</v>
      </c>
    </row>
    <row r="1768" spans="2:24" x14ac:dyDescent="0.3">
      <c r="B1768" t="s">
        <v>1792</v>
      </c>
      <c r="C1768">
        <v>139</v>
      </c>
      <c r="D1768">
        <v>77</v>
      </c>
      <c r="E1768">
        <v>544</v>
      </c>
      <c r="F1768">
        <v>1058</v>
      </c>
      <c r="G1768">
        <v>760</v>
      </c>
      <c r="I1768" s="8">
        <v>139</v>
      </c>
      <c r="J1768" s="8">
        <v>1058</v>
      </c>
      <c r="K1768" s="41">
        <f t="shared" si="142"/>
        <v>1.421514528335299E-4</v>
      </c>
      <c r="L1768" s="40">
        <f t="shared" si="146"/>
        <v>2252241</v>
      </c>
      <c r="M1768" s="8"/>
      <c r="N1768" t="str">
        <f t="shared" si="143"/>
        <v/>
      </c>
      <c r="O1768" t="str">
        <f t="shared" si="144"/>
        <v/>
      </c>
      <c r="P1768" t="str">
        <f t="shared" si="145"/>
        <v/>
      </c>
      <c r="W1768" t="s">
        <v>5385</v>
      </c>
      <c r="X1768" t="s">
        <v>5385</v>
      </c>
    </row>
    <row r="1769" spans="2:24" x14ac:dyDescent="0.3">
      <c r="B1769" t="s">
        <v>1793</v>
      </c>
      <c r="C1769">
        <v>143</v>
      </c>
      <c r="D1769">
        <v>71</v>
      </c>
      <c r="E1769">
        <v>442</v>
      </c>
      <c r="F1769">
        <v>1009</v>
      </c>
      <c r="G1769">
        <v>656</v>
      </c>
      <c r="I1769" s="8">
        <v>143</v>
      </c>
      <c r="J1769" s="8">
        <v>1009</v>
      </c>
      <c r="K1769" s="41">
        <f t="shared" si="142"/>
        <v>1.3556787893103184E-4</v>
      </c>
      <c r="L1769" s="40">
        <f t="shared" si="146"/>
        <v>2253250</v>
      </c>
      <c r="M1769" s="8"/>
      <c r="N1769" t="str">
        <f t="shared" si="143"/>
        <v/>
      </c>
      <c r="O1769" t="str">
        <f t="shared" si="144"/>
        <v/>
      </c>
      <c r="P1769" t="str">
        <f t="shared" si="145"/>
        <v/>
      </c>
      <c r="W1769" t="s">
        <v>5385</v>
      </c>
      <c r="X1769" t="s">
        <v>5385</v>
      </c>
    </row>
    <row r="1770" spans="2:24" x14ac:dyDescent="0.3">
      <c r="B1770" t="s">
        <v>1794</v>
      </c>
      <c r="C1770">
        <v>203</v>
      </c>
      <c r="D1770">
        <v>111</v>
      </c>
      <c r="E1770">
        <v>492</v>
      </c>
      <c r="F1770">
        <v>1165</v>
      </c>
      <c r="G1770">
        <v>806</v>
      </c>
      <c r="I1770" s="8">
        <v>203</v>
      </c>
      <c r="J1770" s="8">
        <v>1165</v>
      </c>
      <c r="K1770" s="41">
        <f t="shared" si="142"/>
        <v>1.5652782849816856E-4</v>
      </c>
      <c r="L1770" s="40">
        <f t="shared" si="146"/>
        <v>2254415</v>
      </c>
      <c r="M1770" s="8"/>
      <c r="N1770" t="str">
        <f t="shared" si="143"/>
        <v/>
      </c>
      <c r="O1770" t="str">
        <f t="shared" si="144"/>
        <v/>
      </c>
      <c r="P1770" t="str">
        <f t="shared" si="145"/>
        <v/>
      </c>
      <c r="W1770" t="s">
        <v>5385</v>
      </c>
      <c r="X1770" t="s">
        <v>5385</v>
      </c>
    </row>
    <row r="1771" spans="2:24" x14ac:dyDescent="0.3">
      <c r="B1771" t="s">
        <v>1795</v>
      </c>
      <c r="C1771">
        <v>286</v>
      </c>
      <c r="D1771">
        <v>141</v>
      </c>
      <c r="E1771">
        <v>886</v>
      </c>
      <c r="F1771">
        <v>2182</v>
      </c>
      <c r="G1771">
        <v>1313</v>
      </c>
      <c r="I1771" s="8">
        <v>286</v>
      </c>
      <c r="J1771" s="8">
        <v>2182</v>
      </c>
      <c r="K1771" s="41">
        <f t="shared" si="142"/>
        <v>2.9317057663777148E-4</v>
      </c>
      <c r="L1771" s="40">
        <f t="shared" si="146"/>
        <v>2256597</v>
      </c>
      <c r="M1771" s="8"/>
      <c r="N1771" t="str">
        <f t="shared" si="143"/>
        <v/>
      </c>
      <c r="O1771" t="str">
        <f t="shared" si="144"/>
        <v/>
      </c>
      <c r="P1771" t="str">
        <f t="shared" si="145"/>
        <v/>
      </c>
      <c r="W1771" t="s">
        <v>5385</v>
      </c>
      <c r="X1771" t="s">
        <v>5385</v>
      </c>
    </row>
    <row r="1772" spans="2:24" x14ac:dyDescent="0.3">
      <c r="B1772" t="s">
        <v>1796</v>
      </c>
      <c r="C1772">
        <v>107</v>
      </c>
      <c r="D1772">
        <v>67</v>
      </c>
      <c r="E1772">
        <v>326</v>
      </c>
      <c r="F1772">
        <v>1476</v>
      </c>
      <c r="G1772">
        <v>500</v>
      </c>
      <c r="I1772" s="8">
        <v>107</v>
      </c>
      <c r="J1772" s="8">
        <v>1476</v>
      </c>
      <c r="K1772" s="41">
        <f t="shared" si="142"/>
        <v>1.9831336898137064E-4</v>
      </c>
      <c r="L1772" s="40">
        <f t="shared" si="146"/>
        <v>2258073</v>
      </c>
      <c r="M1772" s="8"/>
      <c r="N1772" t="str">
        <f t="shared" si="143"/>
        <v/>
      </c>
      <c r="O1772" t="str">
        <f t="shared" si="144"/>
        <v/>
      </c>
      <c r="P1772" t="str">
        <f t="shared" si="145"/>
        <v/>
      </c>
      <c r="W1772" t="s">
        <v>5385</v>
      </c>
      <c r="X1772" t="s">
        <v>5385</v>
      </c>
    </row>
    <row r="1773" spans="2:24" x14ac:dyDescent="0.3">
      <c r="B1773" t="s">
        <v>1797</v>
      </c>
      <c r="C1773">
        <v>235</v>
      </c>
      <c r="D1773">
        <v>124</v>
      </c>
      <c r="E1773">
        <v>862</v>
      </c>
      <c r="F1773">
        <v>1423</v>
      </c>
      <c r="G1773">
        <v>1221</v>
      </c>
      <c r="I1773" s="8">
        <v>235</v>
      </c>
      <c r="J1773" s="8">
        <v>1423</v>
      </c>
      <c r="K1773" s="41">
        <f t="shared" si="142"/>
        <v>1.91192360474587E-4</v>
      </c>
      <c r="L1773" s="40">
        <f t="shared" si="146"/>
        <v>2259496</v>
      </c>
      <c r="M1773" s="8"/>
      <c r="N1773" t="str">
        <f t="shared" si="143"/>
        <v/>
      </c>
      <c r="O1773" t="str">
        <f t="shared" si="144"/>
        <v/>
      </c>
      <c r="P1773" t="str">
        <f t="shared" si="145"/>
        <v/>
      </c>
      <c r="W1773" t="s">
        <v>5385</v>
      </c>
      <c r="X1773" t="s">
        <v>5385</v>
      </c>
    </row>
    <row r="1774" spans="2:24" x14ac:dyDescent="0.3">
      <c r="B1774" t="s">
        <v>1798</v>
      </c>
      <c r="C1774">
        <v>154</v>
      </c>
      <c r="D1774">
        <v>58</v>
      </c>
      <c r="E1774">
        <v>510</v>
      </c>
      <c r="F1774">
        <v>1045</v>
      </c>
      <c r="G1774">
        <v>722</v>
      </c>
      <c r="I1774" s="8">
        <v>154</v>
      </c>
      <c r="J1774" s="8">
        <v>1045</v>
      </c>
      <c r="K1774" s="41">
        <f t="shared" si="142"/>
        <v>1.4040479036960183E-4</v>
      </c>
      <c r="L1774" s="40">
        <f t="shared" si="146"/>
        <v>2260541</v>
      </c>
      <c r="M1774" s="8"/>
      <c r="N1774" t="str">
        <f t="shared" si="143"/>
        <v/>
      </c>
      <c r="O1774" t="str">
        <f t="shared" si="144"/>
        <v/>
      </c>
      <c r="P1774" t="str">
        <f t="shared" si="145"/>
        <v/>
      </c>
      <c r="W1774" t="s">
        <v>5385</v>
      </c>
      <c r="X1774" t="s">
        <v>5385</v>
      </c>
    </row>
    <row r="1775" spans="2:24" x14ac:dyDescent="0.3">
      <c r="B1775" t="s">
        <v>1799</v>
      </c>
      <c r="C1775">
        <v>160</v>
      </c>
      <c r="D1775">
        <v>75</v>
      </c>
      <c r="E1775">
        <v>551</v>
      </c>
      <c r="F1775">
        <v>1071</v>
      </c>
      <c r="G1775">
        <v>786</v>
      </c>
      <c r="I1775" s="8">
        <v>160</v>
      </c>
      <c r="J1775" s="8">
        <v>1071</v>
      </c>
      <c r="K1775" s="41">
        <f t="shared" si="142"/>
        <v>1.4389811529745797E-4</v>
      </c>
      <c r="L1775" s="40">
        <f t="shared" si="146"/>
        <v>2261612</v>
      </c>
      <c r="M1775" s="8"/>
      <c r="N1775" t="str">
        <f t="shared" si="143"/>
        <v/>
      </c>
      <c r="O1775" t="str">
        <f t="shared" si="144"/>
        <v/>
      </c>
      <c r="P1775" t="str">
        <f t="shared" si="145"/>
        <v/>
      </c>
      <c r="W1775" t="s">
        <v>5385</v>
      </c>
      <c r="X1775" t="s">
        <v>5385</v>
      </c>
    </row>
    <row r="1776" spans="2:24" x14ac:dyDescent="0.3">
      <c r="B1776" t="s">
        <v>1800</v>
      </c>
      <c r="C1776">
        <v>161</v>
      </c>
      <c r="D1776">
        <v>85</v>
      </c>
      <c r="E1776">
        <v>525</v>
      </c>
      <c r="F1776">
        <v>1137</v>
      </c>
      <c r="G1776">
        <v>771</v>
      </c>
      <c r="I1776" s="8">
        <v>161</v>
      </c>
      <c r="J1776" s="8">
        <v>1137</v>
      </c>
      <c r="K1776" s="41">
        <f t="shared" si="142"/>
        <v>1.5276578626816965E-4</v>
      </c>
      <c r="L1776" s="40">
        <f t="shared" si="146"/>
        <v>2262749</v>
      </c>
      <c r="M1776" s="8"/>
      <c r="N1776" t="str">
        <f t="shared" si="143"/>
        <v/>
      </c>
      <c r="O1776" t="str">
        <f t="shared" si="144"/>
        <v/>
      </c>
      <c r="P1776" t="str">
        <f t="shared" si="145"/>
        <v/>
      </c>
      <c r="W1776" t="s">
        <v>5385</v>
      </c>
      <c r="X1776" t="s">
        <v>5385</v>
      </c>
    </row>
    <row r="1777" spans="2:24" x14ac:dyDescent="0.3">
      <c r="B1777" t="s">
        <v>1801</v>
      </c>
      <c r="C1777">
        <v>141</v>
      </c>
      <c r="D1777">
        <v>54</v>
      </c>
      <c r="E1777">
        <v>380</v>
      </c>
      <c r="F1777">
        <v>811</v>
      </c>
      <c r="G1777">
        <v>575</v>
      </c>
      <c r="I1777" s="8">
        <v>141</v>
      </c>
      <c r="J1777" s="8">
        <v>811</v>
      </c>
      <c r="K1777" s="41">
        <f t="shared" si="142"/>
        <v>1.0896486601889674E-4</v>
      </c>
      <c r="L1777" s="40">
        <f t="shared" si="146"/>
        <v>2263560</v>
      </c>
      <c r="M1777" s="8"/>
      <c r="N1777" t="str">
        <f t="shared" si="143"/>
        <v/>
      </c>
      <c r="O1777" t="str">
        <f t="shared" si="144"/>
        <v/>
      </c>
      <c r="P1777" t="str">
        <f t="shared" si="145"/>
        <v/>
      </c>
      <c r="W1777" t="s">
        <v>5385</v>
      </c>
      <c r="X1777" t="s">
        <v>5385</v>
      </c>
    </row>
    <row r="1778" spans="2:24" x14ac:dyDescent="0.3">
      <c r="B1778" t="s">
        <v>1802</v>
      </c>
      <c r="C1778">
        <v>110</v>
      </c>
      <c r="D1778">
        <v>70</v>
      </c>
      <c r="E1778">
        <v>374</v>
      </c>
      <c r="F1778">
        <v>781</v>
      </c>
      <c r="G1778">
        <v>554</v>
      </c>
      <c r="I1778" s="8">
        <v>110</v>
      </c>
      <c r="J1778" s="8">
        <v>781</v>
      </c>
      <c r="K1778" s="41">
        <f t="shared" si="142"/>
        <v>1.0493410648675506E-4</v>
      </c>
      <c r="L1778" s="40">
        <f t="shared" si="146"/>
        <v>2264341</v>
      </c>
      <c r="M1778" s="8"/>
      <c r="N1778" t="str">
        <f t="shared" si="143"/>
        <v/>
      </c>
      <c r="O1778" t="str">
        <f t="shared" si="144"/>
        <v/>
      </c>
      <c r="P1778" t="str">
        <f t="shared" si="145"/>
        <v/>
      </c>
      <c r="W1778" t="s">
        <v>5385</v>
      </c>
      <c r="X1778" t="s">
        <v>5385</v>
      </c>
    </row>
    <row r="1779" spans="2:24" x14ac:dyDescent="0.3">
      <c r="B1779" t="s">
        <v>1803</v>
      </c>
      <c r="C1779">
        <v>229</v>
      </c>
      <c r="D1779">
        <v>91</v>
      </c>
      <c r="E1779">
        <v>646</v>
      </c>
      <c r="F1779">
        <v>1420</v>
      </c>
      <c r="G1779">
        <v>966</v>
      </c>
      <c r="I1779" s="8">
        <v>229</v>
      </c>
      <c r="J1779" s="8">
        <v>1420</v>
      </c>
      <c r="K1779" s="41">
        <f t="shared" si="142"/>
        <v>1.9078928452137284E-4</v>
      </c>
      <c r="L1779" s="40">
        <f t="shared" si="146"/>
        <v>2265761</v>
      </c>
      <c r="M1779" s="8"/>
      <c r="N1779" t="str">
        <f t="shared" si="143"/>
        <v/>
      </c>
      <c r="O1779" t="str">
        <f t="shared" si="144"/>
        <v/>
      </c>
      <c r="P1779" t="str">
        <f t="shared" si="145"/>
        <v/>
      </c>
      <c r="W1779" t="s">
        <v>5385</v>
      </c>
      <c r="X1779" t="s">
        <v>5385</v>
      </c>
    </row>
    <row r="1780" spans="2:24" x14ac:dyDescent="0.3">
      <c r="B1780" t="s">
        <v>1804</v>
      </c>
      <c r="C1780">
        <v>80</v>
      </c>
      <c r="D1780">
        <v>38</v>
      </c>
      <c r="E1780">
        <v>226</v>
      </c>
      <c r="F1780">
        <v>1000</v>
      </c>
      <c r="G1780">
        <v>344</v>
      </c>
      <c r="I1780" s="8">
        <v>80</v>
      </c>
      <c r="J1780" s="8">
        <v>1000</v>
      </c>
      <c r="K1780" s="41">
        <f t="shared" si="142"/>
        <v>1.3435865107138932E-4</v>
      </c>
      <c r="L1780" s="40">
        <f t="shared" si="146"/>
        <v>2266761</v>
      </c>
      <c r="M1780" s="8"/>
      <c r="N1780" t="str">
        <f t="shared" si="143"/>
        <v/>
      </c>
      <c r="O1780" t="str">
        <f t="shared" si="144"/>
        <v/>
      </c>
      <c r="P1780" t="str">
        <f t="shared" si="145"/>
        <v/>
      </c>
      <c r="W1780" t="s">
        <v>5385</v>
      </c>
      <c r="X1780" t="s">
        <v>5385</v>
      </c>
    </row>
    <row r="1781" spans="2:24" x14ac:dyDescent="0.3">
      <c r="B1781" t="s">
        <v>1805</v>
      </c>
      <c r="C1781">
        <v>167</v>
      </c>
      <c r="D1781">
        <v>94</v>
      </c>
      <c r="E1781">
        <v>511</v>
      </c>
      <c r="F1781">
        <v>1045</v>
      </c>
      <c r="G1781">
        <v>772</v>
      </c>
      <c r="I1781" s="8">
        <v>167</v>
      </c>
      <c r="J1781" s="8">
        <v>1045</v>
      </c>
      <c r="K1781" s="41">
        <f t="shared" si="142"/>
        <v>1.4040479036960183E-4</v>
      </c>
      <c r="L1781" s="40">
        <f t="shared" si="146"/>
        <v>2267806</v>
      </c>
      <c r="M1781" s="8"/>
      <c r="N1781" t="str">
        <f t="shared" si="143"/>
        <v/>
      </c>
      <c r="O1781" t="str">
        <f t="shared" si="144"/>
        <v/>
      </c>
      <c r="P1781" t="str">
        <f t="shared" si="145"/>
        <v/>
      </c>
      <c r="W1781" t="s">
        <v>5385</v>
      </c>
      <c r="X1781" t="s">
        <v>5385</v>
      </c>
    </row>
    <row r="1782" spans="2:24" x14ac:dyDescent="0.3">
      <c r="B1782" t="s">
        <v>1806</v>
      </c>
      <c r="C1782">
        <v>160</v>
      </c>
      <c r="D1782">
        <v>69</v>
      </c>
      <c r="E1782">
        <v>353</v>
      </c>
      <c r="F1782">
        <v>882</v>
      </c>
      <c r="G1782">
        <v>582</v>
      </c>
      <c r="I1782" s="8">
        <v>160</v>
      </c>
      <c r="J1782" s="8">
        <v>882</v>
      </c>
      <c r="K1782" s="41">
        <f t="shared" si="142"/>
        <v>1.1850433024496538E-4</v>
      </c>
      <c r="L1782" s="40">
        <f t="shared" si="146"/>
        <v>2268688</v>
      </c>
      <c r="M1782" s="8"/>
      <c r="N1782" t="str">
        <f t="shared" si="143"/>
        <v/>
      </c>
      <c r="O1782" t="str">
        <f t="shared" si="144"/>
        <v/>
      </c>
      <c r="P1782" t="str">
        <f t="shared" si="145"/>
        <v/>
      </c>
      <c r="W1782" t="s">
        <v>5385</v>
      </c>
      <c r="X1782" t="s">
        <v>5385</v>
      </c>
    </row>
    <row r="1783" spans="2:24" x14ac:dyDescent="0.3">
      <c r="B1783" t="s">
        <v>1807</v>
      </c>
      <c r="C1783">
        <v>155</v>
      </c>
      <c r="D1783">
        <v>72</v>
      </c>
      <c r="E1783">
        <v>473</v>
      </c>
      <c r="F1783">
        <v>1084</v>
      </c>
      <c r="G1783">
        <v>700</v>
      </c>
      <c r="I1783" s="8">
        <v>155</v>
      </c>
      <c r="J1783" s="8">
        <v>1084</v>
      </c>
      <c r="K1783" s="41">
        <f t="shared" si="142"/>
        <v>1.4564477776138603E-4</v>
      </c>
      <c r="L1783" s="40">
        <f t="shared" si="146"/>
        <v>2269772</v>
      </c>
      <c r="M1783" s="8"/>
      <c r="N1783" t="str">
        <f t="shared" si="143"/>
        <v/>
      </c>
      <c r="O1783" t="str">
        <f t="shared" si="144"/>
        <v/>
      </c>
      <c r="P1783" t="str">
        <f t="shared" si="145"/>
        <v/>
      </c>
      <c r="W1783" t="s">
        <v>5385</v>
      </c>
      <c r="X1783" t="s">
        <v>5385</v>
      </c>
    </row>
    <row r="1784" spans="2:24" x14ac:dyDescent="0.3">
      <c r="B1784" t="s">
        <v>1808</v>
      </c>
      <c r="C1784">
        <v>186</v>
      </c>
      <c r="D1784">
        <v>71</v>
      </c>
      <c r="E1784">
        <v>457</v>
      </c>
      <c r="F1784">
        <v>1035</v>
      </c>
      <c r="G1784">
        <v>714</v>
      </c>
      <c r="I1784" s="8">
        <v>186</v>
      </c>
      <c r="J1784" s="8">
        <v>1035</v>
      </c>
      <c r="K1784" s="41">
        <f t="shared" si="142"/>
        <v>1.3906120385888794E-4</v>
      </c>
      <c r="L1784" s="40">
        <f t="shared" si="146"/>
        <v>2270807</v>
      </c>
      <c r="M1784" s="8"/>
      <c r="N1784" t="str">
        <f t="shared" si="143"/>
        <v/>
      </c>
      <c r="O1784" t="str">
        <f t="shared" si="144"/>
        <v/>
      </c>
      <c r="P1784" t="str">
        <f t="shared" si="145"/>
        <v/>
      </c>
      <c r="W1784" t="s">
        <v>5385</v>
      </c>
      <c r="X1784" t="s">
        <v>5385</v>
      </c>
    </row>
    <row r="1785" spans="2:24" x14ac:dyDescent="0.3">
      <c r="B1785" t="s">
        <v>1809</v>
      </c>
      <c r="C1785">
        <v>223</v>
      </c>
      <c r="D1785">
        <v>77</v>
      </c>
      <c r="E1785">
        <v>625</v>
      </c>
      <c r="F1785">
        <v>1365</v>
      </c>
      <c r="G1785">
        <v>925</v>
      </c>
      <c r="I1785" s="8">
        <v>223</v>
      </c>
      <c r="J1785" s="8">
        <v>1365</v>
      </c>
      <c r="K1785" s="41">
        <f t="shared" si="142"/>
        <v>1.8339955871244642E-4</v>
      </c>
      <c r="L1785" s="40">
        <f t="shared" si="146"/>
        <v>2272172</v>
      </c>
      <c r="M1785" s="8"/>
      <c r="N1785" t="str">
        <f t="shared" si="143"/>
        <v/>
      </c>
      <c r="O1785" t="str">
        <f t="shared" si="144"/>
        <v/>
      </c>
      <c r="P1785" t="str">
        <f t="shared" si="145"/>
        <v/>
      </c>
      <c r="W1785" t="s">
        <v>5385</v>
      </c>
      <c r="X1785" t="s">
        <v>5385</v>
      </c>
    </row>
    <row r="1786" spans="2:24" x14ac:dyDescent="0.3">
      <c r="B1786" t="s">
        <v>1810</v>
      </c>
      <c r="C1786">
        <v>157</v>
      </c>
      <c r="D1786">
        <v>100</v>
      </c>
      <c r="E1786">
        <v>384</v>
      </c>
      <c r="F1786">
        <v>916</v>
      </c>
      <c r="G1786">
        <v>641</v>
      </c>
      <c r="I1786" s="8">
        <v>157</v>
      </c>
      <c r="J1786" s="8">
        <v>916</v>
      </c>
      <c r="K1786" s="41">
        <f t="shared" si="142"/>
        <v>1.2307252438139261E-4</v>
      </c>
      <c r="L1786" s="40">
        <f t="shared" si="146"/>
        <v>2273088</v>
      </c>
      <c r="M1786" s="8"/>
      <c r="N1786" t="str">
        <f t="shared" si="143"/>
        <v/>
      </c>
      <c r="O1786" t="str">
        <f t="shared" si="144"/>
        <v/>
      </c>
      <c r="P1786" t="str">
        <f t="shared" si="145"/>
        <v/>
      </c>
      <c r="W1786" t="s">
        <v>5385</v>
      </c>
      <c r="X1786" t="s">
        <v>5385</v>
      </c>
    </row>
    <row r="1787" spans="2:24" x14ac:dyDescent="0.3">
      <c r="B1787" t="s">
        <v>1811</v>
      </c>
      <c r="C1787">
        <v>188</v>
      </c>
      <c r="D1787">
        <v>263</v>
      </c>
      <c r="E1787">
        <v>310</v>
      </c>
      <c r="F1787">
        <v>1080</v>
      </c>
      <c r="G1787">
        <v>761</v>
      </c>
      <c r="I1787" s="8">
        <v>188</v>
      </c>
      <c r="J1787" s="8">
        <v>1080</v>
      </c>
      <c r="K1787" s="41">
        <f t="shared" si="142"/>
        <v>1.4510734315710048E-4</v>
      </c>
      <c r="L1787" s="40">
        <f t="shared" si="146"/>
        <v>2274168</v>
      </c>
      <c r="M1787" s="8"/>
      <c r="N1787" t="str">
        <f t="shared" si="143"/>
        <v/>
      </c>
      <c r="O1787" t="str">
        <f t="shared" si="144"/>
        <v/>
      </c>
      <c r="P1787" t="str">
        <f t="shared" si="145"/>
        <v/>
      </c>
      <c r="W1787" t="s">
        <v>5385</v>
      </c>
      <c r="X1787" t="s">
        <v>5385</v>
      </c>
    </row>
    <row r="1788" spans="2:24" x14ac:dyDescent="0.3">
      <c r="B1788" t="s">
        <v>1812</v>
      </c>
      <c r="C1788">
        <v>95</v>
      </c>
      <c r="D1788">
        <v>68</v>
      </c>
      <c r="E1788">
        <v>426</v>
      </c>
      <c r="F1788">
        <v>885</v>
      </c>
      <c r="G1788">
        <v>589</v>
      </c>
      <c r="I1788" s="8">
        <v>95</v>
      </c>
      <c r="J1788" s="8">
        <v>885</v>
      </c>
      <c r="K1788" s="41">
        <f t="shared" si="142"/>
        <v>1.1890740619817955E-4</v>
      </c>
      <c r="L1788" s="40">
        <f t="shared" si="146"/>
        <v>2275053</v>
      </c>
      <c r="M1788" s="8"/>
      <c r="N1788" t="str">
        <f t="shared" si="143"/>
        <v/>
      </c>
      <c r="O1788" t="str">
        <f t="shared" si="144"/>
        <v/>
      </c>
      <c r="P1788" t="str">
        <f t="shared" si="145"/>
        <v/>
      </c>
      <c r="W1788" t="s">
        <v>5385</v>
      </c>
      <c r="X1788" t="s">
        <v>5385</v>
      </c>
    </row>
    <row r="1789" spans="2:24" x14ac:dyDescent="0.3">
      <c r="B1789" t="s">
        <v>1813</v>
      </c>
      <c r="C1789">
        <v>151</v>
      </c>
      <c r="D1789">
        <v>83</v>
      </c>
      <c r="E1789">
        <v>562</v>
      </c>
      <c r="F1789">
        <v>1220</v>
      </c>
      <c r="G1789">
        <v>796</v>
      </c>
      <c r="I1789" s="8">
        <v>151</v>
      </c>
      <c r="J1789" s="8">
        <v>1220</v>
      </c>
      <c r="K1789" s="41">
        <f t="shared" si="142"/>
        <v>1.6391755430709496E-4</v>
      </c>
      <c r="L1789" s="40">
        <f t="shared" si="146"/>
        <v>2276273</v>
      </c>
      <c r="M1789" s="8"/>
      <c r="N1789" t="str">
        <f t="shared" si="143"/>
        <v/>
      </c>
      <c r="O1789" t="str">
        <f t="shared" si="144"/>
        <v/>
      </c>
      <c r="P1789" t="str">
        <f t="shared" si="145"/>
        <v/>
      </c>
      <c r="W1789" t="s">
        <v>5385</v>
      </c>
      <c r="X1789" t="s">
        <v>5385</v>
      </c>
    </row>
    <row r="1790" spans="2:24" x14ac:dyDescent="0.3">
      <c r="B1790" t="s">
        <v>1814</v>
      </c>
      <c r="C1790">
        <v>125</v>
      </c>
      <c r="D1790">
        <v>66</v>
      </c>
      <c r="E1790">
        <v>434</v>
      </c>
      <c r="F1790">
        <v>884</v>
      </c>
      <c r="G1790">
        <v>625</v>
      </c>
      <c r="I1790" s="8">
        <v>125</v>
      </c>
      <c r="J1790" s="8">
        <v>884</v>
      </c>
      <c r="K1790" s="41">
        <f t="shared" si="142"/>
        <v>1.1877304754710816E-4</v>
      </c>
      <c r="L1790" s="40">
        <f t="shared" si="146"/>
        <v>2277157</v>
      </c>
      <c r="M1790" s="8"/>
      <c r="N1790" t="str">
        <f t="shared" si="143"/>
        <v/>
      </c>
      <c r="O1790" t="str">
        <f t="shared" si="144"/>
        <v/>
      </c>
      <c r="P1790" t="str">
        <f t="shared" si="145"/>
        <v/>
      </c>
      <c r="W1790" t="s">
        <v>5385</v>
      </c>
      <c r="X1790" t="s">
        <v>5385</v>
      </c>
    </row>
    <row r="1791" spans="2:24" x14ac:dyDescent="0.3">
      <c r="B1791" t="s">
        <v>1815</v>
      </c>
      <c r="C1791">
        <v>191</v>
      </c>
      <c r="D1791">
        <v>81</v>
      </c>
      <c r="E1791">
        <v>490</v>
      </c>
      <c r="F1791">
        <v>1092</v>
      </c>
      <c r="G1791">
        <v>762</v>
      </c>
      <c r="I1791" s="8">
        <v>191</v>
      </c>
      <c r="J1791" s="8">
        <v>1092</v>
      </c>
      <c r="K1791" s="41">
        <f t="shared" si="142"/>
        <v>1.4671964696995714E-4</v>
      </c>
      <c r="L1791" s="40">
        <f t="shared" si="146"/>
        <v>2278249</v>
      </c>
      <c r="M1791" s="8"/>
      <c r="N1791" t="str">
        <f t="shared" si="143"/>
        <v/>
      </c>
      <c r="O1791" t="str">
        <f t="shared" si="144"/>
        <v/>
      </c>
      <c r="P1791" t="str">
        <f t="shared" si="145"/>
        <v/>
      </c>
      <c r="W1791" t="s">
        <v>5385</v>
      </c>
      <c r="X1791" t="s">
        <v>5385</v>
      </c>
    </row>
    <row r="1792" spans="2:24" x14ac:dyDescent="0.3">
      <c r="B1792" t="s">
        <v>1816</v>
      </c>
      <c r="C1792">
        <v>201</v>
      </c>
      <c r="D1792">
        <v>72</v>
      </c>
      <c r="E1792">
        <v>596</v>
      </c>
      <c r="F1792">
        <v>1343</v>
      </c>
      <c r="G1792">
        <v>869</v>
      </c>
      <c r="I1792" s="8">
        <v>201</v>
      </c>
      <c r="J1792" s="8">
        <v>1343</v>
      </c>
      <c r="K1792" s="41">
        <f t="shared" si="142"/>
        <v>1.8044366838887587E-4</v>
      </c>
      <c r="L1792" s="40">
        <f t="shared" si="146"/>
        <v>2279592</v>
      </c>
      <c r="M1792" s="8"/>
      <c r="N1792" t="str">
        <f t="shared" si="143"/>
        <v/>
      </c>
      <c r="O1792" t="str">
        <f t="shared" si="144"/>
        <v/>
      </c>
      <c r="P1792" t="str">
        <f t="shared" si="145"/>
        <v/>
      </c>
      <c r="W1792" t="s">
        <v>5385</v>
      </c>
      <c r="X1792" t="s">
        <v>5385</v>
      </c>
    </row>
    <row r="1793" spans="2:24" x14ac:dyDescent="0.3">
      <c r="B1793" t="s">
        <v>1817</v>
      </c>
      <c r="C1793">
        <v>171</v>
      </c>
      <c r="D1793">
        <v>86</v>
      </c>
      <c r="E1793">
        <v>598</v>
      </c>
      <c r="F1793">
        <v>1295</v>
      </c>
      <c r="G1793">
        <v>855</v>
      </c>
      <c r="I1793" s="8">
        <v>171</v>
      </c>
      <c r="J1793" s="8">
        <v>1295</v>
      </c>
      <c r="K1793" s="41">
        <f t="shared" si="142"/>
        <v>1.7399445313744918E-4</v>
      </c>
      <c r="L1793" s="40">
        <f t="shared" si="146"/>
        <v>2280887</v>
      </c>
      <c r="M1793" s="8"/>
      <c r="N1793" t="str">
        <f t="shared" si="143"/>
        <v/>
      </c>
      <c r="O1793" t="str">
        <f t="shared" si="144"/>
        <v/>
      </c>
      <c r="P1793" t="str">
        <f t="shared" si="145"/>
        <v/>
      </c>
      <c r="W1793" t="s">
        <v>5385</v>
      </c>
      <c r="X1793" t="s">
        <v>5385</v>
      </c>
    </row>
    <row r="1794" spans="2:24" x14ac:dyDescent="0.3">
      <c r="B1794" t="s">
        <v>1818</v>
      </c>
      <c r="C1794">
        <v>80</v>
      </c>
      <c r="D1794">
        <v>41</v>
      </c>
      <c r="E1794">
        <v>262</v>
      </c>
      <c r="F1794">
        <v>1096</v>
      </c>
      <c r="G1794">
        <v>383</v>
      </c>
      <c r="I1794" s="8">
        <v>80</v>
      </c>
      <c r="J1794" s="8">
        <v>1096</v>
      </c>
      <c r="K1794" s="41">
        <f t="shared" si="142"/>
        <v>1.472570815742427E-4</v>
      </c>
      <c r="L1794" s="40">
        <f t="shared" si="146"/>
        <v>2281983</v>
      </c>
      <c r="M1794" s="8"/>
      <c r="N1794" t="str">
        <f t="shared" si="143"/>
        <v/>
      </c>
      <c r="O1794" t="str">
        <f t="shared" si="144"/>
        <v/>
      </c>
      <c r="P1794" t="str">
        <f t="shared" si="145"/>
        <v/>
      </c>
      <c r="W1794" t="s">
        <v>5385</v>
      </c>
      <c r="X1794" t="s">
        <v>5385</v>
      </c>
    </row>
    <row r="1795" spans="2:24" x14ac:dyDescent="0.3">
      <c r="B1795" t="s">
        <v>1819</v>
      </c>
      <c r="C1795">
        <v>193</v>
      </c>
      <c r="D1795">
        <v>109</v>
      </c>
      <c r="E1795">
        <v>649</v>
      </c>
      <c r="F1795">
        <v>1359</v>
      </c>
      <c r="G1795">
        <v>951</v>
      </c>
      <c r="I1795" s="8">
        <v>193</v>
      </c>
      <c r="J1795" s="8">
        <v>1359</v>
      </c>
      <c r="K1795" s="41">
        <f t="shared" si="142"/>
        <v>1.8259340680601809E-4</v>
      </c>
      <c r="L1795" s="40">
        <f t="shared" si="146"/>
        <v>2283342</v>
      </c>
      <c r="M1795" s="8"/>
      <c r="N1795" t="str">
        <f t="shared" si="143"/>
        <v/>
      </c>
      <c r="O1795" t="str">
        <f t="shared" si="144"/>
        <v/>
      </c>
      <c r="P1795" t="str">
        <f t="shared" si="145"/>
        <v/>
      </c>
      <c r="W1795" t="s">
        <v>5385</v>
      </c>
      <c r="X1795" t="s">
        <v>5385</v>
      </c>
    </row>
    <row r="1796" spans="2:24" x14ac:dyDescent="0.3">
      <c r="B1796" t="s">
        <v>1820</v>
      </c>
      <c r="C1796">
        <v>121</v>
      </c>
      <c r="D1796">
        <v>7</v>
      </c>
      <c r="E1796">
        <v>309</v>
      </c>
      <c r="F1796">
        <v>1460</v>
      </c>
      <c r="G1796">
        <v>437</v>
      </c>
      <c r="I1796" s="8">
        <v>121</v>
      </c>
      <c r="J1796" s="8">
        <v>1460</v>
      </c>
      <c r="K1796" s="41">
        <f t="shared" si="142"/>
        <v>1.9616363056422839E-4</v>
      </c>
      <c r="L1796" s="40">
        <f t="shared" si="146"/>
        <v>2284802</v>
      </c>
      <c r="M1796" s="8"/>
      <c r="N1796" t="str">
        <f t="shared" si="143"/>
        <v/>
      </c>
      <c r="O1796" t="str">
        <f t="shared" si="144"/>
        <v/>
      </c>
      <c r="P1796" t="str">
        <f t="shared" si="145"/>
        <v/>
      </c>
      <c r="W1796" t="s">
        <v>5385</v>
      </c>
      <c r="X1796" t="s">
        <v>5385</v>
      </c>
    </row>
    <row r="1797" spans="2:24" x14ac:dyDescent="0.3">
      <c r="B1797" t="s">
        <v>1821</v>
      </c>
      <c r="C1797">
        <v>136</v>
      </c>
      <c r="D1797">
        <v>73</v>
      </c>
      <c r="E1797">
        <v>424</v>
      </c>
      <c r="F1797">
        <v>907</v>
      </c>
      <c r="G1797">
        <v>633</v>
      </c>
      <c r="I1797" s="8">
        <v>136</v>
      </c>
      <c r="J1797" s="8">
        <v>907</v>
      </c>
      <c r="K1797" s="41">
        <f t="shared" si="142"/>
        <v>1.2186329652175012E-4</v>
      </c>
      <c r="L1797" s="40">
        <f t="shared" si="146"/>
        <v>2285709</v>
      </c>
      <c r="M1797" s="8"/>
      <c r="N1797" t="str">
        <f t="shared" si="143"/>
        <v/>
      </c>
      <c r="O1797" t="str">
        <f t="shared" si="144"/>
        <v/>
      </c>
      <c r="P1797" t="str">
        <f t="shared" si="145"/>
        <v/>
      </c>
      <c r="W1797" t="s">
        <v>5385</v>
      </c>
      <c r="X1797" t="s">
        <v>5385</v>
      </c>
    </row>
    <row r="1798" spans="2:24" x14ac:dyDescent="0.3">
      <c r="B1798" t="s">
        <v>1822</v>
      </c>
      <c r="C1798">
        <v>66</v>
      </c>
      <c r="D1798">
        <v>33</v>
      </c>
      <c r="E1798">
        <v>169</v>
      </c>
      <c r="F1798">
        <v>801</v>
      </c>
      <c r="G1798">
        <v>268</v>
      </c>
      <c r="I1798" s="8">
        <v>66</v>
      </c>
      <c r="J1798" s="8">
        <v>801</v>
      </c>
      <c r="K1798" s="41">
        <f t="shared" si="142"/>
        <v>1.0762127950818284E-4</v>
      </c>
      <c r="L1798" s="40">
        <f t="shared" si="146"/>
        <v>2286510</v>
      </c>
      <c r="M1798" s="8"/>
      <c r="N1798" t="str">
        <f t="shared" si="143"/>
        <v/>
      </c>
      <c r="O1798" t="str">
        <f t="shared" si="144"/>
        <v/>
      </c>
      <c r="P1798" t="str">
        <f t="shared" si="145"/>
        <v/>
      </c>
      <c r="W1798" t="s">
        <v>5385</v>
      </c>
      <c r="X1798" t="s">
        <v>5385</v>
      </c>
    </row>
    <row r="1799" spans="2:24" x14ac:dyDescent="0.3">
      <c r="B1799" t="s">
        <v>1823</v>
      </c>
      <c r="C1799">
        <v>43</v>
      </c>
      <c r="D1799">
        <v>35</v>
      </c>
      <c r="E1799">
        <v>207</v>
      </c>
      <c r="F1799">
        <v>869</v>
      </c>
      <c r="G1799">
        <v>285</v>
      </c>
      <c r="I1799" s="8">
        <v>43</v>
      </c>
      <c r="J1799" s="8">
        <v>869</v>
      </c>
      <c r="K1799" s="41">
        <f t="shared" si="142"/>
        <v>1.1675766778103732E-4</v>
      </c>
      <c r="L1799" s="40">
        <f t="shared" si="146"/>
        <v>2287379</v>
      </c>
      <c r="M1799" s="8"/>
      <c r="N1799" t="str">
        <f t="shared" si="143"/>
        <v/>
      </c>
      <c r="O1799" t="str">
        <f t="shared" si="144"/>
        <v/>
      </c>
      <c r="P1799" t="str">
        <f t="shared" si="145"/>
        <v/>
      </c>
      <c r="W1799" t="s">
        <v>5385</v>
      </c>
      <c r="X1799" t="s">
        <v>5385</v>
      </c>
    </row>
    <row r="1800" spans="2:24" x14ac:dyDescent="0.3">
      <c r="B1800" t="s">
        <v>1824</v>
      </c>
      <c r="C1800">
        <v>143</v>
      </c>
      <c r="D1800">
        <v>69</v>
      </c>
      <c r="E1800">
        <v>371</v>
      </c>
      <c r="F1800">
        <v>811</v>
      </c>
      <c r="G1800">
        <v>583</v>
      </c>
      <c r="I1800" s="8">
        <v>143</v>
      </c>
      <c r="J1800" s="8">
        <v>811</v>
      </c>
      <c r="K1800" s="41">
        <f t="shared" ref="K1800:K1863" si="148">J1800/SUM($J$7:$J$5359)</f>
        <v>1.0896486601889674E-4</v>
      </c>
      <c r="L1800" s="40">
        <f t="shared" si="146"/>
        <v>2288190</v>
      </c>
      <c r="M1800" s="8"/>
      <c r="N1800" t="str">
        <f t="shared" ref="N1800:N1863" si="149">IF(M1800="","",I1800)</f>
        <v/>
      </c>
      <c r="O1800" t="str">
        <f t="shared" ref="O1800:O1863" si="150">IF(M1800="","",J1800)</f>
        <v/>
      </c>
      <c r="P1800" t="str">
        <f t="shared" ref="P1800:P1863" si="151">IF(M1800="","",K1800)</f>
        <v/>
      </c>
      <c r="W1800" t="s">
        <v>5385</v>
      </c>
      <c r="X1800" t="s">
        <v>5385</v>
      </c>
    </row>
    <row r="1801" spans="2:24" x14ac:dyDescent="0.3">
      <c r="B1801" t="s">
        <v>1825</v>
      </c>
      <c r="C1801">
        <v>83</v>
      </c>
      <c r="D1801">
        <v>33</v>
      </c>
      <c r="E1801">
        <v>258</v>
      </c>
      <c r="F1801">
        <v>1160</v>
      </c>
      <c r="G1801">
        <v>374</v>
      </c>
      <c r="I1801" s="8">
        <v>83</v>
      </c>
      <c r="J1801" s="8">
        <v>1160</v>
      </c>
      <c r="K1801" s="41">
        <f t="shared" si="148"/>
        <v>1.5585603524281161E-4</v>
      </c>
      <c r="L1801" s="40">
        <f t="shared" ref="L1801:L1864" si="152">J1801+L1800</f>
        <v>2289350</v>
      </c>
      <c r="M1801" s="8"/>
      <c r="N1801" t="str">
        <f t="shared" si="149"/>
        <v/>
      </c>
      <c r="O1801" t="str">
        <f t="shared" si="150"/>
        <v/>
      </c>
      <c r="P1801" t="str">
        <f t="shared" si="151"/>
        <v/>
      </c>
      <c r="W1801" t="s">
        <v>5385</v>
      </c>
      <c r="X1801" t="s">
        <v>5385</v>
      </c>
    </row>
    <row r="1802" spans="2:24" x14ac:dyDescent="0.3">
      <c r="B1802" t="s">
        <v>1826</v>
      </c>
      <c r="C1802">
        <v>160</v>
      </c>
      <c r="D1802">
        <v>115</v>
      </c>
      <c r="E1802">
        <v>565</v>
      </c>
      <c r="F1802">
        <v>1258</v>
      </c>
      <c r="G1802">
        <v>840</v>
      </c>
      <c r="I1802" s="8">
        <v>160</v>
      </c>
      <c r="J1802" s="8">
        <v>1258</v>
      </c>
      <c r="K1802" s="41">
        <f t="shared" si="148"/>
        <v>1.6902318304780776E-4</v>
      </c>
      <c r="L1802" s="40">
        <f t="shared" si="152"/>
        <v>2290608</v>
      </c>
      <c r="M1802" s="8"/>
      <c r="N1802" t="str">
        <f t="shared" si="149"/>
        <v/>
      </c>
      <c r="O1802" t="str">
        <f t="shared" si="150"/>
        <v/>
      </c>
      <c r="P1802" t="str">
        <f t="shared" si="151"/>
        <v/>
      </c>
      <c r="W1802" t="s">
        <v>5385</v>
      </c>
      <c r="X1802" t="s">
        <v>5385</v>
      </c>
    </row>
    <row r="1803" spans="2:24" x14ac:dyDescent="0.3">
      <c r="B1803" t="s">
        <v>1827</v>
      </c>
      <c r="C1803">
        <v>229</v>
      </c>
      <c r="D1803">
        <v>123</v>
      </c>
      <c r="E1803">
        <v>675</v>
      </c>
      <c r="F1803">
        <v>1506</v>
      </c>
      <c r="G1803">
        <v>1027</v>
      </c>
      <c r="I1803" s="8">
        <v>229</v>
      </c>
      <c r="J1803" s="8">
        <v>1506</v>
      </c>
      <c r="K1803" s="41">
        <f t="shared" si="148"/>
        <v>2.023441285135123E-4</v>
      </c>
      <c r="L1803" s="40">
        <f t="shared" si="152"/>
        <v>2292114</v>
      </c>
      <c r="M1803" s="8"/>
      <c r="N1803" t="str">
        <f t="shared" si="149"/>
        <v/>
      </c>
      <c r="O1803" t="str">
        <f t="shared" si="150"/>
        <v/>
      </c>
      <c r="P1803" t="str">
        <f t="shared" si="151"/>
        <v/>
      </c>
      <c r="W1803" t="s">
        <v>5385</v>
      </c>
      <c r="X1803" t="s">
        <v>5385</v>
      </c>
    </row>
    <row r="1804" spans="2:24" x14ac:dyDescent="0.3">
      <c r="B1804" t="s">
        <v>1828</v>
      </c>
      <c r="C1804">
        <v>234</v>
      </c>
      <c r="D1804">
        <v>122</v>
      </c>
      <c r="E1804">
        <v>616</v>
      </c>
      <c r="F1804">
        <v>1434</v>
      </c>
      <c r="G1804">
        <v>972</v>
      </c>
      <c r="I1804" s="8">
        <v>234</v>
      </c>
      <c r="J1804" s="8">
        <v>1434</v>
      </c>
      <c r="K1804" s="41">
        <f t="shared" si="148"/>
        <v>1.9267030563637229E-4</v>
      </c>
      <c r="L1804" s="40">
        <f t="shared" si="152"/>
        <v>2293548</v>
      </c>
      <c r="M1804" s="8"/>
      <c r="N1804" t="str">
        <f t="shared" si="149"/>
        <v/>
      </c>
      <c r="O1804" t="str">
        <f t="shared" si="150"/>
        <v/>
      </c>
      <c r="P1804" t="str">
        <f t="shared" si="151"/>
        <v/>
      </c>
      <c r="W1804" t="s">
        <v>5385</v>
      </c>
      <c r="X1804" t="s">
        <v>5385</v>
      </c>
    </row>
    <row r="1805" spans="2:24" x14ac:dyDescent="0.3">
      <c r="B1805" t="s">
        <v>1829</v>
      </c>
      <c r="C1805">
        <v>217</v>
      </c>
      <c r="D1805">
        <v>63</v>
      </c>
      <c r="E1805">
        <v>453</v>
      </c>
      <c r="F1805">
        <v>1118</v>
      </c>
      <c r="G1805">
        <v>733</v>
      </c>
      <c r="I1805" s="8">
        <v>217</v>
      </c>
      <c r="J1805" s="8">
        <v>1118</v>
      </c>
      <c r="K1805" s="41">
        <f t="shared" si="148"/>
        <v>1.5021297189781325E-4</v>
      </c>
      <c r="L1805" s="40">
        <f t="shared" si="152"/>
        <v>2294666</v>
      </c>
      <c r="M1805" s="8"/>
      <c r="N1805" t="str">
        <f t="shared" si="149"/>
        <v/>
      </c>
      <c r="O1805" t="str">
        <f t="shared" si="150"/>
        <v/>
      </c>
      <c r="P1805" t="str">
        <f t="shared" si="151"/>
        <v/>
      </c>
      <c r="W1805" t="s">
        <v>5385</v>
      </c>
      <c r="X1805" t="s">
        <v>5385</v>
      </c>
    </row>
    <row r="1806" spans="2:24" x14ac:dyDescent="0.3">
      <c r="B1806" t="s">
        <v>1830</v>
      </c>
      <c r="C1806">
        <v>224</v>
      </c>
      <c r="D1806">
        <v>127</v>
      </c>
      <c r="E1806">
        <v>570</v>
      </c>
      <c r="F1806">
        <v>1335</v>
      </c>
      <c r="G1806">
        <v>921</v>
      </c>
      <c r="I1806" s="8">
        <v>224</v>
      </c>
      <c r="J1806" s="8">
        <v>1335</v>
      </c>
      <c r="K1806" s="41">
        <f t="shared" si="148"/>
        <v>1.7936879918030473E-4</v>
      </c>
      <c r="L1806" s="40">
        <f t="shared" si="152"/>
        <v>2296001</v>
      </c>
      <c r="M1806" s="8"/>
      <c r="N1806" t="str">
        <f t="shared" si="149"/>
        <v/>
      </c>
      <c r="O1806" t="str">
        <f t="shared" si="150"/>
        <v/>
      </c>
      <c r="P1806" t="str">
        <f t="shared" si="151"/>
        <v/>
      </c>
      <c r="W1806" t="s">
        <v>5385</v>
      </c>
      <c r="X1806" t="s">
        <v>5385</v>
      </c>
    </row>
    <row r="1807" spans="2:24" x14ac:dyDescent="0.3">
      <c r="B1807" t="s">
        <v>1831</v>
      </c>
      <c r="C1807">
        <v>182</v>
      </c>
      <c r="D1807">
        <v>68</v>
      </c>
      <c r="E1807">
        <v>464</v>
      </c>
      <c r="F1807">
        <v>1017</v>
      </c>
      <c r="G1807">
        <v>714</v>
      </c>
      <c r="I1807" s="8">
        <v>182</v>
      </c>
      <c r="J1807" s="8">
        <v>1017</v>
      </c>
      <c r="K1807" s="41">
        <f t="shared" si="148"/>
        <v>1.3664274813960295E-4</v>
      </c>
      <c r="L1807" s="40">
        <f t="shared" si="152"/>
        <v>2297018</v>
      </c>
      <c r="M1807" s="8"/>
      <c r="N1807" t="str">
        <f t="shared" si="149"/>
        <v/>
      </c>
      <c r="O1807" t="str">
        <f t="shared" si="150"/>
        <v/>
      </c>
      <c r="P1807" t="str">
        <f t="shared" si="151"/>
        <v/>
      </c>
      <c r="W1807" t="s">
        <v>5385</v>
      </c>
      <c r="X1807" t="s">
        <v>5385</v>
      </c>
    </row>
    <row r="1808" spans="2:24" x14ac:dyDescent="0.3">
      <c r="B1808" t="s">
        <v>1832</v>
      </c>
      <c r="C1808">
        <v>171</v>
      </c>
      <c r="D1808">
        <v>81</v>
      </c>
      <c r="E1808">
        <v>501</v>
      </c>
      <c r="F1808">
        <v>1164</v>
      </c>
      <c r="G1808">
        <v>753</v>
      </c>
      <c r="I1808" s="8">
        <v>171</v>
      </c>
      <c r="J1808" s="8">
        <v>1164</v>
      </c>
      <c r="K1808" s="41">
        <f t="shared" si="148"/>
        <v>1.5639346984709716E-4</v>
      </c>
      <c r="L1808" s="40">
        <f t="shared" si="152"/>
        <v>2298182</v>
      </c>
      <c r="M1808" s="8"/>
      <c r="N1808" t="str">
        <f t="shared" si="149"/>
        <v/>
      </c>
      <c r="O1808" t="str">
        <f t="shared" si="150"/>
        <v/>
      </c>
      <c r="P1808" t="str">
        <f t="shared" si="151"/>
        <v/>
      </c>
      <c r="W1808" t="s">
        <v>5385</v>
      </c>
      <c r="X1808" t="s">
        <v>5385</v>
      </c>
    </row>
    <row r="1809" spans="2:24" x14ac:dyDescent="0.3">
      <c r="B1809" t="s">
        <v>1833</v>
      </c>
      <c r="C1809">
        <v>151</v>
      </c>
      <c r="D1809">
        <v>86</v>
      </c>
      <c r="E1809">
        <v>589</v>
      </c>
      <c r="F1809">
        <v>1285</v>
      </c>
      <c r="G1809">
        <v>826</v>
      </c>
      <c r="I1809" s="8">
        <v>151</v>
      </c>
      <c r="J1809" s="8">
        <v>1285</v>
      </c>
      <c r="K1809" s="41">
        <f t="shared" si="148"/>
        <v>1.7265086662673527E-4</v>
      </c>
      <c r="L1809" s="40">
        <f t="shared" si="152"/>
        <v>2299467</v>
      </c>
      <c r="M1809" s="8"/>
      <c r="N1809" t="str">
        <f t="shared" si="149"/>
        <v/>
      </c>
      <c r="O1809" t="str">
        <f t="shared" si="150"/>
        <v/>
      </c>
      <c r="P1809" t="str">
        <f t="shared" si="151"/>
        <v/>
      </c>
      <c r="W1809" t="s">
        <v>5385</v>
      </c>
      <c r="X1809" t="s">
        <v>5385</v>
      </c>
    </row>
    <row r="1810" spans="2:24" x14ac:dyDescent="0.3">
      <c r="B1810" t="s">
        <v>1834</v>
      </c>
      <c r="C1810">
        <v>207</v>
      </c>
      <c r="D1810">
        <v>83</v>
      </c>
      <c r="E1810">
        <v>657</v>
      </c>
      <c r="F1810">
        <v>1424</v>
      </c>
      <c r="G1810">
        <v>947</v>
      </c>
      <c r="I1810" s="8">
        <v>207</v>
      </c>
      <c r="J1810" s="8">
        <v>1424</v>
      </c>
      <c r="K1810" s="41">
        <f t="shared" si="148"/>
        <v>1.913267191256584E-4</v>
      </c>
      <c r="L1810" s="40">
        <f t="shared" si="152"/>
        <v>2300891</v>
      </c>
      <c r="M1810" s="8"/>
      <c r="N1810" t="str">
        <f t="shared" si="149"/>
        <v/>
      </c>
      <c r="O1810" t="str">
        <f t="shared" si="150"/>
        <v/>
      </c>
      <c r="P1810" t="str">
        <f t="shared" si="151"/>
        <v/>
      </c>
      <c r="W1810" t="s">
        <v>5385</v>
      </c>
      <c r="X1810" t="s">
        <v>5385</v>
      </c>
    </row>
    <row r="1811" spans="2:24" x14ac:dyDescent="0.3">
      <c r="B1811" t="s">
        <v>1835</v>
      </c>
      <c r="C1811">
        <v>69</v>
      </c>
      <c r="D1811">
        <v>37</v>
      </c>
      <c r="E1811">
        <v>239</v>
      </c>
      <c r="F1811">
        <v>991</v>
      </c>
      <c r="G1811">
        <v>345</v>
      </c>
      <c r="I1811" s="8">
        <v>69</v>
      </c>
      <c r="J1811" s="8">
        <v>991</v>
      </c>
      <c r="K1811" s="41">
        <f t="shared" si="148"/>
        <v>1.3314942321174681E-4</v>
      </c>
      <c r="L1811" s="40">
        <f t="shared" si="152"/>
        <v>2301882</v>
      </c>
      <c r="M1811" s="8"/>
      <c r="N1811" t="str">
        <f t="shared" si="149"/>
        <v/>
      </c>
      <c r="O1811" t="str">
        <f t="shared" si="150"/>
        <v/>
      </c>
      <c r="P1811" t="str">
        <f t="shared" si="151"/>
        <v/>
      </c>
      <c r="W1811" t="s">
        <v>5385</v>
      </c>
      <c r="X1811" t="s">
        <v>5385</v>
      </c>
    </row>
    <row r="1812" spans="2:24" x14ac:dyDescent="0.3">
      <c r="B1812" t="s">
        <v>1836</v>
      </c>
      <c r="C1812">
        <v>94</v>
      </c>
      <c r="D1812">
        <v>35</v>
      </c>
      <c r="E1812">
        <v>471</v>
      </c>
      <c r="F1812">
        <v>1116</v>
      </c>
      <c r="G1812">
        <v>600</v>
      </c>
      <c r="I1812" s="8">
        <v>94</v>
      </c>
      <c r="J1812" s="8">
        <v>1116</v>
      </c>
      <c r="K1812" s="41">
        <f t="shared" si="148"/>
        <v>1.4994425459567047E-4</v>
      </c>
      <c r="L1812" s="40">
        <f t="shared" si="152"/>
        <v>2302998</v>
      </c>
      <c r="M1812" s="8"/>
      <c r="N1812" t="str">
        <f t="shared" si="149"/>
        <v/>
      </c>
      <c r="O1812" t="str">
        <f t="shared" si="150"/>
        <v/>
      </c>
      <c r="P1812" t="str">
        <f t="shared" si="151"/>
        <v/>
      </c>
      <c r="W1812" t="s">
        <v>5385</v>
      </c>
      <c r="X1812" t="s">
        <v>5385</v>
      </c>
    </row>
    <row r="1813" spans="2:24" x14ac:dyDescent="0.3">
      <c r="B1813" t="s">
        <v>1837</v>
      </c>
      <c r="C1813">
        <v>117</v>
      </c>
      <c r="D1813">
        <v>43</v>
      </c>
      <c r="E1813">
        <v>293</v>
      </c>
      <c r="F1813">
        <v>1366</v>
      </c>
      <c r="G1813">
        <v>453</v>
      </c>
      <c r="I1813" s="8">
        <v>117</v>
      </c>
      <c r="J1813" s="8">
        <v>1366</v>
      </c>
      <c r="K1813" s="41">
        <f t="shared" si="148"/>
        <v>1.835339173635178E-4</v>
      </c>
      <c r="L1813" s="40">
        <f t="shared" si="152"/>
        <v>2304364</v>
      </c>
      <c r="M1813" s="8"/>
      <c r="N1813" t="str">
        <f t="shared" si="149"/>
        <v/>
      </c>
      <c r="O1813" t="str">
        <f t="shared" si="150"/>
        <v/>
      </c>
      <c r="P1813" t="str">
        <f t="shared" si="151"/>
        <v/>
      </c>
      <c r="W1813" t="s">
        <v>5385</v>
      </c>
      <c r="X1813" t="s">
        <v>5385</v>
      </c>
    </row>
    <row r="1814" spans="2:24" x14ac:dyDescent="0.3">
      <c r="B1814" t="s">
        <v>1838</v>
      </c>
      <c r="C1814">
        <v>180</v>
      </c>
      <c r="D1814">
        <v>78</v>
      </c>
      <c r="E1814">
        <v>263</v>
      </c>
      <c r="F1814">
        <v>1082</v>
      </c>
      <c r="G1814">
        <v>521</v>
      </c>
      <c r="I1814" s="8">
        <v>180</v>
      </c>
      <c r="J1814" s="8">
        <v>1082</v>
      </c>
      <c r="K1814" s="41">
        <f t="shared" si="148"/>
        <v>1.4537606045924326E-4</v>
      </c>
      <c r="L1814" s="40">
        <f t="shared" si="152"/>
        <v>2305446</v>
      </c>
      <c r="M1814" s="8"/>
      <c r="N1814" t="str">
        <f t="shared" si="149"/>
        <v/>
      </c>
      <c r="O1814" t="str">
        <f t="shared" si="150"/>
        <v/>
      </c>
      <c r="P1814" t="str">
        <f t="shared" si="151"/>
        <v/>
      </c>
      <c r="W1814" t="s">
        <v>5385</v>
      </c>
      <c r="X1814" t="s">
        <v>5385</v>
      </c>
    </row>
    <row r="1815" spans="2:24" x14ac:dyDescent="0.3">
      <c r="B1815" t="s">
        <v>1839</v>
      </c>
      <c r="C1815">
        <v>180</v>
      </c>
      <c r="D1815">
        <v>65</v>
      </c>
      <c r="E1815">
        <v>531</v>
      </c>
      <c r="F1815">
        <v>1151</v>
      </c>
      <c r="G1815">
        <v>776</v>
      </c>
      <c r="I1815" s="8">
        <v>180</v>
      </c>
      <c r="J1815" s="8">
        <v>1151</v>
      </c>
      <c r="K1815" s="41">
        <f t="shared" si="148"/>
        <v>1.5464680738316912E-4</v>
      </c>
      <c r="L1815" s="40">
        <f t="shared" si="152"/>
        <v>2306597</v>
      </c>
      <c r="M1815" s="8"/>
      <c r="N1815" t="str">
        <f t="shared" si="149"/>
        <v/>
      </c>
      <c r="O1815" t="str">
        <f t="shared" si="150"/>
        <v/>
      </c>
      <c r="P1815" t="str">
        <f t="shared" si="151"/>
        <v/>
      </c>
      <c r="W1815" t="s">
        <v>5385</v>
      </c>
      <c r="X1815" t="s">
        <v>5385</v>
      </c>
    </row>
    <row r="1816" spans="2:24" x14ac:dyDescent="0.3">
      <c r="B1816" t="s">
        <v>1840</v>
      </c>
      <c r="C1816">
        <v>145</v>
      </c>
      <c r="D1816">
        <v>76</v>
      </c>
      <c r="E1816">
        <v>372</v>
      </c>
      <c r="F1816">
        <v>818</v>
      </c>
      <c r="G1816">
        <v>593</v>
      </c>
      <c r="I1816" s="8">
        <v>145</v>
      </c>
      <c r="J1816" s="8">
        <v>818</v>
      </c>
      <c r="K1816" s="41">
        <f t="shared" si="148"/>
        <v>1.0990537657639646E-4</v>
      </c>
      <c r="L1816" s="40">
        <f t="shared" si="152"/>
        <v>2307415</v>
      </c>
      <c r="M1816" s="8"/>
      <c r="N1816" t="str">
        <f t="shared" si="149"/>
        <v/>
      </c>
      <c r="O1816" t="str">
        <f t="shared" si="150"/>
        <v/>
      </c>
      <c r="P1816" t="str">
        <f t="shared" si="151"/>
        <v/>
      </c>
      <c r="W1816" t="s">
        <v>5385</v>
      </c>
      <c r="X1816" t="s">
        <v>5385</v>
      </c>
    </row>
    <row r="1817" spans="2:24" x14ac:dyDescent="0.3">
      <c r="B1817" t="s">
        <v>1841</v>
      </c>
      <c r="C1817">
        <v>131</v>
      </c>
      <c r="D1817">
        <v>63</v>
      </c>
      <c r="E1817">
        <v>300</v>
      </c>
      <c r="F1817">
        <v>1412</v>
      </c>
      <c r="G1817">
        <v>494</v>
      </c>
      <c r="I1817" s="8">
        <v>131</v>
      </c>
      <c r="J1817" s="8">
        <v>1412</v>
      </c>
      <c r="K1817" s="41">
        <f t="shared" si="148"/>
        <v>1.8971441531280171E-4</v>
      </c>
      <c r="L1817" s="40">
        <f t="shared" si="152"/>
        <v>2308827</v>
      </c>
      <c r="M1817" s="8"/>
      <c r="N1817" t="str">
        <f t="shared" si="149"/>
        <v/>
      </c>
      <c r="O1817" t="str">
        <f t="shared" si="150"/>
        <v/>
      </c>
      <c r="P1817" t="str">
        <f t="shared" si="151"/>
        <v/>
      </c>
      <c r="W1817" t="s">
        <v>5385</v>
      </c>
      <c r="X1817" t="s">
        <v>5385</v>
      </c>
    </row>
    <row r="1818" spans="2:24" x14ac:dyDescent="0.3">
      <c r="B1818" t="s">
        <v>1842</v>
      </c>
      <c r="C1818">
        <v>166</v>
      </c>
      <c r="D1818">
        <v>82</v>
      </c>
      <c r="E1818">
        <v>497</v>
      </c>
      <c r="F1818">
        <v>1089</v>
      </c>
      <c r="G1818">
        <v>745</v>
      </c>
      <c r="I1818" s="8">
        <v>166</v>
      </c>
      <c r="J1818" s="8">
        <v>1089</v>
      </c>
      <c r="K1818" s="41">
        <f t="shared" si="148"/>
        <v>1.4631657101674296E-4</v>
      </c>
      <c r="L1818" s="40">
        <f t="shared" si="152"/>
        <v>2309916</v>
      </c>
      <c r="M1818" s="8"/>
      <c r="N1818" t="str">
        <f t="shared" si="149"/>
        <v/>
      </c>
      <c r="O1818" t="str">
        <f t="shared" si="150"/>
        <v/>
      </c>
      <c r="P1818" t="str">
        <f t="shared" si="151"/>
        <v/>
      </c>
      <c r="W1818" t="s">
        <v>5385</v>
      </c>
      <c r="X1818" t="s">
        <v>5385</v>
      </c>
    </row>
    <row r="1819" spans="2:24" x14ac:dyDescent="0.3">
      <c r="B1819" t="s">
        <v>1843</v>
      </c>
      <c r="C1819">
        <v>176</v>
      </c>
      <c r="D1819">
        <v>100</v>
      </c>
      <c r="E1819">
        <v>495</v>
      </c>
      <c r="F1819">
        <v>1067</v>
      </c>
      <c r="G1819">
        <v>771</v>
      </c>
      <c r="I1819" s="8">
        <v>176</v>
      </c>
      <c r="J1819" s="8">
        <v>1067</v>
      </c>
      <c r="K1819" s="41">
        <f t="shared" si="148"/>
        <v>1.4336068069317241E-4</v>
      </c>
      <c r="L1819" s="40">
        <f t="shared" si="152"/>
        <v>2310983</v>
      </c>
      <c r="M1819" s="8"/>
      <c r="N1819" t="str">
        <f t="shared" si="149"/>
        <v/>
      </c>
      <c r="O1819" t="str">
        <f t="shared" si="150"/>
        <v/>
      </c>
      <c r="P1819" t="str">
        <f t="shared" si="151"/>
        <v/>
      </c>
      <c r="W1819" t="s">
        <v>5385</v>
      </c>
      <c r="X1819" t="s">
        <v>5385</v>
      </c>
    </row>
    <row r="1820" spans="2:24" x14ac:dyDescent="0.3">
      <c r="B1820" t="s">
        <v>1844</v>
      </c>
      <c r="C1820">
        <v>70</v>
      </c>
      <c r="D1820">
        <v>36</v>
      </c>
      <c r="E1820">
        <v>253</v>
      </c>
      <c r="F1820">
        <v>489</v>
      </c>
      <c r="G1820">
        <v>359</v>
      </c>
      <c r="I1820" s="8">
        <v>70</v>
      </c>
      <c r="J1820" s="8">
        <v>489</v>
      </c>
      <c r="K1820" s="41">
        <f t="shared" si="148"/>
        <v>6.5701380373909372E-5</v>
      </c>
      <c r="L1820" s="40">
        <f t="shared" si="152"/>
        <v>2311472</v>
      </c>
      <c r="M1820" s="8"/>
      <c r="N1820" t="str">
        <f t="shared" si="149"/>
        <v/>
      </c>
      <c r="O1820" t="str">
        <f t="shared" si="150"/>
        <v/>
      </c>
      <c r="P1820" t="str">
        <f t="shared" si="151"/>
        <v/>
      </c>
      <c r="W1820" t="s">
        <v>5385</v>
      </c>
      <c r="X1820" t="s">
        <v>5385</v>
      </c>
    </row>
    <row r="1821" spans="2:24" x14ac:dyDescent="0.3">
      <c r="B1821" t="s">
        <v>1845</v>
      </c>
      <c r="C1821">
        <v>141</v>
      </c>
      <c r="D1821">
        <v>73</v>
      </c>
      <c r="E1821">
        <v>462</v>
      </c>
      <c r="F1821">
        <v>1023</v>
      </c>
      <c r="G1821">
        <v>676</v>
      </c>
      <c r="I1821" s="8">
        <v>141</v>
      </c>
      <c r="J1821" s="8">
        <v>1023</v>
      </c>
      <c r="K1821" s="41">
        <f t="shared" si="148"/>
        <v>1.3744890004603128E-4</v>
      </c>
      <c r="L1821" s="40">
        <f t="shared" si="152"/>
        <v>2312495</v>
      </c>
      <c r="M1821" s="8"/>
      <c r="N1821" t="str">
        <f t="shared" si="149"/>
        <v/>
      </c>
      <c r="O1821" t="str">
        <f t="shared" si="150"/>
        <v/>
      </c>
      <c r="P1821" t="str">
        <f t="shared" si="151"/>
        <v/>
      </c>
      <c r="W1821" t="s">
        <v>5385</v>
      </c>
      <c r="X1821" t="s">
        <v>5385</v>
      </c>
    </row>
    <row r="1822" spans="2:24" x14ac:dyDescent="0.3">
      <c r="B1822" t="s">
        <v>1846</v>
      </c>
      <c r="C1822">
        <v>132</v>
      </c>
      <c r="D1822">
        <v>75</v>
      </c>
      <c r="E1822">
        <v>537</v>
      </c>
      <c r="F1822">
        <v>1105</v>
      </c>
      <c r="G1822">
        <v>744</v>
      </c>
      <c r="I1822" s="8">
        <v>132</v>
      </c>
      <c r="J1822" s="8">
        <v>1105</v>
      </c>
      <c r="K1822" s="41">
        <f t="shared" si="148"/>
        <v>1.4846630943388521E-4</v>
      </c>
      <c r="L1822" s="40">
        <f t="shared" si="152"/>
        <v>2313600</v>
      </c>
      <c r="M1822" s="8"/>
      <c r="N1822" t="str">
        <f t="shared" si="149"/>
        <v/>
      </c>
      <c r="O1822" t="str">
        <f t="shared" si="150"/>
        <v/>
      </c>
      <c r="P1822" t="str">
        <f t="shared" si="151"/>
        <v/>
      </c>
      <c r="W1822" t="s">
        <v>5385</v>
      </c>
      <c r="X1822" t="s">
        <v>5385</v>
      </c>
    </row>
    <row r="1823" spans="2:24" x14ac:dyDescent="0.3">
      <c r="B1823" t="s">
        <v>1847</v>
      </c>
      <c r="C1823">
        <v>211</v>
      </c>
      <c r="D1823">
        <v>100</v>
      </c>
      <c r="E1823">
        <v>603</v>
      </c>
      <c r="F1823">
        <v>1332</v>
      </c>
      <c r="G1823">
        <v>914</v>
      </c>
      <c r="I1823" s="8">
        <v>211</v>
      </c>
      <c r="J1823" s="8">
        <v>1332</v>
      </c>
      <c r="K1823" s="41">
        <f t="shared" si="148"/>
        <v>1.7896572322709058E-4</v>
      </c>
      <c r="L1823" s="40">
        <f t="shared" si="152"/>
        <v>2314932</v>
      </c>
      <c r="M1823" s="8"/>
      <c r="N1823" t="str">
        <f t="shared" si="149"/>
        <v/>
      </c>
      <c r="O1823" t="str">
        <f t="shared" si="150"/>
        <v/>
      </c>
      <c r="P1823" t="str">
        <f t="shared" si="151"/>
        <v/>
      </c>
      <c r="W1823" t="s">
        <v>5385</v>
      </c>
      <c r="X1823" t="s">
        <v>5385</v>
      </c>
    </row>
    <row r="1824" spans="2:24" x14ac:dyDescent="0.3">
      <c r="B1824" t="s">
        <v>1848</v>
      </c>
      <c r="C1824">
        <v>270</v>
      </c>
      <c r="D1824">
        <v>112</v>
      </c>
      <c r="E1824">
        <v>634</v>
      </c>
      <c r="F1824">
        <v>1466</v>
      </c>
      <c r="G1824">
        <v>1016</v>
      </c>
      <c r="I1824" s="8">
        <v>270</v>
      </c>
      <c r="J1824" s="8">
        <v>1466</v>
      </c>
      <c r="K1824" s="41">
        <f t="shared" si="148"/>
        <v>1.9696978247065675E-4</v>
      </c>
      <c r="L1824" s="40">
        <f t="shared" si="152"/>
        <v>2316398</v>
      </c>
      <c r="M1824" s="8"/>
      <c r="N1824" t="str">
        <f t="shared" si="149"/>
        <v/>
      </c>
      <c r="O1824" t="str">
        <f t="shared" si="150"/>
        <v/>
      </c>
      <c r="P1824" t="str">
        <f t="shared" si="151"/>
        <v/>
      </c>
      <c r="W1824" t="s">
        <v>5385</v>
      </c>
      <c r="X1824" t="s">
        <v>5385</v>
      </c>
    </row>
    <row r="1825" spans="2:24" x14ac:dyDescent="0.3">
      <c r="B1825" t="s">
        <v>1849</v>
      </c>
      <c r="C1825">
        <v>186</v>
      </c>
      <c r="D1825">
        <v>94</v>
      </c>
      <c r="E1825">
        <v>575</v>
      </c>
      <c r="F1825">
        <v>1241</v>
      </c>
      <c r="G1825">
        <v>855</v>
      </c>
      <c r="I1825" s="8">
        <v>186</v>
      </c>
      <c r="J1825" s="8">
        <v>1241</v>
      </c>
      <c r="K1825" s="41">
        <f t="shared" si="148"/>
        <v>1.6673908597959414E-4</v>
      </c>
      <c r="L1825" s="40">
        <f t="shared" si="152"/>
        <v>2317639</v>
      </c>
      <c r="M1825" s="8"/>
      <c r="N1825" t="str">
        <f t="shared" si="149"/>
        <v/>
      </c>
      <c r="O1825" t="str">
        <f t="shared" si="150"/>
        <v/>
      </c>
      <c r="P1825" t="str">
        <f t="shared" si="151"/>
        <v/>
      </c>
      <c r="W1825" t="s">
        <v>5385</v>
      </c>
      <c r="X1825" t="s">
        <v>5385</v>
      </c>
    </row>
    <row r="1826" spans="2:24" x14ac:dyDescent="0.3">
      <c r="B1826" t="s">
        <v>1850</v>
      </c>
      <c r="C1826">
        <v>209</v>
      </c>
      <c r="D1826">
        <v>125</v>
      </c>
      <c r="E1826">
        <v>621</v>
      </c>
      <c r="F1826">
        <v>1340</v>
      </c>
      <c r="G1826">
        <v>955</v>
      </c>
      <c r="I1826" s="8">
        <v>209</v>
      </c>
      <c r="J1826" s="8">
        <v>1340</v>
      </c>
      <c r="K1826" s="41">
        <f t="shared" si="148"/>
        <v>1.8004059243566169E-4</v>
      </c>
      <c r="L1826" s="40">
        <f t="shared" si="152"/>
        <v>2318979</v>
      </c>
      <c r="M1826" s="8"/>
      <c r="N1826" t="str">
        <f t="shared" si="149"/>
        <v/>
      </c>
      <c r="O1826" t="str">
        <f t="shared" si="150"/>
        <v/>
      </c>
      <c r="P1826" t="str">
        <f t="shared" si="151"/>
        <v/>
      </c>
      <c r="W1826" t="s">
        <v>5385</v>
      </c>
      <c r="X1826" t="s">
        <v>5385</v>
      </c>
    </row>
    <row r="1827" spans="2:24" x14ac:dyDescent="0.3">
      <c r="B1827" t="s">
        <v>1851</v>
      </c>
      <c r="C1827">
        <v>152</v>
      </c>
      <c r="D1827">
        <v>64</v>
      </c>
      <c r="E1827">
        <v>425</v>
      </c>
      <c r="F1827">
        <v>1016</v>
      </c>
      <c r="G1827">
        <v>641</v>
      </c>
      <c r="I1827" s="8">
        <v>152</v>
      </c>
      <c r="J1827" s="8">
        <v>1016</v>
      </c>
      <c r="K1827" s="41">
        <f t="shared" si="148"/>
        <v>1.3650838948853154E-4</v>
      </c>
      <c r="L1827" s="40">
        <f t="shared" si="152"/>
        <v>2319995</v>
      </c>
      <c r="M1827" s="8"/>
      <c r="N1827" t="str">
        <f t="shared" si="149"/>
        <v/>
      </c>
      <c r="O1827" t="str">
        <f t="shared" si="150"/>
        <v/>
      </c>
      <c r="P1827" t="str">
        <f t="shared" si="151"/>
        <v/>
      </c>
      <c r="W1827" t="s">
        <v>5385</v>
      </c>
      <c r="X1827" t="s">
        <v>5385</v>
      </c>
    </row>
    <row r="1828" spans="2:24" x14ac:dyDescent="0.3">
      <c r="B1828" t="s">
        <v>1852</v>
      </c>
      <c r="C1828">
        <v>167</v>
      </c>
      <c r="D1828">
        <v>95</v>
      </c>
      <c r="E1828">
        <v>524</v>
      </c>
      <c r="F1828">
        <v>1112</v>
      </c>
      <c r="G1828">
        <v>786</v>
      </c>
      <c r="I1828" s="8">
        <v>167</v>
      </c>
      <c r="J1828" s="8">
        <v>1112</v>
      </c>
      <c r="K1828" s="41">
        <f t="shared" si="148"/>
        <v>1.4940681999138492E-4</v>
      </c>
      <c r="L1828" s="40">
        <f t="shared" si="152"/>
        <v>2321107</v>
      </c>
      <c r="M1828" s="8"/>
      <c r="N1828" t="str">
        <f t="shared" si="149"/>
        <v/>
      </c>
      <c r="O1828" t="str">
        <f t="shared" si="150"/>
        <v/>
      </c>
      <c r="P1828" t="str">
        <f t="shared" si="151"/>
        <v/>
      </c>
      <c r="W1828" t="s">
        <v>5385</v>
      </c>
      <c r="X1828" t="s">
        <v>5385</v>
      </c>
    </row>
    <row r="1829" spans="2:24" x14ac:dyDescent="0.3">
      <c r="B1829" t="s">
        <v>1853</v>
      </c>
      <c r="C1829">
        <v>181</v>
      </c>
      <c r="D1829">
        <v>97</v>
      </c>
      <c r="E1829">
        <v>550</v>
      </c>
      <c r="F1829">
        <v>1276</v>
      </c>
      <c r="G1829">
        <v>828</v>
      </c>
      <c r="I1829" s="8">
        <v>181</v>
      </c>
      <c r="J1829" s="8">
        <v>1276</v>
      </c>
      <c r="K1829" s="41">
        <f t="shared" si="148"/>
        <v>1.7144163876709278E-4</v>
      </c>
      <c r="L1829" s="40">
        <f t="shared" si="152"/>
        <v>2322383</v>
      </c>
      <c r="M1829" s="8"/>
      <c r="N1829" t="str">
        <f t="shared" si="149"/>
        <v/>
      </c>
      <c r="O1829" t="str">
        <f t="shared" si="150"/>
        <v/>
      </c>
      <c r="P1829" t="str">
        <f t="shared" si="151"/>
        <v/>
      </c>
      <c r="W1829" t="s">
        <v>5385</v>
      </c>
      <c r="X1829" t="s">
        <v>5385</v>
      </c>
    </row>
    <row r="1830" spans="2:24" x14ac:dyDescent="0.3">
      <c r="B1830" t="s">
        <v>1854</v>
      </c>
      <c r="C1830">
        <v>131</v>
      </c>
      <c r="D1830">
        <v>55</v>
      </c>
      <c r="E1830">
        <v>455</v>
      </c>
      <c r="F1830">
        <v>936</v>
      </c>
      <c r="G1830">
        <v>641</v>
      </c>
      <c r="I1830" s="8">
        <v>131</v>
      </c>
      <c r="J1830" s="8">
        <v>936</v>
      </c>
      <c r="K1830" s="41">
        <f t="shared" si="148"/>
        <v>1.2575969740282042E-4</v>
      </c>
      <c r="L1830" s="40">
        <f t="shared" si="152"/>
        <v>2323319</v>
      </c>
      <c r="M1830" s="8"/>
      <c r="N1830" t="str">
        <f t="shared" si="149"/>
        <v/>
      </c>
      <c r="O1830" t="str">
        <f t="shared" si="150"/>
        <v/>
      </c>
      <c r="P1830" t="str">
        <f t="shared" si="151"/>
        <v/>
      </c>
      <c r="W1830" t="s">
        <v>5385</v>
      </c>
      <c r="X1830" t="s">
        <v>5385</v>
      </c>
    </row>
    <row r="1831" spans="2:24" x14ac:dyDescent="0.3">
      <c r="B1831" t="s">
        <v>1855</v>
      </c>
      <c r="C1831">
        <v>203</v>
      </c>
      <c r="D1831">
        <v>70</v>
      </c>
      <c r="E1831">
        <v>624</v>
      </c>
      <c r="F1831">
        <v>1289</v>
      </c>
      <c r="G1831">
        <v>897</v>
      </c>
      <c r="I1831" s="8">
        <v>203</v>
      </c>
      <c r="J1831" s="8">
        <v>1289</v>
      </c>
      <c r="K1831" s="41">
        <f t="shared" si="148"/>
        <v>1.7318830123102082E-4</v>
      </c>
      <c r="L1831" s="40">
        <f t="shared" si="152"/>
        <v>2324608</v>
      </c>
      <c r="M1831" s="8"/>
      <c r="N1831" t="str">
        <f t="shared" si="149"/>
        <v/>
      </c>
      <c r="O1831" t="str">
        <f t="shared" si="150"/>
        <v/>
      </c>
      <c r="P1831" t="str">
        <f t="shared" si="151"/>
        <v/>
      </c>
      <c r="W1831" t="s">
        <v>5385</v>
      </c>
      <c r="X1831" t="s">
        <v>5385</v>
      </c>
    </row>
    <row r="1832" spans="2:24" x14ac:dyDescent="0.3">
      <c r="B1832" t="s">
        <v>1856</v>
      </c>
      <c r="C1832">
        <v>60</v>
      </c>
      <c r="D1832">
        <v>38</v>
      </c>
      <c r="E1832">
        <v>241</v>
      </c>
      <c r="F1832">
        <v>935</v>
      </c>
      <c r="G1832">
        <v>339</v>
      </c>
      <c r="I1832" s="8">
        <v>60</v>
      </c>
      <c r="J1832" s="8">
        <v>935</v>
      </c>
      <c r="K1832" s="41">
        <f t="shared" si="148"/>
        <v>1.2562533875174901E-4</v>
      </c>
      <c r="L1832" s="40">
        <f t="shared" si="152"/>
        <v>2325543</v>
      </c>
      <c r="M1832" s="8"/>
      <c r="N1832" t="str">
        <f t="shared" si="149"/>
        <v/>
      </c>
      <c r="O1832" t="str">
        <f t="shared" si="150"/>
        <v/>
      </c>
      <c r="P1832" t="str">
        <f t="shared" si="151"/>
        <v/>
      </c>
      <c r="W1832" t="s">
        <v>5385</v>
      </c>
      <c r="X1832" t="s">
        <v>5385</v>
      </c>
    </row>
    <row r="1833" spans="2:24" x14ac:dyDescent="0.3">
      <c r="B1833" t="s">
        <v>1857</v>
      </c>
      <c r="C1833">
        <v>77</v>
      </c>
      <c r="D1833">
        <v>43</v>
      </c>
      <c r="E1833">
        <v>242</v>
      </c>
      <c r="F1833">
        <v>1072</v>
      </c>
      <c r="G1833">
        <v>362</v>
      </c>
      <c r="I1833" s="8">
        <v>77</v>
      </c>
      <c r="J1833" s="8">
        <v>1072</v>
      </c>
      <c r="K1833" s="41">
        <f t="shared" si="148"/>
        <v>1.4403247394852934E-4</v>
      </c>
      <c r="L1833" s="40">
        <f t="shared" si="152"/>
        <v>2326615</v>
      </c>
      <c r="M1833" s="8"/>
      <c r="N1833" t="str">
        <f t="shared" si="149"/>
        <v/>
      </c>
      <c r="O1833" t="str">
        <f t="shared" si="150"/>
        <v/>
      </c>
      <c r="P1833" t="str">
        <f t="shared" si="151"/>
        <v/>
      </c>
      <c r="W1833" t="s">
        <v>5385</v>
      </c>
      <c r="X1833" t="s">
        <v>5385</v>
      </c>
    </row>
    <row r="1834" spans="2:24" x14ac:dyDescent="0.3">
      <c r="B1834" t="s">
        <v>1858</v>
      </c>
      <c r="C1834">
        <v>94</v>
      </c>
      <c r="D1834">
        <v>60</v>
      </c>
      <c r="E1834">
        <v>299</v>
      </c>
      <c r="F1834">
        <v>666</v>
      </c>
      <c r="G1834">
        <v>453</v>
      </c>
      <c r="I1834" s="8">
        <v>94</v>
      </c>
      <c r="J1834" s="8">
        <v>666</v>
      </c>
      <c r="K1834" s="41">
        <f t="shared" si="148"/>
        <v>8.948286161354529E-5</v>
      </c>
      <c r="L1834" s="40">
        <f t="shared" si="152"/>
        <v>2327281</v>
      </c>
      <c r="M1834" s="8"/>
      <c r="N1834" t="str">
        <f t="shared" si="149"/>
        <v/>
      </c>
      <c r="O1834" t="str">
        <f t="shared" si="150"/>
        <v/>
      </c>
      <c r="P1834" t="str">
        <f t="shared" si="151"/>
        <v/>
      </c>
      <c r="W1834" t="s">
        <v>5385</v>
      </c>
      <c r="X1834" t="s">
        <v>5385</v>
      </c>
    </row>
    <row r="1835" spans="2:24" x14ac:dyDescent="0.3">
      <c r="B1835" t="s">
        <v>1859</v>
      </c>
      <c r="C1835">
        <v>204</v>
      </c>
      <c r="D1835">
        <v>89</v>
      </c>
      <c r="E1835">
        <v>581</v>
      </c>
      <c r="F1835">
        <v>1334</v>
      </c>
      <c r="G1835">
        <v>874</v>
      </c>
      <c r="I1835" s="8">
        <v>204</v>
      </c>
      <c r="J1835" s="8">
        <v>1334</v>
      </c>
      <c r="K1835" s="41">
        <f t="shared" si="148"/>
        <v>1.7923444052923336E-4</v>
      </c>
      <c r="L1835" s="40">
        <f t="shared" si="152"/>
        <v>2328615</v>
      </c>
      <c r="M1835" s="8"/>
      <c r="N1835" t="str">
        <f t="shared" si="149"/>
        <v/>
      </c>
      <c r="O1835" t="str">
        <f t="shared" si="150"/>
        <v/>
      </c>
      <c r="P1835" t="str">
        <f t="shared" si="151"/>
        <v/>
      </c>
      <c r="W1835" t="s">
        <v>5385</v>
      </c>
      <c r="X1835" t="s">
        <v>5385</v>
      </c>
    </row>
    <row r="1836" spans="2:24" x14ac:dyDescent="0.3">
      <c r="B1836" t="s">
        <v>1860</v>
      </c>
      <c r="C1836">
        <v>175</v>
      </c>
      <c r="D1836">
        <v>52</v>
      </c>
      <c r="E1836">
        <v>385</v>
      </c>
      <c r="F1836">
        <v>887</v>
      </c>
      <c r="G1836">
        <v>612</v>
      </c>
      <c r="I1836" s="8">
        <v>175</v>
      </c>
      <c r="J1836" s="8">
        <v>887</v>
      </c>
      <c r="K1836" s="41">
        <f t="shared" si="148"/>
        <v>1.1917612350032233E-4</v>
      </c>
      <c r="L1836" s="40">
        <f t="shared" si="152"/>
        <v>2329502</v>
      </c>
      <c r="M1836" s="8"/>
      <c r="N1836" t="str">
        <f t="shared" si="149"/>
        <v/>
      </c>
      <c r="O1836" t="str">
        <f t="shared" si="150"/>
        <v/>
      </c>
      <c r="P1836" t="str">
        <f t="shared" si="151"/>
        <v/>
      </c>
      <c r="W1836" t="s">
        <v>5385</v>
      </c>
      <c r="X1836" t="s">
        <v>5385</v>
      </c>
    </row>
    <row r="1837" spans="2:24" x14ac:dyDescent="0.3">
      <c r="B1837" t="s">
        <v>1861</v>
      </c>
      <c r="C1837">
        <v>202</v>
      </c>
      <c r="D1837">
        <v>90</v>
      </c>
      <c r="E1837">
        <v>571</v>
      </c>
      <c r="F1837">
        <v>1462</v>
      </c>
      <c r="G1837">
        <v>863</v>
      </c>
      <c r="I1837" s="8">
        <v>202</v>
      </c>
      <c r="J1837" s="8">
        <v>1462</v>
      </c>
      <c r="K1837" s="41">
        <f t="shared" si="148"/>
        <v>1.9643234786637117E-4</v>
      </c>
      <c r="L1837" s="40">
        <f t="shared" si="152"/>
        <v>2330964</v>
      </c>
      <c r="M1837" s="8"/>
      <c r="N1837" t="str">
        <f t="shared" si="149"/>
        <v/>
      </c>
      <c r="O1837" t="str">
        <f t="shared" si="150"/>
        <v/>
      </c>
      <c r="P1837" t="str">
        <f t="shared" si="151"/>
        <v/>
      </c>
      <c r="W1837" t="s">
        <v>5385</v>
      </c>
      <c r="X1837" t="s">
        <v>5385</v>
      </c>
    </row>
    <row r="1838" spans="2:24" x14ac:dyDescent="0.3">
      <c r="B1838" t="s">
        <v>1862</v>
      </c>
      <c r="C1838">
        <v>238</v>
      </c>
      <c r="D1838">
        <v>92</v>
      </c>
      <c r="E1838">
        <v>555</v>
      </c>
      <c r="F1838">
        <v>1339</v>
      </c>
      <c r="G1838">
        <v>885</v>
      </c>
      <c r="I1838" s="8">
        <v>238</v>
      </c>
      <c r="J1838" s="8">
        <v>1339</v>
      </c>
      <c r="K1838" s="41">
        <f t="shared" si="148"/>
        <v>1.7990623378459029E-4</v>
      </c>
      <c r="L1838" s="40">
        <f t="shared" si="152"/>
        <v>2332303</v>
      </c>
      <c r="M1838" s="8"/>
      <c r="N1838" t="str">
        <f t="shared" si="149"/>
        <v/>
      </c>
      <c r="O1838" t="str">
        <f t="shared" si="150"/>
        <v/>
      </c>
      <c r="P1838" t="str">
        <f t="shared" si="151"/>
        <v/>
      </c>
      <c r="W1838" t="s">
        <v>5385</v>
      </c>
      <c r="X1838" t="s">
        <v>5385</v>
      </c>
    </row>
    <row r="1839" spans="2:24" x14ac:dyDescent="0.3">
      <c r="B1839" t="s">
        <v>1863</v>
      </c>
      <c r="C1839">
        <v>236</v>
      </c>
      <c r="D1839">
        <v>151</v>
      </c>
      <c r="E1839">
        <v>862</v>
      </c>
      <c r="F1839">
        <v>2018</v>
      </c>
      <c r="G1839">
        <v>1249</v>
      </c>
      <c r="I1839" s="8">
        <v>236</v>
      </c>
      <c r="J1839" s="8">
        <v>2018</v>
      </c>
      <c r="K1839" s="41">
        <f t="shared" si="148"/>
        <v>2.7113575786206367E-4</v>
      </c>
      <c r="L1839" s="40">
        <f t="shared" si="152"/>
        <v>2334321</v>
      </c>
      <c r="M1839" s="8"/>
      <c r="N1839" t="str">
        <f t="shared" si="149"/>
        <v/>
      </c>
      <c r="O1839" t="str">
        <f t="shared" si="150"/>
        <v/>
      </c>
      <c r="P1839" t="str">
        <f t="shared" si="151"/>
        <v/>
      </c>
      <c r="W1839" t="s">
        <v>5385</v>
      </c>
      <c r="X1839" t="s">
        <v>5385</v>
      </c>
    </row>
    <row r="1840" spans="2:24" x14ac:dyDescent="0.3">
      <c r="B1840" t="s">
        <v>1864</v>
      </c>
      <c r="C1840">
        <v>186</v>
      </c>
      <c r="D1840">
        <v>92</v>
      </c>
      <c r="E1840">
        <v>748</v>
      </c>
      <c r="F1840">
        <v>1679</v>
      </c>
      <c r="G1840">
        <v>1026</v>
      </c>
      <c r="I1840" s="8">
        <v>186</v>
      </c>
      <c r="J1840" s="8">
        <v>1679</v>
      </c>
      <c r="K1840" s="41">
        <f t="shared" si="148"/>
        <v>2.2558817514886268E-4</v>
      </c>
      <c r="L1840" s="40">
        <f t="shared" si="152"/>
        <v>2336000</v>
      </c>
      <c r="M1840" s="8"/>
      <c r="N1840" t="str">
        <f t="shared" si="149"/>
        <v/>
      </c>
      <c r="O1840" t="str">
        <f t="shared" si="150"/>
        <v/>
      </c>
      <c r="P1840" t="str">
        <f t="shared" si="151"/>
        <v/>
      </c>
      <c r="W1840" t="s">
        <v>5385</v>
      </c>
      <c r="X1840" t="s">
        <v>5385</v>
      </c>
    </row>
    <row r="1841" spans="2:24" x14ac:dyDescent="0.3">
      <c r="B1841" t="s">
        <v>1865</v>
      </c>
      <c r="C1841">
        <v>109</v>
      </c>
      <c r="D1841">
        <v>37</v>
      </c>
      <c r="E1841">
        <v>269</v>
      </c>
      <c r="F1841">
        <v>1812</v>
      </c>
      <c r="G1841">
        <v>415</v>
      </c>
      <c r="I1841" s="8">
        <v>109</v>
      </c>
      <c r="J1841" s="8">
        <v>1812</v>
      </c>
      <c r="K1841" s="41">
        <f t="shared" si="148"/>
        <v>2.4345787574135745E-4</v>
      </c>
      <c r="L1841" s="40">
        <f t="shared" si="152"/>
        <v>2337812</v>
      </c>
      <c r="M1841" s="8"/>
      <c r="N1841" t="str">
        <f t="shared" si="149"/>
        <v/>
      </c>
      <c r="O1841" t="str">
        <f t="shared" si="150"/>
        <v/>
      </c>
      <c r="P1841" t="str">
        <f t="shared" si="151"/>
        <v/>
      </c>
      <c r="W1841" t="s">
        <v>5385</v>
      </c>
      <c r="X1841" t="s">
        <v>5385</v>
      </c>
    </row>
    <row r="1842" spans="2:24" x14ac:dyDescent="0.3">
      <c r="B1842" t="s">
        <v>1866</v>
      </c>
      <c r="C1842">
        <v>138</v>
      </c>
      <c r="D1842">
        <v>63</v>
      </c>
      <c r="E1842">
        <v>451</v>
      </c>
      <c r="F1842">
        <v>1053</v>
      </c>
      <c r="G1842">
        <v>652</v>
      </c>
      <c r="I1842" s="8">
        <v>138</v>
      </c>
      <c r="J1842" s="8">
        <v>1053</v>
      </c>
      <c r="K1842" s="41">
        <f t="shared" si="148"/>
        <v>1.4147965957817294E-4</v>
      </c>
      <c r="L1842" s="40">
        <f t="shared" si="152"/>
        <v>2338865</v>
      </c>
      <c r="M1842" s="8"/>
      <c r="N1842" t="str">
        <f t="shared" si="149"/>
        <v/>
      </c>
      <c r="O1842" t="str">
        <f t="shared" si="150"/>
        <v/>
      </c>
      <c r="P1842" t="str">
        <f t="shared" si="151"/>
        <v/>
      </c>
      <c r="W1842" t="s">
        <v>5385</v>
      </c>
      <c r="X1842" t="s">
        <v>5385</v>
      </c>
    </row>
    <row r="1843" spans="2:24" x14ac:dyDescent="0.3">
      <c r="B1843" t="s">
        <v>1867</v>
      </c>
      <c r="C1843">
        <v>147</v>
      </c>
      <c r="D1843">
        <v>64</v>
      </c>
      <c r="E1843">
        <v>430</v>
      </c>
      <c r="F1843">
        <v>1009</v>
      </c>
      <c r="G1843">
        <v>641</v>
      </c>
      <c r="I1843" s="8">
        <v>147</v>
      </c>
      <c r="J1843" s="8">
        <v>1009</v>
      </c>
      <c r="K1843" s="41">
        <f t="shared" si="148"/>
        <v>1.3556787893103184E-4</v>
      </c>
      <c r="L1843" s="40">
        <f t="shared" si="152"/>
        <v>2339874</v>
      </c>
      <c r="M1843" s="8"/>
      <c r="N1843" t="str">
        <f t="shared" si="149"/>
        <v/>
      </c>
      <c r="O1843" t="str">
        <f t="shared" si="150"/>
        <v/>
      </c>
      <c r="P1843" t="str">
        <f t="shared" si="151"/>
        <v/>
      </c>
      <c r="W1843" t="s">
        <v>5385</v>
      </c>
      <c r="X1843" t="s">
        <v>5385</v>
      </c>
    </row>
    <row r="1844" spans="2:24" x14ac:dyDescent="0.3">
      <c r="B1844" t="s">
        <v>1868</v>
      </c>
      <c r="C1844">
        <v>137</v>
      </c>
      <c r="D1844">
        <v>61</v>
      </c>
      <c r="E1844">
        <v>336</v>
      </c>
      <c r="F1844">
        <v>851</v>
      </c>
      <c r="G1844">
        <v>534</v>
      </c>
      <c r="I1844" s="8">
        <v>137</v>
      </c>
      <c r="J1844" s="8">
        <v>851</v>
      </c>
      <c r="K1844" s="41">
        <f t="shared" si="148"/>
        <v>1.143392120617523E-4</v>
      </c>
      <c r="L1844" s="40">
        <f t="shared" si="152"/>
        <v>2340725</v>
      </c>
      <c r="M1844" s="8"/>
      <c r="N1844" t="str">
        <f t="shared" si="149"/>
        <v/>
      </c>
      <c r="O1844" t="str">
        <f t="shared" si="150"/>
        <v/>
      </c>
      <c r="P1844" t="str">
        <f t="shared" si="151"/>
        <v/>
      </c>
      <c r="W1844" t="s">
        <v>5385</v>
      </c>
      <c r="X1844" t="s">
        <v>5385</v>
      </c>
    </row>
    <row r="1845" spans="2:24" x14ac:dyDescent="0.3">
      <c r="B1845" t="s">
        <v>1869</v>
      </c>
      <c r="C1845">
        <v>265</v>
      </c>
      <c r="D1845">
        <v>103</v>
      </c>
      <c r="E1845">
        <v>981</v>
      </c>
      <c r="F1845">
        <v>2062</v>
      </c>
      <c r="G1845">
        <v>1349</v>
      </c>
      <c r="I1845" s="8">
        <v>265</v>
      </c>
      <c r="J1845" s="8">
        <v>2062</v>
      </c>
      <c r="K1845" s="41">
        <f t="shared" si="148"/>
        <v>2.7704753850920478E-4</v>
      </c>
      <c r="L1845" s="40">
        <f t="shared" si="152"/>
        <v>2342787</v>
      </c>
      <c r="M1845" s="8"/>
      <c r="N1845" t="str">
        <f t="shared" si="149"/>
        <v/>
      </c>
      <c r="O1845" t="str">
        <f t="shared" si="150"/>
        <v/>
      </c>
      <c r="P1845" t="str">
        <f t="shared" si="151"/>
        <v/>
      </c>
      <c r="W1845" t="s">
        <v>5385</v>
      </c>
      <c r="X1845" t="s">
        <v>5385</v>
      </c>
    </row>
    <row r="1846" spans="2:24" x14ac:dyDescent="0.3">
      <c r="B1846" t="s">
        <v>1870</v>
      </c>
      <c r="C1846">
        <v>151</v>
      </c>
      <c r="D1846">
        <v>54</v>
      </c>
      <c r="E1846">
        <v>392</v>
      </c>
      <c r="F1846">
        <v>934</v>
      </c>
      <c r="G1846">
        <v>597</v>
      </c>
      <c r="I1846" s="8">
        <v>151</v>
      </c>
      <c r="J1846" s="8">
        <v>934</v>
      </c>
      <c r="K1846" s="41">
        <f t="shared" si="148"/>
        <v>1.2549098010067761E-4</v>
      </c>
      <c r="L1846" s="40">
        <f t="shared" si="152"/>
        <v>2343721</v>
      </c>
      <c r="M1846" s="8"/>
      <c r="N1846" t="str">
        <f t="shared" si="149"/>
        <v/>
      </c>
      <c r="O1846" t="str">
        <f t="shared" si="150"/>
        <v/>
      </c>
      <c r="P1846" t="str">
        <f t="shared" si="151"/>
        <v/>
      </c>
      <c r="W1846" t="s">
        <v>5385</v>
      </c>
      <c r="X1846" t="s">
        <v>5385</v>
      </c>
    </row>
    <row r="1847" spans="2:24" x14ac:dyDescent="0.3">
      <c r="B1847" t="s">
        <v>1871</v>
      </c>
      <c r="C1847">
        <v>62</v>
      </c>
      <c r="D1847">
        <v>33</v>
      </c>
      <c r="E1847">
        <v>150</v>
      </c>
      <c r="F1847">
        <v>814</v>
      </c>
      <c r="G1847">
        <v>245</v>
      </c>
      <c r="I1847" s="8">
        <v>62</v>
      </c>
      <c r="J1847" s="8">
        <v>814</v>
      </c>
      <c r="K1847" s="41">
        <f t="shared" si="148"/>
        <v>1.0936794197211091E-4</v>
      </c>
      <c r="L1847" s="40">
        <f t="shared" si="152"/>
        <v>2344535</v>
      </c>
      <c r="M1847" s="8"/>
      <c r="N1847" t="str">
        <f t="shared" si="149"/>
        <v/>
      </c>
      <c r="O1847" t="str">
        <f t="shared" si="150"/>
        <v/>
      </c>
      <c r="P1847" t="str">
        <f t="shared" si="151"/>
        <v/>
      </c>
      <c r="W1847" t="s">
        <v>5385</v>
      </c>
      <c r="X1847" t="s">
        <v>5385</v>
      </c>
    </row>
    <row r="1848" spans="2:24" x14ac:dyDescent="0.3">
      <c r="B1848" t="s">
        <v>1872</v>
      </c>
      <c r="C1848">
        <v>322</v>
      </c>
      <c r="D1848">
        <v>126</v>
      </c>
      <c r="E1848">
        <v>676</v>
      </c>
      <c r="F1848">
        <v>1830</v>
      </c>
      <c r="G1848">
        <v>1124</v>
      </c>
      <c r="I1848" s="8">
        <v>322</v>
      </c>
      <c r="J1848" s="8">
        <v>1830</v>
      </c>
      <c r="K1848" s="41">
        <f t="shared" si="148"/>
        <v>2.4587633146064248E-4</v>
      </c>
      <c r="L1848" s="40">
        <f t="shared" si="152"/>
        <v>2346365</v>
      </c>
      <c r="M1848" s="8"/>
      <c r="N1848" t="str">
        <f t="shared" si="149"/>
        <v/>
      </c>
      <c r="O1848" t="str">
        <f t="shared" si="150"/>
        <v/>
      </c>
      <c r="P1848" t="str">
        <f t="shared" si="151"/>
        <v/>
      </c>
      <c r="W1848" t="s">
        <v>5385</v>
      </c>
      <c r="X1848" t="s">
        <v>5385</v>
      </c>
    </row>
    <row r="1849" spans="2:24" x14ac:dyDescent="0.3">
      <c r="B1849" t="s">
        <v>1873</v>
      </c>
      <c r="C1849">
        <v>183</v>
      </c>
      <c r="D1849">
        <v>62</v>
      </c>
      <c r="E1849">
        <v>496</v>
      </c>
      <c r="F1849">
        <v>1143</v>
      </c>
      <c r="G1849">
        <v>741</v>
      </c>
      <c r="I1849" s="8">
        <v>183</v>
      </c>
      <c r="J1849" s="8">
        <v>1143</v>
      </c>
      <c r="K1849" s="41">
        <f t="shared" si="148"/>
        <v>1.5357193817459798E-4</v>
      </c>
      <c r="L1849" s="40">
        <f t="shared" si="152"/>
        <v>2347508</v>
      </c>
      <c r="M1849" s="8"/>
      <c r="N1849" t="str">
        <f t="shared" si="149"/>
        <v/>
      </c>
      <c r="O1849" t="str">
        <f t="shared" si="150"/>
        <v/>
      </c>
      <c r="P1849" t="str">
        <f t="shared" si="151"/>
        <v/>
      </c>
      <c r="W1849" t="s">
        <v>5385</v>
      </c>
      <c r="X1849" t="s">
        <v>5385</v>
      </c>
    </row>
    <row r="1850" spans="2:24" x14ac:dyDescent="0.3">
      <c r="B1850" t="s">
        <v>1874</v>
      </c>
      <c r="C1850">
        <v>173</v>
      </c>
      <c r="D1850">
        <v>84</v>
      </c>
      <c r="E1850">
        <v>426</v>
      </c>
      <c r="F1850">
        <v>1533</v>
      </c>
      <c r="G1850">
        <v>683</v>
      </c>
      <c r="I1850" s="8">
        <v>173</v>
      </c>
      <c r="J1850" s="8">
        <v>1533</v>
      </c>
      <c r="K1850" s="41">
        <f t="shared" si="148"/>
        <v>2.0597181209243981E-4</v>
      </c>
      <c r="L1850" s="40">
        <f t="shared" si="152"/>
        <v>2349041</v>
      </c>
      <c r="M1850" s="8"/>
      <c r="N1850" t="str">
        <f t="shared" si="149"/>
        <v/>
      </c>
      <c r="O1850" t="str">
        <f t="shared" si="150"/>
        <v/>
      </c>
      <c r="P1850" t="str">
        <f t="shared" si="151"/>
        <v/>
      </c>
      <c r="W1850" t="s">
        <v>5385</v>
      </c>
      <c r="X1850" t="s">
        <v>5385</v>
      </c>
    </row>
    <row r="1851" spans="2:24" x14ac:dyDescent="0.3">
      <c r="B1851" t="s">
        <v>1875</v>
      </c>
      <c r="C1851">
        <v>148</v>
      </c>
      <c r="D1851">
        <v>91</v>
      </c>
      <c r="E1851">
        <v>387</v>
      </c>
      <c r="F1851">
        <v>894</v>
      </c>
      <c r="G1851">
        <v>626</v>
      </c>
      <c r="I1851" s="8">
        <v>148</v>
      </c>
      <c r="J1851" s="8">
        <v>894</v>
      </c>
      <c r="K1851" s="41">
        <f t="shared" si="148"/>
        <v>1.2011663405782205E-4</v>
      </c>
      <c r="L1851" s="40">
        <f t="shared" si="152"/>
        <v>2349935</v>
      </c>
      <c r="M1851" s="8"/>
      <c r="N1851" t="str">
        <f t="shared" si="149"/>
        <v/>
      </c>
      <c r="O1851" t="str">
        <f t="shared" si="150"/>
        <v/>
      </c>
      <c r="P1851" t="str">
        <f t="shared" si="151"/>
        <v/>
      </c>
      <c r="W1851" t="s">
        <v>5385</v>
      </c>
      <c r="X1851" t="s">
        <v>5385</v>
      </c>
    </row>
    <row r="1852" spans="2:24" x14ac:dyDescent="0.3">
      <c r="B1852" t="s">
        <v>1876</v>
      </c>
      <c r="C1852">
        <v>61</v>
      </c>
      <c r="D1852">
        <v>30</v>
      </c>
      <c r="E1852">
        <v>177</v>
      </c>
      <c r="F1852">
        <v>816</v>
      </c>
      <c r="G1852">
        <v>268</v>
      </c>
      <c r="I1852" s="8">
        <v>61</v>
      </c>
      <c r="J1852" s="8">
        <v>816</v>
      </c>
      <c r="K1852" s="41">
        <f t="shared" si="148"/>
        <v>1.0963665927425368E-4</v>
      </c>
      <c r="L1852" s="40">
        <f t="shared" si="152"/>
        <v>2350751</v>
      </c>
      <c r="M1852" s="8"/>
      <c r="N1852" t="str">
        <f t="shared" si="149"/>
        <v/>
      </c>
      <c r="O1852" t="str">
        <f t="shared" si="150"/>
        <v/>
      </c>
      <c r="P1852" t="str">
        <f t="shared" si="151"/>
        <v/>
      </c>
      <c r="W1852" t="s">
        <v>5385</v>
      </c>
      <c r="X1852" t="s">
        <v>5385</v>
      </c>
    </row>
    <row r="1853" spans="2:24" x14ac:dyDescent="0.3">
      <c r="B1853" t="s">
        <v>1877</v>
      </c>
      <c r="C1853">
        <v>238</v>
      </c>
      <c r="D1853">
        <v>125</v>
      </c>
      <c r="E1853">
        <v>426</v>
      </c>
      <c r="F1853">
        <v>1734</v>
      </c>
      <c r="G1853">
        <v>789</v>
      </c>
      <c r="I1853" s="8">
        <v>238</v>
      </c>
      <c r="J1853" s="8">
        <v>1734</v>
      </c>
      <c r="K1853" s="41">
        <f t="shared" si="148"/>
        <v>2.3297790095778908E-4</v>
      </c>
      <c r="L1853" s="40">
        <f t="shared" si="152"/>
        <v>2352485</v>
      </c>
      <c r="M1853" s="8"/>
      <c r="N1853" t="str">
        <f t="shared" si="149"/>
        <v/>
      </c>
      <c r="O1853" t="str">
        <f t="shared" si="150"/>
        <v/>
      </c>
      <c r="P1853" t="str">
        <f t="shared" si="151"/>
        <v/>
      </c>
      <c r="W1853" t="s">
        <v>5385</v>
      </c>
      <c r="X1853" t="s">
        <v>5385</v>
      </c>
    </row>
    <row r="1854" spans="2:24" x14ac:dyDescent="0.3">
      <c r="B1854" t="s">
        <v>1878</v>
      </c>
      <c r="C1854">
        <v>258</v>
      </c>
      <c r="D1854">
        <v>92</v>
      </c>
      <c r="E1854">
        <v>744</v>
      </c>
      <c r="F1854">
        <v>1575</v>
      </c>
      <c r="G1854">
        <v>1094</v>
      </c>
      <c r="I1854" s="8">
        <v>258</v>
      </c>
      <c r="J1854" s="8">
        <v>1575</v>
      </c>
      <c r="K1854" s="41">
        <f t="shared" si="148"/>
        <v>2.1161487543743817E-4</v>
      </c>
      <c r="L1854" s="40">
        <f t="shared" si="152"/>
        <v>2354060</v>
      </c>
      <c r="M1854" s="8"/>
      <c r="N1854" t="str">
        <f t="shared" si="149"/>
        <v/>
      </c>
      <c r="O1854" t="str">
        <f t="shared" si="150"/>
        <v/>
      </c>
      <c r="P1854" t="str">
        <f t="shared" si="151"/>
        <v/>
      </c>
      <c r="W1854" t="s">
        <v>5385</v>
      </c>
      <c r="X1854" t="s">
        <v>5385</v>
      </c>
    </row>
    <row r="1855" spans="2:24" x14ac:dyDescent="0.3">
      <c r="B1855" t="s">
        <v>1879</v>
      </c>
      <c r="C1855">
        <v>197</v>
      </c>
      <c r="D1855">
        <v>54</v>
      </c>
      <c r="E1855">
        <v>510</v>
      </c>
      <c r="F1855">
        <v>1257</v>
      </c>
      <c r="G1855">
        <v>761</v>
      </c>
      <c r="I1855" s="8">
        <v>197</v>
      </c>
      <c r="J1855" s="8">
        <v>1257</v>
      </c>
      <c r="K1855" s="41">
        <f t="shared" si="148"/>
        <v>1.6888882439673638E-4</v>
      </c>
      <c r="L1855" s="40">
        <f t="shared" si="152"/>
        <v>2355317</v>
      </c>
      <c r="M1855" s="8"/>
      <c r="N1855" t="str">
        <f t="shared" si="149"/>
        <v/>
      </c>
      <c r="O1855" t="str">
        <f t="shared" si="150"/>
        <v/>
      </c>
      <c r="P1855" t="str">
        <f t="shared" si="151"/>
        <v/>
      </c>
      <c r="W1855" t="s">
        <v>5385</v>
      </c>
      <c r="X1855" t="s">
        <v>5385</v>
      </c>
    </row>
    <row r="1856" spans="2:24" x14ac:dyDescent="0.3">
      <c r="B1856" t="s">
        <v>1880</v>
      </c>
      <c r="C1856">
        <v>263</v>
      </c>
      <c r="D1856">
        <v>135</v>
      </c>
      <c r="E1856">
        <v>683</v>
      </c>
      <c r="F1856">
        <v>1651</v>
      </c>
      <c r="G1856">
        <v>1081</v>
      </c>
      <c r="I1856" s="8">
        <v>263</v>
      </c>
      <c r="J1856" s="8">
        <v>1651</v>
      </c>
      <c r="K1856" s="41">
        <f t="shared" si="148"/>
        <v>2.2182613291886377E-4</v>
      </c>
      <c r="L1856" s="40">
        <f t="shared" si="152"/>
        <v>2356968</v>
      </c>
      <c r="M1856" s="8"/>
      <c r="N1856" t="str">
        <f t="shared" si="149"/>
        <v/>
      </c>
      <c r="O1856" t="str">
        <f t="shared" si="150"/>
        <v/>
      </c>
      <c r="P1856" t="str">
        <f t="shared" si="151"/>
        <v/>
      </c>
      <c r="W1856" t="s">
        <v>5385</v>
      </c>
      <c r="X1856" t="s">
        <v>5385</v>
      </c>
    </row>
    <row r="1857" spans="2:24" x14ac:dyDescent="0.3">
      <c r="B1857" t="s">
        <v>1881</v>
      </c>
      <c r="C1857">
        <v>173</v>
      </c>
      <c r="D1857">
        <v>91</v>
      </c>
      <c r="E1857">
        <v>447</v>
      </c>
      <c r="F1857">
        <v>1166</v>
      </c>
      <c r="G1857">
        <v>711</v>
      </c>
      <c r="I1857" s="8">
        <v>173</v>
      </c>
      <c r="J1857" s="8">
        <v>1166</v>
      </c>
      <c r="K1857" s="41">
        <f t="shared" si="148"/>
        <v>1.5666218714923994E-4</v>
      </c>
      <c r="L1857" s="40">
        <f t="shared" si="152"/>
        <v>2358134</v>
      </c>
      <c r="M1857" s="8"/>
      <c r="N1857" t="str">
        <f t="shared" si="149"/>
        <v/>
      </c>
      <c r="O1857" t="str">
        <f t="shared" si="150"/>
        <v/>
      </c>
      <c r="P1857" t="str">
        <f t="shared" si="151"/>
        <v/>
      </c>
      <c r="W1857" t="s">
        <v>5385</v>
      </c>
      <c r="X1857" t="s">
        <v>5385</v>
      </c>
    </row>
    <row r="1858" spans="2:24" x14ac:dyDescent="0.3">
      <c r="B1858" t="s">
        <v>1882</v>
      </c>
      <c r="C1858">
        <v>192</v>
      </c>
      <c r="D1858">
        <v>84</v>
      </c>
      <c r="E1858">
        <v>680</v>
      </c>
      <c r="F1858">
        <v>1441</v>
      </c>
      <c r="G1858">
        <v>956</v>
      </c>
      <c r="I1858" s="8">
        <v>192</v>
      </c>
      <c r="J1858" s="8">
        <v>1441</v>
      </c>
      <c r="K1858" s="41">
        <f t="shared" si="148"/>
        <v>1.9361081619387202E-4</v>
      </c>
      <c r="L1858" s="40">
        <f t="shared" si="152"/>
        <v>2359575</v>
      </c>
      <c r="M1858" s="8"/>
      <c r="N1858" t="str">
        <f t="shared" si="149"/>
        <v/>
      </c>
      <c r="O1858" t="str">
        <f t="shared" si="150"/>
        <v/>
      </c>
      <c r="P1858" t="str">
        <f t="shared" si="151"/>
        <v/>
      </c>
      <c r="W1858" t="s">
        <v>5385</v>
      </c>
      <c r="X1858" t="s">
        <v>5385</v>
      </c>
    </row>
    <row r="1859" spans="2:24" x14ac:dyDescent="0.3">
      <c r="B1859" t="s">
        <v>1883</v>
      </c>
      <c r="C1859">
        <v>174</v>
      </c>
      <c r="D1859">
        <v>100</v>
      </c>
      <c r="E1859">
        <v>506</v>
      </c>
      <c r="F1859">
        <v>1174</v>
      </c>
      <c r="G1859">
        <v>780</v>
      </c>
      <c r="I1859" s="8">
        <v>174</v>
      </c>
      <c r="J1859" s="8">
        <v>1174</v>
      </c>
      <c r="K1859" s="41">
        <f t="shared" si="148"/>
        <v>1.5773705635781105E-4</v>
      </c>
      <c r="L1859" s="40">
        <f t="shared" si="152"/>
        <v>2360749</v>
      </c>
      <c r="M1859" s="8"/>
      <c r="N1859" t="str">
        <f t="shared" si="149"/>
        <v/>
      </c>
      <c r="O1859" t="str">
        <f t="shared" si="150"/>
        <v/>
      </c>
      <c r="P1859" t="str">
        <f t="shared" si="151"/>
        <v/>
      </c>
      <c r="W1859" t="s">
        <v>5385</v>
      </c>
      <c r="X1859" t="s">
        <v>5385</v>
      </c>
    </row>
    <row r="1860" spans="2:24" x14ac:dyDescent="0.3">
      <c r="B1860" t="s">
        <v>1884</v>
      </c>
      <c r="C1860">
        <v>252</v>
      </c>
      <c r="D1860">
        <v>71</v>
      </c>
      <c r="E1860">
        <v>551</v>
      </c>
      <c r="F1860">
        <v>1292</v>
      </c>
      <c r="G1860">
        <v>874</v>
      </c>
      <c r="I1860" s="8">
        <v>252</v>
      </c>
      <c r="J1860" s="8">
        <v>1292</v>
      </c>
      <c r="K1860" s="41">
        <f t="shared" si="148"/>
        <v>1.73591377184235E-4</v>
      </c>
      <c r="L1860" s="40">
        <f t="shared" si="152"/>
        <v>2362041</v>
      </c>
      <c r="M1860" s="8"/>
      <c r="N1860" t="str">
        <f t="shared" si="149"/>
        <v/>
      </c>
      <c r="O1860" t="str">
        <f t="shared" si="150"/>
        <v/>
      </c>
      <c r="P1860" t="str">
        <f t="shared" si="151"/>
        <v/>
      </c>
      <c r="W1860" t="s">
        <v>5385</v>
      </c>
      <c r="X1860" t="s">
        <v>5385</v>
      </c>
    </row>
    <row r="1861" spans="2:24" x14ac:dyDescent="0.3">
      <c r="B1861" t="s">
        <v>1885</v>
      </c>
      <c r="C1861">
        <v>95</v>
      </c>
      <c r="D1861">
        <v>41</v>
      </c>
      <c r="E1861">
        <v>229</v>
      </c>
      <c r="F1861">
        <v>1786</v>
      </c>
      <c r="G1861">
        <v>365</v>
      </c>
      <c r="I1861" s="8">
        <v>95</v>
      </c>
      <c r="J1861" s="8">
        <v>1786</v>
      </c>
      <c r="K1861" s="41">
        <f t="shared" si="148"/>
        <v>2.3996455081350132E-4</v>
      </c>
      <c r="L1861" s="40">
        <f t="shared" si="152"/>
        <v>2363827</v>
      </c>
      <c r="M1861" s="8"/>
      <c r="N1861" t="str">
        <f t="shared" si="149"/>
        <v/>
      </c>
      <c r="O1861" t="str">
        <f t="shared" si="150"/>
        <v/>
      </c>
      <c r="P1861" t="str">
        <f t="shared" si="151"/>
        <v/>
      </c>
      <c r="W1861" t="s">
        <v>5385</v>
      </c>
      <c r="X1861" t="s">
        <v>5385</v>
      </c>
    </row>
    <row r="1862" spans="2:24" x14ac:dyDescent="0.3">
      <c r="B1862" t="s">
        <v>1886</v>
      </c>
      <c r="C1862">
        <v>209</v>
      </c>
      <c r="D1862">
        <v>60</v>
      </c>
      <c r="E1862">
        <v>509</v>
      </c>
      <c r="F1862">
        <v>1213</v>
      </c>
      <c r="G1862">
        <v>778</v>
      </c>
      <c r="I1862" s="8">
        <v>209</v>
      </c>
      <c r="J1862" s="8">
        <v>1213</v>
      </c>
      <c r="K1862" s="41">
        <f t="shared" si="148"/>
        <v>1.6297704374959525E-4</v>
      </c>
      <c r="L1862" s="40">
        <f t="shared" si="152"/>
        <v>2365040</v>
      </c>
      <c r="M1862" s="8"/>
      <c r="N1862" t="str">
        <f t="shared" si="149"/>
        <v/>
      </c>
      <c r="O1862" t="str">
        <f t="shared" si="150"/>
        <v/>
      </c>
      <c r="P1862" t="str">
        <f t="shared" si="151"/>
        <v/>
      </c>
      <c r="W1862" t="s">
        <v>5385</v>
      </c>
      <c r="X1862" t="s">
        <v>5385</v>
      </c>
    </row>
    <row r="1863" spans="2:24" x14ac:dyDescent="0.3">
      <c r="B1863" t="s">
        <v>1887</v>
      </c>
      <c r="C1863">
        <v>457</v>
      </c>
      <c r="D1863">
        <v>173</v>
      </c>
      <c r="E1863">
        <v>1002</v>
      </c>
      <c r="F1863">
        <v>3185</v>
      </c>
      <c r="G1863">
        <v>1632</v>
      </c>
      <c r="I1863" s="8">
        <v>457</v>
      </c>
      <c r="J1863" s="8">
        <v>3185</v>
      </c>
      <c r="K1863" s="41">
        <f t="shared" si="148"/>
        <v>4.2793230366237498E-4</v>
      </c>
      <c r="L1863" s="40">
        <f t="shared" si="152"/>
        <v>2368225</v>
      </c>
      <c r="M1863" s="8"/>
      <c r="N1863" t="str">
        <f t="shared" si="149"/>
        <v/>
      </c>
      <c r="O1863" t="str">
        <f t="shared" si="150"/>
        <v/>
      </c>
      <c r="P1863" t="str">
        <f t="shared" si="151"/>
        <v/>
      </c>
      <c r="W1863" t="s">
        <v>5385</v>
      </c>
      <c r="X1863" t="s">
        <v>5385</v>
      </c>
    </row>
    <row r="1864" spans="2:24" x14ac:dyDescent="0.3">
      <c r="B1864" t="s">
        <v>1888</v>
      </c>
      <c r="C1864">
        <v>189</v>
      </c>
      <c r="D1864">
        <v>90</v>
      </c>
      <c r="E1864">
        <v>528</v>
      </c>
      <c r="F1864">
        <v>1259</v>
      </c>
      <c r="G1864">
        <v>807</v>
      </c>
      <c r="I1864" s="8">
        <v>189</v>
      </c>
      <c r="J1864" s="8">
        <v>1259</v>
      </c>
      <c r="K1864" s="41">
        <f t="shared" ref="K1864:K1927" si="153">J1864/SUM($J$7:$J$5359)</f>
        <v>1.6915754169887916E-4</v>
      </c>
      <c r="L1864" s="40">
        <f t="shared" si="152"/>
        <v>2369484</v>
      </c>
      <c r="M1864" s="8"/>
      <c r="N1864" t="str">
        <f t="shared" ref="N1864:N1927" si="154">IF(M1864="","",I1864)</f>
        <v/>
      </c>
      <c r="O1864" t="str">
        <f t="shared" ref="O1864:O1927" si="155">IF(M1864="","",J1864)</f>
        <v/>
      </c>
      <c r="P1864" t="str">
        <f t="shared" ref="P1864:P1927" si="156">IF(M1864="","",K1864)</f>
        <v/>
      </c>
      <c r="W1864" t="s">
        <v>5385</v>
      </c>
      <c r="X1864" t="s">
        <v>5385</v>
      </c>
    </row>
    <row r="1865" spans="2:24" x14ac:dyDescent="0.3">
      <c r="B1865" t="s">
        <v>1889</v>
      </c>
      <c r="C1865">
        <v>152</v>
      </c>
      <c r="D1865">
        <v>63</v>
      </c>
      <c r="E1865">
        <v>386</v>
      </c>
      <c r="F1865">
        <v>866</v>
      </c>
      <c r="G1865">
        <v>601</v>
      </c>
      <c r="I1865" s="8">
        <v>152</v>
      </c>
      <c r="J1865" s="8">
        <v>866</v>
      </c>
      <c r="K1865" s="41">
        <f t="shared" si="153"/>
        <v>1.1635459182782315E-4</v>
      </c>
      <c r="L1865" s="40">
        <f t="shared" ref="L1865:L1928" si="157">J1865+L1864</f>
        <v>2370350</v>
      </c>
      <c r="M1865" s="8"/>
      <c r="N1865" t="str">
        <f t="shared" si="154"/>
        <v/>
      </c>
      <c r="O1865" t="str">
        <f t="shared" si="155"/>
        <v/>
      </c>
      <c r="P1865" t="str">
        <f t="shared" si="156"/>
        <v/>
      </c>
      <c r="W1865" t="s">
        <v>5385</v>
      </c>
      <c r="X1865" t="s">
        <v>5385</v>
      </c>
    </row>
    <row r="1866" spans="2:24" x14ac:dyDescent="0.3">
      <c r="B1866" t="s">
        <v>1890</v>
      </c>
      <c r="C1866">
        <v>121</v>
      </c>
      <c r="D1866">
        <v>40</v>
      </c>
      <c r="E1866">
        <v>285</v>
      </c>
      <c r="F1866">
        <v>1419</v>
      </c>
      <c r="G1866">
        <v>446</v>
      </c>
      <c r="I1866" s="8">
        <v>121</v>
      </c>
      <c r="J1866" s="8">
        <v>1419</v>
      </c>
      <c r="K1866" s="41">
        <f t="shared" si="153"/>
        <v>1.9065492587030144E-4</v>
      </c>
      <c r="L1866" s="40">
        <f t="shared" si="157"/>
        <v>2371769</v>
      </c>
      <c r="M1866" s="8"/>
      <c r="N1866" t="str">
        <f t="shared" si="154"/>
        <v/>
      </c>
      <c r="O1866" t="str">
        <f t="shared" si="155"/>
        <v/>
      </c>
      <c r="P1866" t="str">
        <f t="shared" si="156"/>
        <v/>
      </c>
      <c r="W1866" t="s">
        <v>5385</v>
      </c>
      <c r="X1866" t="s">
        <v>5385</v>
      </c>
    </row>
    <row r="1867" spans="2:24" x14ac:dyDescent="0.3">
      <c r="B1867" t="s">
        <v>1891</v>
      </c>
      <c r="C1867">
        <v>157</v>
      </c>
      <c r="D1867">
        <v>104</v>
      </c>
      <c r="E1867">
        <v>419</v>
      </c>
      <c r="F1867">
        <v>1533</v>
      </c>
      <c r="G1867">
        <v>680</v>
      </c>
      <c r="I1867" s="8">
        <v>157</v>
      </c>
      <c r="J1867" s="8">
        <v>1533</v>
      </c>
      <c r="K1867" s="41">
        <f t="shared" si="153"/>
        <v>2.0597181209243981E-4</v>
      </c>
      <c r="L1867" s="40">
        <f t="shared" si="157"/>
        <v>2373302</v>
      </c>
      <c r="M1867" s="8"/>
      <c r="N1867" t="str">
        <f t="shared" si="154"/>
        <v/>
      </c>
      <c r="O1867" t="str">
        <f t="shared" si="155"/>
        <v/>
      </c>
      <c r="P1867" t="str">
        <f t="shared" si="156"/>
        <v/>
      </c>
      <c r="W1867" t="s">
        <v>5385</v>
      </c>
      <c r="X1867" t="s">
        <v>5385</v>
      </c>
    </row>
    <row r="1868" spans="2:24" x14ac:dyDescent="0.3">
      <c r="B1868" t="s">
        <v>1892</v>
      </c>
      <c r="C1868">
        <v>251</v>
      </c>
      <c r="D1868">
        <v>145</v>
      </c>
      <c r="E1868">
        <v>767</v>
      </c>
      <c r="F1868">
        <v>1745</v>
      </c>
      <c r="G1868">
        <v>1163</v>
      </c>
      <c r="I1868" s="8">
        <v>251</v>
      </c>
      <c r="J1868" s="8">
        <v>1745</v>
      </c>
      <c r="K1868" s="41">
        <f t="shared" si="153"/>
        <v>2.3445584611957437E-4</v>
      </c>
      <c r="L1868" s="40">
        <f t="shared" si="157"/>
        <v>2375047</v>
      </c>
      <c r="M1868" s="8"/>
      <c r="N1868" t="str">
        <f t="shared" si="154"/>
        <v/>
      </c>
      <c r="O1868" t="str">
        <f t="shared" si="155"/>
        <v/>
      </c>
      <c r="P1868" t="str">
        <f t="shared" si="156"/>
        <v/>
      </c>
      <c r="W1868" t="s">
        <v>5385</v>
      </c>
      <c r="X1868" t="s">
        <v>5385</v>
      </c>
    </row>
    <row r="1869" spans="2:24" x14ac:dyDescent="0.3">
      <c r="B1869" t="s">
        <v>1893</v>
      </c>
      <c r="C1869">
        <v>259</v>
      </c>
      <c r="D1869">
        <v>137</v>
      </c>
      <c r="E1869">
        <v>548</v>
      </c>
      <c r="F1869">
        <v>1395</v>
      </c>
      <c r="G1869">
        <v>944</v>
      </c>
      <c r="I1869" s="8">
        <v>259</v>
      </c>
      <c r="J1869" s="8">
        <v>1395</v>
      </c>
      <c r="K1869" s="41">
        <f t="shared" si="153"/>
        <v>1.8743031824458811E-4</v>
      </c>
      <c r="L1869" s="40">
        <f t="shared" si="157"/>
        <v>2376442</v>
      </c>
      <c r="M1869" s="8"/>
      <c r="N1869" t="str">
        <f t="shared" si="154"/>
        <v/>
      </c>
      <c r="O1869" t="str">
        <f t="shared" si="155"/>
        <v/>
      </c>
      <c r="P1869" t="str">
        <f t="shared" si="156"/>
        <v/>
      </c>
      <c r="W1869" t="s">
        <v>5385</v>
      </c>
      <c r="X1869" t="s">
        <v>5385</v>
      </c>
    </row>
    <row r="1870" spans="2:24" x14ac:dyDescent="0.3">
      <c r="B1870" t="s">
        <v>1894</v>
      </c>
      <c r="C1870">
        <v>163</v>
      </c>
      <c r="D1870">
        <v>54</v>
      </c>
      <c r="E1870">
        <v>478</v>
      </c>
      <c r="F1870">
        <v>1040</v>
      </c>
      <c r="G1870">
        <v>695</v>
      </c>
      <c r="I1870" s="8">
        <v>163</v>
      </c>
      <c r="J1870" s="8">
        <v>1040</v>
      </c>
      <c r="K1870" s="41">
        <f t="shared" si="153"/>
        <v>1.397329971142449E-4</v>
      </c>
      <c r="L1870" s="40">
        <f t="shared" si="157"/>
        <v>2377482</v>
      </c>
      <c r="M1870" s="8"/>
      <c r="N1870" t="str">
        <f t="shared" si="154"/>
        <v/>
      </c>
      <c r="O1870" t="str">
        <f t="shared" si="155"/>
        <v/>
      </c>
      <c r="P1870" t="str">
        <f t="shared" si="156"/>
        <v/>
      </c>
      <c r="W1870" t="s">
        <v>5385</v>
      </c>
      <c r="X1870" t="s">
        <v>5385</v>
      </c>
    </row>
    <row r="1871" spans="2:24" x14ac:dyDescent="0.3">
      <c r="B1871" t="s">
        <v>1895</v>
      </c>
      <c r="C1871">
        <v>143</v>
      </c>
      <c r="D1871">
        <v>59</v>
      </c>
      <c r="E1871">
        <v>443</v>
      </c>
      <c r="F1871">
        <v>944</v>
      </c>
      <c r="G1871">
        <v>645</v>
      </c>
      <c r="I1871" s="8">
        <v>143</v>
      </c>
      <c r="J1871" s="8">
        <v>944</v>
      </c>
      <c r="K1871" s="41">
        <f t="shared" si="153"/>
        <v>1.2683456661139153E-4</v>
      </c>
      <c r="L1871" s="40">
        <f t="shared" si="157"/>
        <v>2378426</v>
      </c>
      <c r="M1871" s="8"/>
      <c r="N1871" t="str">
        <f t="shared" si="154"/>
        <v/>
      </c>
      <c r="O1871" t="str">
        <f t="shared" si="155"/>
        <v/>
      </c>
      <c r="P1871" t="str">
        <f t="shared" si="156"/>
        <v/>
      </c>
      <c r="W1871" t="s">
        <v>5385</v>
      </c>
      <c r="X1871" t="s">
        <v>5385</v>
      </c>
    </row>
    <row r="1872" spans="2:24" x14ac:dyDescent="0.3">
      <c r="B1872" t="s">
        <v>1896</v>
      </c>
      <c r="C1872">
        <v>180</v>
      </c>
      <c r="D1872">
        <v>87</v>
      </c>
      <c r="E1872">
        <v>476</v>
      </c>
      <c r="F1872">
        <v>1689</v>
      </c>
      <c r="G1872">
        <v>743</v>
      </c>
      <c r="I1872" s="8">
        <v>180</v>
      </c>
      <c r="J1872" s="8">
        <v>1689</v>
      </c>
      <c r="K1872" s="41">
        <f t="shared" si="153"/>
        <v>2.2693176165957657E-4</v>
      </c>
      <c r="L1872" s="40">
        <f t="shared" si="157"/>
        <v>2380115</v>
      </c>
      <c r="M1872" s="8"/>
      <c r="N1872" t="str">
        <f t="shared" si="154"/>
        <v/>
      </c>
      <c r="O1872" t="str">
        <f t="shared" si="155"/>
        <v/>
      </c>
      <c r="P1872" t="str">
        <f t="shared" si="156"/>
        <v/>
      </c>
      <c r="W1872" t="s">
        <v>5385</v>
      </c>
      <c r="X1872" t="s">
        <v>5385</v>
      </c>
    </row>
    <row r="1873" spans="2:24" x14ac:dyDescent="0.3">
      <c r="B1873" t="s">
        <v>1897</v>
      </c>
      <c r="C1873">
        <v>508</v>
      </c>
      <c r="D1873">
        <v>182</v>
      </c>
      <c r="E1873">
        <v>1245</v>
      </c>
      <c r="F1873">
        <v>3032</v>
      </c>
      <c r="G1873">
        <v>1935</v>
      </c>
      <c r="I1873" s="8">
        <v>508</v>
      </c>
      <c r="J1873" s="8">
        <v>3032</v>
      </c>
      <c r="K1873" s="41">
        <f t="shared" si="153"/>
        <v>4.0737543004845244E-4</v>
      </c>
      <c r="L1873" s="40">
        <f t="shared" si="157"/>
        <v>2383147</v>
      </c>
      <c r="M1873" s="8"/>
      <c r="N1873" t="str">
        <f t="shared" si="154"/>
        <v/>
      </c>
      <c r="O1873" t="str">
        <f t="shared" si="155"/>
        <v/>
      </c>
      <c r="P1873" t="str">
        <f t="shared" si="156"/>
        <v/>
      </c>
      <c r="W1873" t="s">
        <v>5385</v>
      </c>
      <c r="X1873" t="s">
        <v>5385</v>
      </c>
    </row>
    <row r="1874" spans="2:24" x14ac:dyDescent="0.3">
      <c r="B1874" t="s">
        <v>1898</v>
      </c>
      <c r="C1874">
        <v>137</v>
      </c>
      <c r="D1874">
        <v>83</v>
      </c>
      <c r="E1874">
        <v>462</v>
      </c>
      <c r="F1874">
        <v>1098</v>
      </c>
      <c r="G1874">
        <v>682</v>
      </c>
      <c r="I1874" s="8">
        <v>137</v>
      </c>
      <c r="J1874" s="8">
        <v>1098</v>
      </c>
      <c r="K1874" s="41">
        <f t="shared" si="153"/>
        <v>1.4752579887638548E-4</v>
      </c>
      <c r="L1874" s="40">
        <f t="shared" si="157"/>
        <v>2384245</v>
      </c>
      <c r="M1874" s="8"/>
      <c r="N1874" t="str">
        <f t="shared" si="154"/>
        <v/>
      </c>
      <c r="O1874" t="str">
        <f t="shared" si="155"/>
        <v/>
      </c>
      <c r="P1874" t="str">
        <f t="shared" si="156"/>
        <v/>
      </c>
      <c r="W1874" t="s">
        <v>5385</v>
      </c>
      <c r="X1874" t="s">
        <v>5385</v>
      </c>
    </row>
    <row r="1875" spans="2:24" x14ac:dyDescent="0.3">
      <c r="B1875" t="s">
        <v>1899</v>
      </c>
      <c r="C1875">
        <v>150</v>
      </c>
      <c r="D1875">
        <v>72</v>
      </c>
      <c r="E1875">
        <v>397</v>
      </c>
      <c r="F1875">
        <v>883</v>
      </c>
      <c r="G1875">
        <v>619</v>
      </c>
      <c r="I1875" s="8">
        <v>150</v>
      </c>
      <c r="J1875" s="8">
        <v>883</v>
      </c>
      <c r="K1875" s="41">
        <f t="shared" si="153"/>
        <v>1.1863868889603677E-4</v>
      </c>
      <c r="L1875" s="40">
        <f t="shared" si="157"/>
        <v>2385128</v>
      </c>
      <c r="M1875" s="8"/>
      <c r="N1875" t="str">
        <f t="shared" si="154"/>
        <v/>
      </c>
      <c r="O1875" t="str">
        <f t="shared" si="155"/>
        <v/>
      </c>
      <c r="P1875" t="str">
        <f t="shared" si="156"/>
        <v/>
      </c>
      <c r="W1875" t="s">
        <v>5385</v>
      </c>
      <c r="X1875" t="s">
        <v>5385</v>
      </c>
    </row>
    <row r="1876" spans="2:24" x14ac:dyDescent="0.3">
      <c r="B1876" t="s">
        <v>1900</v>
      </c>
      <c r="C1876">
        <v>238</v>
      </c>
      <c r="D1876">
        <v>87</v>
      </c>
      <c r="E1876">
        <v>521</v>
      </c>
      <c r="F1876">
        <v>1213</v>
      </c>
      <c r="G1876">
        <v>846</v>
      </c>
      <c r="I1876" s="8">
        <v>238</v>
      </c>
      <c r="J1876" s="8">
        <v>1213</v>
      </c>
      <c r="K1876" s="41">
        <f t="shared" si="153"/>
        <v>1.6297704374959525E-4</v>
      </c>
      <c r="L1876" s="40">
        <f t="shared" si="157"/>
        <v>2386341</v>
      </c>
      <c r="M1876" s="8"/>
      <c r="N1876" t="str">
        <f t="shared" si="154"/>
        <v/>
      </c>
      <c r="O1876" t="str">
        <f t="shared" si="155"/>
        <v/>
      </c>
      <c r="P1876" t="str">
        <f t="shared" si="156"/>
        <v/>
      </c>
      <c r="W1876" t="s">
        <v>5385</v>
      </c>
      <c r="X1876" t="s">
        <v>5385</v>
      </c>
    </row>
    <row r="1877" spans="2:24" x14ac:dyDescent="0.3">
      <c r="B1877" t="s">
        <v>1901</v>
      </c>
      <c r="C1877">
        <v>248</v>
      </c>
      <c r="D1877">
        <v>133</v>
      </c>
      <c r="E1877">
        <v>390</v>
      </c>
      <c r="F1877">
        <v>1096</v>
      </c>
      <c r="G1877">
        <v>771</v>
      </c>
      <c r="I1877" s="8">
        <v>248</v>
      </c>
      <c r="J1877" s="8">
        <v>1096</v>
      </c>
      <c r="K1877" s="41">
        <f t="shared" si="153"/>
        <v>1.472570815742427E-4</v>
      </c>
      <c r="L1877" s="40">
        <f t="shared" si="157"/>
        <v>2387437</v>
      </c>
      <c r="M1877" s="8"/>
      <c r="N1877" t="str">
        <f t="shared" si="154"/>
        <v/>
      </c>
      <c r="O1877" t="str">
        <f t="shared" si="155"/>
        <v/>
      </c>
      <c r="P1877" t="str">
        <f t="shared" si="156"/>
        <v/>
      </c>
      <c r="W1877" t="s">
        <v>5385</v>
      </c>
      <c r="X1877" t="s">
        <v>5385</v>
      </c>
    </row>
    <row r="1878" spans="2:24" x14ac:dyDescent="0.3">
      <c r="B1878" t="s">
        <v>1902</v>
      </c>
      <c r="C1878">
        <v>247</v>
      </c>
      <c r="D1878">
        <v>146</v>
      </c>
      <c r="E1878">
        <v>301</v>
      </c>
      <c r="F1878">
        <v>964</v>
      </c>
      <c r="G1878">
        <v>694</v>
      </c>
      <c r="I1878" s="8">
        <v>247</v>
      </c>
      <c r="J1878" s="8">
        <v>964</v>
      </c>
      <c r="K1878" s="41">
        <f t="shared" si="153"/>
        <v>1.295217396328193E-4</v>
      </c>
      <c r="L1878" s="40">
        <f t="shared" si="157"/>
        <v>2388401</v>
      </c>
      <c r="M1878" s="8"/>
      <c r="N1878" t="str">
        <f t="shared" si="154"/>
        <v/>
      </c>
      <c r="O1878" t="str">
        <f t="shared" si="155"/>
        <v/>
      </c>
      <c r="P1878" t="str">
        <f t="shared" si="156"/>
        <v/>
      </c>
      <c r="W1878" t="s">
        <v>5385</v>
      </c>
      <c r="X1878" t="s">
        <v>5385</v>
      </c>
    </row>
    <row r="1879" spans="2:24" x14ac:dyDescent="0.3">
      <c r="B1879" t="s">
        <v>1903</v>
      </c>
      <c r="C1879">
        <v>160</v>
      </c>
      <c r="D1879">
        <v>78</v>
      </c>
      <c r="E1879">
        <v>227</v>
      </c>
      <c r="F1879">
        <v>700</v>
      </c>
      <c r="G1879">
        <v>465</v>
      </c>
      <c r="I1879" s="8">
        <v>160</v>
      </c>
      <c r="J1879" s="8">
        <v>700</v>
      </c>
      <c r="K1879" s="41">
        <f t="shared" si="153"/>
        <v>9.4051055749972521E-5</v>
      </c>
      <c r="L1879" s="40">
        <f t="shared" si="157"/>
        <v>2389101</v>
      </c>
      <c r="M1879" s="8"/>
      <c r="N1879" t="str">
        <f t="shared" si="154"/>
        <v/>
      </c>
      <c r="O1879" t="str">
        <f t="shared" si="155"/>
        <v/>
      </c>
      <c r="P1879" t="str">
        <f t="shared" si="156"/>
        <v/>
      </c>
      <c r="W1879" t="s">
        <v>5385</v>
      </c>
      <c r="X1879" t="s">
        <v>5385</v>
      </c>
    </row>
    <row r="1880" spans="2:24" x14ac:dyDescent="0.3">
      <c r="B1880" t="s">
        <v>1904</v>
      </c>
      <c r="C1880">
        <v>138</v>
      </c>
      <c r="D1880">
        <v>69</v>
      </c>
      <c r="E1880">
        <v>267</v>
      </c>
      <c r="F1880">
        <v>702</v>
      </c>
      <c r="G1880">
        <v>474</v>
      </c>
      <c r="I1880" s="8">
        <v>138</v>
      </c>
      <c r="J1880" s="8">
        <v>702</v>
      </c>
      <c r="K1880" s="41">
        <f t="shared" si="153"/>
        <v>9.4319773052115298E-5</v>
      </c>
      <c r="L1880" s="40">
        <f t="shared" si="157"/>
        <v>2389803</v>
      </c>
      <c r="M1880" s="8"/>
      <c r="N1880" t="str">
        <f t="shared" si="154"/>
        <v/>
      </c>
      <c r="O1880" t="str">
        <f t="shared" si="155"/>
        <v/>
      </c>
      <c r="P1880" t="str">
        <f t="shared" si="156"/>
        <v/>
      </c>
      <c r="W1880" t="s">
        <v>5385</v>
      </c>
      <c r="X1880" t="s">
        <v>5385</v>
      </c>
    </row>
    <row r="1881" spans="2:24" x14ac:dyDescent="0.3">
      <c r="B1881" t="s">
        <v>1905</v>
      </c>
      <c r="C1881">
        <v>154</v>
      </c>
      <c r="D1881">
        <v>65</v>
      </c>
      <c r="E1881">
        <v>246</v>
      </c>
      <c r="F1881">
        <v>666</v>
      </c>
      <c r="G1881">
        <v>465</v>
      </c>
      <c r="I1881" s="8">
        <v>154</v>
      </c>
      <c r="J1881" s="8">
        <v>666</v>
      </c>
      <c r="K1881" s="41">
        <f t="shared" si="153"/>
        <v>8.948286161354529E-5</v>
      </c>
      <c r="L1881" s="40">
        <f t="shared" si="157"/>
        <v>2390469</v>
      </c>
      <c r="M1881" s="8"/>
      <c r="N1881" t="str">
        <f t="shared" si="154"/>
        <v/>
      </c>
      <c r="O1881" t="str">
        <f t="shared" si="155"/>
        <v/>
      </c>
      <c r="P1881" t="str">
        <f t="shared" si="156"/>
        <v/>
      </c>
      <c r="W1881" t="s">
        <v>5385</v>
      </c>
      <c r="X1881" t="s">
        <v>5385</v>
      </c>
    </row>
    <row r="1882" spans="2:24" x14ac:dyDescent="0.3">
      <c r="B1882" t="s">
        <v>1906</v>
      </c>
      <c r="C1882">
        <v>98</v>
      </c>
      <c r="D1882">
        <v>45</v>
      </c>
      <c r="E1882">
        <v>208</v>
      </c>
      <c r="F1882">
        <v>524</v>
      </c>
      <c r="G1882">
        <v>351</v>
      </c>
      <c r="I1882" s="8">
        <v>98</v>
      </c>
      <c r="J1882" s="8">
        <v>524</v>
      </c>
      <c r="K1882" s="41">
        <f t="shared" si="153"/>
        <v>7.0403933161408005E-5</v>
      </c>
      <c r="L1882" s="40">
        <f t="shared" si="157"/>
        <v>2390993</v>
      </c>
      <c r="M1882" s="8"/>
      <c r="N1882" t="str">
        <f t="shared" si="154"/>
        <v/>
      </c>
      <c r="O1882" t="str">
        <f t="shared" si="155"/>
        <v/>
      </c>
      <c r="P1882" t="str">
        <f t="shared" si="156"/>
        <v/>
      </c>
      <c r="W1882" t="s">
        <v>5385</v>
      </c>
      <c r="X1882" t="s">
        <v>5385</v>
      </c>
    </row>
    <row r="1883" spans="2:24" x14ac:dyDescent="0.3">
      <c r="B1883" t="s">
        <v>1907</v>
      </c>
      <c r="C1883">
        <v>233</v>
      </c>
      <c r="D1883">
        <v>136</v>
      </c>
      <c r="E1883">
        <v>433</v>
      </c>
      <c r="F1883">
        <v>1318</v>
      </c>
      <c r="G1883">
        <v>802</v>
      </c>
      <c r="I1883" s="8">
        <v>233</v>
      </c>
      <c r="J1883" s="8">
        <v>1318</v>
      </c>
      <c r="K1883" s="41">
        <f t="shared" si="153"/>
        <v>1.7708470211209111E-4</v>
      </c>
      <c r="L1883" s="40">
        <f t="shared" si="157"/>
        <v>2392311</v>
      </c>
      <c r="M1883" s="8"/>
      <c r="N1883" t="str">
        <f t="shared" si="154"/>
        <v/>
      </c>
      <c r="O1883" t="str">
        <f t="shared" si="155"/>
        <v/>
      </c>
      <c r="P1883" t="str">
        <f t="shared" si="156"/>
        <v/>
      </c>
      <c r="W1883" t="s">
        <v>5385</v>
      </c>
      <c r="X1883" t="s">
        <v>5385</v>
      </c>
    </row>
    <row r="1884" spans="2:24" x14ac:dyDescent="0.3">
      <c r="B1884" t="s">
        <v>1908</v>
      </c>
      <c r="C1884">
        <v>81</v>
      </c>
      <c r="D1884">
        <v>51</v>
      </c>
      <c r="E1884">
        <v>114</v>
      </c>
      <c r="F1884">
        <v>764</v>
      </c>
      <c r="G1884">
        <v>246</v>
      </c>
      <c r="I1884" s="8">
        <v>81</v>
      </c>
      <c r="J1884" s="8">
        <v>764</v>
      </c>
      <c r="K1884" s="41">
        <f t="shared" si="153"/>
        <v>1.0265000941854144E-4</v>
      </c>
      <c r="L1884" s="40">
        <f t="shared" si="157"/>
        <v>2393075</v>
      </c>
      <c r="M1884" s="8"/>
      <c r="N1884" t="str">
        <f t="shared" si="154"/>
        <v/>
      </c>
      <c r="O1884" t="str">
        <f t="shared" si="155"/>
        <v/>
      </c>
      <c r="P1884" t="str">
        <f t="shared" si="156"/>
        <v/>
      </c>
      <c r="W1884" t="s">
        <v>5385</v>
      </c>
      <c r="X1884" t="s">
        <v>5385</v>
      </c>
    </row>
    <row r="1885" spans="2:24" x14ac:dyDescent="0.3">
      <c r="B1885" t="s">
        <v>1909</v>
      </c>
      <c r="C1885">
        <v>187</v>
      </c>
      <c r="D1885">
        <v>131</v>
      </c>
      <c r="E1885">
        <v>446</v>
      </c>
      <c r="F1885">
        <v>1015</v>
      </c>
      <c r="G1885">
        <v>764</v>
      </c>
      <c r="I1885" s="8">
        <v>187</v>
      </c>
      <c r="J1885" s="8">
        <v>1015</v>
      </c>
      <c r="K1885" s="41">
        <f t="shared" si="153"/>
        <v>1.3637403083746017E-4</v>
      </c>
      <c r="L1885" s="40">
        <f t="shared" si="157"/>
        <v>2394090</v>
      </c>
      <c r="M1885" s="8"/>
      <c r="N1885" t="str">
        <f t="shared" si="154"/>
        <v/>
      </c>
      <c r="O1885" t="str">
        <f t="shared" si="155"/>
        <v/>
      </c>
      <c r="P1885" t="str">
        <f t="shared" si="156"/>
        <v/>
      </c>
      <c r="W1885" t="s">
        <v>5385</v>
      </c>
      <c r="X1885" t="s">
        <v>5385</v>
      </c>
    </row>
    <row r="1886" spans="2:24" x14ac:dyDescent="0.3">
      <c r="B1886" t="s">
        <v>1910</v>
      </c>
      <c r="C1886">
        <v>209</v>
      </c>
      <c r="D1886">
        <v>101</v>
      </c>
      <c r="E1886">
        <v>482</v>
      </c>
      <c r="F1886">
        <v>1769</v>
      </c>
      <c r="G1886">
        <v>792</v>
      </c>
      <c r="I1886" s="8">
        <v>209</v>
      </c>
      <c r="J1886" s="8">
        <v>1769</v>
      </c>
      <c r="K1886" s="41">
        <f t="shared" si="153"/>
        <v>2.376804537452877E-4</v>
      </c>
      <c r="L1886" s="40">
        <f t="shared" si="157"/>
        <v>2395859</v>
      </c>
      <c r="M1886" s="8"/>
      <c r="N1886" t="str">
        <f t="shared" si="154"/>
        <v/>
      </c>
      <c r="O1886" t="str">
        <f t="shared" si="155"/>
        <v/>
      </c>
      <c r="P1886" t="str">
        <f t="shared" si="156"/>
        <v/>
      </c>
      <c r="W1886" t="s">
        <v>5385</v>
      </c>
      <c r="X1886" t="s">
        <v>5385</v>
      </c>
    </row>
    <row r="1887" spans="2:24" x14ac:dyDescent="0.3">
      <c r="B1887" t="s">
        <v>1911</v>
      </c>
      <c r="C1887">
        <v>187</v>
      </c>
      <c r="D1887">
        <v>43</v>
      </c>
      <c r="E1887">
        <v>361</v>
      </c>
      <c r="F1887">
        <v>910</v>
      </c>
      <c r="G1887">
        <v>591</v>
      </c>
      <c r="I1887" s="8">
        <v>187</v>
      </c>
      <c r="J1887" s="8">
        <v>910</v>
      </c>
      <c r="K1887" s="41">
        <f t="shared" si="153"/>
        <v>1.2226637247496428E-4</v>
      </c>
      <c r="L1887" s="40">
        <f t="shared" si="157"/>
        <v>2396769</v>
      </c>
      <c r="M1887" s="8"/>
      <c r="N1887" t="str">
        <f t="shared" si="154"/>
        <v/>
      </c>
      <c r="O1887" t="str">
        <f t="shared" si="155"/>
        <v/>
      </c>
      <c r="P1887" t="str">
        <f t="shared" si="156"/>
        <v/>
      </c>
      <c r="W1887" t="s">
        <v>5385</v>
      </c>
      <c r="X1887" t="s">
        <v>5385</v>
      </c>
    </row>
    <row r="1888" spans="2:24" x14ac:dyDescent="0.3">
      <c r="B1888" t="s">
        <v>1912</v>
      </c>
      <c r="C1888">
        <v>127</v>
      </c>
      <c r="D1888">
        <v>59</v>
      </c>
      <c r="E1888">
        <v>291</v>
      </c>
      <c r="F1888">
        <v>1409</v>
      </c>
      <c r="G1888">
        <v>477</v>
      </c>
      <c r="I1888" s="8">
        <v>127</v>
      </c>
      <c r="J1888" s="8">
        <v>1409</v>
      </c>
      <c r="K1888" s="41">
        <f t="shared" si="153"/>
        <v>1.8931133935958755E-4</v>
      </c>
      <c r="L1888" s="40">
        <f t="shared" si="157"/>
        <v>2398178</v>
      </c>
      <c r="M1888" s="8"/>
      <c r="N1888" t="str">
        <f t="shared" si="154"/>
        <v/>
      </c>
      <c r="O1888" t="str">
        <f t="shared" si="155"/>
        <v/>
      </c>
      <c r="P1888" t="str">
        <f t="shared" si="156"/>
        <v/>
      </c>
      <c r="W1888" t="s">
        <v>5385</v>
      </c>
      <c r="X1888" t="s">
        <v>5385</v>
      </c>
    </row>
    <row r="1889" spans="2:24" x14ac:dyDescent="0.3">
      <c r="B1889" t="s">
        <v>1913</v>
      </c>
      <c r="C1889">
        <v>98</v>
      </c>
      <c r="D1889">
        <v>49</v>
      </c>
      <c r="E1889">
        <v>235</v>
      </c>
      <c r="F1889">
        <v>562</v>
      </c>
      <c r="G1889">
        <v>382</v>
      </c>
      <c r="I1889" s="8">
        <v>98</v>
      </c>
      <c r="J1889" s="8">
        <v>562</v>
      </c>
      <c r="K1889" s="41">
        <f t="shared" si="153"/>
        <v>7.5509561902120792E-5</v>
      </c>
      <c r="L1889" s="40">
        <f t="shared" si="157"/>
        <v>2398740</v>
      </c>
      <c r="M1889" s="8"/>
      <c r="N1889" t="str">
        <f t="shared" si="154"/>
        <v/>
      </c>
      <c r="O1889" t="str">
        <f t="shared" si="155"/>
        <v/>
      </c>
      <c r="P1889" t="str">
        <f t="shared" si="156"/>
        <v/>
      </c>
      <c r="W1889" t="s">
        <v>5385</v>
      </c>
      <c r="X1889" t="s">
        <v>5385</v>
      </c>
    </row>
    <row r="1890" spans="2:24" x14ac:dyDescent="0.3">
      <c r="B1890" t="s">
        <v>1914</v>
      </c>
      <c r="C1890">
        <v>256</v>
      </c>
      <c r="D1890">
        <v>129</v>
      </c>
      <c r="E1890">
        <v>469</v>
      </c>
      <c r="F1890">
        <v>1229</v>
      </c>
      <c r="G1890">
        <v>854</v>
      </c>
      <c r="I1890" s="8">
        <v>256</v>
      </c>
      <c r="J1890" s="8">
        <v>1229</v>
      </c>
      <c r="K1890" s="41">
        <f t="shared" si="153"/>
        <v>1.6512678216673747E-4</v>
      </c>
      <c r="L1890" s="40">
        <f t="shared" si="157"/>
        <v>2399969</v>
      </c>
      <c r="M1890" s="8"/>
      <c r="N1890" t="str">
        <f t="shared" si="154"/>
        <v/>
      </c>
      <c r="O1890" t="str">
        <f t="shared" si="155"/>
        <v/>
      </c>
      <c r="P1890" t="str">
        <f t="shared" si="156"/>
        <v/>
      </c>
      <c r="W1890" t="s">
        <v>5385</v>
      </c>
      <c r="X1890" t="s">
        <v>5385</v>
      </c>
    </row>
    <row r="1891" spans="2:24" x14ac:dyDescent="0.3">
      <c r="B1891" t="s">
        <v>1915</v>
      </c>
      <c r="C1891">
        <v>102</v>
      </c>
      <c r="D1891">
        <v>44</v>
      </c>
      <c r="E1891">
        <v>277</v>
      </c>
      <c r="F1891">
        <v>600</v>
      </c>
      <c r="G1891">
        <v>423</v>
      </c>
      <c r="I1891" s="8">
        <v>102</v>
      </c>
      <c r="J1891" s="8">
        <v>600</v>
      </c>
      <c r="K1891" s="41">
        <f t="shared" si="153"/>
        <v>8.0615190642833591E-5</v>
      </c>
      <c r="L1891" s="40">
        <f t="shared" si="157"/>
        <v>2400569</v>
      </c>
      <c r="M1891" s="8"/>
      <c r="N1891" t="str">
        <f t="shared" si="154"/>
        <v/>
      </c>
      <c r="O1891" t="str">
        <f t="shared" si="155"/>
        <v/>
      </c>
      <c r="P1891" t="str">
        <f t="shared" si="156"/>
        <v/>
      </c>
      <c r="W1891" t="s">
        <v>5385</v>
      </c>
      <c r="X1891" t="s">
        <v>5385</v>
      </c>
    </row>
    <row r="1892" spans="2:24" x14ac:dyDescent="0.3">
      <c r="B1892" t="s">
        <v>1916</v>
      </c>
      <c r="C1892">
        <v>229</v>
      </c>
      <c r="D1892">
        <v>106</v>
      </c>
      <c r="E1892">
        <v>411</v>
      </c>
      <c r="F1892">
        <v>1091</v>
      </c>
      <c r="G1892">
        <v>746</v>
      </c>
      <c r="I1892" s="8">
        <v>229</v>
      </c>
      <c r="J1892" s="8">
        <v>1091</v>
      </c>
      <c r="K1892" s="41">
        <f t="shared" si="153"/>
        <v>1.4658528831888574E-4</v>
      </c>
      <c r="L1892" s="40">
        <f t="shared" si="157"/>
        <v>2401660</v>
      </c>
      <c r="M1892" s="8"/>
      <c r="N1892" t="str">
        <f t="shared" si="154"/>
        <v/>
      </c>
      <c r="O1892" t="str">
        <f t="shared" si="155"/>
        <v/>
      </c>
      <c r="P1892" t="str">
        <f t="shared" si="156"/>
        <v/>
      </c>
      <c r="W1892" t="s">
        <v>5385</v>
      </c>
      <c r="X1892" t="s">
        <v>5385</v>
      </c>
    </row>
    <row r="1893" spans="2:24" x14ac:dyDescent="0.3">
      <c r="B1893" t="s">
        <v>1917</v>
      </c>
      <c r="C1893">
        <v>186</v>
      </c>
      <c r="D1893">
        <v>80</v>
      </c>
      <c r="E1893">
        <v>354</v>
      </c>
      <c r="F1893">
        <v>960</v>
      </c>
      <c r="G1893">
        <v>620</v>
      </c>
      <c r="I1893" s="8">
        <v>186</v>
      </c>
      <c r="J1893" s="8">
        <v>960</v>
      </c>
      <c r="K1893" s="41">
        <f t="shared" si="153"/>
        <v>1.2898430502853375E-4</v>
      </c>
      <c r="L1893" s="40">
        <f t="shared" si="157"/>
        <v>2402620</v>
      </c>
      <c r="M1893" s="8"/>
      <c r="N1893" t="str">
        <f t="shared" si="154"/>
        <v/>
      </c>
      <c r="O1893" t="str">
        <f t="shared" si="155"/>
        <v/>
      </c>
      <c r="P1893" t="str">
        <f t="shared" si="156"/>
        <v/>
      </c>
      <c r="W1893" t="s">
        <v>5385</v>
      </c>
      <c r="X1893" t="s">
        <v>5385</v>
      </c>
    </row>
    <row r="1894" spans="2:24" x14ac:dyDescent="0.3">
      <c r="B1894" t="s">
        <v>1918</v>
      </c>
      <c r="C1894">
        <v>268</v>
      </c>
      <c r="D1894">
        <v>118</v>
      </c>
      <c r="E1894">
        <v>652</v>
      </c>
      <c r="F1894">
        <v>1543</v>
      </c>
      <c r="G1894">
        <v>1038</v>
      </c>
      <c r="I1894" s="8">
        <v>268</v>
      </c>
      <c r="J1894" s="8">
        <v>1543</v>
      </c>
      <c r="K1894" s="41">
        <f t="shared" si="153"/>
        <v>2.0731539860315373E-4</v>
      </c>
      <c r="L1894" s="40">
        <f t="shared" si="157"/>
        <v>2404163</v>
      </c>
      <c r="M1894" s="8"/>
      <c r="N1894" t="str">
        <f t="shared" si="154"/>
        <v/>
      </c>
      <c r="O1894" t="str">
        <f t="shared" si="155"/>
        <v/>
      </c>
      <c r="P1894" t="str">
        <f t="shared" si="156"/>
        <v/>
      </c>
      <c r="W1894" t="s">
        <v>5385</v>
      </c>
      <c r="X1894" t="s">
        <v>5385</v>
      </c>
    </row>
    <row r="1895" spans="2:24" x14ac:dyDescent="0.3">
      <c r="B1895" t="s">
        <v>1919</v>
      </c>
      <c r="C1895">
        <v>201</v>
      </c>
      <c r="D1895">
        <v>76</v>
      </c>
      <c r="E1895">
        <v>423</v>
      </c>
      <c r="F1895">
        <v>1058</v>
      </c>
      <c r="G1895">
        <v>700</v>
      </c>
      <c r="I1895" s="8">
        <v>201</v>
      </c>
      <c r="J1895" s="8">
        <v>1058</v>
      </c>
      <c r="K1895" s="41">
        <f t="shared" si="153"/>
        <v>1.421514528335299E-4</v>
      </c>
      <c r="L1895" s="40">
        <f t="shared" si="157"/>
        <v>2405221</v>
      </c>
      <c r="M1895" s="8"/>
      <c r="N1895" t="str">
        <f t="shared" si="154"/>
        <v/>
      </c>
      <c r="O1895" t="str">
        <f t="shared" si="155"/>
        <v/>
      </c>
      <c r="P1895" t="str">
        <f t="shared" si="156"/>
        <v/>
      </c>
      <c r="W1895" t="s">
        <v>5385</v>
      </c>
      <c r="X1895" t="s">
        <v>5385</v>
      </c>
    </row>
    <row r="1896" spans="2:24" x14ac:dyDescent="0.3">
      <c r="B1896" t="s">
        <v>1920</v>
      </c>
      <c r="C1896">
        <v>209</v>
      </c>
      <c r="D1896">
        <v>73</v>
      </c>
      <c r="E1896">
        <v>533</v>
      </c>
      <c r="F1896">
        <v>1250</v>
      </c>
      <c r="G1896">
        <v>815</v>
      </c>
      <c r="I1896" s="8">
        <v>209</v>
      </c>
      <c r="J1896" s="8">
        <v>1250</v>
      </c>
      <c r="K1896" s="41">
        <f t="shared" si="153"/>
        <v>1.6794831383923665E-4</v>
      </c>
      <c r="L1896" s="40">
        <f t="shared" si="157"/>
        <v>2406471</v>
      </c>
      <c r="M1896" s="8"/>
      <c r="N1896" t="str">
        <f t="shared" si="154"/>
        <v/>
      </c>
      <c r="O1896" t="str">
        <f t="shared" si="155"/>
        <v/>
      </c>
      <c r="P1896" t="str">
        <f t="shared" si="156"/>
        <v/>
      </c>
      <c r="W1896" t="s">
        <v>5385</v>
      </c>
      <c r="X1896" t="s">
        <v>5385</v>
      </c>
    </row>
    <row r="1897" spans="2:24" x14ac:dyDescent="0.3">
      <c r="B1897" t="s">
        <v>1921</v>
      </c>
      <c r="C1897">
        <v>218</v>
      </c>
      <c r="D1897">
        <v>89</v>
      </c>
      <c r="E1897">
        <v>399</v>
      </c>
      <c r="F1897">
        <v>954</v>
      </c>
      <c r="G1897">
        <v>706</v>
      </c>
      <c r="I1897" s="8">
        <v>218</v>
      </c>
      <c r="J1897" s="8">
        <v>954</v>
      </c>
      <c r="K1897" s="41">
        <f t="shared" si="153"/>
        <v>1.2817815312210541E-4</v>
      </c>
      <c r="L1897" s="40">
        <f t="shared" si="157"/>
        <v>2407425</v>
      </c>
      <c r="M1897" s="8"/>
      <c r="N1897" t="str">
        <f t="shared" si="154"/>
        <v/>
      </c>
      <c r="O1897" t="str">
        <f t="shared" si="155"/>
        <v/>
      </c>
      <c r="P1897" t="str">
        <f t="shared" si="156"/>
        <v/>
      </c>
      <c r="W1897" t="s">
        <v>5385</v>
      </c>
      <c r="X1897" t="s">
        <v>5385</v>
      </c>
    </row>
    <row r="1898" spans="2:24" x14ac:dyDescent="0.3">
      <c r="B1898" t="s">
        <v>1922</v>
      </c>
      <c r="C1898">
        <v>169</v>
      </c>
      <c r="D1898">
        <v>105</v>
      </c>
      <c r="E1898">
        <v>256</v>
      </c>
      <c r="F1898">
        <v>740</v>
      </c>
      <c r="G1898">
        <v>530</v>
      </c>
      <c r="I1898" s="8">
        <v>169</v>
      </c>
      <c r="J1898" s="8">
        <v>740</v>
      </c>
      <c r="K1898" s="41">
        <f t="shared" si="153"/>
        <v>9.9425401792828098E-5</v>
      </c>
      <c r="L1898" s="40">
        <f t="shared" si="157"/>
        <v>2408165</v>
      </c>
      <c r="M1898" s="8"/>
      <c r="N1898" t="str">
        <f t="shared" si="154"/>
        <v/>
      </c>
      <c r="O1898" t="str">
        <f t="shared" si="155"/>
        <v/>
      </c>
      <c r="P1898" t="str">
        <f t="shared" si="156"/>
        <v/>
      </c>
      <c r="W1898" t="s">
        <v>5385</v>
      </c>
      <c r="X1898" t="s">
        <v>5385</v>
      </c>
    </row>
    <row r="1899" spans="2:24" x14ac:dyDescent="0.3">
      <c r="B1899" t="s">
        <v>1923</v>
      </c>
      <c r="C1899">
        <v>317</v>
      </c>
      <c r="D1899">
        <v>142</v>
      </c>
      <c r="E1899">
        <v>484</v>
      </c>
      <c r="F1899">
        <v>1325</v>
      </c>
      <c r="G1899">
        <v>943</v>
      </c>
      <c r="I1899" s="8">
        <v>317</v>
      </c>
      <c r="J1899" s="8">
        <v>1325</v>
      </c>
      <c r="K1899" s="41">
        <f t="shared" si="153"/>
        <v>1.7802521266959084E-4</v>
      </c>
      <c r="L1899" s="40">
        <f t="shared" si="157"/>
        <v>2409490</v>
      </c>
      <c r="M1899" s="8"/>
      <c r="N1899" t="str">
        <f t="shared" si="154"/>
        <v/>
      </c>
      <c r="O1899" t="str">
        <f t="shared" si="155"/>
        <v/>
      </c>
      <c r="P1899" t="str">
        <f t="shared" si="156"/>
        <v/>
      </c>
      <c r="W1899" t="s">
        <v>5385</v>
      </c>
      <c r="X1899" t="s">
        <v>5385</v>
      </c>
    </row>
    <row r="1900" spans="2:24" x14ac:dyDescent="0.3">
      <c r="B1900" t="s">
        <v>1924</v>
      </c>
      <c r="C1900">
        <v>193</v>
      </c>
      <c r="D1900">
        <v>102</v>
      </c>
      <c r="E1900">
        <v>508</v>
      </c>
      <c r="F1900">
        <v>1173</v>
      </c>
      <c r="G1900">
        <v>803</v>
      </c>
      <c r="I1900" s="8">
        <v>193</v>
      </c>
      <c r="J1900" s="8">
        <v>1173</v>
      </c>
      <c r="K1900" s="41">
        <f t="shared" si="153"/>
        <v>1.5760269770673967E-4</v>
      </c>
      <c r="L1900" s="40">
        <f t="shared" si="157"/>
        <v>2410663</v>
      </c>
      <c r="M1900" s="8"/>
      <c r="N1900" t="str">
        <f t="shared" si="154"/>
        <v/>
      </c>
      <c r="O1900" t="str">
        <f t="shared" si="155"/>
        <v/>
      </c>
      <c r="P1900" t="str">
        <f t="shared" si="156"/>
        <v/>
      </c>
      <c r="W1900" t="s">
        <v>5385</v>
      </c>
      <c r="X1900" t="s">
        <v>5385</v>
      </c>
    </row>
    <row r="1901" spans="2:24" x14ac:dyDescent="0.3">
      <c r="B1901" t="s">
        <v>1925</v>
      </c>
      <c r="C1901">
        <v>268</v>
      </c>
      <c r="D1901">
        <v>137</v>
      </c>
      <c r="E1901">
        <v>618</v>
      </c>
      <c r="F1901">
        <v>1419</v>
      </c>
      <c r="G1901">
        <v>1023</v>
      </c>
      <c r="I1901" s="8">
        <v>268</v>
      </c>
      <c r="J1901" s="8">
        <v>1419</v>
      </c>
      <c r="K1901" s="41">
        <f t="shared" si="153"/>
        <v>1.9065492587030144E-4</v>
      </c>
      <c r="L1901" s="40">
        <f t="shared" si="157"/>
        <v>2412082</v>
      </c>
      <c r="M1901" s="8"/>
      <c r="N1901" t="str">
        <f t="shared" si="154"/>
        <v/>
      </c>
      <c r="O1901" t="str">
        <f t="shared" si="155"/>
        <v/>
      </c>
      <c r="P1901" t="str">
        <f t="shared" si="156"/>
        <v/>
      </c>
      <c r="W1901" t="s">
        <v>5385</v>
      </c>
      <c r="X1901" t="s">
        <v>5385</v>
      </c>
    </row>
    <row r="1902" spans="2:24" x14ac:dyDescent="0.3">
      <c r="B1902" t="s">
        <v>1926</v>
      </c>
      <c r="C1902">
        <v>79</v>
      </c>
      <c r="D1902">
        <v>38</v>
      </c>
      <c r="E1902">
        <v>182</v>
      </c>
      <c r="F1902">
        <v>424</v>
      </c>
      <c r="G1902">
        <v>299</v>
      </c>
      <c r="I1902" s="8">
        <v>79</v>
      </c>
      <c r="J1902" s="8">
        <v>424</v>
      </c>
      <c r="K1902" s="41">
        <f t="shared" si="153"/>
        <v>5.6968068054269069E-5</v>
      </c>
      <c r="L1902" s="40">
        <f t="shared" si="157"/>
        <v>2412506</v>
      </c>
      <c r="M1902" s="8"/>
      <c r="N1902" t="str">
        <f t="shared" si="154"/>
        <v/>
      </c>
      <c r="O1902" t="str">
        <f t="shared" si="155"/>
        <v/>
      </c>
      <c r="P1902" t="str">
        <f t="shared" si="156"/>
        <v/>
      </c>
      <c r="W1902" t="s">
        <v>5385</v>
      </c>
      <c r="X1902" t="s">
        <v>5385</v>
      </c>
    </row>
    <row r="1903" spans="2:24" x14ac:dyDescent="0.3">
      <c r="B1903" t="s">
        <v>1927</v>
      </c>
      <c r="C1903">
        <v>167</v>
      </c>
      <c r="D1903">
        <v>80</v>
      </c>
      <c r="E1903">
        <v>311</v>
      </c>
      <c r="F1903">
        <v>816</v>
      </c>
      <c r="G1903">
        <v>558</v>
      </c>
      <c r="I1903" s="8">
        <v>167</v>
      </c>
      <c r="J1903" s="8">
        <v>816</v>
      </c>
      <c r="K1903" s="41">
        <f t="shared" si="153"/>
        <v>1.0963665927425368E-4</v>
      </c>
      <c r="L1903" s="40">
        <f t="shared" si="157"/>
        <v>2413322</v>
      </c>
      <c r="M1903" s="8"/>
      <c r="N1903" t="str">
        <f t="shared" si="154"/>
        <v/>
      </c>
      <c r="O1903" t="str">
        <f t="shared" si="155"/>
        <v/>
      </c>
      <c r="P1903" t="str">
        <f t="shared" si="156"/>
        <v/>
      </c>
      <c r="W1903" t="s">
        <v>5385</v>
      </c>
      <c r="X1903" t="s">
        <v>5385</v>
      </c>
    </row>
    <row r="1904" spans="2:24" x14ac:dyDescent="0.3">
      <c r="B1904" t="s">
        <v>1928</v>
      </c>
      <c r="C1904">
        <v>232</v>
      </c>
      <c r="D1904">
        <v>135</v>
      </c>
      <c r="E1904">
        <v>343</v>
      </c>
      <c r="F1904">
        <v>995</v>
      </c>
      <c r="G1904">
        <v>710</v>
      </c>
      <c r="I1904" s="8">
        <v>232</v>
      </c>
      <c r="J1904" s="8">
        <v>995</v>
      </c>
      <c r="K1904" s="41">
        <f t="shared" si="153"/>
        <v>1.3368685781603237E-4</v>
      </c>
      <c r="L1904" s="40">
        <f t="shared" si="157"/>
        <v>2414317</v>
      </c>
      <c r="M1904" s="8"/>
      <c r="N1904" t="str">
        <f t="shared" si="154"/>
        <v/>
      </c>
      <c r="O1904" t="str">
        <f t="shared" si="155"/>
        <v/>
      </c>
      <c r="P1904" t="str">
        <f t="shared" si="156"/>
        <v/>
      </c>
      <c r="W1904" t="s">
        <v>5385</v>
      </c>
      <c r="X1904" t="s">
        <v>5385</v>
      </c>
    </row>
    <row r="1905" spans="2:24" x14ac:dyDescent="0.3">
      <c r="B1905" t="s">
        <v>1929</v>
      </c>
      <c r="C1905">
        <v>105</v>
      </c>
      <c r="D1905">
        <v>82</v>
      </c>
      <c r="E1905">
        <v>208</v>
      </c>
      <c r="F1905">
        <v>1002</v>
      </c>
      <c r="G1905">
        <v>395</v>
      </c>
      <c r="I1905" s="8">
        <v>105</v>
      </c>
      <c r="J1905" s="8">
        <v>1002</v>
      </c>
      <c r="K1905" s="41">
        <f t="shared" si="153"/>
        <v>1.346273683735321E-4</v>
      </c>
      <c r="L1905" s="40">
        <f t="shared" si="157"/>
        <v>2415319</v>
      </c>
      <c r="M1905" s="8"/>
      <c r="N1905" t="str">
        <f t="shared" si="154"/>
        <v/>
      </c>
      <c r="O1905" t="str">
        <f t="shared" si="155"/>
        <v/>
      </c>
      <c r="P1905" t="str">
        <f t="shared" si="156"/>
        <v/>
      </c>
      <c r="W1905" t="s">
        <v>5385</v>
      </c>
      <c r="X1905" t="s">
        <v>5385</v>
      </c>
    </row>
    <row r="1906" spans="2:24" x14ac:dyDescent="0.3">
      <c r="B1906" t="s">
        <v>1930</v>
      </c>
      <c r="C1906">
        <v>273</v>
      </c>
      <c r="D1906">
        <v>137</v>
      </c>
      <c r="E1906">
        <v>283</v>
      </c>
      <c r="F1906">
        <v>1001</v>
      </c>
      <c r="G1906">
        <v>693</v>
      </c>
      <c r="I1906" s="8">
        <v>273</v>
      </c>
      <c r="J1906" s="8">
        <v>1001</v>
      </c>
      <c r="K1906" s="41">
        <f t="shared" si="153"/>
        <v>1.344930097224607E-4</v>
      </c>
      <c r="L1906" s="40">
        <f t="shared" si="157"/>
        <v>2416320</v>
      </c>
      <c r="M1906" s="8"/>
      <c r="N1906" t="str">
        <f t="shared" si="154"/>
        <v/>
      </c>
      <c r="O1906" t="str">
        <f t="shared" si="155"/>
        <v/>
      </c>
      <c r="P1906" t="str">
        <f t="shared" si="156"/>
        <v/>
      </c>
      <c r="W1906" t="s">
        <v>5385</v>
      </c>
      <c r="X1906" t="s">
        <v>5385</v>
      </c>
    </row>
    <row r="1907" spans="2:24" x14ac:dyDescent="0.3">
      <c r="B1907" t="s">
        <v>1931</v>
      </c>
      <c r="C1907">
        <v>355</v>
      </c>
      <c r="D1907">
        <v>158</v>
      </c>
      <c r="E1907">
        <v>415</v>
      </c>
      <c r="F1907">
        <v>1236</v>
      </c>
      <c r="G1907">
        <v>928</v>
      </c>
      <c r="I1907" s="8">
        <v>355</v>
      </c>
      <c r="J1907" s="8">
        <v>1236</v>
      </c>
      <c r="K1907" s="41">
        <f t="shared" si="153"/>
        <v>1.660672927242372E-4</v>
      </c>
      <c r="L1907" s="40">
        <f t="shared" si="157"/>
        <v>2417556</v>
      </c>
      <c r="M1907" s="8"/>
      <c r="N1907" t="str">
        <f t="shared" si="154"/>
        <v/>
      </c>
      <c r="O1907" t="str">
        <f t="shared" si="155"/>
        <v/>
      </c>
      <c r="P1907" t="str">
        <f t="shared" si="156"/>
        <v/>
      </c>
      <c r="W1907" t="s">
        <v>5385</v>
      </c>
      <c r="X1907" t="s">
        <v>5385</v>
      </c>
    </row>
    <row r="1908" spans="2:24" x14ac:dyDescent="0.3">
      <c r="B1908" t="s">
        <v>1932</v>
      </c>
      <c r="C1908">
        <v>287</v>
      </c>
      <c r="D1908">
        <v>115</v>
      </c>
      <c r="E1908">
        <v>276</v>
      </c>
      <c r="F1908">
        <v>971</v>
      </c>
      <c r="G1908">
        <v>678</v>
      </c>
      <c r="I1908" s="8">
        <v>287</v>
      </c>
      <c r="J1908" s="8">
        <v>971</v>
      </c>
      <c r="K1908" s="41">
        <f t="shared" si="153"/>
        <v>1.3046225019031904E-4</v>
      </c>
      <c r="L1908" s="40">
        <f t="shared" si="157"/>
        <v>2418527</v>
      </c>
      <c r="M1908" s="8"/>
      <c r="N1908" t="str">
        <f t="shared" si="154"/>
        <v/>
      </c>
      <c r="O1908" t="str">
        <f t="shared" si="155"/>
        <v/>
      </c>
      <c r="P1908" t="str">
        <f t="shared" si="156"/>
        <v/>
      </c>
      <c r="V1908">
        <v>9</v>
      </c>
      <c r="W1908">
        <v>174</v>
      </c>
      <c r="X1908">
        <v>1491</v>
      </c>
    </row>
    <row r="1909" spans="2:24" x14ac:dyDescent="0.3">
      <c r="B1909" t="s">
        <v>1933</v>
      </c>
      <c r="C1909">
        <v>262</v>
      </c>
      <c r="D1909">
        <v>111</v>
      </c>
      <c r="E1909">
        <v>273</v>
      </c>
      <c r="F1909">
        <v>950</v>
      </c>
      <c r="G1909">
        <v>646</v>
      </c>
      <c r="I1909" s="8">
        <v>262</v>
      </c>
      <c r="J1909" s="8">
        <v>950</v>
      </c>
      <c r="K1909" s="41">
        <f t="shared" si="153"/>
        <v>1.2764071851781986E-4</v>
      </c>
      <c r="L1909" s="40">
        <f t="shared" si="157"/>
        <v>2419477</v>
      </c>
      <c r="M1909" s="8"/>
      <c r="N1909" t="str">
        <f t="shared" si="154"/>
        <v/>
      </c>
      <c r="O1909" t="str">
        <f t="shared" si="155"/>
        <v/>
      </c>
      <c r="P1909" t="str">
        <f t="shared" si="156"/>
        <v/>
      </c>
      <c r="W1909" t="s">
        <v>5385</v>
      </c>
      <c r="X1909" t="s">
        <v>5385</v>
      </c>
    </row>
    <row r="1910" spans="2:24" x14ac:dyDescent="0.3">
      <c r="B1910" t="s">
        <v>1934</v>
      </c>
      <c r="C1910">
        <v>156</v>
      </c>
      <c r="D1910">
        <v>97</v>
      </c>
      <c r="E1910">
        <v>210</v>
      </c>
      <c r="F1910">
        <v>633</v>
      </c>
      <c r="G1910">
        <v>463</v>
      </c>
      <c r="I1910" s="8">
        <v>156</v>
      </c>
      <c r="J1910" s="8">
        <v>633</v>
      </c>
      <c r="K1910" s="41">
        <f t="shared" si="153"/>
        <v>8.5049026128189434E-5</v>
      </c>
      <c r="L1910" s="40">
        <f t="shared" si="157"/>
        <v>2420110</v>
      </c>
      <c r="M1910" s="8"/>
      <c r="N1910" t="str">
        <f t="shared" si="154"/>
        <v/>
      </c>
      <c r="O1910" t="str">
        <f t="shared" si="155"/>
        <v/>
      </c>
      <c r="P1910" t="str">
        <f t="shared" si="156"/>
        <v/>
      </c>
      <c r="W1910" t="s">
        <v>5385</v>
      </c>
      <c r="X1910" t="s">
        <v>5385</v>
      </c>
    </row>
    <row r="1911" spans="2:24" x14ac:dyDescent="0.3">
      <c r="B1911" t="s">
        <v>1935</v>
      </c>
      <c r="C1911">
        <v>203</v>
      </c>
      <c r="D1911">
        <v>125</v>
      </c>
      <c r="E1911">
        <v>325</v>
      </c>
      <c r="F1911">
        <v>875</v>
      </c>
      <c r="G1911">
        <v>653</v>
      </c>
      <c r="I1911" s="8">
        <v>203</v>
      </c>
      <c r="J1911" s="8">
        <v>875</v>
      </c>
      <c r="K1911" s="41">
        <f t="shared" si="153"/>
        <v>1.1756381968746565E-4</v>
      </c>
      <c r="L1911" s="40">
        <f t="shared" si="157"/>
        <v>2420985</v>
      </c>
      <c r="M1911" s="8"/>
      <c r="N1911" t="str">
        <f t="shared" si="154"/>
        <v/>
      </c>
      <c r="O1911" t="str">
        <f t="shared" si="155"/>
        <v/>
      </c>
      <c r="P1911" t="str">
        <f t="shared" si="156"/>
        <v/>
      </c>
      <c r="W1911" t="s">
        <v>5385</v>
      </c>
      <c r="X1911" t="s">
        <v>5385</v>
      </c>
    </row>
    <row r="1912" spans="2:24" x14ac:dyDescent="0.3">
      <c r="B1912" t="s">
        <v>1936</v>
      </c>
      <c r="C1912">
        <v>210</v>
      </c>
      <c r="D1912">
        <v>109</v>
      </c>
      <c r="E1912">
        <v>357</v>
      </c>
      <c r="F1912">
        <v>915</v>
      </c>
      <c r="G1912">
        <v>676</v>
      </c>
      <c r="I1912" s="8">
        <v>210</v>
      </c>
      <c r="J1912" s="8">
        <v>915</v>
      </c>
      <c r="K1912" s="41">
        <f t="shared" si="153"/>
        <v>1.2293816573032124E-4</v>
      </c>
      <c r="L1912" s="40">
        <f t="shared" si="157"/>
        <v>2421900</v>
      </c>
      <c r="M1912" s="8"/>
      <c r="N1912" t="str">
        <f t="shared" si="154"/>
        <v/>
      </c>
      <c r="O1912" t="str">
        <f t="shared" si="155"/>
        <v/>
      </c>
      <c r="P1912" t="str">
        <f t="shared" si="156"/>
        <v/>
      </c>
      <c r="W1912" t="s">
        <v>5385</v>
      </c>
      <c r="X1912" t="s">
        <v>5385</v>
      </c>
    </row>
    <row r="1913" spans="2:24" x14ac:dyDescent="0.3">
      <c r="B1913" t="s">
        <v>1937</v>
      </c>
      <c r="C1913">
        <v>177</v>
      </c>
      <c r="D1913">
        <v>66</v>
      </c>
      <c r="E1913">
        <v>301</v>
      </c>
      <c r="F1913">
        <v>871</v>
      </c>
      <c r="G1913">
        <v>544</v>
      </c>
      <c r="I1913" s="8">
        <v>177</v>
      </c>
      <c r="J1913" s="8">
        <v>871</v>
      </c>
      <c r="K1913" s="41">
        <f t="shared" si="153"/>
        <v>1.1702638508318009E-4</v>
      </c>
      <c r="L1913" s="40">
        <f t="shared" si="157"/>
        <v>2422771</v>
      </c>
      <c r="M1913" s="8"/>
      <c r="N1913" t="str">
        <f t="shared" si="154"/>
        <v/>
      </c>
      <c r="O1913" t="str">
        <f t="shared" si="155"/>
        <v/>
      </c>
      <c r="P1913" t="str">
        <f t="shared" si="156"/>
        <v/>
      </c>
      <c r="W1913" t="s">
        <v>5385</v>
      </c>
      <c r="X1913" t="s">
        <v>5385</v>
      </c>
    </row>
    <row r="1914" spans="2:24" x14ac:dyDescent="0.3">
      <c r="B1914" t="s">
        <v>1938</v>
      </c>
      <c r="C1914">
        <v>321</v>
      </c>
      <c r="D1914">
        <v>209</v>
      </c>
      <c r="E1914">
        <v>1033</v>
      </c>
      <c r="F1914">
        <v>2307</v>
      </c>
      <c r="G1914">
        <v>1563</v>
      </c>
      <c r="I1914" s="8">
        <v>321</v>
      </c>
      <c r="J1914" s="8">
        <v>2307</v>
      </c>
      <c r="K1914" s="41">
        <f t="shared" si="153"/>
        <v>3.0996540802169514E-4</v>
      </c>
      <c r="L1914" s="40">
        <f t="shared" si="157"/>
        <v>2425078</v>
      </c>
      <c r="M1914" s="8"/>
      <c r="N1914" t="str">
        <f t="shared" si="154"/>
        <v/>
      </c>
      <c r="O1914" t="str">
        <f t="shared" si="155"/>
        <v/>
      </c>
      <c r="P1914" t="str">
        <f t="shared" si="156"/>
        <v/>
      </c>
      <c r="W1914" t="s">
        <v>5385</v>
      </c>
      <c r="X1914" t="s">
        <v>5385</v>
      </c>
    </row>
    <row r="1915" spans="2:24" x14ac:dyDescent="0.3">
      <c r="B1915" t="s">
        <v>1939</v>
      </c>
      <c r="C1915">
        <v>200</v>
      </c>
      <c r="D1915">
        <v>98</v>
      </c>
      <c r="E1915">
        <v>513</v>
      </c>
      <c r="F1915">
        <v>1283</v>
      </c>
      <c r="G1915">
        <v>811</v>
      </c>
      <c r="I1915" s="8">
        <v>200</v>
      </c>
      <c r="J1915" s="8">
        <v>1283</v>
      </c>
      <c r="K1915" s="41">
        <f t="shared" si="153"/>
        <v>1.7238214932459249E-4</v>
      </c>
      <c r="L1915" s="40">
        <f t="shared" si="157"/>
        <v>2426361</v>
      </c>
      <c r="M1915" s="8"/>
      <c r="N1915" t="str">
        <f t="shared" si="154"/>
        <v/>
      </c>
      <c r="O1915" t="str">
        <f t="shared" si="155"/>
        <v/>
      </c>
      <c r="P1915" t="str">
        <f t="shared" si="156"/>
        <v/>
      </c>
      <c r="W1915" t="s">
        <v>5385</v>
      </c>
      <c r="X1915" t="s">
        <v>5385</v>
      </c>
    </row>
    <row r="1916" spans="2:24" x14ac:dyDescent="0.3">
      <c r="B1916" t="s">
        <v>1940</v>
      </c>
      <c r="C1916">
        <v>215</v>
      </c>
      <c r="D1916">
        <v>80</v>
      </c>
      <c r="E1916">
        <v>512</v>
      </c>
      <c r="F1916">
        <v>1241</v>
      </c>
      <c r="G1916">
        <v>807</v>
      </c>
      <c r="I1916" s="8">
        <v>215</v>
      </c>
      <c r="J1916" s="8">
        <v>1241</v>
      </c>
      <c r="K1916" s="41">
        <f t="shared" si="153"/>
        <v>1.6673908597959414E-4</v>
      </c>
      <c r="L1916" s="40">
        <f t="shared" si="157"/>
        <v>2427602</v>
      </c>
      <c r="M1916" s="8"/>
      <c r="N1916" t="str">
        <f t="shared" si="154"/>
        <v/>
      </c>
      <c r="O1916" t="str">
        <f t="shared" si="155"/>
        <v/>
      </c>
      <c r="P1916" t="str">
        <f t="shared" si="156"/>
        <v/>
      </c>
      <c r="W1916" t="s">
        <v>5385</v>
      </c>
      <c r="X1916" t="s">
        <v>5385</v>
      </c>
    </row>
    <row r="1917" spans="2:24" x14ac:dyDescent="0.3">
      <c r="B1917" t="s">
        <v>1941</v>
      </c>
      <c r="C1917">
        <v>206</v>
      </c>
      <c r="D1917">
        <v>71</v>
      </c>
      <c r="E1917">
        <v>533</v>
      </c>
      <c r="F1917">
        <v>1224</v>
      </c>
      <c r="G1917">
        <v>810</v>
      </c>
      <c r="I1917" s="8">
        <v>206</v>
      </c>
      <c r="J1917" s="8">
        <v>1224</v>
      </c>
      <c r="K1917" s="41">
        <f t="shared" si="153"/>
        <v>1.6445498891138054E-4</v>
      </c>
      <c r="L1917" s="40">
        <f t="shared" si="157"/>
        <v>2428826</v>
      </c>
      <c r="M1917" s="8"/>
      <c r="N1917" t="str">
        <f t="shared" si="154"/>
        <v/>
      </c>
      <c r="O1917" t="str">
        <f t="shared" si="155"/>
        <v/>
      </c>
      <c r="P1917" t="str">
        <f t="shared" si="156"/>
        <v/>
      </c>
      <c r="W1917" t="s">
        <v>5385</v>
      </c>
      <c r="X1917" t="s">
        <v>5385</v>
      </c>
    </row>
    <row r="1918" spans="2:24" x14ac:dyDescent="0.3">
      <c r="B1918" t="s">
        <v>1942</v>
      </c>
      <c r="C1918">
        <v>347</v>
      </c>
      <c r="D1918">
        <v>91</v>
      </c>
      <c r="E1918">
        <v>668</v>
      </c>
      <c r="F1918">
        <v>1691</v>
      </c>
      <c r="G1918">
        <v>1106</v>
      </c>
      <c r="I1918" s="8">
        <v>347</v>
      </c>
      <c r="J1918" s="8">
        <v>1691</v>
      </c>
      <c r="K1918" s="41">
        <f t="shared" si="153"/>
        <v>2.2720047896171935E-4</v>
      </c>
      <c r="L1918" s="40">
        <f t="shared" si="157"/>
        <v>2430517</v>
      </c>
      <c r="M1918" s="8"/>
      <c r="N1918" t="str">
        <f t="shared" si="154"/>
        <v/>
      </c>
      <c r="O1918" t="str">
        <f t="shared" si="155"/>
        <v/>
      </c>
      <c r="P1918" t="str">
        <f t="shared" si="156"/>
        <v/>
      </c>
      <c r="W1918" t="s">
        <v>5385</v>
      </c>
      <c r="X1918" t="s">
        <v>5385</v>
      </c>
    </row>
    <row r="1919" spans="2:24" x14ac:dyDescent="0.3">
      <c r="B1919" t="s">
        <v>1943</v>
      </c>
      <c r="C1919">
        <v>151</v>
      </c>
      <c r="D1919">
        <v>70</v>
      </c>
      <c r="E1919">
        <v>575</v>
      </c>
      <c r="F1919">
        <v>1214</v>
      </c>
      <c r="G1919">
        <v>796</v>
      </c>
      <c r="I1919" s="8">
        <v>151</v>
      </c>
      <c r="J1919" s="8">
        <v>1214</v>
      </c>
      <c r="K1919" s="41">
        <f t="shared" si="153"/>
        <v>1.6311140240066663E-4</v>
      </c>
      <c r="L1919" s="40">
        <f t="shared" si="157"/>
        <v>2431731</v>
      </c>
      <c r="M1919" s="8"/>
      <c r="N1919" t="str">
        <f t="shared" si="154"/>
        <v/>
      </c>
      <c r="O1919" t="str">
        <f t="shared" si="155"/>
        <v/>
      </c>
      <c r="P1919" t="str">
        <f t="shared" si="156"/>
        <v/>
      </c>
      <c r="W1919" t="s">
        <v>5385</v>
      </c>
      <c r="X1919" t="s">
        <v>5385</v>
      </c>
    </row>
    <row r="1920" spans="2:24" x14ac:dyDescent="0.3">
      <c r="B1920" t="s">
        <v>1944</v>
      </c>
      <c r="C1920">
        <v>184</v>
      </c>
      <c r="D1920">
        <v>61</v>
      </c>
      <c r="E1920">
        <v>558</v>
      </c>
      <c r="F1920">
        <v>1332</v>
      </c>
      <c r="G1920">
        <v>803</v>
      </c>
      <c r="I1920" s="8">
        <v>184</v>
      </c>
      <c r="J1920" s="8">
        <v>1332</v>
      </c>
      <c r="K1920" s="41">
        <f t="shared" si="153"/>
        <v>1.7896572322709058E-4</v>
      </c>
      <c r="L1920" s="40">
        <f t="shared" si="157"/>
        <v>2433063</v>
      </c>
      <c r="M1920" s="8"/>
      <c r="N1920" t="str">
        <f t="shared" si="154"/>
        <v/>
      </c>
      <c r="O1920" t="str">
        <f t="shared" si="155"/>
        <v/>
      </c>
      <c r="P1920" t="str">
        <f t="shared" si="156"/>
        <v/>
      </c>
      <c r="W1920" t="s">
        <v>5385</v>
      </c>
      <c r="X1920" t="s">
        <v>5385</v>
      </c>
    </row>
    <row r="1921" spans="2:24" x14ac:dyDescent="0.3">
      <c r="B1921" t="s">
        <v>1945</v>
      </c>
      <c r="C1921">
        <v>64</v>
      </c>
      <c r="D1921">
        <v>32</v>
      </c>
      <c r="E1921">
        <v>234</v>
      </c>
      <c r="F1921">
        <v>999</v>
      </c>
      <c r="G1921">
        <v>330</v>
      </c>
      <c r="I1921" s="8">
        <v>64</v>
      </c>
      <c r="J1921" s="8">
        <v>999</v>
      </c>
      <c r="K1921" s="41">
        <f t="shared" si="153"/>
        <v>1.3422429242031792E-4</v>
      </c>
      <c r="L1921" s="40">
        <f t="shared" si="157"/>
        <v>2434062</v>
      </c>
      <c r="M1921" s="8"/>
      <c r="N1921" t="str">
        <f t="shared" si="154"/>
        <v/>
      </c>
      <c r="O1921" t="str">
        <f t="shared" si="155"/>
        <v/>
      </c>
      <c r="P1921" t="str">
        <f t="shared" si="156"/>
        <v/>
      </c>
      <c r="W1921" t="s">
        <v>5385</v>
      </c>
      <c r="X1921" t="s">
        <v>5385</v>
      </c>
    </row>
    <row r="1922" spans="2:24" x14ac:dyDescent="0.3">
      <c r="B1922" t="s">
        <v>1946</v>
      </c>
      <c r="C1922">
        <v>79</v>
      </c>
      <c r="D1922">
        <v>49</v>
      </c>
      <c r="E1922">
        <v>291</v>
      </c>
      <c r="F1922">
        <v>1299</v>
      </c>
      <c r="G1922">
        <v>419</v>
      </c>
      <c r="I1922" s="8">
        <v>79</v>
      </c>
      <c r="J1922" s="8">
        <v>1299</v>
      </c>
      <c r="K1922" s="41">
        <f t="shared" si="153"/>
        <v>1.7453188774173474E-4</v>
      </c>
      <c r="L1922" s="40">
        <f t="shared" si="157"/>
        <v>2435361</v>
      </c>
      <c r="M1922" s="8"/>
      <c r="N1922" t="str">
        <f t="shared" si="154"/>
        <v/>
      </c>
      <c r="O1922" t="str">
        <f t="shared" si="155"/>
        <v/>
      </c>
      <c r="P1922" t="str">
        <f t="shared" si="156"/>
        <v/>
      </c>
      <c r="W1922" t="s">
        <v>5385</v>
      </c>
      <c r="X1922" t="s">
        <v>5385</v>
      </c>
    </row>
    <row r="1923" spans="2:24" x14ac:dyDescent="0.3">
      <c r="B1923" t="s">
        <v>1947</v>
      </c>
      <c r="C1923">
        <v>108</v>
      </c>
      <c r="D1923">
        <v>43</v>
      </c>
      <c r="E1923">
        <v>286</v>
      </c>
      <c r="F1923">
        <v>1399</v>
      </c>
      <c r="G1923">
        <v>437</v>
      </c>
      <c r="I1923" s="8">
        <v>108</v>
      </c>
      <c r="J1923" s="8">
        <v>1399</v>
      </c>
      <c r="K1923" s="41">
        <f t="shared" si="153"/>
        <v>1.8796775284887367E-4</v>
      </c>
      <c r="L1923" s="40">
        <f t="shared" si="157"/>
        <v>2436760</v>
      </c>
      <c r="M1923" s="8"/>
      <c r="N1923" t="str">
        <f t="shared" si="154"/>
        <v/>
      </c>
      <c r="O1923" t="str">
        <f t="shared" si="155"/>
        <v/>
      </c>
      <c r="P1923" t="str">
        <f t="shared" si="156"/>
        <v/>
      </c>
      <c r="W1923" t="s">
        <v>5385</v>
      </c>
      <c r="X1923" t="s">
        <v>5385</v>
      </c>
    </row>
    <row r="1924" spans="2:24" x14ac:dyDescent="0.3">
      <c r="B1924" t="s">
        <v>1948</v>
      </c>
      <c r="C1924">
        <v>88</v>
      </c>
      <c r="D1924">
        <v>33</v>
      </c>
      <c r="E1924">
        <v>321</v>
      </c>
      <c r="F1924">
        <v>1308</v>
      </c>
      <c r="G1924">
        <v>442</v>
      </c>
      <c r="I1924" s="8">
        <v>88</v>
      </c>
      <c r="J1924" s="8">
        <v>1308</v>
      </c>
      <c r="K1924" s="41">
        <f t="shared" si="153"/>
        <v>1.7574111560137722E-4</v>
      </c>
      <c r="L1924" s="40">
        <f t="shared" si="157"/>
        <v>2438068</v>
      </c>
      <c r="M1924" s="8"/>
      <c r="N1924" t="str">
        <f t="shared" si="154"/>
        <v/>
      </c>
      <c r="O1924" t="str">
        <f t="shared" si="155"/>
        <v/>
      </c>
      <c r="P1924" t="str">
        <f t="shared" si="156"/>
        <v/>
      </c>
      <c r="W1924" t="s">
        <v>5385</v>
      </c>
      <c r="X1924" t="s">
        <v>5385</v>
      </c>
    </row>
    <row r="1925" spans="2:24" x14ac:dyDescent="0.3">
      <c r="B1925" t="s">
        <v>1949</v>
      </c>
      <c r="C1925">
        <v>232</v>
      </c>
      <c r="D1925">
        <v>73</v>
      </c>
      <c r="E1925">
        <v>673</v>
      </c>
      <c r="F1925">
        <v>1428</v>
      </c>
      <c r="G1925">
        <v>978</v>
      </c>
      <c r="I1925" s="8">
        <v>232</v>
      </c>
      <c r="J1925" s="8">
        <v>1428</v>
      </c>
      <c r="K1925" s="41">
        <f t="shared" si="153"/>
        <v>1.9186415372994395E-4</v>
      </c>
      <c r="L1925" s="40">
        <f t="shared" si="157"/>
        <v>2439496</v>
      </c>
      <c r="M1925" s="8"/>
      <c r="N1925" t="str">
        <f t="shared" si="154"/>
        <v/>
      </c>
      <c r="O1925" t="str">
        <f t="shared" si="155"/>
        <v/>
      </c>
      <c r="P1925" t="str">
        <f t="shared" si="156"/>
        <v/>
      </c>
      <c r="W1925" t="s">
        <v>5385</v>
      </c>
      <c r="X1925" t="s">
        <v>5385</v>
      </c>
    </row>
    <row r="1926" spans="2:24" x14ac:dyDescent="0.3">
      <c r="B1926" t="s">
        <v>1950</v>
      </c>
      <c r="C1926">
        <v>235</v>
      </c>
      <c r="D1926">
        <v>74</v>
      </c>
      <c r="E1926">
        <v>639</v>
      </c>
      <c r="F1926">
        <v>1423</v>
      </c>
      <c r="G1926">
        <v>948</v>
      </c>
      <c r="I1926" s="8">
        <v>235</v>
      </c>
      <c r="J1926" s="8">
        <v>1423</v>
      </c>
      <c r="K1926" s="41">
        <f t="shared" si="153"/>
        <v>1.91192360474587E-4</v>
      </c>
      <c r="L1926" s="40">
        <f t="shared" si="157"/>
        <v>2440919</v>
      </c>
      <c r="M1926" s="8"/>
      <c r="N1926" t="str">
        <f t="shared" si="154"/>
        <v/>
      </c>
      <c r="O1926" t="str">
        <f t="shared" si="155"/>
        <v/>
      </c>
      <c r="P1926" t="str">
        <f t="shared" si="156"/>
        <v/>
      </c>
      <c r="W1926" t="s">
        <v>5385</v>
      </c>
      <c r="X1926" t="s">
        <v>5385</v>
      </c>
    </row>
    <row r="1927" spans="2:24" x14ac:dyDescent="0.3">
      <c r="B1927" t="s">
        <v>1951</v>
      </c>
      <c r="C1927">
        <v>293</v>
      </c>
      <c r="D1927">
        <v>110</v>
      </c>
      <c r="E1927">
        <v>759</v>
      </c>
      <c r="F1927">
        <v>1741</v>
      </c>
      <c r="G1927">
        <v>1162</v>
      </c>
      <c r="I1927" s="8">
        <v>293</v>
      </c>
      <c r="J1927" s="8">
        <v>1741</v>
      </c>
      <c r="K1927" s="41">
        <f t="shared" si="153"/>
        <v>2.3391841151528881E-4</v>
      </c>
      <c r="L1927" s="40">
        <f t="shared" si="157"/>
        <v>2442660</v>
      </c>
      <c r="M1927" s="8"/>
      <c r="N1927" t="str">
        <f t="shared" si="154"/>
        <v/>
      </c>
      <c r="O1927" t="str">
        <f t="shared" si="155"/>
        <v/>
      </c>
      <c r="P1927" t="str">
        <f t="shared" si="156"/>
        <v/>
      </c>
      <c r="W1927" t="s">
        <v>5385</v>
      </c>
      <c r="X1927" t="s">
        <v>5385</v>
      </c>
    </row>
    <row r="1928" spans="2:24" x14ac:dyDescent="0.3">
      <c r="B1928" t="s">
        <v>1952</v>
      </c>
      <c r="C1928">
        <v>200</v>
      </c>
      <c r="D1928">
        <v>78</v>
      </c>
      <c r="E1928">
        <v>592</v>
      </c>
      <c r="F1928">
        <v>1328</v>
      </c>
      <c r="G1928">
        <v>870</v>
      </c>
      <c r="I1928" s="8">
        <v>200</v>
      </c>
      <c r="J1928" s="8">
        <v>1328</v>
      </c>
      <c r="K1928" s="41">
        <f t="shared" ref="K1928:K1991" si="158">J1928/SUM($J$7:$J$5359)</f>
        <v>1.7842828862280502E-4</v>
      </c>
      <c r="L1928" s="40">
        <f t="shared" si="157"/>
        <v>2443988</v>
      </c>
      <c r="M1928" s="8"/>
      <c r="N1928" t="str">
        <f t="shared" ref="N1928:N1991" si="159">IF(M1928="","",I1928)</f>
        <v/>
      </c>
      <c r="O1928" t="str">
        <f t="shared" ref="O1928:O1991" si="160">IF(M1928="","",J1928)</f>
        <v/>
      </c>
      <c r="P1928" t="str">
        <f t="shared" ref="P1928:P1991" si="161">IF(M1928="","",K1928)</f>
        <v/>
      </c>
      <c r="W1928" t="s">
        <v>5385</v>
      </c>
      <c r="X1928" t="s">
        <v>5385</v>
      </c>
    </row>
    <row r="1929" spans="2:24" x14ac:dyDescent="0.3">
      <c r="B1929" t="s">
        <v>1953</v>
      </c>
      <c r="C1929">
        <v>154</v>
      </c>
      <c r="D1929">
        <v>42</v>
      </c>
      <c r="E1929">
        <v>347</v>
      </c>
      <c r="F1929">
        <v>1459</v>
      </c>
      <c r="G1929">
        <v>543</v>
      </c>
      <c r="I1929" s="8">
        <v>154</v>
      </c>
      <c r="J1929" s="8">
        <v>1459</v>
      </c>
      <c r="K1929" s="41">
        <f t="shared" si="158"/>
        <v>1.9602927191315702E-4</v>
      </c>
      <c r="L1929" s="40">
        <f t="shared" ref="L1929:L1992" si="162">J1929+L1928</f>
        <v>2445447</v>
      </c>
      <c r="M1929" s="8"/>
      <c r="N1929" t="str">
        <f t="shared" si="159"/>
        <v/>
      </c>
      <c r="O1929" t="str">
        <f t="shared" si="160"/>
        <v/>
      </c>
      <c r="P1929" t="str">
        <f t="shared" si="161"/>
        <v/>
      </c>
      <c r="W1929" t="s">
        <v>5385</v>
      </c>
      <c r="X1929" t="s">
        <v>5385</v>
      </c>
    </row>
    <row r="1930" spans="2:24" x14ac:dyDescent="0.3">
      <c r="B1930" t="s">
        <v>1954</v>
      </c>
      <c r="C1930">
        <v>213</v>
      </c>
      <c r="D1930">
        <v>54</v>
      </c>
      <c r="E1930">
        <v>445</v>
      </c>
      <c r="F1930">
        <v>1661</v>
      </c>
      <c r="G1930">
        <v>712</v>
      </c>
      <c r="I1930" s="8">
        <v>213</v>
      </c>
      <c r="J1930" s="8">
        <v>1661</v>
      </c>
      <c r="K1930" s="41">
        <f t="shared" si="158"/>
        <v>2.2316971942957766E-4</v>
      </c>
      <c r="L1930" s="40">
        <f t="shared" si="162"/>
        <v>2447108</v>
      </c>
      <c r="M1930" s="8"/>
      <c r="N1930" t="str">
        <f t="shared" si="159"/>
        <v/>
      </c>
      <c r="O1930" t="str">
        <f t="shared" si="160"/>
        <v/>
      </c>
      <c r="P1930" t="str">
        <f t="shared" si="161"/>
        <v/>
      </c>
      <c r="W1930" t="s">
        <v>5385</v>
      </c>
      <c r="X1930" t="s">
        <v>5385</v>
      </c>
    </row>
    <row r="1931" spans="2:24" x14ac:dyDescent="0.3">
      <c r="B1931" t="s">
        <v>1955</v>
      </c>
      <c r="C1931">
        <v>231</v>
      </c>
      <c r="D1931">
        <v>69</v>
      </c>
      <c r="E1931">
        <v>580</v>
      </c>
      <c r="F1931">
        <v>1387</v>
      </c>
      <c r="G1931">
        <v>880</v>
      </c>
      <c r="I1931" s="8">
        <v>231</v>
      </c>
      <c r="J1931" s="8">
        <v>1387</v>
      </c>
      <c r="K1931" s="41">
        <f t="shared" si="158"/>
        <v>1.8635544903601697E-4</v>
      </c>
      <c r="L1931" s="40">
        <f t="shared" si="162"/>
        <v>2448495</v>
      </c>
      <c r="M1931" s="8"/>
      <c r="N1931" t="str">
        <f t="shared" si="159"/>
        <v/>
      </c>
      <c r="O1931" t="str">
        <f t="shared" si="160"/>
        <v/>
      </c>
      <c r="P1931" t="str">
        <f t="shared" si="161"/>
        <v/>
      </c>
      <c r="W1931" t="s">
        <v>5385</v>
      </c>
      <c r="X1931" t="s">
        <v>5385</v>
      </c>
    </row>
    <row r="1932" spans="2:24" x14ac:dyDescent="0.3">
      <c r="B1932" t="s">
        <v>1956</v>
      </c>
      <c r="C1932">
        <v>154</v>
      </c>
      <c r="D1932">
        <v>44</v>
      </c>
      <c r="E1932">
        <v>293</v>
      </c>
      <c r="F1932">
        <v>1402</v>
      </c>
      <c r="G1932">
        <v>491</v>
      </c>
      <c r="I1932" s="8">
        <v>154</v>
      </c>
      <c r="J1932" s="8">
        <v>1402</v>
      </c>
      <c r="K1932" s="41">
        <f t="shared" si="158"/>
        <v>1.8837082880208782E-4</v>
      </c>
      <c r="L1932" s="40">
        <f t="shared" si="162"/>
        <v>2449897</v>
      </c>
      <c r="M1932" s="8"/>
      <c r="N1932" t="str">
        <f t="shared" si="159"/>
        <v/>
      </c>
      <c r="O1932" t="str">
        <f t="shared" si="160"/>
        <v/>
      </c>
      <c r="P1932" t="str">
        <f t="shared" si="161"/>
        <v/>
      </c>
      <c r="W1932" t="s">
        <v>5385</v>
      </c>
      <c r="X1932" t="s">
        <v>5385</v>
      </c>
    </row>
    <row r="1933" spans="2:24" x14ac:dyDescent="0.3">
      <c r="B1933" t="s">
        <v>1957</v>
      </c>
      <c r="C1933">
        <v>49</v>
      </c>
      <c r="D1933">
        <v>23</v>
      </c>
      <c r="E1933">
        <v>171</v>
      </c>
      <c r="F1933">
        <v>803</v>
      </c>
      <c r="G1933">
        <v>243</v>
      </c>
      <c r="I1933" s="8">
        <v>49</v>
      </c>
      <c r="J1933" s="8">
        <v>803</v>
      </c>
      <c r="K1933" s="41">
        <f t="shared" si="158"/>
        <v>1.0788999681032562E-4</v>
      </c>
      <c r="L1933" s="40">
        <f t="shared" si="162"/>
        <v>2450700</v>
      </c>
      <c r="M1933" s="8"/>
      <c r="N1933" t="str">
        <f t="shared" si="159"/>
        <v/>
      </c>
      <c r="O1933" t="str">
        <f t="shared" si="160"/>
        <v/>
      </c>
      <c r="P1933" t="str">
        <f t="shared" si="161"/>
        <v/>
      </c>
      <c r="W1933" t="s">
        <v>5385</v>
      </c>
      <c r="X1933" t="s">
        <v>5385</v>
      </c>
    </row>
    <row r="1934" spans="2:24" x14ac:dyDescent="0.3">
      <c r="B1934" t="s">
        <v>1958</v>
      </c>
      <c r="C1934">
        <v>94</v>
      </c>
      <c r="D1934">
        <v>27</v>
      </c>
      <c r="E1934">
        <v>325</v>
      </c>
      <c r="F1934">
        <v>674</v>
      </c>
      <c r="G1934">
        <v>446</v>
      </c>
      <c r="I1934" s="8">
        <v>94</v>
      </c>
      <c r="J1934" s="8">
        <v>674</v>
      </c>
      <c r="K1934" s="41">
        <f t="shared" si="158"/>
        <v>9.05577308221164E-5</v>
      </c>
      <c r="L1934" s="40">
        <f t="shared" si="162"/>
        <v>2451374</v>
      </c>
      <c r="M1934" s="8"/>
      <c r="N1934" t="str">
        <f t="shared" si="159"/>
        <v/>
      </c>
      <c r="O1934" t="str">
        <f t="shared" si="160"/>
        <v/>
      </c>
      <c r="P1934" t="str">
        <f t="shared" si="161"/>
        <v/>
      </c>
      <c r="W1934" t="s">
        <v>5385</v>
      </c>
      <c r="X1934" t="s">
        <v>5385</v>
      </c>
    </row>
    <row r="1935" spans="2:24" x14ac:dyDescent="0.3">
      <c r="B1935" t="s">
        <v>1959</v>
      </c>
      <c r="C1935">
        <v>106</v>
      </c>
      <c r="D1935">
        <v>28</v>
      </c>
      <c r="E1935">
        <v>241</v>
      </c>
      <c r="F1935">
        <v>1670</v>
      </c>
      <c r="G1935">
        <v>375</v>
      </c>
      <c r="I1935" s="8">
        <v>106</v>
      </c>
      <c r="J1935" s="8">
        <v>1670</v>
      </c>
      <c r="K1935" s="41">
        <f t="shared" si="158"/>
        <v>2.2437894728922017E-4</v>
      </c>
      <c r="L1935" s="40">
        <f t="shared" si="162"/>
        <v>2453044</v>
      </c>
      <c r="M1935" s="8"/>
      <c r="N1935" t="str">
        <f t="shared" si="159"/>
        <v/>
      </c>
      <c r="O1935" t="str">
        <f t="shared" si="160"/>
        <v/>
      </c>
      <c r="P1935" t="str">
        <f t="shared" si="161"/>
        <v/>
      </c>
      <c r="W1935" t="s">
        <v>5385</v>
      </c>
      <c r="X1935" t="s">
        <v>5385</v>
      </c>
    </row>
    <row r="1936" spans="2:24" x14ac:dyDescent="0.3">
      <c r="B1936" t="s">
        <v>1960</v>
      </c>
      <c r="C1936">
        <v>162</v>
      </c>
      <c r="D1936">
        <v>105</v>
      </c>
      <c r="E1936">
        <v>551</v>
      </c>
      <c r="F1936">
        <v>1156</v>
      </c>
      <c r="G1936">
        <v>818</v>
      </c>
      <c r="I1936" s="8">
        <v>162</v>
      </c>
      <c r="J1936" s="8">
        <v>1156</v>
      </c>
      <c r="K1936" s="41">
        <f t="shared" si="158"/>
        <v>1.5531860063852605E-4</v>
      </c>
      <c r="L1936" s="40">
        <f t="shared" si="162"/>
        <v>2454200</v>
      </c>
      <c r="M1936" s="8"/>
      <c r="N1936" t="str">
        <f t="shared" si="159"/>
        <v/>
      </c>
      <c r="O1936" t="str">
        <f t="shared" si="160"/>
        <v/>
      </c>
      <c r="P1936" t="str">
        <f t="shared" si="161"/>
        <v/>
      </c>
      <c r="W1936" t="s">
        <v>5385</v>
      </c>
      <c r="X1936" t="s">
        <v>5385</v>
      </c>
    </row>
    <row r="1937" spans="2:24" x14ac:dyDescent="0.3">
      <c r="B1937" t="s">
        <v>1961</v>
      </c>
      <c r="C1937">
        <v>157</v>
      </c>
      <c r="D1937">
        <v>91</v>
      </c>
      <c r="E1937">
        <v>289</v>
      </c>
      <c r="F1937">
        <v>785</v>
      </c>
      <c r="G1937">
        <v>537</v>
      </c>
      <c r="I1937" s="8">
        <v>157</v>
      </c>
      <c r="J1937" s="8">
        <v>785</v>
      </c>
      <c r="K1937" s="41">
        <f t="shared" si="158"/>
        <v>1.0547154109104062E-4</v>
      </c>
      <c r="L1937" s="40">
        <f t="shared" si="162"/>
        <v>2454985</v>
      </c>
      <c r="M1937" s="8"/>
      <c r="N1937" t="str">
        <f t="shared" si="159"/>
        <v/>
      </c>
      <c r="O1937" t="str">
        <f t="shared" si="160"/>
        <v/>
      </c>
      <c r="P1937" t="str">
        <f t="shared" si="161"/>
        <v/>
      </c>
      <c r="W1937" t="s">
        <v>5385</v>
      </c>
      <c r="X1937" t="s">
        <v>5385</v>
      </c>
    </row>
    <row r="1938" spans="2:24" x14ac:dyDescent="0.3">
      <c r="B1938" t="s">
        <v>1962</v>
      </c>
      <c r="C1938">
        <v>279</v>
      </c>
      <c r="D1938">
        <v>119</v>
      </c>
      <c r="E1938">
        <v>758</v>
      </c>
      <c r="F1938">
        <v>1648</v>
      </c>
      <c r="G1938">
        <v>1156</v>
      </c>
      <c r="I1938" s="8">
        <v>279</v>
      </c>
      <c r="J1938" s="8">
        <v>1648</v>
      </c>
      <c r="K1938" s="41">
        <f t="shared" si="158"/>
        <v>2.2142305696564959E-4</v>
      </c>
      <c r="L1938" s="40">
        <f t="shared" si="162"/>
        <v>2456633</v>
      </c>
      <c r="M1938" s="8"/>
      <c r="N1938" t="str">
        <f t="shared" si="159"/>
        <v/>
      </c>
      <c r="O1938" t="str">
        <f t="shared" si="160"/>
        <v/>
      </c>
      <c r="P1938" t="str">
        <f t="shared" si="161"/>
        <v/>
      </c>
      <c r="W1938" t="s">
        <v>5385</v>
      </c>
      <c r="X1938" t="s">
        <v>5385</v>
      </c>
    </row>
    <row r="1939" spans="2:24" x14ac:dyDescent="0.3">
      <c r="B1939" t="s">
        <v>1963</v>
      </c>
      <c r="C1939">
        <v>167</v>
      </c>
      <c r="D1939">
        <v>75</v>
      </c>
      <c r="E1939">
        <v>430</v>
      </c>
      <c r="F1939">
        <v>1625</v>
      </c>
      <c r="G1939">
        <v>672</v>
      </c>
      <c r="I1939" s="8">
        <v>167</v>
      </c>
      <c r="J1939" s="8">
        <v>1625</v>
      </c>
      <c r="K1939" s="41">
        <f t="shared" si="158"/>
        <v>2.1833280799100763E-4</v>
      </c>
      <c r="L1939" s="40">
        <f t="shared" si="162"/>
        <v>2458258</v>
      </c>
      <c r="M1939" s="8"/>
      <c r="N1939" t="str">
        <f t="shared" si="159"/>
        <v/>
      </c>
      <c r="O1939" t="str">
        <f t="shared" si="160"/>
        <v/>
      </c>
      <c r="P1939" t="str">
        <f t="shared" si="161"/>
        <v/>
      </c>
      <c r="W1939" t="s">
        <v>5385</v>
      </c>
      <c r="X1939" t="s">
        <v>5385</v>
      </c>
    </row>
    <row r="1940" spans="2:24" x14ac:dyDescent="0.3">
      <c r="B1940" t="s">
        <v>1964</v>
      </c>
      <c r="C1940">
        <v>190</v>
      </c>
      <c r="D1940">
        <v>65</v>
      </c>
      <c r="E1940">
        <v>645</v>
      </c>
      <c r="F1940">
        <v>1400</v>
      </c>
      <c r="G1940">
        <v>900</v>
      </c>
      <c r="I1940" s="8">
        <v>190</v>
      </c>
      <c r="J1940" s="8">
        <v>1400</v>
      </c>
      <c r="K1940" s="41">
        <f t="shared" si="158"/>
        <v>1.8810211149994504E-4</v>
      </c>
      <c r="L1940" s="40">
        <f t="shared" si="162"/>
        <v>2459658</v>
      </c>
      <c r="M1940" s="8"/>
      <c r="N1940" t="str">
        <f t="shared" si="159"/>
        <v/>
      </c>
      <c r="O1940" t="str">
        <f t="shared" si="160"/>
        <v/>
      </c>
      <c r="P1940" t="str">
        <f t="shared" si="161"/>
        <v/>
      </c>
      <c r="W1940" t="s">
        <v>5385</v>
      </c>
      <c r="X1940" t="s">
        <v>5385</v>
      </c>
    </row>
    <row r="1941" spans="2:24" x14ac:dyDescent="0.3">
      <c r="B1941" t="s">
        <v>1965</v>
      </c>
      <c r="C1941">
        <v>242</v>
      </c>
      <c r="D1941">
        <v>102</v>
      </c>
      <c r="E1941">
        <v>711</v>
      </c>
      <c r="F1941">
        <v>1535</v>
      </c>
      <c r="G1941">
        <v>1055</v>
      </c>
      <c r="I1941" s="8">
        <v>242</v>
      </c>
      <c r="J1941" s="8">
        <v>1535</v>
      </c>
      <c r="K1941" s="41">
        <f t="shared" si="158"/>
        <v>2.0624052939458262E-4</v>
      </c>
      <c r="L1941" s="40">
        <f t="shared" si="162"/>
        <v>2461193</v>
      </c>
      <c r="M1941" s="8"/>
      <c r="N1941" t="str">
        <f t="shared" si="159"/>
        <v/>
      </c>
      <c r="O1941" t="str">
        <f t="shared" si="160"/>
        <v/>
      </c>
      <c r="P1941" t="str">
        <f t="shared" si="161"/>
        <v/>
      </c>
      <c r="W1941" t="s">
        <v>5385</v>
      </c>
      <c r="X1941" t="s">
        <v>5385</v>
      </c>
    </row>
    <row r="1942" spans="2:24" x14ac:dyDescent="0.3">
      <c r="B1942" t="s">
        <v>1966</v>
      </c>
      <c r="C1942">
        <v>129</v>
      </c>
      <c r="D1942">
        <v>135</v>
      </c>
      <c r="E1942">
        <v>428</v>
      </c>
      <c r="F1942">
        <v>927</v>
      </c>
      <c r="G1942">
        <v>692</v>
      </c>
      <c r="I1942" s="8">
        <v>129</v>
      </c>
      <c r="J1942" s="8">
        <v>927</v>
      </c>
      <c r="K1942" s="41">
        <f t="shared" si="158"/>
        <v>1.245504695431779E-4</v>
      </c>
      <c r="L1942" s="40">
        <f t="shared" si="162"/>
        <v>2462120</v>
      </c>
      <c r="M1942" s="8"/>
      <c r="N1942" t="str">
        <f t="shared" si="159"/>
        <v/>
      </c>
      <c r="O1942" t="str">
        <f t="shared" si="160"/>
        <v/>
      </c>
      <c r="P1942" t="str">
        <f t="shared" si="161"/>
        <v/>
      </c>
      <c r="W1942" t="s">
        <v>5385</v>
      </c>
      <c r="X1942" t="s">
        <v>5385</v>
      </c>
    </row>
    <row r="1943" spans="2:24" x14ac:dyDescent="0.3">
      <c r="B1943" t="s">
        <v>1967</v>
      </c>
      <c r="C1943">
        <v>221</v>
      </c>
      <c r="D1943">
        <v>103</v>
      </c>
      <c r="E1943">
        <v>577</v>
      </c>
      <c r="F1943">
        <v>1354</v>
      </c>
      <c r="G1943">
        <v>901</v>
      </c>
      <c r="I1943" s="8">
        <v>221</v>
      </c>
      <c r="J1943" s="8">
        <v>1354</v>
      </c>
      <c r="K1943" s="41">
        <f t="shared" si="158"/>
        <v>1.8192161355066113E-4</v>
      </c>
      <c r="L1943" s="40">
        <f t="shared" si="162"/>
        <v>2463474</v>
      </c>
      <c r="M1943" s="8"/>
      <c r="N1943" t="str">
        <f t="shared" si="159"/>
        <v/>
      </c>
      <c r="O1943" t="str">
        <f t="shared" si="160"/>
        <v/>
      </c>
      <c r="P1943" t="str">
        <f t="shared" si="161"/>
        <v/>
      </c>
      <c r="W1943" t="s">
        <v>5385</v>
      </c>
      <c r="X1943" t="s">
        <v>5385</v>
      </c>
    </row>
    <row r="1944" spans="2:24" x14ac:dyDescent="0.3">
      <c r="B1944" t="s">
        <v>1968</v>
      </c>
      <c r="C1944">
        <v>173</v>
      </c>
      <c r="D1944">
        <v>95</v>
      </c>
      <c r="E1944">
        <v>433</v>
      </c>
      <c r="F1944">
        <v>1016</v>
      </c>
      <c r="G1944">
        <v>701</v>
      </c>
      <c r="I1944" s="8">
        <v>173</v>
      </c>
      <c r="J1944" s="8">
        <v>1016</v>
      </c>
      <c r="K1944" s="41">
        <f t="shared" si="158"/>
        <v>1.3650838948853154E-4</v>
      </c>
      <c r="L1944" s="40">
        <f t="shared" si="162"/>
        <v>2464490</v>
      </c>
      <c r="M1944" s="8"/>
      <c r="N1944" t="str">
        <f t="shared" si="159"/>
        <v/>
      </c>
      <c r="O1944" t="str">
        <f t="shared" si="160"/>
        <v/>
      </c>
      <c r="P1944" t="str">
        <f t="shared" si="161"/>
        <v/>
      </c>
      <c r="W1944" t="s">
        <v>5385</v>
      </c>
      <c r="X1944" t="s">
        <v>5385</v>
      </c>
    </row>
    <row r="1945" spans="2:24" x14ac:dyDescent="0.3">
      <c r="B1945" t="s">
        <v>1969</v>
      </c>
      <c r="C1945">
        <v>134</v>
      </c>
      <c r="D1945">
        <v>48</v>
      </c>
      <c r="E1945">
        <v>488</v>
      </c>
      <c r="F1945">
        <v>1029</v>
      </c>
      <c r="G1945">
        <v>670</v>
      </c>
      <c r="I1945" s="8">
        <v>134</v>
      </c>
      <c r="J1945" s="8">
        <v>1029</v>
      </c>
      <c r="K1945" s="41">
        <f t="shared" si="158"/>
        <v>1.3825505195245961E-4</v>
      </c>
      <c r="L1945" s="40">
        <f t="shared" si="162"/>
        <v>2465519</v>
      </c>
      <c r="M1945" s="8"/>
      <c r="N1945" t="str">
        <f t="shared" si="159"/>
        <v/>
      </c>
      <c r="O1945" t="str">
        <f t="shared" si="160"/>
        <v/>
      </c>
      <c r="P1945" t="str">
        <f t="shared" si="161"/>
        <v/>
      </c>
      <c r="W1945" t="s">
        <v>5385</v>
      </c>
      <c r="X1945" t="s">
        <v>5385</v>
      </c>
    </row>
    <row r="1946" spans="2:24" x14ac:dyDescent="0.3">
      <c r="B1946" t="s">
        <v>1970</v>
      </c>
      <c r="C1946">
        <v>172</v>
      </c>
      <c r="D1946">
        <v>66</v>
      </c>
      <c r="E1946">
        <v>446</v>
      </c>
      <c r="F1946">
        <v>1028</v>
      </c>
      <c r="G1946">
        <v>684</v>
      </c>
      <c r="I1946" s="8">
        <v>172</v>
      </c>
      <c r="J1946" s="8">
        <v>1028</v>
      </c>
      <c r="K1946" s="41">
        <f t="shared" si="158"/>
        <v>1.3812069330138821E-4</v>
      </c>
      <c r="L1946" s="40">
        <f t="shared" si="162"/>
        <v>2466547</v>
      </c>
      <c r="M1946" s="8"/>
      <c r="N1946" t="str">
        <f t="shared" si="159"/>
        <v/>
      </c>
      <c r="O1946" t="str">
        <f t="shared" si="160"/>
        <v/>
      </c>
      <c r="P1946" t="str">
        <f t="shared" si="161"/>
        <v/>
      </c>
      <c r="W1946" t="s">
        <v>5385</v>
      </c>
      <c r="X1946" t="s">
        <v>5385</v>
      </c>
    </row>
    <row r="1947" spans="2:24" x14ac:dyDescent="0.3">
      <c r="B1947" t="s">
        <v>1971</v>
      </c>
      <c r="C1947">
        <v>205</v>
      </c>
      <c r="D1947">
        <v>127</v>
      </c>
      <c r="E1947">
        <v>281</v>
      </c>
      <c r="F1947">
        <v>851</v>
      </c>
      <c r="G1947">
        <v>613</v>
      </c>
      <c r="I1947" s="8">
        <v>205</v>
      </c>
      <c r="J1947" s="8">
        <v>851</v>
      </c>
      <c r="K1947" s="41">
        <f t="shared" si="158"/>
        <v>1.143392120617523E-4</v>
      </c>
      <c r="L1947" s="40">
        <f t="shared" si="162"/>
        <v>2467398</v>
      </c>
      <c r="M1947" s="8"/>
      <c r="N1947" t="str">
        <f t="shared" si="159"/>
        <v/>
      </c>
      <c r="O1947" t="str">
        <f t="shared" si="160"/>
        <v/>
      </c>
      <c r="P1947" t="str">
        <f t="shared" si="161"/>
        <v/>
      </c>
      <c r="W1947" t="s">
        <v>5385</v>
      </c>
      <c r="X1947" t="s">
        <v>5385</v>
      </c>
    </row>
    <row r="1948" spans="2:24" x14ac:dyDescent="0.3">
      <c r="B1948" t="s">
        <v>1972</v>
      </c>
      <c r="C1948">
        <v>233</v>
      </c>
      <c r="D1948">
        <v>112</v>
      </c>
      <c r="E1948">
        <v>473</v>
      </c>
      <c r="F1948">
        <v>1229</v>
      </c>
      <c r="G1948">
        <v>818</v>
      </c>
      <c r="I1948" s="8">
        <v>233</v>
      </c>
      <c r="J1948" s="8">
        <v>1229</v>
      </c>
      <c r="K1948" s="41">
        <f t="shared" si="158"/>
        <v>1.6512678216673747E-4</v>
      </c>
      <c r="L1948" s="40">
        <f t="shared" si="162"/>
        <v>2468627</v>
      </c>
      <c r="M1948" s="8"/>
      <c r="N1948" t="str">
        <f t="shared" si="159"/>
        <v/>
      </c>
      <c r="O1948" t="str">
        <f t="shared" si="160"/>
        <v/>
      </c>
      <c r="P1948" t="str">
        <f t="shared" si="161"/>
        <v/>
      </c>
      <c r="W1948" t="s">
        <v>5385</v>
      </c>
      <c r="X1948" t="s">
        <v>5385</v>
      </c>
    </row>
    <row r="1949" spans="2:24" x14ac:dyDescent="0.3">
      <c r="B1949" t="s">
        <v>1973</v>
      </c>
      <c r="C1949">
        <v>101</v>
      </c>
      <c r="D1949">
        <v>34</v>
      </c>
      <c r="E1949">
        <v>236</v>
      </c>
      <c r="F1949">
        <v>1952</v>
      </c>
      <c r="G1949">
        <v>371</v>
      </c>
      <c r="I1949" s="8">
        <v>101</v>
      </c>
      <c r="J1949" s="8">
        <v>1952</v>
      </c>
      <c r="K1949" s="41">
        <f t="shared" si="158"/>
        <v>2.6226808689135193E-4</v>
      </c>
      <c r="L1949" s="40">
        <f t="shared" si="162"/>
        <v>2470579</v>
      </c>
      <c r="M1949" s="8"/>
      <c r="N1949" t="str">
        <f t="shared" si="159"/>
        <v/>
      </c>
      <c r="O1949" t="str">
        <f t="shared" si="160"/>
        <v/>
      </c>
      <c r="P1949" t="str">
        <f t="shared" si="161"/>
        <v/>
      </c>
      <c r="W1949" t="s">
        <v>5385</v>
      </c>
      <c r="X1949" t="s">
        <v>5385</v>
      </c>
    </row>
    <row r="1950" spans="2:24" x14ac:dyDescent="0.3">
      <c r="B1950" t="s">
        <v>1974</v>
      </c>
      <c r="C1950">
        <v>257</v>
      </c>
      <c r="D1950">
        <v>91</v>
      </c>
      <c r="E1950">
        <v>807</v>
      </c>
      <c r="F1950">
        <v>2042</v>
      </c>
      <c r="G1950">
        <v>1155</v>
      </c>
      <c r="I1950" s="8">
        <v>257</v>
      </c>
      <c r="J1950" s="8">
        <v>2042</v>
      </c>
      <c r="K1950" s="41">
        <f t="shared" si="158"/>
        <v>2.74360365487777E-4</v>
      </c>
      <c r="L1950" s="40">
        <f t="shared" si="162"/>
        <v>2472621</v>
      </c>
      <c r="M1950" s="8"/>
      <c r="N1950" t="str">
        <f t="shared" si="159"/>
        <v/>
      </c>
      <c r="O1950" t="str">
        <f t="shared" si="160"/>
        <v/>
      </c>
      <c r="P1950" t="str">
        <f t="shared" si="161"/>
        <v/>
      </c>
      <c r="W1950" t="s">
        <v>5385</v>
      </c>
      <c r="X1950" t="s">
        <v>5385</v>
      </c>
    </row>
    <row r="1951" spans="2:24" x14ac:dyDescent="0.3">
      <c r="B1951" t="s">
        <v>1975</v>
      </c>
      <c r="C1951">
        <v>276</v>
      </c>
      <c r="D1951">
        <v>100</v>
      </c>
      <c r="E1951">
        <v>705</v>
      </c>
      <c r="F1951">
        <v>1691</v>
      </c>
      <c r="G1951">
        <v>1081</v>
      </c>
      <c r="I1951" s="8">
        <v>276</v>
      </c>
      <c r="J1951" s="8">
        <v>1691</v>
      </c>
      <c r="K1951" s="41">
        <f t="shared" si="158"/>
        <v>2.2720047896171935E-4</v>
      </c>
      <c r="L1951" s="40">
        <f t="shared" si="162"/>
        <v>2474312</v>
      </c>
      <c r="M1951" s="8"/>
      <c r="N1951" t="str">
        <f t="shared" si="159"/>
        <v/>
      </c>
      <c r="O1951" t="str">
        <f t="shared" si="160"/>
        <v/>
      </c>
      <c r="P1951" t="str">
        <f t="shared" si="161"/>
        <v/>
      </c>
      <c r="W1951" t="s">
        <v>5385</v>
      </c>
      <c r="X1951" t="s">
        <v>5385</v>
      </c>
    </row>
    <row r="1952" spans="2:24" x14ac:dyDescent="0.3">
      <c r="B1952" t="s">
        <v>1976</v>
      </c>
      <c r="C1952">
        <v>234</v>
      </c>
      <c r="D1952">
        <v>102</v>
      </c>
      <c r="E1952">
        <v>571</v>
      </c>
      <c r="F1952">
        <v>2036</v>
      </c>
      <c r="G1952">
        <v>907</v>
      </c>
      <c r="I1952" s="8">
        <v>234</v>
      </c>
      <c r="J1952" s="8">
        <v>2036</v>
      </c>
      <c r="K1952" s="41">
        <f t="shared" si="158"/>
        <v>2.7355421358134864E-4</v>
      </c>
      <c r="L1952" s="40">
        <f t="shared" si="162"/>
        <v>2476348</v>
      </c>
      <c r="M1952" s="8"/>
      <c r="N1952" t="str">
        <f t="shared" si="159"/>
        <v/>
      </c>
      <c r="O1952" t="str">
        <f t="shared" si="160"/>
        <v/>
      </c>
      <c r="P1952" t="str">
        <f t="shared" si="161"/>
        <v/>
      </c>
      <c r="W1952" t="s">
        <v>5385</v>
      </c>
      <c r="X1952" t="s">
        <v>5385</v>
      </c>
    </row>
    <row r="1953" spans="2:24" x14ac:dyDescent="0.3">
      <c r="B1953" t="s">
        <v>1977</v>
      </c>
      <c r="C1953">
        <v>286</v>
      </c>
      <c r="D1953">
        <v>120</v>
      </c>
      <c r="E1953">
        <v>568</v>
      </c>
      <c r="F1953">
        <v>1833</v>
      </c>
      <c r="G1953">
        <v>974</v>
      </c>
      <c r="I1953" s="8">
        <v>286</v>
      </c>
      <c r="J1953" s="8">
        <v>1833</v>
      </c>
      <c r="K1953" s="41">
        <f t="shared" si="158"/>
        <v>2.4627940741385663E-4</v>
      </c>
      <c r="L1953" s="40">
        <f t="shared" si="162"/>
        <v>2478181</v>
      </c>
      <c r="M1953" s="8"/>
      <c r="N1953" t="str">
        <f t="shared" si="159"/>
        <v/>
      </c>
      <c r="O1953" t="str">
        <f t="shared" si="160"/>
        <v/>
      </c>
      <c r="P1953" t="str">
        <f t="shared" si="161"/>
        <v/>
      </c>
      <c r="W1953" t="s">
        <v>5385</v>
      </c>
      <c r="X1953" t="s">
        <v>5385</v>
      </c>
    </row>
    <row r="1954" spans="2:24" x14ac:dyDescent="0.3">
      <c r="B1954" t="s">
        <v>1978</v>
      </c>
      <c r="C1954">
        <v>268</v>
      </c>
      <c r="D1954">
        <v>105</v>
      </c>
      <c r="E1954">
        <v>646</v>
      </c>
      <c r="F1954">
        <v>1587</v>
      </c>
      <c r="G1954">
        <v>1019</v>
      </c>
      <c r="I1954" s="8">
        <v>268</v>
      </c>
      <c r="J1954" s="8">
        <v>1587</v>
      </c>
      <c r="K1954" s="41">
        <f t="shared" si="158"/>
        <v>2.1322717925029486E-4</v>
      </c>
      <c r="L1954" s="40">
        <f t="shared" si="162"/>
        <v>2479768</v>
      </c>
      <c r="M1954" s="8"/>
      <c r="N1954" t="str">
        <f t="shared" si="159"/>
        <v/>
      </c>
      <c r="O1954" t="str">
        <f t="shared" si="160"/>
        <v/>
      </c>
      <c r="P1954" t="str">
        <f t="shared" si="161"/>
        <v/>
      </c>
      <c r="W1954" t="s">
        <v>5385</v>
      </c>
      <c r="X1954" t="s">
        <v>5385</v>
      </c>
    </row>
    <row r="1955" spans="2:24" x14ac:dyDescent="0.3">
      <c r="B1955" t="s">
        <v>1979</v>
      </c>
      <c r="C1955">
        <v>398</v>
      </c>
      <c r="D1955">
        <v>153</v>
      </c>
      <c r="E1955">
        <v>960</v>
      </c>
      <c r="F1955">
        <v>2326</v>
      </c>
      <c r="G1955">
        <v>1511</v>
      </c>
      <c r="I1955" s="8">
        <v>398</v>
      </c>
      <c r="J1955" s="8">
        <v>2326</v>
      </c>
      <c r="K1955" s="41">
        <f t="shared" si="158"/>
        <v>3.1251822239205157E-4</v>
      </c>
      <c r="L1955" s="40">
        <f t="shared" si="162"/>
        <v>2482094</v>
      </c>
      <c r="M1955" s="8"/>
      <c r="N1955" t="str">
        <f t="shared" si="159"/>
        <v/>
      </c>
      <c r="O1955" t="str">
        <f t="shared" si="160"/>
        <v/>
      </c>
      <c r="P1955" t="str">
        <f t="shared" si="161"/>
        <v/>
      </c>
      <c r="W1955" t="s">
        <v>5385</v>
      </c>
      <c r="X1955" t="s">
        <v>5385</v>
      </c>
    </row>
    <row r="1956" spans="2:24" x14ac:dyDescent="0.3">
      <c r="B1956" t="s">
        <v>1980</v>
      </c>
      <c r="C1956">
        <v>262</v>
      </c>
      <c r="D1956">
        <v>80</v>
      </c>
      <c r="E1956">
        <v>280</v>
      </c>
      <c r="F1956">
        <v>1270</v>
      </c>
      <c r="G1956">
        <v>622</v>
      </c>
      <c r="I1956" s="8">
        <v>262</v>
      </c>
      <c r="J1956" s="8">
        <v>1270</v>
      </c>
      <c r="K1956" s="41">
        <f t="shared" si="158"/>
        <v>1.7063548686066442E-4</v>
      </c>
      <c r="L1956" s="40">
        <f t="shared" si="162"/>
        <v>2483364</v>
      </c>
      <c r="M1956" s="8"/>
      <c r="N1956" t="str">
        <f t="shared" si="159"/>
        <v/>
      </c>
      <c r="O1956" t="str">
        <f t="shared" si="160"/>
        <v/>
      </c>
      <c r="P1956" t="str">
        <f t="shared" si="161"/>
        <v/>
      </c>
      <c r="W1956" t="s">
        <v>5385</v>
      </c>
      <c r="X1956" t="s">
        <v>5385</v>
      </c>
    </row>
    <row r="1957" spans="2:24" x14ac:dyDescent="0.3">
      <c r="B1957" t="s">
        <v>1981</v>
      </c>
      <c r="C1957">
        <v>266</v>
      </c>
      <c r="D1957">
        <v>102</v>
      </c>
      <c r="E1957">
        <v>681</v>
      </c>
      <c r="F1957">
        <v>1504</v>
      </c>
      <c r="G1957">
        <v>1049</v>
      </c>
      <c r="I1957" s="8">
        <v>266</v>
      </c>
      <c r="J1957" s="8">
        <v>1504</v>
      </c>
      <c r="K1957" s="41">
        <f t="shared" si="158"/>
        <v>2.0207541121136953E-4</v>
      </c>
      <c r="L1957" s="40">
        <f t="shared" si="162"/>
        <v>2484868</v>
      </c>
      <c r="M1957" s="8"/>
      <c r="N1957" t="str">
        <f t="shared" si="159"/>
        <v/>
      </c>
      <c r="O1957" t="str">
        <f t="shared" si="160"/>
        <v/>
      </c>
      <c r="P1957" t="str">
        <f t="shared" si="161"/>
        <v/>
      </c>
      <c r="W1957" t="s">
        <v>5385</v>
      </c>
      <c r="X1957" t="s">
        <v>5385</v>
      </c>
    </row>
    <row r="1958" spans="2:24" x14ac:dyDescent="0.3">
      <c r="B1958" t="s">
        <v>1982</v>
      </c>
      <c r="C1958">
        <v>216</v>
      </c>
      <c r="D1958">
        <v>59</v>
      </c>
      <c r="E1958">
        <v>537</v>
      </c>
      <c r="F1958">
        <v>1182</v>
      </c>
      <c r="G1958">
        <v>812</v>
      </c>
      <c r="I1958" s="8">
        <v>216</v>
      </c>
      <c r="J1958" s="8">
        <v>1182</v>
      </c>
      <c r="K1958" s="41">
        <f t="shared" si="158"/>
        <v>1.5881192556638219E-4</v>
      </c>
      <c r="L1958" s="40">
        <f t="shared" si="162"/>
        <v>2486050</v>
      </c>
      <c r="M1958" s="8"/>
      <c r="N1958" t="str">
        <f t="shared" si="159"/>
        <v/>
      </c>
      <c r="O1958" t="str">
        <f t="shared" si="160"/>
        <v/>
      </c>
      <c r="P1958" t="str">
        <f t="shared" si="161"/>
        <v/>
      </c>
      <c r="W1958" t="s">
        <v>5385</v>
      </c>
      <c r="X1958" t="s">
        <v>5385</v>
      </c>
    </row>
    <row r="1959" spans="2:24" x14ac:dyDescent="0.3">
      <c r="B1959" t="s">
        <v>1983</v>
      </c>
      <c r="C1959">
        <v>153</v>
      </c>
      <c r="D1959">
        <v>69</v>
      </c>
      <c r="E1959">
        <v>530</v>
      </c>
      <c r="F1959">
        <v>1105</v>
      </c>
      <c r="G1959">
        <v>752</v>
      </c>
      <c r="I1959" s="8">
        <v>153</v>
      </c>
      <c r="J1959" s="8">
        <v>1105</v>
      </c>
      <c r="K1959" s="41">
        <f t="shared" si="158"/>
        <v>1.4846630943388521E-4</v>
      </c>
      <c r="L1959" s="40">
        <f t="shared" si="162"/>
        <v>2487155</v>
      </c>
      <c r="M1959" s="8"/>
      <c r="N1959" t="str">
        <f t="shared" si="159"/>
        <v/>
      </c>
      <c r="O1959" t="str">
        <f t="shared" si="160"/>
        <v/>
      </c>
      <c r="P1959" t="str">
        <f t="shared" si="161"/>
        <v/>
      </c>
      <c r="W1959" t="s">
        <v>5385</v>
      </c>
      <c r="X1959" t="s">
        <v>5385</v>
      </c>
    </row>
    <row r="1960" spans="2:24" x14ac:dyDescent="0.3">
      <c r="B1960" t="s">
        <v>1984</v>
      </c>
      <c r="C1960">
        <v>298</v>
      </c>
      <c r="D1960">
        <v>142</v>
      </c>
      <c r="E1960">
        <v>721</v>
      </c>
      <c r="F1960">
        <v>1655</v>
      </c>
      <c r="G1960">
        <v>1161</v>
      </c>
      <c r="I1960" s="8">
        <v>298</v>
      </c>
      <c r="J1960" s="8">
        <v>1655</v>
      </c>
      <c r="K1960" s="41">
        <f t="shared" si="158"/>
        <v>2.2236356752314932E-4</v>
      </c>
      <c r="L1960" s="40">
        <f t="shared" si="162"/>
        <v>2488810</v>
      </c>
      <c r="M1960" s="8"/>
      <c r="N1960" t="str">
        <f t="shared" si="159"/>
        <v/>
      </c>
      <c r="O1960" t="str">
        <f t="shared" si="160"/>
        <v/>
      </c>
      <c r="P1960" t="str">
        <f t="shared" si="161"/>
        <v/>
      </c>
      <c r="W1960" t="s">
        <v>5385</v>
      </c>
      <c r="X1960" t="s">
        <v>5385</v>
      </c>
    </row>
    <row r="1961" spans="2:24" x14ac:dyDescent="0.3">
      <c r="B1961" t="s">
        <v>1985</v>
      </c>
      <c r="C1961">
        <v>92</v>
      </c>
      <c r="D1961">
        <v>67</v>
      </c>
      <c r="E1961">
        <v>352</v>
      </c>
      <c r="F1961">
        <v>729</v>
      </c>
      <c r="G1961">
        <v>511</v>
      </c>
      <c r="I1961" s="8">
        <v>92</v>
      </c>
      <c r="J1961" s="8">
        <v>729</v>
      </c>
      <c r="K1961" s="41">
        <f t="shared" si="158"/>
        <v>9.7947456631042808E-5</v>
      </c>
      <c r="L1961" s="40">
        <f t="shared" si="162"/>
        <v>2489539</v>
      </c>
      <c r="M1961" s="8"/>
      <c r="N1961" t="str">
        <f t="shared" si="159"/>
        <v/>
      </c>
      <c r="O1961" t="str">
        <f t="shared" si="160"/>
        <v/>
      </c>
      <c r="P1961" t="str">
        <f t="shared" si="161"/>
        <v/>
      </c>
      <c r="W1961" t="s">
        <v>5385</v>
      </c>
      <c r="X1961" t="s">
        <v>5385</v>
      </c>
    </row>
    <row r="1962" spans="2:24" x14ac:dyDescent="0.3">
      <c r="B1962" t="s">
        <v>1986</v>
      </c>
      <c r="C1962">
        <v>172</v>
      </c>
      <c r="D1962">
        <v>106</v>
      </c>
      <c r="E1962">
        <v>552</v>
      </c>
      <c r="F1962">
        <v>1209</v>
      </c>
      <c r="G1962">
        <v>830</v>
      </c>
      <c r="I1962" s="8">
        <v>172</v>
      </c>
      <c r="J1962" s="8">
        <v>1209</v>
      </c>
      <c r="K1962" s="41">
        <f t="shared" si="158"/>
        <v>1.624396091453097E-4</v>
      </c>
      <c r="L1962" s="40">
        <f t="shared" si="162"/>
        <v>2490748</v>
      </c>
      <c r="M1962" s="8"/>
      <c r="N1962" t="str">
        <f t="shared" si="159"/>
        <v/>
      </c>
      <c r="O1962" t="str">
        <f t="shared" si="160"/>
        <v/>
      </c>
      <c r="P1962" t="str">
        <f t="shared" si="161"/>
        <v/>
      </c>
      <c r="W1962" t="s">
        <v>5385</v>
      </c>
      <c r="X1962" t="s">
        <v>5385</v>
      </c>
    </row>
    <row r="1963" spans="2:24" x14ac:dyDescent="0.3">
      <c r="B1963" t="s">
        <v>1987</v>
      </c>
      <c r="C1963">
        <v>160</v>
      </c>
      <c r="D1963">
        <v>79</v>
      </c>
      <c r="E1963">
        <v>553</v>
      </c>
      <c r="F1963">
        <v>1210</v>
      </c>
      <c r="G1963">
        <v>792</v>
      </c>
      <c r="I1963" s="8">
        <v>160</v>
      </c>
      <c r="J1963" s="8">
        <v>1210</v>
      </c>
      <c r="K1963" s="41">
        <f t="shared" si="158"/>
        <v>1.6257396779638107E-4</v>
      </c>
      <c r="L1963" s="40">
        <f t="shared" si="162"/>
        <v>2491958</v>
      </c>
      <c r="M1963" s="8"/>
      <c r="N1963" t="str">
        <f t="shared" si="159"/>
        <v/>
      </c>
      <c r="O1963" t="str">
        <f t="shared" si="160"/>
        <v/>
      </c>
      <c r="P1963" t="str">
        <f t="shared" si="161"/>
        <v/>
      </c>
      <c r="W1963" t="s">
        <v>5385</v>
      </c>
      <c r="X1963" t="s">
        <v>5385</v>
      </c>
    </row>
    <row r="1964" spans="2:24" x14ac:dyDescent="0.3">
      <c r="B1964" t="s">
        <v>1988</v>
      </c>
      <c r="C1964">
        <v>183</v>
      </c>
      <c r="D1964">
        <v>72</v>
      </c>
      <c r="E1964">
        <v>842</v>
      </c>
      <c r="F1964">
        <v>1581</v>
      </c>
      <c r="G1964">
        <v>1097</v>
      </c>
      <c r="I1964" s="8">
        <v>183</v>
      </c>
      <c r="J1964" s="8">
        <v>1581</v>
      </c>
      <c r="K1964" s="41">
        <f t="shared" si="158"/>
        <v>2.124210273438665E-4</v>
      </c>
      <c r="L1964" s="40">
        <f t="shared" si="162"/>
        <v>2493539</v>
      </c>
      <c r="M1964" s="8"/>
      <c r="N1964" t="str">
        <f t="shared" si="159"/>
        <v/>
      </c>
      <c r="O1964" t="str">
        <f t="shared" si="160"/>
        <v/>
      </c>
      <c r="P1964" t="str">
        <f t="shared" si="161"/>
        <v/>
      </c>
      <c r="W1964" t="s">
        <v>5385</v>
      </c>
      <c r="X1964" t="s">
        <v>5385</v>
      </c>
    </row>
    <row r="1965" spans="2:24" x14ac:dyDescent="0.3">
      <c r="B1965" t="s">
        <v>1989</v>
      </c>
      <c r="C1965">
        <v>166</v>
      </c>
      <c r="D1965">
        <v>101</v>
      </c>
      <c r="E1965">
        <v>504</v>
      </c>
      <c r="F1965">
        <v>1120</v>
      </c>
      <c r="G1965">
        <v>771</v>
      </c>
      <c r="I1965" s="8">
        <v>166</v>
      </c>
      <c r="J1965" s="8">
        <v>1120</v>
      </c>
      <c r="K1965" s="41">
        <f t="shared" si="158"/>
        <v>1.5048168919995603E-4</v>
      </c>
      <c r="L1965" s="40">
        <f t="shared" si="162"/>
        <v>2494659</v>
      </c>
      <c r="M1965" s="8"/>
      <c r="N1965" t="str">
        <f t="shared" si="159"/>
        <v/>
      </c>
      <c r="O1965" t="str">
        <f t="shared" si="160"/>
        <v/>
      </c>
      <c r="P1965" t="str">
        <f t="shared" si="161"/>
        <v/>
      </c>
      <c r="W1965" t="s">
        <v>5385</v>
      </c>
      <c r="X1965" t="s">
        <v>5385</v>
      </c>
    </row>
    <row r="1966" spans="2:24" x14ac:dyDescent="0.3">
      <c r="B1966" t="s">
        <v>1990</v>
      </c>
      <c r="C1966">
        <v>123</v>
      </c>
      <c r="D1966">
        <v>80</v>
      </c>
      <c r="E1966">
        <v>435</v>
      </c>
      <c r="F1966">
        <v>976</v>
      </c>
      <c r="G1966">
        <v>638</v>
      </c>
      <c r="I1966" s="8">
        <v>123</v>
      </c>
      <c r="J1966" s="8">
        <v>976</v>
      </c>
      <c r="K1966" s="41">
        <f t="shared" si="158"/>
        <v>1.3113404344567597E-4</v>
      </c>
      <c r="L1966" s="40">
        <f t="shared" si="162"/>
        <v>2495635</v>
      </c>
      <c r="M1966" s="8"/>
      <c r="N1966" t="str">
        <f t="shared" si="159"/>
        <v/>
      </c>
      <c r="O1966" t="str">
        <f t="shared" si="160"/>
        <v/>
      </c>
      <c r="P1966" t="str">
        <f t="shared" si="161"/>
        <v/>
      </c>
      <c r="W1966" t="s">
        <v>5385</v>
      </c>
      <c r="X1966" t="s">
        <v>5385</v>
      </c>
    </row>
    <row r="1967" spans="2:24" x14ac:dyDescent="0.3">
      <c r="B1967" t="s">
        <v>1991</v>
      </c>
      <c r="C1967">
        <v>235</v>
      </c>
      <c r="D1967">
        <v>318</v>
      </c>
      <c r="E1967">
        <v>759</v>
      </c>
      <c r="F1967">
        <v>1748</v>
      </c>
      <c r="G1967">
        <v>1312</v>
      </c>
      <c r="I1967" s="8">
        <v>235</v>
      </c>
      <c r="J1967" s="8">
        <v>1748</v>
      </c>
      <c r="K1967" s="41">
        <f t="shared" si="158"/>
        <v>2.3485892207278852E-4</v>
      </c>
      <c r="L1967" s="40">
        <f t="shared" si="162"/>
        <v>2497383</v>
      </c>
      <c r="M1967" s="8"/>
      <c r="N1967" t="str">
        <f t="shared" si="159"/>
        <v/>
      </c>
      <c r="O1967" t="str">
        <f t="shared" si="160"/>
        <v/>
      </c>
      <c r="P1967" t="str">
        <f t="shared" si="161"/>
        <v/>
      </c>
      <c r="W1967" t="s">
        <v>5385</v>
      </c>
      <c r="X1967" t="s">
        <v>5385</v>
      </c>
    </row>
    <row r="1968" spans="2:24" x14ac:dyDescent="0.3">
      <c r="B1968" t="s">
        <v>1992</v>
      </c>
      <c r="C1968">
        <v>183</v>
      </c>
      <c r="D1968">
        <v>86</v>
      </c>
      <c r="E1968">
        <v>583</v>
      </c>
      <c r="F1968">
        <v>1260</v>
      </c>
      <c r="G1968">
        <v>852</v>
      </c>
      <c r="I1968" s="8">
        <v>183</v>
      </c>
      <c r="J1968" s="8">
        <v>1260</v>
      </c>
      <c r="K1968" s="41">
        <f t="shared" si="158"/>
        <v>1.6929190034995054E-4</v>
      </c>
      <c r="L1968" s="40">
        <f t="shared" si="162"/>
        <v>2498643</v>
      </c>
      <c r="M1968" s="8"/>
      <c r="N1968" t="str">
        <f t="shared" si="159"/>
        <v/>
      </c>
      <c r="O1968" t="str">
        <f t="shared" si="160"/>
        <v/>
      </c>
      <c r="P1968" t="str">
        <f t="shared" si="161"/>
        <v/>
      </c>
      <c r="W1968" t="s">
        <v>5385</v>
      </c>
      <c r="X1968" t="s">
        <v>5385</v>
      </c>
    </row>
    <row r="1969" spans="2:24" x14ac:dyDescent="0.3">
      <c r="B1969" t="s">
        <v>1993</v>
      </c>
      <c r="C1969">
        <v>158</v>
      </c>
      <c r="D1969">
        <v>126</v>
      </c>
      <c r="E1969">
        <v>529</v>
      </c>
      <c r="F1969">
        <v>1840</v>
      </c>
      <c r="G1969">
        <v>813</v>
      </c>
      <c r="I1969" s="8">
        <v>158</v>
      </c>
      <c r="J1969" s="8">
        <v>1840</v>
      </c>
      <c r="K1969" s="41">
        <f t="shared" si="158"/>
        <v>2.4721991797135634E-4</v>
      </c>
      <c r="L1969" s="40">
        <f t="shared" si="162"/>
        <v>2500483</v>
      </c>
      <c r="M1969" s="8"/>
      <c r="N1969" t="str">
        <f t="shared" si="159"/>
        <v/>
      </c>
      <c r="O1969" t="str">
        <f t="shared" si="160"/>
        <v/>
      </c>
      <c r="P1969" t="str">
        <f t="shared" si="161"/>
        <v/>
      </c>
      <c r="W1969" t="s">
        <v>5385</v>
      </c>
      <c r="X1969" t="s">
        <v>5385</v>
      </c>
    </row>
    <row r="1970" spans="2:24" x14ac:dyDescent="0.3">
      <c r="B1970" t="s">
        <v>1994</v>
      </c>
      <c r="C1970">
        <v>172</v>
      </c>
      <c r="D1970">
        <v>88</v>
      </c>
      <c r="E1970">
        <v>543</v>
      </c>
      <c r="F1970">
        <v>1178</v>
      </c>
      <c r="G1970">
        <v>803</v>
      </c>
      <c r="I1970" s="8">
        <v>172</v>
      </c>
      <c r="J1970" s="8">
        <v>1178</v>
      </c>
      <c r="K1970" s="41">
        <f t="shared" si="158"/>
        <v>1.5827449096209663E-4</v>
      </c>
      <c r="L1970" s="40">
        <f t="shared" si="162"/>
        <v>2501661</v>
      </c>
      <c r="M1970" s="8"/>
      <c r="N1970" t="str">
        <f t="shared" si="159"/>
        <v/>
      </c>
      <c r="O1970" t="str">
        <f t="shared" si="160"/>
        <v/>
      </c>
      <c r="P1970" t="str">
        <f t="shared" si="161"/>
        <v/>
      </c>
      <c r="W1970" t="s">
        <v>5385</v>
      </c>
      <c r="X1970" t="s">
        <v>5385</v>
      </c>
    </row>
    <row r="1971" spans="2:24" x14ac:dyDescent="0.3">
      <c r="B1971" t="s">
        <v>1995</v>
      </c>
      <c r="C1971">
        <v>239</v>
      </c>
      <c r="D1971">
        <v>110</v>
      </c>
      <c r="E1971">
        <v>518</v>
      </c>
      <c r="F1971">
        <v>1228</v>
      </c>
      <c r="G1971">
        <v>867</v>
      </c>
      <c r="I1971" s="8">
        <v>239</v>
      </c>
      <c r="J1971" s="8">
        <v>1228</v>
      </c>
      <c r="K1971" s="41">
        <f t="shared" si="158"/>
        <v>1.6499242351566609E-4</v>
      </c>
      <c r="L1971" s="40">
        <f t="shared" si="162"/>
        <v>2502889</v>
      </c>
      <c r="M1971" s="8"/>
      <c r="N1971" t="str">
        <f t="shared" si="159"/>
        <v/>
      </c>
      <c r="O1971" t="str">
        <f t="shared" si="160"/>
        <v/>
      </c>
      <c r="P1971" t="str">
        <f t="shared" si="161"/>
        <v/>
      </c>
      <c r="W1971" t="s">
        <v>5385</v>
      </c>
      <c r="X1971" t="s">
        <v>5385</v>
      </c>
    </row>
    <row r="1972" spans="2:24" x14ac:dyDescent="0.3">
      <c r="B1972" t="s">
        <v>1996</v>
      </c>
      <c r="C1972">
        <v>272</v>
      </c>
      <c r="D1972">
        <v>129</v>
      </c>
      <c r="E1972">
        <v>669</v>
      </c>
      <c r="F1972">
        <v>1583</v>
      </c>
      <c r="G1972">
        <v>1070</v>
      </c>
      <c r="I1972" s="8">
        <v>272</v>
      </c>
      <c r="J1972" s="8">
        <v>1583</v>
      </c>
      <c r="K1972" s="41">
        <f t="shared" si="158"/>
        <v>2.1268974464600931E-4</v>
      </c>
      <c r="L1972" s="40">
        <f t="shared" si="162"/>
        <v>2504472</v>
      </c>
      <c r="M1972" s="8"/>
      <c r="N1972" t="str">
        <f t="shared" si="159"/>
        <v/>
      </c>
      <c r="O1972" t="str">
        <f t="shared" si="160"/>
        <v/>
      </c>
      <c r="P1972" t="str">
        <f t="shared" si="161"/>
        <v/>
      </c>
      <c r="W1972" t="s">
        <v>5385</v>
      </c>
      <c r="X1972" t="s">
        <v>5385</v>
      </c>
    </row>
    <row r="1973" spans="2:24" x14ac:dyDescent="0.3">
      <c r="B1973" t="s">
        <v>1997</v>
      </c>
      <c r="C1973">
        <v>218</v>
      </c>
      <c r="D1973">
        <v>85</v>
      </c>
      <c r="E1973">
        <v>439</v>
      </c>
      <c r="F1973">
        <v>1537</v>
      </c>
      <c r="G1973">
        <v>742</v>
      </c>
      <c r="I1973" s="8">
        <v>218</v>
      </c>
      <c r="J1973" s="8">
        <v>1537</v>
      </c>
      <c r="K1973" s="41">
        <f t="shared" si="158"/>
        <v>2.065092466967254E-4</v>
      </c>
      <c r="L1973" s="40">
        <f t="shared" si="162"/>
        <v>2506009</v>
      </c>
      <c r="M1973" s="8"/>
      <c r="N1973" t="str">
        <f t="shared" si="159"/>
        <v/>
      </c>
      <c r="O1973" t="str">
        <f t="shared" si="160"/>
        <v/>
      </c>
      <c r="P1973" t="str">
        <f t="shared" si="161"/>
        <v/>
      </c>
      <c r="W1973" t="s">
        <v>5385</v>
      </c>
      <c r="X1973" t="s">
        <v>5385</v>
      </c>
    </row>
    <row r="1974" spans="2:24" x14ac:dyDescent="0.3">
      <c r="B1974" t="s">
        <v>1998</v>
      </c>
      <c r="C1974">
        <v>196</v>
      </c>
      <c r="D1974">
        <v>118</v>
      </c>
      <c r="E1974">
        <v>569</v>
      </c>
      <c r="F1974">
        <v>1301</v>
      </c>
      <c r="G1974">
        <v>883</v>
      </c>
      <c r="I1974" s="8">
        <v>196</v>
      </c>
      <c r="J1974" s="8">
        <v>1301</v>
      </c>
      <c r="K1974" s="41">
        <f t="shared" si="158"/>
        <v>1.7480060504387751E-4</v>
      </c>
      <c r="L1974" s="40">
        <f t="shared" si="162"/>
        <v>2507310</v>
      </c>
      <c r="M1974" s="8"/>
      <c r="N1974" t="str">
        <f t="shared" si="159"/>
        <v/>
      </c>
      <c r="O1974" t="str">
        <f t="shared" si="160"/>
        <v/>
      </c>
      <c r="P1974" t="str">
        <f t="shared" si="161"/>
        <v/>
      </c>
      <c r="W1974" t="s">
        <v>5385</v>
      </c>
      <c r="X1974" t="s">
        <v>5385</v>
      </c>
    </row>
    <row r="1975" spans="2:24" x14ac:dyDescent="0.3">
      <c r="B1975" t="s">
        <v>1999</v>
      </c>
      <c r="C1975">
        <v>307</v>
      </c>
      <c r="D1975">
        <v>137</v>
      </c>
      <c r="E1975">
        <v>865</v>
      </c>
      <c r="F1975">
        <v>1981</v>
      </c>
      <c r="G1975">
        <v>1309</v>
      </c>
      <c r="I1975" s="8">
        <v>307</v>
      </c>
      <c r="J1975" s="8">
        <v>1981</v>
      </c>
      <c r="K1975" s="41">
        <f t="shared" si="158"/>
        <v>2.6616448777242222E-4</v>
      </c>
      <c r="L1975" s="40">
        <f t="shared" si="162"/>
        <v>2509291</v>
      </c>
      <c r="M1975" s="8"/>
      <c r="N1975" t="str">
        <f t="shared" si="159"/>
        <v/>
      </c>
      <c r="O1975" t="str">
        <f t="shared" si="160"/>
        <v/>
      </c>
      <c r="P1975" t="str">
        <f t="shared" si="161"/>
        <v/>
      </c>
      <c r="W1975" t="s">
        <v>5385</v>
      </c>
      <c r="X1975" t="s">
        <v>5385</v>
      </c>
    </row>
    <row r="1976" spans="2:24" x14ac:dyDescent="0.3">
      <c r="B1976" t="s">
        <v>2000</v>
      </c>
      <c r="C1976">
        <v>258</v>
      </c>
      <c r="D1976">
        <v>132</v>
      </c>
      <c r="E1976">
        <v>773</v>
      </c>
      <c r="F1976">
        <v>1613</v>
      </c>
      <c r="G1976">
        <v>1163</v>
      </c>
      <c r="I1976" s="8">
        <v>258</v>
      </c>
      <c r="J1976" s="8">
        <v>1613</v>
      </c>
      <c r="K1976" s="41">
        <f t="shared" si="158"/>
        <v>2.1672050417815097E-4</v>
      </c>
      <c r="L1976" s="40">
        <f t="shared" si="162"/>
        <v>2510904</v>
      </c>
      <c r="M1976" s="8"/>
      <c r="N1976" t="str">
        <f t="shared" si="159"/>
        <v/>
      </c>
      <c r="O1976" t="str">
        <f t="shared" si="160"/>
        <v/>
      </c>
      <c r="P1976" t="str">
        <f t="shared" si="161"/>
        <v/>
      </c>
      <c r="W1976" t="s">
        <v>5385</v>
      </c>
      <c r="X1976" t="s">
        <v>5385</v>
      </c>
    </row>
    <row r="1977" spans="2:24" x14ac:dyDescent="0.3">
      <c r="B1977" t="s">
        <v>2001</v>
      </c>
      <c r="C1977">
        <v>183</v>
      </c>
      <c r="D1977">
        <v>74</v>
      </c>
      <c r="E1977">
        <v>483</v>
      </c>
      <c r="F1977">
        <v>1721</v>
      </c>
      <c r="G1977">
        <v>740</v>
      </c>
      <c r="I1977" s="8">
        <v>183</v>
      </c>
      <c r="J1977" s="8">
        <v>1721</v>
      </c>
      <c r="K1977" s="41">
        <f t="shared" si="158"/>
        <v>2.3123123849386101E-4</v>
      </c>
      <c r="L1977" s="40">
        <f t="shared" si="162"/>
        <v>2512625</v>
      </c>
      <c r="M1977" s="8"/>
      <c r="N1977" t="str">
        <f t="shared" si="159"/>
        <v/>
      </c>
      <c r="O1977" t="str">
        <f t="shared" si="160"/>
        <v/>
      </c>
      <c r="P1977" t="str">
        <f t="shared" si="161"/>
        <v/>
      </c>
      <c r="W1977" t="s">
        <v>5385</v>
      </c>
      <c r="X1977" t="s">
        <v>5385</v>
      </c>
    </row>
    <row r="1978" spans="2:24" x14ac:dyDescent="0.3">
      <c r="B1978" t="s">
        <v>2002</v>
      </c>
      <c r="C1978">
        <v>234</v>
      </c>
      <c r="D1978">
        <v>117</v>
      </c>
      <c r="E1978">
        <v>921</v>
      </c>
      <c r="F1978">
        <v>1938</v>
      </c>
      <c r="G1978">
        <v>1272</v>
      </c>
      <c r="I1978" s="8">
        <v>234</v>
      </c>
      <c r="J1978" s="8">
        <v>1938</v>
      </c>
      <c r="K1978" s="41">
        <f t="shared" si="158"/>
        <v>2.6038706577635252E-4</v>
      </c>
      <c r="L1978" s="40">
        <f t="shared" si="162"/>
        <v>2514563</v>
      </c>
      <c r="M1978" s="8"/>
      <c r="N1978" t="str">
        <f t="shared" si="159"/>
        <v/>
      </c>
      <c r="O1978" t="str">
        <f t="shared" si="160"/>
        <v/>
      </c>
      <c r="P1978" t="str">
        <f t="shared" si="161"/>
        <v/>
      </c>
      <c r="W1978" t="s">
        <v>5385</v>
      </c>
      <c r="X1978" t="s">
        <v>5385</v>
      </c>
    </row>
    <row r="1979" spans="2:24" x14ac:dyDescent="0.3">
      <c r="B1979" t="s">
        <v>2003</v>
      </c>
      <c r="C1979">
        <v>38</v>
      </c>
      <c r="D1979">
        <v>31</v>
      </c>
      <c r="E1979">
        <v>225</v>
      </c>
      <c r="F1979">
        <v>442</v>
      </c>
      <c r="G1979">
        <v>294</v>
      </c>
      <c r="I1979" s="8">
        <v>38</v>
      </c>
      <c r="J1979" s="8">
        <v>442</v>
      </c>
      <c r="K1979" s="41">
        <f t="shared" si="158"/>
        <v>5.938652377355408E-5</v>
      </c>
      <c r="L1979" s="40">
        <f t="shared" si="162"/>
        <v>2515005</v>
      </c>
      <c r="M1979" s="8"/>
      <c r="N1979" t="str">
        <f t="shared" si="159"/>
        <v/>
      </c>
      <c r="O1979" t="str">
        <f t="shared" si="160"/>
        <v/>
      </c>
      <c r="P1979" t="str">
        <f t="shared" si="161"/>
        <v/>
      </c>
      <c r="W1979" t="s">
        <v>5385</v>
      </c>
      <c r="X1979" t="s">
        <v>5385</v>
      </c>
    </row>
    <row r="1980" spans="2:24" x14ac:dyDescent="0.3">
      <c r="B1980" t="s">
        <v>2004</v>
      </c>
      <c r="C1980">
        <v>270</v>
      </c>
      <c r="D1980">
        <v>175</v>
      </c>
      <c r="E1980">
        <v>412</v>
      </c>
      <c r="F1980">
        <v>1221</v>
      </c>
      <c r="G1980">
        <v>857</v>
      </c>
      <c r="I1980" s="8">
        <v>270</v>
      </c>
      <c r="J1980" s="8">
        <v>1221</v>
      </c>
      <c r="K1980" s="41">
        <f t="shared" si="158"/>
        <v>1.6405191295816636E-4</v>
      </c>
      <c r="L1980" s="40">
        <f t="shared" si="162"/>
        <v>2516226</v>
      </c>
      <c r="M1980" s="8"/>
      <c r="N1980" t="str">
        <f t="shared" si="159"/>
        <v/>
      </c>
      <c r="O1980" t="str">
        <f t="shared" si="160"/>
        <v/>
      </c>
      <c r="P1980" t="str">
        <f t="shared" si="161"/>
        <v/>
      </c>
      <c r="W1980" t="s">
        <v>5385</v>
      </c>
      <c r="X1980" t="s">
        <v>5385</v>
      </c>
    </row>
    <row r="1981" spans="2:24" x14ac:dyDescent="0.3">
      <c r="B1981" t="s">
        <v>2005</v>
      </c>
      <c r="C1981">
        <v>262</v>
      </c>
      <c r="D1981">
        <v>88</v>
      </c>
      <c r="E1981">
        <v>871</v>
      </c>
      <c r="F1981">
        <v>2533</v>
      </c>
      <c r="G1981">
        <v>1221</v>
      </c>
      <c r="I1981" s="8">
        <v>262</v>
      </c>
      <c r="J1981" s="8">
        <v>2533</v>
      </c>
      <c r="K1981" s="41">
        <f t="shared" si="158"/>
        <v>3.4033046316382914E-4</v>
      </c>
      <c r="L1981" s="40">
        <f t="shared" si="162"/>
        <v>2518759</v>
      </c>
      <c r="M1981" s="8"/>
      <c r="N1981" t="str">
        <f t="shared" si="159"/>
        <v/>
      </c>
      <c r="O1981" t="str">
        <f t="shared" si="160"/>
        <v/>
      </c>
      <c r="P1981" t="str">
        <f t="shared" si="161"/>
        <v/>
      </c>
      <c r="W1981" t="s">
        <v>5385</v>
      </c>
      <c r="X1981" t="s">
        <v>5385</v>
      </c>
    </row>
    <row r="1982" spans="2:24" x14ac:dyDescent="0.3">
      <c r="B1982" t="s">
        <v>2006</v>
      </c>
      <c r="C1982">
        <v>270</v>
      </c>
      <c r="D1982">
        <v>125</v>
      </c>
      <c r="E1982">
        <v>724</v>
      </c>
      <c r="F1982">
        <v>1639</v>
      </c>
      <c r="G1982">
        <v>1119</v>
      </c>
      <c r="I1982" s="8">
        <v>270</v>
      </c>
      <c r="J1982" s="8">
        <v>1639</v>
      </c>
      <c r="K1982" s="41">
        <f t="shared" si="158"/>
        <v>2.202138291060071E-4</v>
      </c>
      <c r="L1982" s="40">
        <f t="shared" si="162"/>
        <v>2520398</v>
      </c>
      <c r="M1982" s="8"/>
      <c r="N1982" t="str">
        <f t="shared" si="159"/>
        <v/>
      </c>
      <c r="O1982" t="str">
        <f t="shared" si="160"/>
        <v/>
      </c>
      <c r="P1982" t="str">
        <f t="shared" si="161"/>
        <v/>
      </c>
      <c r="W1982" t="s">
        <v>5385</v>
      </c>
      <c r="X1982" t="s">
        <v>5385</v>
      </c>
    </row>
    <row r="1983" spans="2:24" x14ac:dyDescent="0.3">
      <c r="B1983" t="s">
        <v>2007</v>
      </c>
      <c r="C1983">
        <v>266</v>
      </c>
      <c r="D1983">
        <v>118</v>
      </c>
      <c r="E1983">
        <v>626</v>
      </c>
      <c r="F1983">
        <v>1618</v>
      </c>
      <c r="G1983">
        <v>1010</v>
      </c>
      <c r="I1983" s="8">
        <v>266</v>
      </c>
      <c r="J1983" s="8">
        <v>1618</v>
      </c>
      <c r="K1983" s="41">
        <f t="shared" si="158"/>
        <v>2.1739229743350793E-4</v>
      </c>
      <c r="L1983" s="40">
        <f t="shared" si="162"/>
        <v>2522016</v>
      </c>
      <c r="M1983" s="8"/>
      <c r="N1983" t="str">
        <f t="shared" si="159"/>
        <v/>
      </c>
      <c r="O1983" t="str">
        <f t="shared" si="160"/>
        <v/>
      </c>
      <c r="P1983" t="str">
        <f t="shared" si="161"/>
        <v/>
      </c>
      <c r="W1983" t="s">
        <v>5385</v>
      </c>
      <c r="X1983" t="s">
        <v>5385</v>
      </c>
    </row>
    <row r="1984" spans="2:24" x14ac:dyDescent="0.3">
      <c r="B1984" t="s">
        <v>2008</v>
      </c>
      <c r="C1984">
        <v>67</v>
      </c>
      <c r="D1984">
        <v>67</v>
      </c>
      <c r="E1984">
        <v>288</v>
      </c>
      <c r="F1984">
        <v>577</v>
      </c>
      <c r="G1984">
        <v>422</v>
      </c>
      <c r="I1984" s="8">
        <v>67</v>
      </c>
      <c r="J1984" s="8">
        <v>577</v>
      </c>
      <c r="K1984" s="41">
        <f t="shared" si="158"/>
        <v>7.7524941668191636E-5</v>
      </c>
      <c r="L1984" s="40">
        <f t="shared" si="162"/>
        <v>2522593</v>
      </c>
      <c r="M1984" s="8"/>
      <c r="N1984" t="str">
        <f t="shared" si="159"/>
        <v/>
      </c>
      <c r="O1984" t="str">
        <f t="shared" si="160"/>
        <v/>
      </c>
      <c r="P1984" t="str">
        <f t="shared" si="161"/>
        <v/>
      </c>
      <c r="W1984" t="s">
        <v>5385</v>
      </c>
      <c r="X1984" t="s">
        <v>5385</v>
      </c>
    </row>
    <row r="1985" spans="2:24" x14ac:dyDescent="0.3">
      <c r="B1985" t="s">
        <v>2009</v>
      </c>
      <c r="C1985">
        <v>76</v>
      </c>
      <c r="D1985">
        <v>33</v>
      </c>
      <c r="E1985">
        <v>267</v>
      </c>
      <c r="F1985">
        <v>598</v>
      </c>
      <c r="G1985">
        <v>376</v>
      </c>
      <c r="I1985" s="8">
        <v>76</v>
      </c>
      <c r="J1985" s="8">
        <v>598</v>
      </c>
      <c r="K1985" s="41">
        <f t="shared" si="158"/>
        <v>8.0346473340690814E-5</v>
      </c>
      <c r="L1985" s="40">
        <f t="shared" si="162"/>
        <v>2523191</v>
      </c>
      <c r="M1985" s="8"/>
      <c r="N1985" t="str">
        <f t="shared" si="159"/>
        <v/>
      </c>
      <c r="O1985" t="str">
        <f t="shared" si="160"/>
        <v/>
      </c>
      <c r="P1985" t="str">
        <f t="shared" si="161"/>
        <v/>
      </c>
      <c r="W1985" t="s">
        <v>5385</v>
      </c>
      <c r="X1985" t="s">
        <v>5385</v>
      </c>
    </row>
    <row r="1986" spans="2:24" x14ac:dyDescent="0.3">
      <c r="B1986" t="s">
        <v>2010</v>
      </c>
      <c r="C1986">
        <v>58</v>
      </c>
      <c r="D1986">
        <v>17</v>
      </c>
      <c r="E1986">
        <v>178</v>
      </c>
      <c r="F1986">
        <v>393</v>
      </c>
      <c r="G1986">
        <v>253</v>
      </c>
      <c r="I1986" s="8">
        <v>58</v>
      </c>
      <c r="J1986" s="8">
        <v>393</v>
      </c>
      <c r="K1986" s="41">
        <f t="shared" si="158"/>
        <v>5.2802949871056004E-5</v>
      </c>
      <c r="L1986" s="40">
        <f t="shared" si="162"/>
        <v>2523584</v>
      </c>
      <c r="M1986" s="8"/>
      <c r="N1986" t="str">
        <f t="shared" si="159"/>
        <v/>
      </c>
      <c r="O1986" t="str">
        <f t="shared" si="160"/>
        <v/>
      </c>
      <c r="P1986" t="str">
        <f t="shared" si="161"/>
        <v/>
      </c>
      <c r="W1986" t="s">
        <v>5385</v>
      </c>
      <c r="X1986" t="s">
        <v>5385</v>
      </c>
    </row>
    <row r="1987" spans="2:24" x14ac:dyDescent="0.3">
      <c r="B1987" t="s">
        <v>2011</v>
      </c>
      <c r="C1987">
        <v>273</v>
      </c>
      <c r="D1987">
        <v>80</v>
      </c>
      <c r="E1987">
        <v>688</v>
      </c>
      <c r="F1987">
        <v>1542</v>
      </c>
      <c r="G1987">
        <v>1041</v>
      </c>
      <c r="I1987" s="8">
        <v>273</v>
      </c>
      <c r="J1987" s="8">
        <v>1542</v>
      </c>
      <c r="K1987" s="41">
        <f t="shared" si="158"/>
        <v>2.0718103995208233E-4</v>
      </c>
      <c r="L1987" s="40">
        <f t="shared" si="162"/>
        <v>2525126</v>
      </c>
      <c r="M1987" s="8"/>
      <c r="N1987" t="str">
        <f t="shared" si="159"/>
        <v/>
      </c>
      <c r="O1987" t="str">
        <f t="shared" si="160"/>
        <v/>
      </c>
      <c r="P1987" t="str">
        <f t="shared" si="161"/>
        <v/>
      </c>
      <c r="W1987" t="s">
        <v>5385</v>
      </c>
      <c r="X1987" t="s">
        <v>5385</v>
      </c>
    </row>
    <row r="1988" spans="2:24" x14ac:dyDescent="0.3">
      <c r="B1988" t="s">
        <v>2012</v>
      </c>
      <c r="C1988">
        <v>250</v>
      </c>
      <c r="D1988">
        <v>92</v>
      </c>
      <c r="E1988">
        <v>496</v>
      </c>
      <c r="F1988">
        <v>1174</v>
      </c>
      <c r="G1988">
        <v>838</v>
      </c>
      <c r="I1988" s="8">
        <v>250</v>
      </c>
      <c r="J1988" s="8">
        <v>1174</v>
      </c>
      <c r="K1988" s="41">
        <f t="shared" si="158"/>
        <v>1.5773705635781105E-4</v>
      </c>
      <c r="L1988" s="40">
        <f t="shared" si="162"/>
        <v>2526300</v>
      </c>
      <c r="M1988" s="8"/>
      <c r="N1988" t="str">
        <f t="shared" si="159"/>
        <v/>
      </c>
      <c r="O1988" t="str">
        <f t="shared" si="160"/>
        <v/>
      </c>
      <c r="P1988" t="str">
        <f t="shared" si="161"/>
        <v/>
      </c>
      <c r="W1988" t="s">
        <v>5385</v>
      </c>
      <c r="X1988" t="s">
        <v>5385</v>
      </c>
    </row>
    <row r="1989" spans="2:24" x14ac:dyDescent="0.3">
      <c r="B1989" t="s">
        <v>2013</v>
      </c>
      <c r="C1989">
        <v>76</v>
      </c>
      <c r="D1989">
        <v>31</v>
      </c>
      <c r="E1989">
        <v>248</v>
      </c>
      <c r="F1989">
        <v>996</v>
      </c>
      <c r="G1989">
        <v>355</v>
      </c>
      <c r="I1989" s="8">
        <v>76</v>
      </c>
      <c r="J1989" s="8">
        <v>996</v>
      </c>
      <c r="K1989" s="41">
        <f t="shared" si="158"/>
        <v>1.3382121646710377E-4</v>
      </c>
      <c r="L1989" s="40">
        <f t="shared" si="162"/>
        <v>2527296</v>
      </c>
      <c r="M1989" s="8"/>
      <c r="N1989" t="str">
        <f t="shared" si="159"/>
        <v/>
      </c>
      <c r="O1989" t="str">
        <f t="shared" si="160"/>
        <v/>
      </c>
      <c r="P1989" t="str">
        <f t="shared" si="161"/>
        <v/>
      </c>
      <c r="W1989" t="s">
        <v>5385</v>
      </c>
      <c r="X1989" t="s">
        <v>5385</v>
      </c>
    </row>
    <row r="1990" spans="2:24" x14ac:dyDescent="0.3">
      <c r="B1990" t="s">
        <v>2014</v>
      </c>
      <c r="C1990">
        <v>174</v>
      </c>
      <c r="D1990">
        <v>78</v>
      </c>
      <c r="E1990">
        <v>669</v>
      </c>
      <c r="F1990">
        <v>1491</v>
      </c>
      <c r="G1990">
        <v>921</v>
      </c>
      <c r="I1990" s="8">
        <v>174</v>
      </c>
      <c r="J1990" s="8">
        <v>1491</v>
      </c>
      <c r="K1990" s="41">
        <f t="shared" si="158"/>
        <v>2.0032874874744149E-4</v>
      </c>
      <c r="L1990" s="40">
        <f t="shared" si="162"/>
        <v>2528787</v>
      </c>
      <c r="M1990" s="8">
        <f t="shared" ref="M1990" si="163">VLOOKUP(L1990,$U$11:$V$35,2,1)</f>
        <v>9</v>
      </c>
      <c r="N1990">
        <f t="shared" si="159"/>
        <v>174</v>
      </c>
      <c r="O1990">
        <f t="shared" si="160"/>
        <v>1491</v>
      </c>
      <c r="P1990">
        <f t="shared" si="161"/>
        <v>2.0032874874744149E-4</v>
      </c>
      <c r="W1990" t="s">
        <v>5385</v>
      </c>
      <c r="X1990" t="s">
        <v>5385</v>
      </c>
    </row>
    <row r="1991" spans="2:24" x14ac:dyDescent="0.3">
      <c r="B1991" t="s">
        <v>2015</v>
      </c>
      <c r="C1991">
        <v>51</v>
      </c>
      <c r="D1991">
        <v>24</v>
      </c>
      <c r="E1991">
        <v>186</v>
      </c>
      <c r="F1991">
        <v>795</v>
      </c>
      <c r="G1991">
        <v>261</v>
      </c>
      <c r="I1991" s="8">
        <v>51</v>
      </c>
      <c r="J1991" s="8">
        <v>795</v>
      </c>
      <c r="K1991" s="41">
        <f t="shared" si="158"/>
        <v>1.0681512760175451E-4</v>
      </c>
      <c r="L1991" s="40">
        <f t="shared" si="162"/>
        <v>2529582</v>
      </c>
      <c r="M1991" s="8"/>
      <c r="N1991" t="str">
        <f t="shared" si="159"/>
        <v/>
      </c>
      <c r="O1991" t="str">
        <f t="shared" si="160"/>
        <v/>
      </c>
      <c r="P1991" t="str">
        <f t="shared" si="161"/>
        <v/>
      </c>
      <c r="W1991" t="s">
        <v>5385</v>
      </c>
      <c r="X1991" t="s">
        <v>5385</v>
      </c>
    </row>
    <row r="1992" spans="2:24" x14ac:dyDescent="0.3">
      <c r="B1992" t="s">
        <v>2016</v>
      </c>
      <c r="C1992">
        <v>341</v>
      </c>
      <c r="D1992">
        <v>130</v>
      </c>
      <c r="E1992">
        <v>950</v>
      </c>
      <c r="F1992">
        <v>2849</v>
      </c>
      <c r="G1992">
        <v>1421</v>
      </c>
      <c r="I1992" s="8">
        <v>341</v>
      </c>
      <c r="J1992" s="8">
        <v>2849</v>
      </c>
      <c r="K1992" s="41">
        <f t="shared" ref="K1992:K2055" si="164">J1992/SUM($J$7:$J$5359)</f>
        <v>3.8278779690238815E-4</v>
      </c>
      <c r="L1992" s="40">
        <f t="shared" si="162"/>
        <v>2532431</v>
      </c>
      <c r="M1992" s="8"/>
      <c r="N1992" t="str">
        <f t="shared" ref="N1992:N2055" si="165">IF(M1992="","",I1992)</f>
        <v/>
      </c>
      <c r="O1992" t="str">
        <f t="shared" ref="O1992:O2055" si="166">IF(M1992="","",J1992)</f>
        <v/>
      </c>
      <c r="P1992" t="str">
        <f t="shared" ref="P1992:P2055" si="167">IF(M1992="","",K1992)</f>
        <v/>
      </c>
      <c r="W1992" t="s">
        <v>5385</v>
      </c>
      <c r="X1992" t="s">
        <v>5385</v>
      </c>
    </row>
    <row r="1993" spans="2:24" x14ac:dyDescent="0.3">
      <c r="B1993" t="s">
        <v>2017</v>
      </c>
      <c r="C1993">
        <v>178</v>
      </c>
      <c r="D1993">
        <v>83</v>
      </c>
      <c r="E1993">
        <v>366</v>
      </c>
      <c r="F1993">
        <v>1277</v>
      </c>
      <c r="G1993">
        <v>627</v>
      </c>
      <c r="I1993" s="8">
        <v>178</v>
      </c>
      <c r="J1993" s="8">
        <v>1277</v>
      </c>
      <c r="K1993" s="41">
        <f t="shared" si="164"/>
        <v>1.7157599741816416E-4</v>
      </c>
      <c r="L1993" s="40">
        <f t="shared" ref="L1993:L2056" si="168">J1993+L1992</f>
        <v>2533708</v>
      </c>
      <c r="M1993" s="8"/>
      <c r="N1993" t="str">
        <f t="shared" si="165"/>
        <v/>
      </c>
      <c r="O1993" t="str">
        <f t="shared" si="166"/>
        <v/>
      </c>
      <c r="P1993" t="str">
        <f t="shared" si="167"/>
        <v/>
      </c>
      <c r="W1993" t="s">
        <v>5385</v>
      </c>
      <c r="X1993" t="s">
        <v>5385</v>
      </c>
    </row>
    <row r="1994" spans="2:24" x14ac:dyDescent="0.3">
      <c r="B1994" t="s">
        <v>2018</v>
      </c>
      <c r="C1994">
        <v>150</v>
      </c>
      <c r="D1994">
        <v>91</v>
      </c>
      <c r="E1994">
        <v>545</v>
      </c>
      <c r="F1994">
        <v>1203</v>
      </c>
      <c r="G1994">
        <v>786</v>
      </c>
      <c r="I1994" s="8">
        <v>150</v>
      </c>
      <c r="J1994" s="8">
        <v>1203</v>
      </c>
      <c r="K1994" s="41">
        <f t="shared" si="164"/>
        <v>1.6163345723888136E-4</v>
      </c>
      <c r="L1994" s="40">
        <f t="shared" si="168"/>
        <v>2534911</v>
      </c>
      <c r="M1994" s="8"/>
      <c r="N1994" t="str">
        <f t="shared" si="165"/>
        <v/>
      </c>
      <c r="O1994" t="str">
        <f t="shared" si="166"/>
        <v/>
      </c>
      <c r="P1994" t="str">
        <f t="shared" si="167"/>
        <v/>
      </c>
      <c r="W1994" t="s">
        <v>5385</v>
      </c>
      <c r="X1994" t="s">
        <v>5385</v>
      </c>
    </row>
    <row r="1995" spans="2:24" x14ac:dyDescent="0.3">
      <c r="B1995" t="s">
        <v>2019</v>
      </c>
      <c r="C1995">
        <v>137</v>
      </c>
      <c r="D1995">
        <v>62</v>
      </c>
      <c r="E1995">
        <v>502</v>
      </c>
      <c r="F1995">
        <v>1018</v>
      </c>
      <c r="G1995">
        <v>701</v>
      </c>
      <c r="I1995" s="8">
        <v>137</v>
      </c>
      <c r="J1995" s="8">
        <v>1018</v>
      </c>
      <c r="K1995" s="41">
        <f t="shared" si="164"/>
        <v>1.3677710679067432E-4</v>
      </c>
      <c r="L1995" s="40">
        <f t="shared" si="168"/>
        <v>2535929</v>
      </c>
      <c r="M1995" s="8"/>
      <c r="N1995" t="str">
        <f t="shared" si="165"/>
        <v/>
      </c>
      <c r="O1995" t="str">
        <f t="shared" si="166"/>
        <v/>
      </c>
      <c r="P1995" t="str">
        <f t="shared" si="167"/>
        <v/>
      </c>
      <c r="W1995" t="s">
        <v>5385</v>
      </c>
      <c r="X1995" t="s">
        <v>5385</v>
      </c>
    </row>
    <row r="1996" spans="2:24" x14ac:dyDescent="0.3">
      <c r="B1996" t="s">
        <v>2020</v>
      </c>
      <c r="C1996">
        <v>142</v>
      </c>
      <c r="D1996">
        <v>81</v>
      </c>
      <c r="E1996">
        <v>532</v>
      </c>
      <c r="F1996">
        <v>1208</v>
      </c>
      <c r="G1996">
        <v>755</v>
      </c>
      <c r="I1996" s="8">
        <v>142</v>
      </c>
      <c r="J1996" s="8">
        <v>1208</v>
      </c>
      <c r="K1996" s="41">
        <f t="shared" si="164"/>
        <v>1.6230525049423829E-4</v>
      </c>
      <c r="L1996" s="40">
        <f t="shared" si="168"/>
        <v>2537137</v>
      </c>
      <c r="M1996" s="8"/>
      <c r="N1996" t="str">
        <f t="shared" si="165"/>
        <v/>
      </c>
      <c r="O1996" t="str">
        <f t="shared" si="166"/>
        <v/>
      </c>
      <c r="P1996" t="str">
        <f t="shared" si="167"/>
        <v/>
      </c>
      <c r="W1996" t="s">
        <v>5385</v>
      </c>
      <c r="X1996" t="s">
        <v>5385</v>
      </c>
    </row>
    <row r="1997" spans="2:24" x14ac:dyDescent="0.3">
      <c r="B1997" t="s">
        <v>2021</v>
      </c>
      <c r="C1997">
        <v>213</v>
      </c>
      <c r="D1997">
        <v>76</v>
      </c>
      <c r="E1997">
        <v>699</v>
      </c>
      <c r="F1997">
        <v>1540</v>
      </c>
      <c r="G1997">
        <v>988</v>
      </c>
      <c r="I1997" s="8">
        <v>213</v>
      </c>
      <c r="J1997" s="8">
        <v>1540</v>
      </c>
      <c r="K1997" s="41">
        <f t="shared" si="164"/>
        <v>2.0691232264993955E-4</v>
      </c>
      <c r="L1997" s="40">
        <f t="shared" si="168"/>
        <v>2538677</v>
      </c>
      <c r="M1997" s="8"/>
      <c r="N1997" t="str">
        <f t="shared" si="165"/>
        <v/>
      </c>
      <c r="O1997" t="str">
        <f t="shared" si="166"/>
        <v/>
      </c>
      <c r="P1997" t="str">
        <f t="shared" si="167"/>
        <v/>
      </c>
      <c r="W1997" t="s">
        <v>5385</v>
      </c>
      <c r="X1997" t="s">
        <v>5385</v>
      </c>
    </row>
    <row r="1998" spans="2:24" x14ac:dyDescent="0.3">
      <c r="B1998" t="s">
        <v>2022</v>
      </c>
      <c r="C1998">
        <v>103</v>
      </c>
      <c r="D1998">
        <v>59</v>
      </c>
      <c r="E1998">
        <v>308</v>
      </c>
      <c r="F1998">
        <v>1390</v>
      </c>
      <c r="G1998">
        <v>470</v>
      </c>
      <c r="I1998" s="8">
        <v>103</v>
      </c>
      <c r="J1998" s="8">
        <v>1390</v>
      </c>
      <c r="K1998" s="41">
        <f t="shared" si="164"/>
        <v>1.8675852498923115E-4</v>
      </c>
      <c r="L1998" s="40">
        <f t="shared" si="168"/>
        <v>2540067</v>
      </c>
      <c r="M1998" s="8"/>
      <c r="N1998" t="str">
        <f t="shared" si="165"/>
        <v/>
      </c>
      <c r="O1998" t="str">
        <f t="shared" si="166"/>
        <v/>
      </c>
      <c r="P1998" t="str">
        <f t="shared" si="167"/>
        <v/>
      </c>
      <c r="W1998" t="s">
        <v>5385</v>
      </c>
      <c r="X1998" t="s">
        <v>5385</v>
      </c>
    </row>
    <row r="1999" spans="2:24" x14ac:dyDescent="0.3">
      <c r="B1999" t="s">
        <v>2023</v>
      </c>
      <c r="C1999">
        <v>110</v>
      </c>
      <c r="D1999">
        <v>67</v>
      </c>
      <c r="E1999">
        <v>293</v>
      </c>
      <c r="F1999">
        <v>643</v>
      </c>
      <c r="G1999">
        <v>470</v>
      </c>
      <c r="I1999" s="8">
        <v>110</v>
      </c>
      <c r="J1999" s="8">
        <v>643</v>
      </c>
      <c r="K1999" s="41">
        <f t="shared" si="164"/>
        <v>8.6392612638903335E-5</v>
      </c>
      <c r="L1999" s="40">
        <f t="shared" si="168"/>
        <v>2540710</v>
      </c>
      <c r="M1999" s="8"/>
      <c r="N1999" t="str">
        <f t="shared" si="165"/>
        <v/>
      </c>
      <c r="O1999" t="str">
        <f t="shared" si="166"/>
        <v/>
      </c>
      <c r="P1999" t="str">
        <f t="shared" si="167"/>
        <v/>
      </c>
      <c r="W1999" t="s">
        <v>5385</v>
      </c>
      <c r="X1999" t="s">
        <v>5385</v>
      </c>
    </row>
    <row r="2000" spans="2:24" x14ac:dyDescent="0.3">
      <c r="B2000" t="s">
        <v>2024</v>
      </c>
      <c r="C2000">
        <v>118</v>
      </c>
      <c r="D2000">
        <v>72</v>
      </c>
      <c r="E2000">
        <v>335</v>
      </c>
      <c r="F2000">
        <v>739</v>
      </c>
      <c r="G2000">
        <v>525</v>
      </c>
      <c r="I2000" s="8">
        <v>118</v>
      </c>
      <c r="J2000" s="8">
        <v>739</v>
      </c>
      <c r="K2000" s="41">
        <f t="shared" si="164"/>
        <v>9.929104314175671E-5</v>
      </c>
      <c r="L2000" s="40">
        <f t="shared" si="168"/>
        <v>2541449</v>
      </c>
      <c r="M2000" s="8"/>
      <c r="N2000" t="str">
        <f t="shared" si="165"/>
        <v/>
      </c>
      <c r="O2000" t="str">
        <f t="shared" si="166"/>
        <v/>
      </c>
      <c r="P2000" t="str">
        <f t="shared" si="167"/>
        <v/>
      </c>
      <c r="W2000" t="s">
        <v>5385</v>
      </c>
      <c r="X2000" t="s">
        <v>5385</v>
      </c>
    </row>
    <row r="2001" spans="2:24" x14ac:dyDescent="0.3">
      <c r="B2001" t="s">
        <v>2025</v>
      </c>
      <c r="C2001">
        <v>158</v>
      </c>
      <c r="D2001">
        <v>60</v>
      </c>
      <c r="E2001">
        <v>517</v>
      </c>
      <c r="F2001">
        <v>1141</v>
      </c>
      <c r="G2001">
        <v>735</v>
      </c>
      <c r="I2001" s="8">
        <v>158</v>
      </c>
      <c r="J2001" s="8">
        <v>1141</v>
      </c>
      <c r="K2001" s="41">
        <f t="shared" si="164"/>
        <v>1.5330322087245521E-4</v>
      </c>
      <c r="L2001" s="40">
        <f t="shared" si="168"/>
        <v>2542590</v>
      </c>
      <c r="M2001" s="8"/>
      <c r="N2001" t="str">
        <f t="shared" si="165"/>
        <v/>
      </c>
      <c r="O2001" t="str">
        <f t="shared" si="166"/>
        <v/>
      </c>
      <c r="P2001" t="str">
        <f t="shared" si="167"/>
        <v/>
      </c>
      <c r="W2001" t="s">
        <v>5385</v>
      </c>
      <c r="X2001" t="s">
        <v>5385</v>
      </c>
    </row>
    <row r="2002" spans="2:24" x14ac:dyDescent="0.3">
      <c r="B2002" t="s">
        <v>2026</v>
      </c>
      <c r="C2002">
        <v>114</v>
      </c>
      <c r="D2002">
        <v>69</v>
      </c>
      <c r="E2002">
        <v>447</v>
      </c>
      <c r="F2002">
        <v>918</v>
      </c>
      <c r="G2002">
        <v>630</v>
      </c>
      <c r="I2002" s="8">
        <v>114</v>
      </c>
      <c r="J2002" s="8">
        <v>918</v>
      </c>
      <c r="K2002" s="41">
        <f t="shared" si="164"/>
        <v>1.2334124168353539E-4</v>
      </c>
      <c r="L2002" s="40">
        <f t="shared" si="168"/>
        <v>2543508</v>
      </c>
      <c r="M2002" s="8"/>
      <c r="N2002" t="str">
        <f t="shared" si="165"/>
        <v/>
      </c>
      <c r="O2002" t="str">
        <f t="shared" si="166"/>
        <v/>
      </c>
      <c r="P2002" t="str">
        <f t="shared" si="167"/>
        <v/>
      </c>
      <c r="W2002" t="s">
        <v>5385</v>
      </c>
      <c r="X2002" t="s">
        <v>5385</v>
      </c>
    </row>
    <row r="2003" spans="2:24" x14ac:dyDescent="0.3">
      <c r="B2003" t="s">
        <v>2027</v>
      </c>
      <c r="C2003">
        <v>142</v>
      </c>
      <c r="D2003">
        <v>66</v>
      </c>
      <c r="E2003">
        <v>425</v>
      </c>
      <c r="F2003">
        <v>964</v>
      </c>
      <c r="G2003">
        <v>633</v>
      </c>
      <c r="I2003" s="8">
        <v>142</v>
      </c>
      <c r="J2003" s="8">
        <v>964</v>
      </c>
      <c r="K2003" s="41">
        <f t="shared" si="164"/>
        <v>1.295217396328193E-4</v>
      </c>
      <c r="L2003" s="40">
        <f t="shared" si="168"/>
        <v>2544472</v>
      </c>
      <c r="M2003" s="8"/>
      <c r="N2003" t="str">
        <f t="shared" si="165"/>
        <v/>
      </c>
      <c r="O2003" t="str">
        <f t="shared" si="166"/>
        <v/>
      </c>
      <c r="P2003" t="str">
        <f t="shared" si="167"/>
        <v/>
      </c>
      <c r="W2003" t="s">
        <v>5385</v>
      </c>
      <c r="X2003" t="s">
        <v>5385</v>
      </c>
    </row>
    <row r="2004" spans="2:24" x14ac:dyDescent="0.3">
      <c r="B2004" t="s">
        <v>2028</v>
      </c>
      <c r="C2004">
        <v>127</v>
      </c>
      <c r="D2004">
        <v>62</v>
      </c>
      <c r="E2004">
        <v>187</v>
      </c>
      <c r="F2004">
        <v>1156</v>
      </c>
      <c r="G2004">
        <v>376</v>
      </c>
      <c r="I2004" s="8">
        <v>127</v>
      </c>
      <c r="J2004" s="8">
        <v>1156</v>
      </c>
      <c r="K2004" s="41">
        <f t="shared" si="164"/>
        <v>1.5531860063852605E-4</v>
      </c>
      <c r="L2004" s="40">
        <f t="shared" si="168"/>
        <v>2545628</v>
      </c>
      <c r="M2004" s="8"/>
      <c r="N2004" t="str">
        <f t="shared" si="165"/>
        <v/>
      </c>
      <c r="O2004" t="str">
        <f t="shared" si="166"/>
        <v/>
      </c>
      <c r="P2004" t="str">
        <f t="shared" si="167"/>
        <v/>
      </c>
      <c r="W2004" t="s">
        <v>5385</v>
      </c>
      <c r="X2004" t="s">
        <v>5385</v>
      </c>
    </row>
    <row r="2005" spans="2:24" x14ac:dyDescent="0.3">
      <c r="B2005" t="s">
        <v>2029</v>
      </c>
      <c r="C2005">
        <v>295</v>
      </c>
      <c r="D2005">
        <v>186</v>
      </c>
      <c r="E2005">
        <v>1021</v>
      </c>
      <c r="F2005">
        <v>2232</v>
      </c>
      <c r="G2005">
        <v>1502</v>
      </c>
      <c r="I2005" s="8">
        <v>295</v>
      </c>
      <c r="J2005" s="8">
        <v>2232</v>
      </c>
      <c r="K2005" s="41">
        <f t="shared" si="164"/>
        <v>2.9988850919134095E-4</v>
      </c>
      <c r="L2005" s="40">
        <f t="shared" si="168"/>
        <v>2547860</v>
      </c>
      <c r="M2005" s="8"/>
      <c r="N2005" t="str">
        <f t="shared" si="165"/>
        <v/>
      </c>
      <c r="O2005" t="str">
        <f t="shared" si="166"/>
        <v/>
      </c>
      <c r="P2005" t="str">
        <f t="shared" si="167"/>
        <v/>
      </c>
      <c r="W2005" t="s">
        <v>5385</v>
      </c>
      <c r="X2005" t="s">
        <v>5385</v>
      </c>
    </row>
    <row r="2006" spans="2:24" x14ac:dyDescent="0.3">
      <c r="B2006" t="s">
        <v>2030</v>
      </c>
      <c r="C2006">
        <v>179</v>
      </c>
      <c r="D2006">
        <v>90</v>
      </c>
      <c r="E2006">
        <v>419</v>
      </c>
      <c r="F2006">
        <v>1082</v>
      </c>
      <c r="G2006">
        <v>688</v>
      </c>
      <c r="I2006" s="8">
        <v>179</v>
      </c>
      <c r="J2006" s="8">
        <v>1082</v>
      </c>
      <c r="K2006" s="41">
        <f t="shared" si="164"/>
        <v>1.4537606045924326E-4</v>
      </c>
      <c r="L2006" s="40">
        <f t="shared" si="168"/>
        <v>2548942</v>
      </c>
      <c r="M2006" s="8"/>
      <c r="N2006" t="str">
        <f t="shared" si="165"/>
        <v/>
      </c>
      <c r="O2006" t="str">
        <f t="shared" si="166"/>
        <v/>
      </c>
      <c r="P2006" t="str">
        <f t="shared" si="167"/>
        <v/>
      </c>
      <c r="W2006" t="s">
        <v>5385</v>
      </c>
      <c r="X2006" t="s">
        <v>5385</v>
      </c>
    </row>
    <row r="2007" spans="2:24" x14ac:dyDescent="0.3">
      <c r="B2007" t="s">
        <v>2031</v>
      </c>
      <c r="C2007">
        <v>116</v>
      </c>
      <c r="D2007">
        <v>62</v>
      </c>
      <c r="E2007">
        <v>235</v>
      </c>
      <c r="F2007">
        <v>1319</v>
      </c>
      <c r="G2007">
        <v>413</v>
      </c>
      <c r="I2007" s="8">
        <v>116</v>
      </c>
      <c r="J2007" s="8">
        <v>1319</v>
      </c>
      <c r="K2007" s="41">
        <f t="shared" si="164"/>
        <v>1.7721906076316251E-4</v>
      </c>
      <c r="L2007" s="40">
        <f t="shared" si="168"/>
        <v>2550261</v>
      </c>
      <c r="M2007" s="8"/>
      <c r="N2007" t="str">
        <f t="shared" si="165"/>
        <v/>
      </c>
      <c r="O2007" t="str">
        <f t="shared" si="166"/>
        <v/>
      </c>
      <c r="P2007" t="str">
        <f t="shared" si="167"/>
        <v/>
      </c>
      <c r="W2007" t="s">
        <v>5385</v>
      </c>
      <c r="X2007" t="s">
        <v>5385</v>
      </c>
    </row>
    <row r="2008" spans="2:24" x14ac:dyDescent="0.3">
      <c r="B2008" t="s">
        <v>2032</v>
      </c>
      <c r="C2008">
        <v>67</v>
      </c>
      <c r="D2008">
        <v>68</v>
      </c>
      <c r="E2008">
        <v>324</v>
      </c>
      <c r="F2008">
        <v>673</v>
      </c>
      <c r="G2008">
        <v>459</v>
      </c>
      <c r="I2008" s="8">
        <v>67</v>
      </c>
      <c r="J2008" s="8">
        <v>673</v>
      </c>
      <c r="K2008" s="41">
        <f t="shared" si="164"/>
        <v>9.0423372171045011E-5</v>
      </c>
      <c r="L2008" s="40">
        <f t="shared" si="168"/>
        <v>2550934</v>
      </c>
      <c r="M2008" s="8"/>
      <c r="N2008" t="str">
        <f t="shared" si="165"/>
        <v/>
      </c>
      <c r="O2008" t="str">
        <f t="shared" si="166"/>
        <v/>
      </c>
      <c r="P2008" t="str">
        <f t="shared" si="167"/>
        <v/>
      </c>
      <c r="W2008" t="s">
        <v>5385</v>
      </c>
      <c r="X2008" t="s">
        <v>5385</v>
      </c>
    </row>
    <row r="2009" spans="2:24" x14ac:dyDescent="0.3">
      <c r="B2009" t="s">
        <v>2033</v>
      </c>
      <c r="C2009">
        <v>76</v>
      </c>
      <c r="D2009">
        <v>59</v>
      </c>
      <c r="E2009">
        <v>361</v>
      </c>
      <c r="F2009">
        <v>2951</v>
      </c>
      <c r="G2009">
        <v>496</v>
      </c>
      <c r="I2009" s="8">
        <v>76</v>
      </c>
      <c r="J2009" s="8">
        <v>2951</v>
      </c>
      <c r="K2009" s="41">
        <f t="shared" si="164"/>
        <v>3.9649237931166988E-4</v>
      </c>
      <c r="L2009" s="40">
        <f t="shared" si="168"/>
        <v>2553885</v>
      </c>
      <c r="M2009" s="8"/>
      <c r="N2009" t="str">
        <f t="shared" si="165"/>
        <v/>
      </c>
      <c r="O2009" t="str">
        <f t="shared" si="166"/>
        <v/>
      </c>
      <c r="P2009" t="str">
        <f t="shared" si="167"/>
        <v/>
      </c>
      <c r="W2009" t="s">
        <v>5385</v>
      </c>
      <c r="X2009" t="s">
        <v>5385</v>
      </c>
    </row>
    <row r="2010" spans="2:24" x14ac:dyDescent="0.3">
      <c r="B2010" t="s">
        <v>2034</v>
      </c>
      <c r="C2010">
        <v>51</v>
      </c>
      <c r="D2010">
        <v>21</v>
      </c>
      <c r="E2010">
        <v>167</v>
      </c>
      <c r="F2010">
        <v>358</v>
      </c>
      <c r="G2010">
        <v>239</v>
      </c>
      <c r="I2010" s="8">
        <v>51</v>
      </c>
      <c r="J2010" s="8">
        <v>358</v>
      </c>
      <c r="K2010" s="41">
        <f t="shared" si="164"/>
        <v>4.8100397083557377E-5</v>
      </c>
      <c r="L2010" s="40">
        <f t="shared" si="168"/>
        <v>2554243</v>
      </c>
      <c r="M2010" s="8"/>
      <c r="N2010" t="str">
        <f t="shared" si="165"/>
        <v/>
      </c>
      <c r="O2010" t="str">
        <f t="shared" si="166"/>
        <v/>
      </c>
      <c r="P2010" t="str">
        <f t="shared" si="167"/>
        <v/>
      </c>
      <c r="W2010" t="s">
        <v>5385</v>
      </c>
      <c r="X2010" t="s">
        <v>5385</v>
      </c>
    </row>
    <row r="2011" spans="2:24" x14ac:dyDescent="0.3">
      <c r="B2011" t="s">
        <v>2035</v>
      </c>
      <c r="C2011">
        <v>146</v>
      </c>
      <c r="D2011">
        <v>108</v>
      </c>
      <c r="E2011">
        <v>498</v>
      </c>
      <c r="F2011">
        <v>1062</v>
      </c>
      <c r="G2011">
        <v>752</v>
      </c>
      <c r="I2011" s="8">
        <v>146</v>
      </c>
      <c r="J2011" s="8">
        <v>1062</v>
      </c>
      <c r="K2011" s="41">
        <f t="shared" si="164"/>
        <v>1.4268888743781545E-4</v>
      </c>
      <c r="L2011" s="40">
        <f t="shared" si="168"/>
        <v>2555305</v>
      </c>
      <c r="M2011" s="8"/>
      <c r="N2011" t="str">
        <f t="shared" si="165"/>
        <v/>
      </c>
      <c r="O2011" t="str">
        <f t="shared" si="166"/>
        <v/>
      </c>
      <c r="P2011" t="str">
        <f t="shared" si="167"/>
        <v/>
      </c>
      <c r="W2011" t="s">
        <v>5385</v>
      </c>
      <c r="X2011" t="s">
        <v>5385</v>
      </c>
    </row>
    <row r="2012" spans="2:24" x14ac:dyDescent="0.3">
      <c r="B2012" t="s">
        <v>2036</v>
      </c>
      <c r="C2012">
        <v>139</v>
      </c>
      <c r="D2012">
        <v>60</v>
      </c>
      <c r="E2012">
        <v>266</v>
      </c>
      <c r="F2012">
        <v>1012</v>
      </c>
      <c r="G2012">
        <v>465</v>
      </c>
      <c r="I2012" s="8">
        <v>139</v>
      </c>
      <c r="J2012" s="8">
        <v>1012</v>
      </c>
      <c r="K2012" s="41">
        <f t="shared" si="164"/>
        <v>1.3597095488424599E-4</v>
      </c>
      <c r="L2012" s="40">
        <f t="shared" si="168"/>
        <v>2556317</v>
      </c>
      <c r="M2012" s="8"/>
      <c r="N2012" t="str">
        <f t="shared" si="165"/>
        <v/>
      </c>
      <c r="O2012" t="str">
        <f t="shared" si="166"/>
        <v/>
      </c>
      <c r="P2012" t="str">
        <f t="shared" si="167"/>
        <v/>
      </c>
      <c r="W2012" t="s">
        <v>5385</v>
      </c>
      <c r="X2012" t="s">
        <v>5385</v>
      </c>
    </row>
    <row r="2013" spans="2:24" x14ac:dyDescent="0.3">
      <c r="B2013" t="s">
        <v>2037</v>
      </c>
      <c r="C2013">
        <v>165</v>
      </c>
      <c r="D2013">
        <v>59</v>
      </c>
      <c r="E2013">
        <v>500</v>
      </c>
      <c r="F2013">
        <v>1186</v>
      </c>
      <c r="G2013">
        <v>724</v>
      </c>
      <c r="I2013" s="8">
        <v>165</v>
      </c>
      <c r="J2013" s="8">
        <v>1186</v>
      </c>
      <c r="K2013" s="41">
        <f t="shared" si="164"/>
        <v>1.5934936017066774E-4</v>
      </c>
      <c r="L2013" s="40">
        <f t="shared" si="168"/>
        <v>2557503</v>
      </c>
      <c r="M2013" s="8"/>
      <c r="N2013" t="str">
        <f t="shared" si="165"/>
        <v/>
      </c>
      <c r="O2013" t="str">
        <f t="shared" si="166"/>
        <v/>
      </c>
      <c r="P2013" t="str">
        <f t="shared" si="167"/>
        <v/>
      </c>
      <c r="W2013" t="s">
        <v>5385</v>
      </c>
      <c r="X2013" t="s">
        <v>5385</v>
      </c>
    </row>
    <row r="2014" spans="2:24" x14ac:dyDescent="0.3">
      <c r="B2014" t="s">
        <v>2038</v>
      </c>
      <c r="C2014">
        <v>94</v>
      </c>
      <c r="D2014">
        <v>54</v>
      </c>
      <c r="E2014">
        <v>332</v>
      </c>
      <c r="F2014">
        <v>1316</v>
      </c>
      <c r="G2014">
        <v>480</v>
      </c>
      <c r="I2014" s="8">
        <v>94</v>
      </c>
      <c r="J2014" s="8">
        <v>1316</v>
      </c>
      <c r="K2014" s="41">
        <f t="shared" si="164"/>
        <v>1.7681598480994833E-4</v>
      </c>
      <c r="L2014" s="40">
        <f t="shared" si="168"/>
        <v>2558819</v>
      </c>
      <c r="M2014" s="8"/>
      <c r="N2014" t="str">
        <f t="shared" si="165"/>
        <v/>
      </c>
      <c r="O2014" t="str">
        <f t="shared" si="166"/>
        <v/>
      </c>
      <c r="P2014" t="str">
        <f t="shared" si="167"/>
        <v/>
      </c>
      <c r="W2014" t="s">
        <v>5385</v>
      </c>
      <c r="X2014" t="s">
        <v>5385</v>
      </c>
    </row>
    <row r="2015" spans="2:24" x14ac:dyDescent="0.3">
      <c r="B2015" t="s">
        <v>2039</v>
      </c>
      <c r="C2015">
        <v>85</v>
      </c>
      <c r="D2015">
        <v>44</v>
      </c>
      <c r="E2015">
        <v>242</v>
      </c>
      <c r="F2015">
        <v>1058</v>
      </c>
      <c r="G2015">
        <v>371</v>
      </c>
      <c r="I2015" s="8">
        <v>85</v>
      </c>
      <c r="J2015" s="8">
        <v>1058</v>
      </c>
      <c r="K2015" s="41">
        <f t="shared" si="164"/>
        <v>1.421514528335299E-4</v>
      </c>
      <c r="L2015" s="40">
        <f t="shared" si="168"/>
        <v>2559877</v>
      </c>
      <c r="M2015" s="8"/>
      <c r="N2015" t="str">
        <f t="shared" si="165"/>
        <v/>
      </c>
      <c r="O2015" t="str">
        <f t="shared" si="166"/>
        <v/>
      </c>
      <c r="P2015" t="str">
        <f t="shared" si="167"/>
        <v/>
      </c>
      <c r="W2015" t="s">
        <v>5385</v>
      </c>
      <c r="X2015" t="s">
        <v>5385</v>
      </c>
    </row>
    <row r="2016" spans="2:24" x14ac:dyDescent="0.3">
      <c r="B2016" t="s">
        <v>2040</v>
      </c>
      <c r="C2016">
        <v>183</v>
      </c>
      <c r="D2016">
        <v>134</v>
      </c>
      <c r="E2016">
        <v>517</v>
      </c>
      <c r="F2016">
        <v>1233</v>
      </c>
      <c r="G2016">
        <v>834</v>
      </c>
      <c r="I2016" s="8">
        <v>183</v>
      </c>
      <c r="J2016" s="8">
        <v>1233</v>
      </c>
      <c r="K2016" s="41">
        <f t="shared" si="164"/>
        <v>1.6566421677102303E-4</v>
      </c>
      <c r="L2016" s="40">
        <f t="shared" si="168"/>
        <v>2561110</v>
      </c>
      <c r="M2016" s="8"/>
      <c r="N2016" t="str">
        <f t="shared" si="165"/>
        <v/>
      </c>
      <c r="O2016" t="str">
        <f t="shared" si="166"/>
        <v/>
      </c>
      <c r="P2016" t="str">
        <f t="shared" si="167"/>
        <v/>
      </c>
      <c r="W2016" t="s">
        <v>5385</v>
      </c>
      <c r="X2016" t="s">
        <v>5385</v>
      </c>
    </row>
    <row r="2017" spans="2:24" x14ac:dyDescent="0.3">
      <c r="B2017" t="s">
        <v>2041</v>
      </c>
      <c r="C2017">
        <v>137</v>
      </c>
      <c r="D2017">
        <v>102</v>
      </c>
      <c r="E2017">
        <v>468</v>
      </c>
      <c r="F2017">
        <v>1067</v>
      </c>
      <c r="G2017">
        <v>707</v>
      </c>
      <c r="I2017" s="8">
        <v>137</v>
      </c>
      <c r="J2017" s="8">
        <v>1067</v>
      </c>
      <c r="K2017" s="41">
        <f t="shared" si="164"/>
        <v>1.4336068069317241E-4</v>
      </c>
      <c r="L2017" s="40">
        <f t="shared" si="168"/>
        <v>2562177</v>
      </c>
      <c r="M2017" s="8"/>
      <c r="N2017" t="str">
        <f t="shared" si="165"/>
        <v/>
      </c>
      <c r="O2017" t="str">
        <f t="shared" si="166"/>
        <v/>
      </c>
      <c r="P2017" t="str">
        <f t="shared" si="167"/>
        <v/>
      </c>
      <c r="W2017" t="s">
        <v>5385</v>
      </c>
      <c r="X2017" t="s">
        <v>5385</v>
      </c>
    </row>
    <row r="2018" spans="2:24" x14ac:dyDescent="0.3">
      <c r="B2018" t="s">
        <v>2042</v>
      </c>
      <c r="C2018">
        <v>146</v>
      </c>
      <c r="D2018">
        <v>112</v>
      </c>
      <c r="E2018">
        <v>627</v>
      </c>
      <c r="F2018">
        <v>1370</v>
      </c>
      <c r="G2018">
        <v>885</v>
      </c>
      <c r="I2018" s="8">
        <v>146</v>
      </c>
      <c r="J2018" s="8">
        <v>1370</v>
      </c>
      <c r="K2018" s="41">
        <f t="shared" si="164"/>
        <v>1.8407135196780338E-4</v>
      </c>
      <c r="L2018" s="40">
        <f t="shared" si="168"/>
        <v>2563547</v>
      </c>
      <c r="M2018" s="8"/>
      <c r="N2018" t="str">
        <f t="shared" si="165"/>
        <v/>
      </c>
      <c r="O2018" t="str">
        <f t="shared" si="166"/>
        <v/>
      </c>
      <c r="P2018" t="str">
        <f t="shared" si="167"/>
        <v/>
      </c>
      <c r="W2018" t="s">
        <v>5385</v>
      </c>
      <c r="X2018" t="s">
        <v>5385</v>
      </c>
    </row>
    <row r="2019" spans="2:24" x14ac:dyDescent="0.3">
      <c r="B2019" t="s">
        <v>2043</v>
      </c>
      <c r="C2019">
        <v>389</v>
      </c>
      <c r="D2019">
        <v>182</v>
      </c>
      <c r="E2019">
        <v>1030</v>
      </c>
      <c r="F2019">
        <v>2523</v>
      </c>
      <c r="G2019">
        <v>1601</v>
      </c>
      <c r="I2019" s="8">
        <v>389</v>
      </c>
      <c r="J2019" s="8">
        <v>2523</v>
      </c>
      <c r="K2019" s="41">
        <f t="shared" si="164"/>
        <v>3.3898687665311528E-4</v>
      </c>
      <c r="L2019" s="40">
        <f t="shared" si="168"/>
        <v>2566070</v>
      </c>
      <c r="M2019" s="8"/>
      <c r="N2019" t="str">
        <f t="shared" si="165"/>
        <v/>
      </c>
      <c r="O2019" t="str">
        <f t="shared" si="166"/>
        <v/>
      </c>
      <c r="P2019" t="str">
        <f t="shared" si="167"/>
        <v/>
      </c>
      <c r="W2019" t="s">
        <v>5385</v>
      </c>
      <c r="X2019" t="s">
        <v>5385</v>
      </c>
    </row>
    <row r="2020" spans="2:24" x14ac:dyDescent="0.3">
      <c r="B2020" t="s">
        <v>2044</v>
      </c>
      <c r="C2020">
        <v>119</v>
      </c>
      <c r="D2020">
        <v>105</v>
      </c>
      <c r="E2020">
        <v>255</v>
      </c>
      <c r="F2020">
        <v>738</v>
      </c>
      <c r="G2020">
        <v>479</v>
      </c>
      <c r="I2020" s="8">
        <v>119</v>
      </c>
      <c r="J2020" s="8">
        <v>738</v>
      </c>
      <c r="K2020" s="41">
        <f t="shared" si="164"/>
        <v>9.9156684490685321E-5</v>
      </c>
      <c r="L2020" s="40">
        <f t="shared" si="168"/>
        <v>2566808</v>
      </c>
      <c r="M2020" s="8"/>
      <c r="N2020" t="str">
        <f t="shared" si="165"/>
        <v/>
      </c>
      <c r="O2020" t="str">
        <f t="shared" si="166"/>
        <v/>
      </c>
      <c r="P2020" t="str">
        <f t="shared" si="167"/>
        <v/>
      </c>
      <c r="W2020" t="s">
        <v>5385</v>
      </c>
      <c r="X2020" t="s">
        <v>5385</v>
      </c>
    </row>
    <row r="2021" spans="2:24" x14ac:dyDescent="0.3">
      <c r="B2021" t="s">
        <v>2045</v>
      </c>
      <c r="C2021">
        <v>126</v>
      </c>
      <c r="D2021">
        <v>68</v>
      </c>
      <c r="E2021">
        <v>376</v>
      </c>
      <c r="F2021">
        <v>812</v>
      </c>
      <c r="G2021">
        <v>570</v>
      </c>
      <c r="I2021" s="8">
        <v>126</v>
      </c>
      <c r="J2021" s="8">
        <v>812</v>
      </c>
      <c r="K2021" s="41">
        <f t="shared" si="164"/>
        <v>1.0909922466996813E-4</v>
      </c>
      <c r="L2021" s="40">
        <f t="shared" si="168"/>
        <v>2567620</v>
      </c>
      <c r="M2021" s="8"/>
      <c r="N2021" t="str">
        <f t="shared" si="165"/>
        <v/>
      </c>
      <c r="O2021" t="str">
        <f t="shared" si="166"/>
        <v/>
      </c>
      <c r="P2021" t="str">
        <f t="shared" si="167"/>
        <v/>
      </c>
      <c r="W2021" t="s">
        <v>5385</v>
      </c>
      <c r="X2021" t="s">
        <v>5385</v>
      </c>
    </row>
    <row r="2022" spans="2:24" x14ac:dyDescent="0.3">
      <c r="B2022" t="s">
        <v>2046</v>
      </c>
      <c r="C2022">
        <v>94</v>
      </c>
      <c r="D2022">
        <v>64</v>
      </c>
      <c r="E2022">
        <v>443</v>
      </c>
      <c r="F2022">
        <v>887</v>
      </c>
      <c r="G2022">
        <v>601</v>
      </c>
      <c r="I2022" s="8">
        <v>94</v>
      </c>
      <c r="J2022" s="8">
        <v>887</v>
      </c>
      <c r="K2022" s="41">
        <f t="shared" si="164"/>
        <v>1.1917612350032233E-4</v>
      </c>
      <c r="L2022" s="40">
        <f t="shared" si="168"/>
        <v>2568507</v>
      </c>
      <c r="M2022" s="8"/>
      <c r="N2022" t="str">
        <f t="shared" si="165"/>
        <v/>
      </c>
      <c r="O2022" t="str">
        <f t="shared" si="166"/>
        <v/>
      </c>
      <c r="P2022" t="str">
        <f t="shared" si="167"/>
        <v/>
      </c>
      <c r="W2022" t="s">
        <v>5385</v>
      </c>
      <c r="X2022" t="s">
        <v>5385</v>
      </c>
    </row>
    <row r="2023" spans="2:24" x14ac:dyDescent="0.3">
      <c r="B2023" t="s">
        <v>2047</v>
      </c>
      <c r="C2023">
        <v>90</v>
      </c>
      <c r="D2023">
        <v>54</v>
      </c>
      <c r="E2023">
        <v>311</v>
      </c>
      <c r="F2023">
        <v>698</v>
      </c>
      <c r="G2023">
        <v>455</v>
      </c>
      <c r="I2023" s="8">
        <v>90</v>
      </c>
      <c r="J2023" s="8">
        <v>698</v>
      </c>
      <c r="K2023" s="41">
        <f t="shared" si="164"/>
        <v>9.3782338447829743E-5</v>
      </c>
      <c r="L2023" s="40">
        <f t="shared" si="168"/>
        <v>2569205</v>
      </c>
      <c r="M2023" s="8"/>
      <c r="N2023" t="str">
        <f t="shared" si="165"/>
        <v/>
      </c>
      <c r="O2023" t="str">
        <f t="shared" si="166"/>
        <v/>
      </c>
      <c r="P2023" t="str">
        <f t="shared" si="167"/>
        <v/>
      </c>
      <c r="W2023" t="s">
        <v>5385</v>
      </c>
      <c r="X2023" t="s">
        <v>5385</v>
      </c>
    </row>
    <row r="2024" spans="2:24" x14ac:dyDescent="0.3">
      <c r="B2024" t="s">
        <v>2048</v>
      </c>
      <c r="C2024">
        <v>473</v>
      </c>
      <c r="D2024">
        <v>257</v>
      </c>
      <c r="E2024">
        <v>1472</v>
      </c>
      <c r="F2024">
        <v>3374</v>
      </c>
      <c r="G2024">
        <v>2202</v>
      </c>
      <c r="I2024" s="8">
        <v>473</v>
      </c>
      <c r="J2024" s="8">
        <v>3374</v>
      </c>
      <c r="K2024" s="41">
        <f t="shared" si="164"/>
        <v>4.5332608871486758E-4</v>
      </c>
      <c r="L2024" s="40">
        <f t="shared" si="168"/>
        <v>2572579</v>
      </c>
      <c r="M2024" s="8"/>
      <c r="N2024" t="str">
        <f t="shared" si="165"/>
        <v/>
      </c>
      <c r="O2024" t="str">
        <f t="shared" si="166"/>
        <v/>
      </c>
      <c r="P2024" t="str">
        <f t="shared" si="167"/>
        <v/>
      </c>
      <c r="W2024" t="s">
        <v>5385</v>
      </c>
      <c r="X2024" t="s">
        <v>5385</v>
      </c>
    </row>
    <row r="2025" spans="2:24" x14ac:dyDescent="0.3">
      <c r="B2025" t="s">
        <v>2049</v>
      </c>
      <c r="C2025">
        <v>68</v>
      </c>
      <c r="D2025">
        <v>21</v>
      </c>
      <c r="E2025">
        <v>207</v>
      </c>
      <c r="F2025">
        <v>873</v>
      </c>
      <c r="G2025">
        <v>296</v>
      </c>
      <c r="I2025" s="8">
        <v>68</v>
      </c>
      <c r="J2025" s="8">
        <v>873</v>
      </c>
      <c r="K2025" s="41">
        <f t="shared" si="164"/>
        <v>1.1729510238532287E-4</v>
      </c>
      <c r="L2025" s="40">
        <f t="shared" si="168"/>
        <v>2573452</v>
      </c>
      <c r="M2025" s="8"/>
      <c r="N2025" t="str">
        <f t="shared" si="165"/>
        <v/>
      </c>
      <c r="O2025" t="str">
        <f t="shared" si="166"/>
        <v/>
      </c>
      <c r="P2025" t="str">
        <f t="shared" si="167"/>
        <v/>
      </c>
      <c r="W2025" t="s">
        <v>5385</v>
      </c>
      <c r="X2025" t="s">
        <v>5385</v>
      </c>
    </row>
    <row r="2026" spans="2:24" x14ac:dyDescent="0.3">
      <c r="B2026" t="s">
        <v>2050</v>
      </c>
      <c r="C2026">
        <v>192</v>
      </c>
      <c r="D2026">
        <v>73</v>
      </c>
      <c r="E2026">
        <v>639</v>
      </c>
      <c r="F2026">
        <v>1339</v>
      </c>
      <c r="G2026">
        <v>904</v>
      </c>
      <c r="I2026" s="8">
        <v>192</v>
      </c>
      <c r="J2026" s="8">
        <v>1339</v>
      </c>
      <c r="K2026" s="41">
        <f t="shared" si="164"/>
        <v>1.7990623378459029E-4</v>
      </c>
      <c r="L2026" s="40">
        <f t="shared" si="168"/>
        <v>2574791</v>
      </c>
      <c r="M2026" s="8"/>
      <c r="N2026" t="str">
        <f t="shared" si="165"/>
        <v/>
      </c>
      <c r="O2026" t="str">
        <f t="shared" si="166"/>
        <v/>
      </c>
      <c r="P2026" t="str">
        <f t="shared" si="167"/>
        <v/>
      </c>
      <c r="W2026" t="s">
        <v>5385</v>
      </c>
      <c r="X2026" t="s">
        <v>5385</v>
      </c>
    </row>
    <row r="2027" spans="2:24" x14ac:dyDescent="0.3">
      <c r="B2027" t="s">
        <v>2051</v>
      </c>
      <c r="C2027">
        <v>168</v>
      </c>
      <c r="D2027">
        <v>120</v>
      </c>
      <c r="E2027">
        <v>665</v>
      </c>
      <c r="F2027">
        <v>1386</v>
      </c>
      <c r="G2027">
        <v>953</v>
      </c>
      <c r="I2027" s="8">
        <v>168</v>
      </c>
      <c r="J2027" s="8">
        <v>1386</v>
      </c>
      <c r="K2027" s="41">
        <f t="shared" si="164"/>
        <v>1.862210903849456E-4</v>
      </c>
      <c r="L2027" s="40">
        <f t="shared" si="168"/>
        <v>2576177</v>
      </c>
      <c r="M2027" s="8"/>
      <c r="N2027" t="str">
        <f t="shared" si="165"/>
        <v/>
      </c>
      <c r="O2027" t="str">
        <f t="shared" si="166"/>
        <v/>
      </c>
      <c r="P2027" t="str">
        <f t="shared" si="167"/>
        <v/>
      </c>
      <c r="W2027" t="s">
        <v>5385</v>
      </c>
      <c r="X2027" t="s">
        <v>5385</v>
      </c>
    </row>
    <row r="2028" spans="2:24" x14ac:dyDescent="0.3">
      <c r="B2028" t="s">
        <v>2052</v>
      </c>
      <c r="C2028">
        <v>92</v>
      </c>
      <c r="D2028">
        <v>64</v>
      </c>
      <c r="E2028">
        <v>310</v>
      </c>
      <c r="F2028">
        <v>700</v>
      </c>
      <c r="G2028">
        <v>466</v>
      </c>
      <c r="I2028" s="8">
        <v>92</v>
      </c>
      <c r="J2028" s="8">
        <v>700</v>
      </c>
      <c r="K2028" s="41">
        <f t="shared" si="164"/>
        <v>9.4051055749972521E-5</v>
      </c>
      <c r="L2028" s="40">
        <f t="shared" si="168"/>
        <v>2576877</v>
      </c>
      <c r="M2028" s="8"/>
      <c r="N2028" t="str">
        <f t="shared" si="165"/>
        <v/>
      </c>
      <c r="O2028" t="str">
        <f t="shared" si="166"/>
        <v/>
      </c>
      <c r="P2028" t="str">
        <f t="shared" si="167"/>
        <v/>
      </c>
      <c r="W2028" t="s">
        <v>5385</v>
      </c>
      <c r="X2028" t="s">
        <v>5385</v>
      </c>
    </row>
    <row r="2029" spans="2:24" x14ac:dyDescent="0.3">
      <c r="B2029" t="s">
        <v>2053</v>
      </c>
      <c r="C2029">
        <v>64</v>
      </c>
      <c r="D2029">
        <v>23</v>
      </c>
      <c r="E2029">
        <v>234</v>
      </c>
      <c r="F2029">
        <v>901</v>
      </c>
      <c r="G2029">
        <v>321</v>
      </c>
      <c r="I2029" s="8">
        <v>64</v>
      </c>
      <c r="J2029" s="8">
        <v>901</v>
      </c>
      <c r="K2029" s="41">
        <f t="shared" si="164"/>
        <v>1.2105714461532178E-4</v>
      </c>
      <c r="L2029" s="40">
        <f t="shared" si="168"/>
        <v>2577778</v>
      </c>
      <c r="M2029" s="8"/>
      <c r="N2029" t="str">
        <f t="shared" si="165"/>
        <v/>
      </c>
      <c r="O2029" t="str">
        <f t="shared" si="166"/>
        <v/>
      </c>
      <c r="P2029" t="str">
        <f t="shared" si="167"/>
        <v/>
      </c>
      <c r="W2029" t="s">
        <v>5385</v>
      </c>
      <c r="X2029" t="s">
        <v>5385</v>
      </c>
    </row>
    <row r="2030" spans="2:24" x14ac:dyDescent="0.3">
      <c r="B2030" t="s">
        <v>2054</v>
      </c>
      <c r="C2030">
        <v>154</v>
      </c>
      <c r="D2030">
        <v>83</v>
      </c>
      <c r="E2030">
        <v>439</v>
      </c>
      <c r="F2030">
        <v>1025</v>
      </c>
      <c r="G2030">
        <v>676</v>
      </c>
      <c r="I2030" s="8">
        <v>154</v>
      </c>
      <c r="J2030" s="8">
        <v>1025</v>
      </c>
      <c r="K2030" s="41">
        <f t="shared" si="164"/>
        <v>1.3771761734817406E-4</v>
      </c>
      <c r="L2030" s="40">
        <f t="shared" si="168"/>
        <v>2578803</v>
      </c>
      <c r="M2030" s="8"/>
      <c r="N2030" t="str">
        <f t="shared" si="165"/>
        <v/>
      </c>
      <c r="O2030" t="str">
        <f t="shared" si="166"/>
        <v/>
      </c>
      <c r="P2030" t="str">
        <f t="shared" si="167"/>
        <v/>
      </c>
      <c r="W2030" t="s">
        <v>5385</v>
      </c>
      <c r="X2030" t="s">
        <v>5385</v>
      </c>
    </row>
    <row r="2031" spans="2:24" x14ac:dyDescent="0.3">
      <c r="B2031" t="s">
        <v>2055</v>
      </c>
      <c r="C2031">
        <v>174</v>
      </c>
      <c r="D2031">
        <v>88</v>
      </c>
      <c r="E2031">
        <v>486</v>
      </c>
      <c r="F2031">
        <v>1127</v>
      </c>
      <c r="G2031">
        <v>748</v>
      </c>
      <c r="I2031" s="8">
        <v>174</v>
      </c>
      <c r="J2031" s="8">
        <v>1127</v>
      </c>
      <c r="K2031" s="41">
        <f t="shared" si="164"/>
        <v>1.5142219975745576E-4</v>
      </c>
      <c r="L2031" s="40">
        <f t="shared" si="168"/>
        <v>2579930</v>
      </c>
      <c r="M2031" s="8"/>
      <c r="N2031" t="str">
        <f t="shared" si="165"/>
        <v/>
      </c>
      <c r="O2031" t="str">
        <f t="shared" si="166"/>
        <v/>
      </c>
      <c r="P2031" t="str">
        <f t="shared" si="167"/>
        <v/>
      </c>
      <c r="W2031" t="s">
        <v>5385</v>
      </c>
      <c r="X2031" t="s">
        <v>5385</v>
      </c>
    </row>
    <row r="2032" spans="2:24" x14ac:dyDescent="0.3">
      <c r="B2032" t="s">
        <v>2056</v>
      </c>
      <c r="C2032">
        <v>176</v>
      </c>
      <c r="D2032">
        <v>80</v>
      </c>
      <c r="E2032">
        <v>560</v>
      </c>
      <c r="F2032">
        <v>1268</v>
      </c>
      <c r="G2032">
        <v>816</v>
      </c>
      <c r="I2032" s="8">
        <v>176</v>
      </c>
      <c r="J2032" s="8">
        <v>1268</v>
      </c>
      <c r="K2032" s="41">
        <f t="shared" si="164"/>
        <v>1.7036676955852165E-4</v>
      </c>
      <c r="L2032" s="40">
        <f t="shared" si="168"/>
        <v>2581198</v>
      </c>
      <c r="M2032" s="8"/>
      <c r="N2032" t="str">
        <f t="shared" si="165"/>
        <v/>
      </c>
      <c r="O2032" t="str">
        <f t="shared" si="166"/>
        <v/>
      </c>
      <c r="P2032" t="str">
        <f t="shared" si="167"/>
        <v/>
      </c>
      <c r="W2032" t="s">
        <v>5385</v>
      </c>
      <c r="X2032" t="s">
        <v>5385</v>
      </c>
    </row>
    <row r="2033" spans="2:24" x14ac:dyDescent="0.3">
      <c r="B2033" t="s">
        <v>2057</v>
      </c>
      <c r="C2033">
        <v>212</v>
      </c>
      <c r="D2033">
        <v>103</v>
      </c>
      <c r="E2033">
        <v>404</v>
      </c>
      <c r="F2033">
        <v>1387</v>
      </c>
      <c r="G2033">
        <v>719</v>
      </c>
      <c r="I2033" s="8">
        <v>212</v>
      </c>
      <c r="J2033" s="8">
        <v>1387</v>
      </c>
      <c r="K2033" s="41">
        <f t="shared" si="164"/>
        <v>1.8635544903601697E-4</v>
      </c>
      <c r="L2033" s="40">
        <f t="shared" si="168"/>
        <v>2582585</v>
      </c>
      <c r="M2033" s="8"/>
      <c r="N2033" t="str">
        <f t="shared" si="165"/>
        <v/>
      </c>
      <c r="O2033" t="str">
        <f t="shared" si="166"/>
        <v/>
      </c>
      <c r="P2033" t="str">
        <f t="shared" si="167"/>
        <v/>
      </c>
      <c r="W2033" t="s">
        <v>5385</v>
      </c>
      <c r="X2033" t="s">
        <v>5385</v>
      </c>
    </row>
    <row r="2034" spans="2:24" x14ac:dyDescent="0.3">
      <c r="B2034" t="s">
        <v>2058</v>
      </c>
      <c r="C2034">
        <v>139</v>
      </c>
      <c r="D2034">
        <v>88</v>
      </c>
      <c r="E2034">
        <v>360</v>
      </c>
      <c r="F2034">
        <v>876</v>
      </c>
      <c r="G2034">
        <v>587</v>
      </c>
      <c r="I2034" s="8">
        <v>139</v>
      </c>
      <c r="J2034" s="8">
        <v>876</v>
      </c>
      <c r="K2034" s="41">
        <f t="shared" si="164"/>
        <v>1.1769817833853705E-4</v>
      </c>
      <c r="L2034" s="40">
        <f t="shared" si="168"/>
        <v>2583461</v>
      </c>
      <c r="M2034" s="8"/>
      <c r="N2034" t="str">
        <f t="shared" si="165"/>
        <v/>
      </c>
      <c r="O2034" t="str">
        <f t="shared" si="166"/>
        <v/>
      </c>
      <c r="P2034" t="str">
        <f t="shared" si="167"/>
        <v/>
      </c>
      <c r="W2034" t="s">
        <v>5385</v>
      </c>
      <c r="X2034" t="s">
        <v>5385</v>
      </c>
    </row>
    <row r="2035" spans="2:24" x14ac:dyDescent="0.3">
      <c r="B2035" t="s">
        <v>2059</v>
      </c>
      <c r="C2035">
        <v>133</v>
      </c>
      <c r="D2035">
        <v>69</v>
      </c>
      <c r="E2035">
        <v>472</v>
      </c>
      <c r="F2035">
        <v>1052</v>
      </c>
      <c r="G2035">
        <v>674</v>
      </c>
      <c r="I2035" s="8">
        <v>133</v>
      </c>
      <c r="J2035" s="8">
        <v>1052</v>
      </c>
      <c r="K2035" s="41">
        <f t="shared" si="164"/>
        <v>1.4134530092710157E-4</v>
      </c>
      <c r="L2035" s="40">
        <f t="shared" si="168"/>
        <v>2584513</v>
      </c>
      <c r="M2035" s="8"/>
      <c r="N2035" t="str">
        <f t="shared" si="165"/>
        <v/>
      </c>
      <c r="O2035" t="str">
        <f t="shared" si="166"/>
        <v/>
      </c>
      <c r="P2035" t="str">
        <f t="shared" si="167"/>
        <v/>
      </c>
      <c r="W2035" t="s">
        <v>5385</v>
      </c>
      <c r="X2035" t="s">
        <v>5385</v>
      </c>
    </row>
    <row r="2036" spans="2:24" x14ac:dyDescent="0.3">
      <c r="B2036" t="s">
        <v>2060</v>
      </c>
      <c r="C2036">
        <v>164</v>
      </c>
      <c r="D2036">
        <v>84</v>
      </c>
      <c r="E2036">
        <v>553</v>
      </c>
      <c r="F2036">
        <v>1282</v>
      </c>
      <c r="G2036">
        <v>801</v>
      </c>
      <c r="I2036" s="8">
        <v>164</v>
      </c>
      <c r="J2036" s="8">
        <v>1282</v>
      </c>
      <c r="K2036" s="41">
        <f t="shared" si="164"/>
        <v>1.7224779067352111E-4</v>
      </c>
      <c r="L2036" s="40">
        <f t="shared" si="168"/>
        <v>2585795</v>
      </c>
      <c r="M2036" s="8"/>
      <c r="N2036" t="str">
        <f t="shared" si="165"/>
        <v/>
      </c>
      <c r="O2036" t="str">
        <f t="shared" si="166"/>
        <v/>
      </c>
      <c r="P2036" t="str">
        <f t="shared" si="167"/>
        <v/>
      </c>
      <c r="W2036" t="s">
        <v>5385</v>
      </c>
      <c r="X2036" t="s">
        <v>5385</v>
      </c>
    </row>
    <row r="2037" spans="2:24" x14ac:dyDescent="0.3">
      <c r="B2037" t="s">
        <v>2061</v>
      </c>
      <c r="C2037">
        <v>199</v>
      </c>
      <c r="D2037">
        <v>88</v>
      </c>
      <c r="E2037">
        <v>625</v>
      </c>
      <c r="F2037">
        <v>1456</v>
      </c>
      <c r="G2037">
        <v>912</v>
      </c>
      <c r="I2037" s="8">
        <v>199</v>
      </c>
      <c r="J2037" s="8">
        <v>1456</v>
      </c>
      <c r="K2037" s="41">
        <f t="shared" si="164"/>
        <v>1.9562619595994284E-4</v>
      </c>
      <c r="L2037" s="40">
        <f t="shared" si="168"/>
        <v>2587251</v>
      </c>
      <c r="M2037" s="8"/>
      <c r="N2037" t="str">
        <f t="shared" si="165"/>
        <v/>
      </c>
      <c r="O2037" t="str">
        <f t="shared" si="166"/>
        <v/>
      </c>
      <c r="P2037" t="str">
        <f t="shared" si="167"/>
        <v/>
      </c>
      <c r="W2037" t="s">
        <v>5385</v>
      </c>
      <c r="X2037" t="s">
        <v>5385</v>
      </c>
    </row>
    <row r="2038" spans="2:24" x14ac:dyDescent="0.3">
      <c r="B2038" t="s">
        <v>2062</v>
      </c>
      <c r="C2038">
        <v>116</v>
      </c>
      <c r="D2038">
        <v>30</v>
      </c>
      <c r="E2038">
        <v>323</v>
      </c>
      <c r="F2038">
        <v>1452</v>
      </c>
      <c r="G2038">
        <v>469</v>
      </c>
      <c r="I2038" s="8">
        <v>116</v>
      </c>
      <c r="J2038" s="8">
        <v>1452</v>
      </c>
      <c r="K2038" s="41">
        <f t="shared" si="164"/>
        <v>1.9508876135565728E-4</v>
      </c>
      <c r="L2038" s="40">
        <f t="shared" si="168"/>
        <v>2588703</v>
      </c>
      <c r="M2038" s="8"/>
      <c r="N2038" t="str">
        <f t="shared" si="165"/>
        <v/>
      </c>
      <c r="O2038" t="str">
        <f t="shared" si="166"/>
        <v/>
      </c>
      <c r="P2038" t="str">
        <f t="shared" si="167"/>
        <v/>
      </c>
      <c r="W2038" t="s">
        <v>5385</v>
      </c>
      <c r="X2038" t="s">
        <v>5385</v>
      </c>
    </row>
    <row r="2039" spans="2:24" x14ac:dyDescent="0.3">
      <c r="B2039" t="s">
        <v>2063</v>
      </c>
      <c r="C2039">
        <v>138</v>
      </c>
      <c r="D2039">
        <v>65</v>
      </c>
      <c r="E2039">
        <v>572</v>
      </c>
      <c r="F2039">
        <v>1260</v>
      </c>
      <c r="G2039">
        <v>775</v>
      </c>
      <c r="I2039" s="8">
        <v>138</v>
      </c>
      <c r="J2039" s="8">
        <v>1260</v>
      </c>
      <c r="K2039" s="41">
        <f t="shared" si="164"/>
        <v>1.6929190034995054E-4</v>
      </c>
      <c r="L2039" s="40">
        <f t="shared" si="168"/>
        <v>2589963</v>
      </c>
      <c r="M2039" s="8"/>
      <c r="N2039" t="str">
        <f t="shared" si="165"/>
        <v/>
      </c>
      <c r="O2039" t="str">
        <f t="shared" si="166"/>
        <v/>
      </c>
      <c r="P2039" t="str">
        <f t="shared" si="167"/>
        <v/>
      </c>
      <c r="W2039" t="s">
        <v>5385</v>
      </c>
      <c r="X2039" t="s">
        <v>5385</v>
      </c>
    </row>
    <row r="2040" spans="2:24" x14ac:dyDescent="0.3">
      <c r="B2040" t="s">
        <v>2064</v>
      </c>
      <c r="C2040">
        <v>200</v>
      </c>
      <c r="D2040">
        <v>112</v>
      </c>
      <c r="E2040">
        <v>560</v>
      </c>
      <c r="F2040">
        <v>1389</v>
      </c>
      <c r="G2040">
        <v>872</v>
      </c>
      <c r="I2040" s="8">
        <v>200</v>
      </c>
      <c r="J2040" s="8">
        <v>1389</v>
      </c>
      <c r="K2040" s="41">
        <f t="shared" si="164"/>
        <v>1.8662416633815975E-4</v>
      </c>
      <c r="L2040" s="40">
        <f t="shared" si="168"/>
        <v>2591352</v>
      </c>
      <c r="M2040" s="8"/>
      <c r="N2040" t="str">
        <f t="shared" si="165"/>
        <v/>
      </c>
      <c r="O2040" t="str">
        <f t="shared" si="166"/>
        <v/>
      </c>
      <c r="P2040" t="str">
        <f t="shared" si="167"/>
        <v/>
      </c>
      <c r="W2040" t="s">
        <v>5385</v>
      </c>
      <c r="X2040" t="s">
        <v>5385</v>
      </c>
    </row>
    <row r="2041" spans="2:24" x14ac:dyDescent="0.3">
      <c r="B2041" t="s">
        <v>2065</v>
      </c>
      <c r="C2041">
        <v>188</v>
      </c>
      <c r="D2041">
        <v>99</v>
      </c>
      <c r="E2041">
        <v>800</v>
      </c>
      <c r="F2041">
        <v>1763</v>
      </c>
      <c r="G2041">
        <v>1087</v>
      </c>
      <c r="I2041" s="8">
        <v>188</v>
      </c>
      <c r="J2041" s="8">
        <v>1763</v>
      </c>
      <c r="K2041" s="41">
        <f t="shared" si="164"/>
        <v>2.3687430183885936E-4</v>
      </c>
      <c r="L2041" s="40">
        <f t="shared" si="168"/>
        <v>2593115</v>
      </c>
      <c r="M2041" s="8"/>
      <c r="N2041" t="str">
        <f t="shared" si="165"/>
        <v/>
      </c>
      <c r="O2041" t="str">
        <f t="shared" si="166"/>
        <v/>
      </c>
      <c r="P2041" t="str">
        <f t="shared" si="167"/>
        <v/>
      </c>
      <c r="W2041" t="s">
        <v>5385</v>
      </c>
      <c r="X2041" t="s">
        <v>5385</v>
      </c>
    </row>
    <row r="2042" spans="2:24" x14ac:dyDescent="0.3">
      <c r="B2042" t="s">
        <v>2066</v>
      </c>
      <c r="C2042">
        <v>206</v>
      </c>
      <c r="D2042">
        <v>99</v>
      </c>
      <c r="E2042">
        <v>645</v>
      </c>
      <c r="F2042">
        <v>1494</v>
      </c>
      <c r="G2042">
        <v>950</v>
      </c>
      <c r="I2042" s="8">
        <v>206</v>
      </c>
      <c r="J2042" s="8">
        <v>1494</v>
      </c>
      <c r="K2042" s="41">
        <f t="shared" si="164"/>
        <v>2.0073182470065564E-4</v>
      </c>
      <c r="L2042" s="40">
        <f t="shared" si="168"/>
        <v>2594609</v>
      </c>
      <c r="M2042" s="8"/>
      <c r="N2042" t="str">
        <f t="shared" si="165"/>
        <v/>
      </c>
      <c r="O2042" t="str">
        <f t="shared" si="166"/>
        <v/>
      </c>
      <c r="P2042" t="str">
        <f t="shared" si="167"/>
        <v/>
      </c>
      <c r="W2042" t="s">
        <v>5385</v>
      </c>
      <c r="X2042" t="s">
        <v>5385</v>
      </c>
    </row>
    <row r="2043" spans="2:24" x14ac:dyDescent="0.3">
      <c r="B2043" t="s">
        <v>2067</v>
      </c>
      <c r="C2043">
        <v>214</v>
      </c>
      <c r="D2043">
        <v>64</v>
      </c>
      <c r="E2043">
        <v>574</v>
      </c>
      <c r="F2043">
        <v>1367</v>
      </c>
      <c r="G2043">
        <v>852</v>
      </c>
      <c r="I2043" s="8">
        <v>214</v>
      </c>
      <c r="J2043" s="8">
        <v>1367</v>
      </c>
      <c r="K2043" s="41">
        <f t="shared" si="164"/>
        <v>1.836682760145892E-4</v>
      </c>
      <c r="L2043" s="40">
        <f t="shared" si="168"/>
        <v>2595976</v>
      </c>
      <c r="M2043" s="8"/>
      <c r="N2043" t="str">
        <f t="shared" si="165"/>
        <v/>
      </c>
      <c r="O2043" t="str">
        <f t="shared" si="166"/>
        <v/>
      </c>
      <c r="P2043" t="str">
        <f t="shared" si="167"/>
        <v/>
      </c>
      <c r="W2043" t="s">
        <v>5385</v>
      </c>
      <c r="X2043" t="s">
        <v>5385</v>
      </c>
    </row>
    <row r="2044" spans="2:24" x14ac:dyDescent="0.3">
      <c r="B2044" t="s">
        <v>2068</v>
      </c>
      <c r="C2044">
        <v>111</v>
      </c>
      <c r="D2044">
        <v>46</v>
      </c>
      <c r="E2044">
        <v>422</v>
      </c>
      <c r="F2044">
        <v>845</v>
      </c>
      <c r="G2044">
        <v>579</v>
      </c>
      <c r="I2044" s="8">
        <v>111</v>
      </c>
      <c r="J2044" s="8">
        <v>845</v>
      </c>
      <c r="K2044" s="41">
        <f t="shared" si="164"/>
        <v>1.1353306015532397E-4</v>
      </c>
      <c r="L2044" s="40">
        <f t="shared" si="168"/>
        <v>2596821</v>
      </c>
      <c r="M2044" s="8"/>
      <c r="N2044" t="str">
        <f t="shared" si="165"/>
        <v/>
      </c>
      <c r="O2044" t="str">
        <f t="shared" si="166"/>
        <v/>
      </c>
      <c r="P2044" t="str">
        <f t="shared" si="167"/>
        <v/>
      </c>
      <c r="W2044" t="s">
        <v>5385</v>
      </c>
      <c r="X2044" t="s">
        <v>5385</v>
      </c>
    </row>
    <row r="2045" spans="2:24" x14ac:dyDescent="0.3">
      <c r="B2045" t="s">
        <v>2069</v>
      </c>
      <c r="C2045">
        <v>138</v>
      </c>
      <c r="D2045">
        <v>79</v>
      </c>
      <c r="E2045">
        <v>637</v>
      </c>
      <c r="F2045">
        <v>1348</v>
      </c>
      <c r="G2045">
        <v>854</v>
      </c>
      <c r="I2045" s="8">
        <v>138</v>
      </c>
      <c r="J2045" s="8">
        <v>1348</v>
      </c>
      <c r="K2045" s="41">
        <f t="shared" si="164"/>
        <v>1.811154616442328E-4</v>
      </c>
      <c r="L2045" s="40">
        <f t="shared" si="168"/>
        <v>2598169</v>
      </c>
      <c r="M2045" s="8"/>
      <c r="N2045" t="str">
        <f t="shared" si="165"/>
        <v/>
      </c>
      <c r="O2045" t="str">
        <f t="shared" si="166"/>
        <v/>
      </c>
      <c r="P2045" t="str">
        <f t="shared" si="167"/>
        <v/>
      </c>
      <c r="W2045" t="s">
        <v>5385</v>
      </c>
      <c r="X2045" t="s">
        <v>5385</v>
      </c>
    </row>
    <row r="2046" spans="2:24" x14ac:dyDescent="0.3">
      <c r="B2046" t="s">
        <v>2070</v>
      </c>
      <c r="C2046">
        <v>86</v>
      </c>
      <c r="D2046">
        <v>61</v>
      </c>
      <c r="E2046">
        <v>303</v>
      </c>
      <c r="F2046">
        <v>1400</v>
      </c>
      <c r="G2046">
        <v>450</v>
      </c>
      <c r="I2046" s="8">
        <v>86</v>
      </c>
      <c r="J2046" s="8">
        <v>1400</v>
      </c>
      <c r="K2046" s="41">
        <f t="shared" si="164"/>
        <v>1.8810211149994504E-4</v>
      </c>
      <c r="L2046" s="40">
        <f t="shared" si="168"/>
        <v>2599569</v>
      </c>
      <c r="M2046" s="8"/>
      <c r="N2046" t="str">
        <f t="shared" si="165"/>
        <v/>
      </c>
      <c r="O2046" t="str">
        <f t="shared" si="166"/>
        <v/>
      </c>
      <c r="P2046" t="str">
        <f t="shared" si="167"/>
        <v/>
      </c>
      <c r="W2046" t="s">
        <v>5385</v>
      </c>
      <c r="X2046" t="s">
        <v>5385</v>
      </c>
    </row>
    <row r="2047" spans="2:24" x14ac:dyDescent="0.3">
      <c r="B2047" t="s">
        <v>2071</v>
      </c>
      <c r="C2047">
        <v>127</v>
      </c>
      <c r="D2047">
        <v>66</v>
      </c>
      <c r="E2047">
        <v>509</v>
      </c>
      <c r="F2047">
        <v>1049</v>
      </c>
      <c r="G2047">
        <v>702</v>
      </c>
      <c r="I2047" s="8">
        <v>127</v>
      </c>
      <c r="J2047" s="8">
        <v>1049</v>
      </c>
      <c r="K2047" s="41">
        <f t="shared" si="164"/>
        <v>1.4094222497388739E-4</v>
      </c>
      <c r="L2047" s="40">
        <f t="shared" si="168"/>
        <v>2600618</v>
      </c>
      <c r="M2047" s="8"/>
      <c r="N2047" t="str">
        <f t="shared" si="165"/>
        <v/>
      </c>
      <c r="O2047" t="str">
        <f t="shared" si="166"/>
        <v/>
      </c>
      <c r="P2047" t="str">
        <f t="shared" si="167"/>
        <v/>
      </c>
      <c r="W2047" t="s">
        <v>5385</v>
      </c>
      <c r="X2047" t="s">
        <v>5385</v>
      </c>
    </row>
    <row r="2048" spans="2:24" x14ac:dyDescent="0.3">
      <c r="B2048" t="s">
        <v>2072</v>
      </c>
      <c r="C2048">
        <v>249</v>
      </c>
      <c r="D2048">
        <v>129</v>
      </c>
      <c r="E2048">
        <v>779</v>
      </c>
      <c r="F2048">
        <v>1709</v>
      </c>
      <c r="G2048">
        <v>1157</v>
      </c>
      <c r="I2048" s="8">
        <v>249</v>
      </c>
      <c r="J2048" s="8">
        <v>1709</v>
      </c>
      <c r="K2048" s="41">
        <f t="shared" si="164"/>
        <v>2.2961893468100434E-4</v>
      </c>
      <c r="L2048" s="40">
        <f t="shared" si="168"/>
        <v>2602327</v>
      </c>
      <c r="M2048" s="8"/>
      <c r="N2048" t="str">
        <f t="shared" si="165"/>
        <v/>
      </c>
      <c r="O2048" t="str">
        <f t="shared" si="166"/>
        <v/>
      </c>
      <c r="P2048" t="str">
        <f t="shared" si="167"/>
        <v/>
      </c>
      <c r="W2048" t="s">
        <v>5385</v>
      </c>
      <c r="X2048" t="s">
        <v>5385</v>
      </c>
    </row>
    <row r="2049" spans="2:24" x14ac:dyDescent="0.3">
      <c r="B2049" t="s">
        <v>2073</v>
      </c>
      <c r="C2049">
        <v>125</v>
      </c>
      <c r="D2049">
        <v>59</v>
      </c>
      <c r="E2049">
        <v>444</v>
      </c>
      <c r="F2049">
        <v>904</v>
      </c>
      <c r="G2049">
        <v>628</v>
      </c>
      <c r="I2049" s="8">
        <v>125</v>
      </c>
      <c r="J2049" s="8">
        <v>904</v>
      </c>
      <c r="K2049" s="41">
        <f t="shared" si="164"/>
        <v>1.2146022056853595E-4</v>
      </c>
      <c r="L2049" s="40">
        <f t="shared" si="168"/>
        <v>2603231</v>
      </c>
      <c r="M2049" s="8"/>
      <c r="N2049" t="str">
        <f t="shared" si="165"/>
        <v/>
      </c>
      <c r="O2049" t="str">
        <f t="shared" si="166"/>
        <v/>
      </c>
      <c r="P2049" t="str">
        <f t="shared" si="167"/>
        <v/>
      </c>
      <c r="W2049" t="s">
        <v>5385</v>
      </c>
      <c r="X2049" t="s">
        <v>5385</v>
      </c>
    </row>
    <row r="2050" spans="2:24" x14ac:dyDescent="0.3">
      <c r="B2050" t="s">
        <v>2074</v>
      </c>
      <c r="C2050">
        <v>648</v>
      </c>
      <c r="D2050">
        <v>264</v>
      </c>
      <c r="E2050">
        <v>1833</v>
      </c>
      <c r="F2050">
        <v>4790</v>
      </c>
      <c r="G2050">
        <v>2745</v>
      </c>
      <c r="I2050" s="8">
        <v>648</v>
      </c>
      <c r="J2050" s="8">
        <v>4790</v>
      </c>
      <c r="K2050" s="41">
        <f t="shared" si="164"/>
        <v>6.4357793863195482E-4</v>
      </c>
      <c r="L2050" s="40">
        <f t="shared" si="168"/>
        <v>2608021</v>
      </c>
      <c r="M2050" s="8"/>
      <c r="N2050" t="str">
        <f t="shared" si="165"/>
        <v/>
      </c>
      <c r="O2050" t="str">
        <f t="shared" si="166"/>
        <v/>
      </c>
      <c r="P2050" t="str">
        <f t="shared" si="167"/>
        <v/>
      </c>
      <c r="W2050" t="s">
        <v>5385</v>
      </c>
      <c r="X2050" t="s">
        <v>5385</v>
      </c>
    </row>
    <row r="2051" spans="2:24" x14ac:dyDescent="0.3">
      <c r="B2051" t="s">
        <v>2075</v>
      </c>
      <c r="C2051">
        <v>143</v>
      </c>
      <c r="D2051">
        <v>89</v>
      </c>
      <c r="E2051">
        <v>506</v>
      </c>
      <c r="F2051">
        <v>1131</v>
      </c>
      <c r="G2051">
        <v>738</v>
      </c>
      <c r="I2051" s="8">
        <v>143</v>
      </c>
      <c r="J2051" s="8">
        <v>1131</v>
      </c>
      <c r="K2051" s="41">
        <f t="shared" si="164"/>
        <v>1.5195963436174132E-4</v>
      </c>
      <c r="L2051" s="40">
        <f t="shared" si="168"/>
        <v>2609152</v>
      </c>
      <c r="M2051" s="8"/>
      <c r="N2051" t="str">
        <f t="shared" si="165"/>
        <v/>
      </c>
      <c r="O2051" t="str">
        <f t="shared" si="166"/>
        <v/>
      </c>
      <c r="P2051" t="str">
        <f t="shared" si="167"/>
        <v/>
      </c>
      <c r="W2051" t="s">
        <v>5385</v>
      </c>
      <c r="X2051" t="s">
        <v>5385</v>
      </c>
    </row>
    <row r="2052" spans="2:24" x14ac:dyDescent="0.3">
      <c r="B2052" t="s">
        <v>2076</v>
      </c>
      <c r="C2052">
        <v>135</v>
      </c>
      <c r="D2052">
        <v>95</v>
      </c>
      <c r="E2052">
        <v>585</v>
      </c>
      <c r="F2052">
        <v>1261</v>
      </c>
      <c r="G2052">
        <v>815</v>
      </c>
      <c r="I2052" s="8">
        <v>135</v>
      </c>
      <c r="J2052" s="8">
        <v>1261</v>
      </c>
      <c r="K2052" s="41">
        <f t="shared" si="164"/>
        <v>1.6942625900102194E-4</v>
      </c>
      <c r="L2052" s="40">
        <f t="shared" si="168"/>
        <v>2610413</v>
      </c>
      <c r="M2052" s="8"/>
      <c r="N2052" t="str">
        <f t="shared" si="165"/>
        <v/>
      </c>
      <c r="O2052" t="str">
        <f t="shared" si="166"/>
        <v/>
      </c>
      <c r="P2052" t="str">
        <f t="shared" si="167"/>
        <v/>
      </c>
      <c r="W2052" t="s">
        <v>5385</v>
      </c>
      <c r="X2052" t="s">
        <v>5385</v>
      </c>
    </row>
    <row r="2053" spans="2:24" x14ac:dyDescent="0.3">
      <c r="B2053" t="s">
        <v>2077</v>
      </c>
      <c r="C2053">
        <v>119</v>
      </c>
      <c r="D2053">
        <v>123</v>
      </c>
      <c r="E2053">
        <v>410</v>
      </c>
      <c r="F2053">
        <v>980</v>
      </c>
      <c r="G2053">
        <v>652</v>
      </c>
      <c r="I2053" s="8">
        <v>119</v>
      </c>
      <c r="J2053" s="8">
        <v>980</v>
      </c>
      <c r="K2053" s="41">
        <f t="shared" si="164"/>
        <v>1.3167147804996152E-4</v>
      </c>
      <c r="L2053" s="40">
        <f t="shared" si="168"/>
        <v>2611393</v>
      </c>
      <c r="M2053" s="8"/>
      <c r="N2053" t="str">
        <f t="shared" si="165"/>
        <v/>
      </c>
      <c r="O2053" t="str">
        <f t="shared" si="166"/>
        <v/>
      </c>
      <c r="P2053" t="str">
        <f t="shared" si="167"/>
        <v/>
      </c>
      <c r="W2053" t="s">
        <v>5385</v>
      </c>
      <c r="X2053" t="s">
        <v>5385</v>
      </c>
    </row>
    <row r="2054" spans="2:24" x14ac:dyDescent="0.3">
      <c r="B2054" t="s">
        <v>2078</v>
      </c>
      <c r="C2054">
        <v>65</v>
      </c>
      <c r="D2054">
        <v>47</v>
      </c>
      <c r="E2054">
        <v>195</v>
      </c>
      <c r="F2054">
        <v>899</v>
      </c>
      <c r="G2054">
        <v>307</v>
      </c>
      <c r="I2054" s="8">
        <v>65</v>
      </c>
      <c r="J2054" s="8">
        <v>899</v>
      </c>
      <c r="K2054" s="41">
        <f t="shared" si="164"/>
        <v>1.2078842731317899E-4</v>
      </c>
      <c r="L2054" s="40">
        <f t="shared" si="168"/>
        <v>2612292</v>
      </c>
      <c r="M2054" s="8"/>
      <c r="N2054" t="str">
        <f t="shared" si="165"/>
        <v/>
      </c>
      <c r="O2054" t="str">
        <f t="shared" si="166"/>
        <v/>
      </c>
      <c r="P2054" t="str">
        <f t="shared" si="167"/>
        <v/>
      </c>
      <c r="W2054" t="s">
        <v>5385</v>
      </c>
      <c r="X2054" t="s">
        <v>5385</v>
      </c>
    </row>
    <row r="2055" spans="2:24" x14ac:dyDescent="0.3">
      <c r="B2055" t="s">
        <v>2079</v>
      </c>
      <c r="C2055">
        <v>170</v>
      </c>
      <c r="D2055">
        <v>125</v>
      </c>
      <c r="E2055">
        <v>604</v>
      </c>
      <c r="F2055">
        <v>1462</v>
      </c>
      <c r="G2055">
        <v>899</v>
      </c>
      <c r="I2055" s="8">
        <v>170</v>
      </c>
      <c r="J2055" s="8">
        <v>1462</v>
      </c>
      <c r="K2055" s="41">
        <f t="shared" si="164"/>
        <v>1.9643234786637117E-4</v>
      </c>
      <c r="L2055" s="40">
        <f t="shared" si="168"/>
        <v>2613754</v>
      </c>
      <c r="M2055" s="8"/>
      <c r="N2055" t="str">
        <f t="shared" si="165"/>
        <v/>
      </c>
      <c r="O2055" t="str">
        <f t="shared" si="166"/>
        <v/>
      </c>
      <c r="P2055" t="str">
        <f t="shared" si="167"/>
        <v/>
      </c>
      <c r="W2055" t="s">
        <v>5385</v>
      </c>
      <c r="X2055" t="s">
        <v>5385</v>
      </c>
    </row>
    <row r="2056" spans="2:24" x14ac:dyDescent="0.3">
      <c r="B2056" t="s">
        <v>2080</v>
      </c>
      <c r="C2056">
        <v>176</v>
      </c>
      <c r="D2056">
        <v>114</v>
      </c>
      <c r="E2056">
        <v>638</v>
      </c>
      <c r="F2056">
        <v>1464</v>
      </c>
      <c r="G2056">
        <v>928</v>
      </c>
      <c r="I2056" s="8">
        <v>176</v>
      </c>
      <c r="J2056" s="8">
        <v>1464</v>
      </c>
      <c r="K2056" s="41">
        <f t="shared" ref="K2056:K2119" si="169">J2056/SUM($J$7:$J$5359)</f>
        <v>1.9670106516851398E-4</v>
      </c>
      <c r="L2056" s="40">
        <f t="shared" si="168"/>
        <v>2615218</v>
      </c>
      <c r="M2056" s="8"/>
      <c r="N2056" t="str">
        <f t="shared" ref="N2056:N2119" si="170">IF(M2056="","",I2056)</f>
        <v/>
      </c>
      <c r="O2056" t="str">
        <f t="shared" ref="O2056:O2119" si="171">IF(M2056="","",J2056)</f>
        <v/>
      </c>
      <c r="P2056" t="str">
        <f t="shared" ref="P2056:P2119" si="172">IF(M2056="","",K2056)</f>
        <v/>
      </c>
      <c r="W2056" t="s">
        <v>5385</v>
      </c>
      <c r="X2056" t="s">
        <v>5385</v>
      </c>
    </row>
    <row r="2057" spans="2:24" x14ac:dyDescent="0.3">
      <c r="B2057" t="s">
        <v>2081</v>
      </c>
      <c r="C2057">
        <v>176</v>
      </c>
      <c r="D2057">
        <v>91</v>
      </c>
      <c r="E2057">
        <v>669</v>
      </c>
      <c r="F2057">
        <v>1487</v>
      </c>
      <c r="G2057">
        <v>936</v>
      </c>
      <c r="I2057" s="8">
        <v>176</v>
      </c>
      <c r="J2057" s="8">
        <v>1487</v>
      </c>
      <c r="K2057" s="41">
        <f t="shared" si="169"/>
        <v>1.9979131414315593E-4</v>
      </c>
      <c r="L2057" s="40">
        <f t="shared" ref="L2057:L2120" si="173">J2057+L2056</f>
        <v>2616705</v>
      </c>
      <c r="M2057" s="8"/>
      <c r="N2057" t="str">
        <f t="shared" si="170"/>
        <v/>
      </c>
      <c r="O2057" t="str">
        <f t="shared" si="171"/>
        <v/>
      </c>
      <c r="P2057" t="str">
        <f t="shared" si="172"/>
        <v/>
      </c>
      <c r="W2057" t="s">
        <v>5385</v>
      </c>
      <c r="X2057" t="s">
        <v>5385</v>
      </c>
    </row>
    <row r="2058" spans="2:24" x14ac:dyDescent="0.3">
      <c r="B2058" t="s">
        <v>2082</v>
      </c>
      <c r="C2058">
        <v>132</v>
      </c>
      <c r="D2058">
        <v>88</v>
      </c>
      <c r="E2058">
        <v>461</v>
      </c>
      <c r="F2058">
        <v>1137</v>
      </c>
      <c r="G2058">
        <v>681</v>
      </c>
      <c r="I2058" s="8">
        <v>132</v>
      </c>
      <c r="J2058" s="8">
        <v>1137</v>
      </c>
      <c r="K2058" s="41">
        <f t="shared" si="169"/>
        <v>1.5276578626816965E-4</v>
      </c>
      <c r="L2058" s="40">
        <f t="shared" si="173"/>
        <v>2617842</v>
      </c>
      <c r="M2058" s="8"/>
      <c r="N2058" t="str">
        <f t="shared" si="170"/>
        <v/>
      </c>
      <c r="O2058" t="str">
        <f t="shared" si="171"/>
        <v/>
      </c>
      <c r="P2058" t="str">
        <f t="shared" si="172"/>
        <v/>
      </c>
      <c r="W2058" t="s">
        <v>5385</v>
      </c>
      <c r="X2058" t="s">
        <v>5385</v>
      </c>
    </row>
    <row r="2059" spans="2:24" x14ac:dyDescent="0.3">
      <c r="B2059" t="s">
        <v>2083</v>
      </c>
      <c r="C2059">
        <v>145</v>
      </c>
      <c r="D2059">
        <v>90</v>
      </c>
      <c r="E2059">
        <v>568</v>
      </c>
      <c r="F2059">
        <v>1306</v>
      </c>
      <c r="G2059">
        <v>803</v>
      </c>
      <c r="I2059" s="8">
        <v>145</v>
      </c>
      <c r="J2059" s="8">
        <v>1306</v>
      </c>
      <c r="K2059" s="41">
        <f t="shared" si="169"/>
        <v>1.7547239829923444E-4</v>
      </c>
      <c r="L2059" s="40">
        <f t="shared" si="173"/>
        <v>2619148</v>
      </c>
      <c r="M2059" s="8"/>
      <c r="N2059" t="str">
        <f t="shared" si="170"/>
        <v/>
      </c>
      <c r="O2059" t="str">
        <f t="shared" si="171"/>
        <v/>
      </c>
      <c r="P2059" t="str">
        <f t="shared" si="172"/>
        <v/>
      </c>
      <c r="W2059" t="s">
        <v>5385</v>
      </c>
      <c r="X2059" t="s">
        <v>5385</v>
      </c>
    </row>
    <row r="2060" spans="2:24" x14ac:dyDescent="0.3">
      <c r="B2060" t="s">
        <v>2084</v>
      </c>
      <c r="C2060">
        <v>50</v>
      </c>
      <c r="D2060">
        <v>42</v>
      </c>
      <c r="E2060">
        <v>244</v>
      </c>
      <c r="F2060">
        <v>1012</v>
      </c>
      <c r="G2060">
        <v>336</v>
      </c>
      <c r="I2060" s="8">
        <v>50</v>
      </c>
      <c r="J2060" s="8">
        <v>1012</v>
      </c>
      <c r="K2060" s="41">
        <f t="shared" si="169"/>
        <v>1.3597095488424599E-4</v>
      </c>
      <c r="L2060" s="40">
        <f t="shared" si="173"/>
        <v>2620160</v>
      </c>
      <c r="M2060" s="8"/>
      <c r="N2060" t="str">
        <f t="shared" si="170"/>
        <v/>
      </c>
      <c r="O2060" t="str">
        <f t="shared" si="171"/>
        <v/>
      </c>
      <c r="P2060" t="str">
        <f t="shared" si="172"/>
        <v/>
      </c>
      <c r="W2060" t="s">
        <v>5385</v>
      </c>
      <c r="X2060" t="s">
        <v>5385</v>
      </c>
    </row>
    <row r="2061" spans="2:24" x14ac:dyDescent="0.3">
      <c r="B2061" t="s">
        <v>2085</v>
      </c>
      <c r="C2061">
        <v>162</v>
      </c>
      <c r="D2061">
        <v>97</v>
      </c>
      <c r="E2061">
        <v>685</v>
      </c>
      <c r="F2061">
        <v>1470</v>
      </c>
      <c r="G2061">
        <v>944</v>
      </c>
      <c r="I2061" s="8">
        <v>162</v>
      </c>
      <c r="J2061" s="8">
        <v>1470</v>
      </c>
      <c r="K2061" s="41">
        <f t="shared" si="169"/>
        <v>1.9750721707494231E-4</v>
      </c>
      <c r="L2061" s="40">
        <f t="shared" si="173"/>
        <v>2621630</v>
      </c>
      <c r="M2061" s="8"/>
      <c r="N2061" t="str">
        <f t="shared" si="170"/>
        <v/>
      </c>
      <c r="O2061" t="str">
        <f t="shared" si="171"/>
        <v/>
      </c>
      <c r="P2061" t="str">
        <f t="shared" si="172"/>
        <v/>
      </c>
      <c r="W2061" t="s">
        <v>5385</v>
      </c>
      <c r="X2061" t="s">
        <v>5385</v>
      </c>
    </row>
    <row r="2062" spans="2:24" x14ac:dyDescent="0.3">
      <c r="B2062" t="s">
        <v>2086</v>
      </c>
      <c r="C2062">
        <v>167</v>
      </c>
      <c r="D2062">
        <v>93</v>
      </c>
      <c r="E2062">
        <v>577</v>
      </c>
      <c r="F2062">
        <v>1248</v>
      </c>
      <c r="G2062">
        <v>837</v>
      </c>
      <c r="I2062" s="8">
        <v>167</v>
      </c>
      <c r="J2062" s="8">
        <v>1248</v>
      </c>
      <c r="K2062" s="41">
        <f t="shared" si="169"/>
        <v>1.6767959653709387E-4</v>
      </c>
      <c r="L2062" s="40">
        <f t="shared" si="173"/>
        <v>2622878</v>
      </c>
      <c r="M2062" s="8"/>
      <c r="N2062" t="str">
        <f t="shared" si="170"/>
        <v/>
      </c>
      <c r="O2062" t="str">
        <f t="shared" si="171"/>
        <v/>
      </c>
      <c r="P2062" t="str">
        <f t="shared" si="172"/>
        <v/>
      </c>
      <c r="W2062" t="s">
        <v>5385</v>
      </c>
      <c r="X2062" t="s">
        <v>5385</v>
      </c>
    </row>
    <row r="2063" spans="2:24" x14ac:dyDescent="0.3">
      <c r="B2063" t="s">
        <v>2087</v>
      </c>
      <c r="C2063">
        <v>180</v>
      </c>
      <c r="D2063">
        <v>119</v>
      </c>
      <c r="E2063">
        <v>615</v>
      </c>
      <c r="F2063">
        <v>1422</v>
      </c>
      <c r="G2063">
        <v>914</v>
      </c>
      <c r="I2063" s="8">
        <v>180</v>
      </c>
      <c r="J2063" s="8">
        <v>1422</v>
      </c>
      <c r="K2063" s="41">
        <f t="shared" si="169"/>
        <v>1.9105800182351562E-4</v>
      </c>
      <c r="L2063" s="40">
        <f t="shared" si="173"/>
        <v>2624300</v>
      </c>
      <c r="M2063" s="8"/>
      <c r="N2063" t="str">
        <f t="shared" si="170"/>
        <v/>
      </c>
      <c r="O2063" t="str">
        <f t="shared" si="171"/>
        <v/>
      </c>
      <c r="P2063" t="str">
        <f t="shared" si="172"/>
        <v/>
      </c>
      <c r="W2063" t="s">
        <v>5385</v>
      </c>
      <c r="X2063" t="s">
        <v>5385</v>
      </c>
    </row>
    <row r="2064" spans="2:24" x14ac:dyDescent="0.3">
      <c r="B2064" t="s">
        <v>2088</v>
      </c>
      <c r="C2064">
        <v>139</v>
      </c>
      <c r="D2064">
        <v>98</v>
      </c>
      <c r="E2064">
        <v>564</v>
      </c>
      <c r="F2064">
        <v>1242</v>
      </c>
      <c r="G2064">
        <v>801</v>
      </c>
      <c r="I2064" s="8">
        <v>139</v>
      </c>
      <c r="J2064" s="8">
        <v>1242</v>
      </c>
      <c r="K2064" s="41">
        <f t="shared" si="169"/>
        <v>1.6687344463066554E-4</v>
      </c>
      <c r="L2064" s="40">
        <f t="shared" si="173"/>
        <v>2625542</v>
      </c>
      <c r="M2064" s="8"/>
      <c r="N2064" t="str">
        <f t="shared" si="170"/>
        <v/>
      </c>
      <c r="O2064" t="str">
        <f t="shared" si="171"/>
        <v/>
      </c>
      <c r="P2064" t="str">
        <f t="shared" si="172"/>
        <v/>
      </c>
      <c r="W2064" t="s">
        <v>5385</v>
      </c>
      <c r="X2064" t="s">
        <v>5385</v>
      </c>
    </row>
    <row r="2065" spans="2:24" x14ac:dyDescent="0.3">
      <c r="B2065" t="s">
        <v>2089</v>
      </c>
      <c r="C2065">
        <v>70</v>
      </c>
      <c r="D2065">
        <v>38</v>
      </c>
      <c r="E2065">
        <v>201</v>
      </c>
      <c r="F2065">
        <v>963</v>
      </c>
      <c r="G2065">
        <v>309</v>
      </c>
      <c r="I2065" s="8">
        <v>70</v>
      </c>
      <c r="J2065" s="8">
        <v>963</v>
      </c>
      <c r="K2065" s="41">
        <f t="shared" si="169"/>
        <v>1.2938738098174793E-4</v>
      </c>
      <c r="L2065" s="40">
        <f t="shared" si="173"/>
        <v>2626505</v>
      </c>
      <c r="M2065" s="8"/>
      <c r="N2065" t="str">
        <f t="shared" si="170"/>
        <v/>
      </c>
      <c r="O2065" t="str">
        <f t="shared" si="171"/>
        <v/>
      </c>
      <c r="P2065" t="str">
        <f t="shared" si="172"/>
        <v/>
      </c>
      <c r="W2065" t="s">
        <v>5385</v>
      </c>
      <c r="X2065" t="s">
        <v>5385</v>
      </c>
    </row>
    <row r="2066" spans="2:24" x14ac:dyDescent="0.3">
      <c r="B2066" t="s">
        <v>2090</v>
      </c>
      <c r="C2066">
        <v>159</v>
      </c>
      <c r="D2066">
        <v>92</v>
      </c>
      <c r="E2066">
        <v>590</v>
      </c>
      <c r="F2066">
        <v>1281</v>
      </c>
      <c r="G2066">
        <v>841</v>
      </c>
      <c r="I2066" s="8">
        <v>159</v>
      </c>
      <c r="J2066" s="8">
        <v>1281</v>
      </c>
      <c r="K2066" s="41">
        <f t="shared" si="169"/>
        <v>1.7211343202244971E-4</v>
      </c>
      <c r="L2066" s="40">
        <f t="shared" si="173"/>
        <v>2627786</v>
      </c>
      <c r="M2066" s="8"/>
      <c r="N2066" t="str">
        <f t="shared" si="170"/>
        <v/>
      </c>
      <c r="O2066" t="str">
        <f t="shared" si="171"/>
        <v/>
      </c>
      <c r="P2066" t="str">
        <f t="shared" si="172"/>
        <v/>
      </c>
      <c r="W2066" t="s">
        <v>5385</v>
      </c>
      <c r="X2066" t="s">
        <v>5385</v>
      </c>
    </row>
    <row r="2067" spans="2:24" x14ac:dyDescent="0.3">
      <c r="B2067" t="s">
        <v>2091</v>
      </c>
      <c r="C2067">
        <v>116</v>
      </c>
      <c r="D2067">
        <v>97</v>
      </c>
      <c r="E2067">
        <v>583</v>
      </c>
      <c r="F2067">
        <v>1170</v>
      </c>
      <c r="G2067">
        <v>796</v>
      </c>
      <c r="I2067" s="8">
        <v>116</v>
      </c>
      <c r="J2067" s="8">
        <v>1170</v>
      </c>
      <c r="K2067" s="41">
        <f t="shared" si="169"/>
        <v>1.5719962175352549E-4</v>
      </c>
      <c r="L2067" s="40">
        <f t="shared" si="173"/>
        <v>2628956</v>
      </c>
      <c r="M2067" s="8"/>
      <c r="N2067" t="str">
        <f t="shared" si="170"/>
        <v/>
      </c>
      <c r="O2067" t="str">
        <f t="shared" si="171"/>
        <v/>
      </c>
      <c r="P2067" t="str">
        <f t="shared" si="172"/>
        <v/>
      </c>
      <c r="W2067" t="s">
        <v>5385</v>
      </c>
      <c r="X2067" t="s">
        <v>5385</v>
      </c>
    </row>
    <row r="2068" spans="2:24" x14ac:dyDescent="0.3">
      <c r="B2068" t="s">
        <v>2092</v>
      </c>
      <c r="C2068">
        <v>162</v>
      </c>
      <c r="D2068">
        <v>72</v>
      </c>
      <c r="E2068">
        <v>675</v>
      </c>
      <c r="F2068">
        <v>1368</v>
      </c>
      <c r="G2068">
        <v>909</v>
      </c>
      <c r="I2068" s="8">
        <v>162</v>
      </c>
      <c r="J2068" s="8">
        <v>1368</v>
      </c>
      <c r="K2068" s="41">
        <f t="shared" si="169"/>
        <v>1.838026346656606E-4</v>
      </c>
      <c r="L2068" s="40">
        <f t="shared" si="173"/>
        <v>2630324</v>
      </c>
      <c r="M2068" s="8"/>
      <c r="N2068" t="str">
        <f t="shared" si="170"/>
        <v/>
      </c>
      <c r="O2068" t="str">
        <f t="shared" si="171"/>
        <v/>
      </c>
      <c r="P2068" t="str">
        <f t="shared" si="172"/>
        <v/>
      </c>
      <c r="W2068" t="s">
        <v>5385</v>
      </c>
      <c r="X2068" t="s">
        <v>5385</v>
      </c>
    </row>
    <row r="2069" spans="2:24" x14ac:dyDescent="0.3">
      <c r="B2069" t="s">
        <v>2093</v>
      </c>
      <c r="C2069">
        <v>211</v>
      </c>
      <c r="D2069">
        <v>77</v>
      </c>
      <c r="E2069">
        <v>548</v>
      </c>
      <c r="F2069">
        <v>1256</v>
      </c>
      <c r="G2069">
        <v>836</v>
      </c>
      <c r="I2069" s="8">
        <v>211</v>
      </c>
      <c r="J2069" s="8">
        <v>1256</v>
      </c>
      <c r="K2069" s="41">
        <f t="shared" si="169"/>
        <v>1.6875446574566498E-4</v>
      </c>
      <c r="L2069" s="40">
        <f t="shared" si="173"/>
        <v>2631580</v>
      </c>
      <c r="M2069" s="8"/>
      <c r="N2069" t="str">
        <f t="shared" si="170"/>
        <v/>
      </c>
      <c r="O2069" t="str">
        <f t="shared" si="171"/>
        <v/>
      </c>
      <c r="P2069" t="str">
        <f t="shared" si="172"/>
        <v/>
      </c>
      <c r="W2069" t="s">
        <v>5385</v>
      </c>
      <c r="X2069" t="s">
        <v>5385</v>
      </c>
    </row>
    <row r="2070" spans="2:24" x14ac:dyDescent="0.3">
      <c r="B2070" t="s">
        <v>2094</v>
      </c>
      <c r="C2070">
        <v>136</v>
      </c>
      <c r="D2070">
        <v>49</v>
      </c>
      <c r="E2070">
        <v>260</v>
      </c>
      <c r="F2070">
        <v>1075</v>
      </c>
      <c r="G2070">
        <v>445</v>
      </c>
      <c r="I2070" s="8">
        <v>136</v>
      </c>
      <c r="J2070" s="8">
        <v>1075</v>
      </c>
      <c r="K2070" s="41">
        <f t="shared" si="169"/>
        <v>1.4443554990174352E-4</v>
      </c>
      <c r="L2070" s="40">
        <f t="shared" si="173"/>
        <v>2632655</v>
      </c>
      <c r="M2070" s="8"/>
      <c r="N2070" t="str">
        <f t="shared" si="170"/>
        <v/>
      </c>
      <c r="O2070" t="str">
        <f t="shared" si="171"/>
        <v/>
      </c>
      <c r="P2070" t="str">
        <f t="shared" si="172"/>
        <v/>
      </c>
      <c r="W2070" t="s">
        <v>5385</v>
      </c>
      <c r="X2070" t="s">
        <v>5385</v>
      </c>
    </row>
    <row r="2071" spans="2:24" x14ac:dyDescent="0.3">
      <c r="B2071" t="s">
        <v>2095</v>
      </c>
      <c r="C2071">
        <v>172</v>
      </c>
      <c r="D2071">
        <v>77</v>
      </c>
      <c r="E2071">
        <v>567</v>
      </c>
      <c r="F2071">
        <v>1350</v>
      </c>
      <c r="G2071">
        <v>816</v>
      </c>
      <c r="I2071" s="8">
        <v>172</v>
      </c>
      <c r="J2071" s="8">
        <v>1350</v>
      </c>
      <c r="K2071" s="41">
        <f t="shared" si="169"/>
        <v>1.8138417894637558E-4</v>
      </c>
      <c r="L2071" s="40">
        <f t="shared" si="173"/>
        <v>2634005</v>
      </c>
      <c r="M2071" s="8"/>
      <c r="N2071" t="str">
        <f t="shared" si="170"/>
        <v/>
      </c>
      <c r="O2071" t="str">
        <f t="shared" si="171"/>
        <v/>
      </c>
      <c r="P2071" t="str">
        <f t="shared" si="172"/>
        <v/>
      </c>
      <c r="W2071" t="s">
        <v>5385</v>
      </c>
      <c r="X2071" t="s">
        <v>5385</v>
      </c>
    </row>
    <row r="2072" spans="2:24" x14ac:dyDescent="0.3">
      <c r="B2072" t="s">
        <v>2096</v>
      </c>
      <c r="C2072">
        <v>197</v>
      </c>
      <c r="D2072">
        <v>80</v>
      </c>
      <c r="E2072">
        <v>646</v>
      </c>
      <c r="F2072">
        <v>1487</v>
      </c>
      <c r="G2072">
        <v>923</v>
      </c>
      <c r="I2072" s="8">
        <v>197</v>
      </c>
      <c r="J2072" s="8">
        <v>1487</v>
      </c>
      <c r="K2072" s="41">
        <f t="shared" si="169"/>
        <v>1.9979131414315593E-4</v>
      </c>
      <c r="L2072" s="40">
        <f t="shared" si="173"/>
        <v>2635492</v>
      </c>
      <c r="M2072" s="8"/>
      <c r="N2072" t="str">
        <f t="shared" si="170"/>
        <v/>
      </c>
      <c r="O2072" t="str">
        <f t="shared" si="171"/>
        <v/>
      </c>
      <c r="P2072" t="str">
        <f t="shared" si="172"/>
        <v/>
      </c>
      <c r="W2072" t="s">
        <v>5385</v>
      </c>
      <c r="X2072" t="s">
        <v>5385</v>
      </c>
    </row>
    <row r="2073" spans="2:24" x14ac:dyDescent="0.3">
      <c r="B2073" t="s">
        <v>2097</v>
      </c>
      <c r="C2073">
        <v>163</v>
      </c>
      <c r="D2073">
        <v>98</v>
      </c>
      <c r="E2073">
        <v>532</v>
      </c>
      <c r="F2073">
        <v>1229</v>
      </c>
      <c r="G2073">
        <v>793</v>
      </c>
      <c r="I2073" s="8">
        <v>163</v>
      </c>
      <c r="J2073" s="8">
        <v>1229</v>
      </c>
      <c r="K2073" s="41">
        <f t="shared" si="169"/>
        <v>1.6512678216673747E-4</v>
      </c>
      <c r="L2073" s="40">
        <f t="shared" si="173"/>
        <v>2636721</v>
      </c>
      <c r="M2073" s="8"/>
      <c r="N2073" t="str">
        <f t="shared" si="170"/>
        <v/>
      </c>
      <c r="O2073" t="str">
        <f t="shared" si="171"/>
        <v/>
      </c>
      <c r="P2073" t="str">
        <f t="shared" si="172"/>
        <v/>
      </c>
      <c r="W2073" t="s">
        <v>5385</v>
      </c>
      <c r="X2073" t="s">
        <v>5385</v>
      </c>
    </row>
    <row r="2074" spans="2:24" x14ac:dyDescent="0.3">
      <c r="B2074" t="s">
        <v>2098</v>
      </c>
      <c r="C2074">
        <v>200</v>
      </c>
      <c r="D2074">
        <v>111</v>
      </c>
      <c r="E2074">
        <v>803</v>
      </c>
      <c r="F2074">
        <v>1711</v>
      </c>
      <c r="G2074">
        <v>1114</v>
      </c>
      <c r="I2074" s="8">
        <v>200</v>
      </c>
      <c r="J2074" s="8">
        <v>1711</v>
      </c>
      <c r="K2074" s="41">
        <f t="shared" si="169"/>
        <v>2.2988765198314712E-4</v>
      </c>
      <c r="L2074" s="40">
        <f t="shared" si="173"/>
        <v>2638432</v>
      </c>
      <c r="M2074" s="8"/>
      <c r="N2074" t="str">
        <f t="shared" si="170"/>
        <v/>
      </c>
      <c r="O2074" t="str">
        <f t="shared" si="171"/>
        <v/>
      </c>
      <c r="P2074" t="str">
        <f t="shared" si="172"/>
        <v/>
      </c>
      <c r="W2074" t="s">
        <v>5385</v>
      </c>
      <c r="X2074" t="s">
        <v>5385</v>
      </c>
    </row>
    <row r="2075" spans="2:24" x14ac:dyDescent="0.3">
      <c r="B2075" t="s">
        <v>2099</v>
      </c>
      <c r="C2075">
        <v>139</v>
      </c>
      <c r="D2075">
        <v>58</v>
      </c>
      <c r="E2075">
        <v>422</v>
      </c>
      <c r="F2075">
        <v>966</v>
      </c>
      <c r="G2075">
        <v>619</v>
      </c>
      <c r="I2075" s="8">
        <v>139</v>
      </c>
      <c r="J2075" s="8">
        <v>966</v>
      </c>
      <c r="K2075" s="41">
        <f t="shared" si="169"/>
        <v>1.2979045693496208E-4</v>
      </c>
      <c r="L2075" s="40">
        <f t="shared" si="173"/>
        <v>2639398</v>
      </c>
      <c r="M2075" s="8"/>
      <c r="N2075" t="str">
        <f t="shared" si="170"/>
        <v/>
      </c>
      <c r="O2075" t="str">
        <f t="shared" si="171"/>
        <v/>
      </c>
      <c r="P2075" t="str">
        <f t="shared" si="172"/>
        <v/>
      </c>
      <c r="W2075" t="s">
        <v>5385</v>
      </c>
      <c r="X2075" t="s">
        <v>5385</v>
      </c>
    </row>
    <row r="2076" spans="2:24" x14ac:dyDescent="0.3">
      <c r="B2076" t="s">
        <v>2100</v>
      </c>
      <c r="C2076">
        <v>819</v>
      </c>
      <c r="D2076">
        <v>233</v>
      </c>
      <c r="E2076">
        <v>1967</v>
      </c>
      <c r="F2076">
        <v>4959</v>
      </c>
      <c r="G2076">
        <v>3019</v>
      </c>
      <c r="I2076" s="8">
        <v>819</v>
      </c>
      <c r="J2076" s="8">
        <v>4959</v>
      </c>
      <c r="K2076" s="41">
        <f t="shared" si="169"/>
        <v>6.6628455066301958E-4</v>
      </c>
      <c r="L2076" s="40">
        <f t="shared" si="173"/>
        <v>2644357</v>
      </c>
      <c r="M2076" s="8"/>
      <c r="N2076" t="str">
        <f t="shared" si="170"/>
        <v/>
      </c>
      <c r="O2076" t="str">
        <f t="shared" si="171"/>
        <v/>
      </c>
      <c r="P2076" t="str">
        <f t="shared" si="172"/>
        <v/>
      </c>
      <c r="W2076" t="s">
        <v>5385</v>
      </c>
      <c r="X2076" t="s">
        <v>5385</v>
      </c>
    </row>
    <row r="2077" spans="2:24" x14ac:dyDescent="0.3">
      <c r="B2077" t="s">
        <v>2101</v>
      </c>
      <c r="C2077">
        <v>274</v>
      </c>
      <c r="D2077">
        <v>89</v>
      </c>
      <c r="E2077">
        <v>658</v>
      </c>
      <c r="F2077">
        <v>1539</v>
      </c>
      <c r="G2077">
        <v>1021</v>
      </c>
      <c r="I2077" s="8">
        <v>274</v>
      </c>
      <c r="J2077" s="8">
        <v>1539</v>
      </c>
      <c r="K2077" s="41">
        <f t="shared" si="169"/>
        <v>2.0677796399886817E-4</v>
      </c>
      <c r="L2077" s="40">
        <f t="shared" si="173"/>
        <v>2645896</v>
      </c>
      <c r="M2077" s="8"/>
      <c r="N2077" t="str">
        <f t="shared" si="170"/>
        <v/>
      </c>
      <c r="O2077" t="str">
        <f t="shared" si="171"/>
        <v/>
      </c>
      <c r="P2077" t="str">
        <f t="shared" si="172"/>
        <v/>
      </c>
      <c r="W2077" t="s">
        <v>5385</v>
      </c>
      <c r="X2077" t="s">
        <v>5385</v>
      </c>
    </row>
    <row r="2078" spans="2:24" x14ac:dyDescent="0.3">
      <c r="B2078" t="s">
        <v>2102</v>
      </c>
      <c r="C2078">
        <v>234</v>
      </c>
      <c r="D2078">
        <v>85</v>
      </c>
      <c r="E2078">
        <v>521</v>
      </c>
      <c r="F2078">
        <v>1341</v>
      </c>
      <c r="G2078">
        <v>840</v>
      </c>
      <c r="I2078" s="8">
        <v>234</v>
      </c>
      <c r="J2078" s="8">
        <v>1341</v>
      </c>
      <c r="K2078" s="41">
        <f t="shared" si="169"/>
        <v>1.8017495108673306E-4</v>
      </c>
      <c r="L2078" s="40">
        <f t="shared" si="173"/>
        <v>2647237</v>
      </c>
      <c r="M2078" s="8"/>
      <c r="N2078" t="str">
        <f t="shared" si="170"/>
        <v/>
      </c>
      <c r="O2078" t="str">
        <f t="shared" si="171"/>
        <v/>
      </c>
      <c r="P2078" t="str">
        <f t="shared" si="172"/>
        <v/>
      </c>
      <c r="W2078" t="s">
        <v>5385</v>
      </c>
      <c r="X2078" t="s">
        <v>5385</v>
      </c>
    </row>
    <row r="2079" spans="2:24" x14ac:dyDescent="0.3">
      <c r="B2079" t="s">
        <v>2103</v>
      </c>
      <c r="C2079">
        <v>190</v>
      </c>
      <c r="D2079">
        <v>90</v>
      </c>
      <c r="E2079">
        <v>508</v>
      </c>
      <c r="F2079">
        <v>1283</v>
      </c>
      <c r="G2079">
        <v>788</v>
      </c>
      <c r="I2079" s="8">
        <v>190</v>
      </c>
      <c r="J2079" s="8">
        <v>1283</v>
      </c>
      <c r="K2079" s="41">
        <f t="shared" si="169"/>
        <v>1.7238214932459249E-4</v>
      </c>
      <c r="L2079" s="40">
        <f t="shared" si="173"/>
        <v>2648520</v>
      </c>
      <c r="M2079" s="8"/>
      <c r="N2079" t="str">
        <f t="shared" si="170"/>
        <v/>
      </c>
      <c r="O2079" t="str">
        <f t="shared" si="171"/>
        <v/>
      </c>
      <c r="P2079" t="str">
        <f t="shared" si="172"/>
        <v/>
      </c>
      <c r="W2079" t="s">
        <v>5385</v>
      </c>
      <c r="X2079" t="s">
        <v>5385</v>
      </c>
    </row>
    <row r="2080" spans="2:24" x14ac:dyDescent="0.3">
      <c r="B2080" t="s">
        <v>2104</v>
      </c>
      <c r="C2080">
        <v>198</v>
      </c>
      <c r="D2080">
        <v>93</v>
      </c>
      <c r="E2080">
        <v>572</v>
      </c>
      <c r="F2080">
        <v>1287</v>
      </c>
      <c r="G2080">
        <v>863</v>
      </c>
      <c r="I2080" s="8">
        <v>198</v>
      </c>
      <c r="J2080" s="8">
        <v>1287</v>
      </c>
      <c r="K2080" s="41">
        <f t="shared" si="169"/>
        <v>1.7291958392887804E-4</v>
      </c>
      <c r="L2080" s="40">
        <f t="shared" si="173"/>
        <v>2649807</v>
      </c>
      <c r="M2080" s="8"/>
      <c r="N2080" t="str">
        <f t="shared" si="170"/>
        <v/>
      </c>
      <c r="O2080" t="str">
        <f t="shared" si="171"/>
        <v/>
      </c>
      <c r="P2080" t="str">
        <f t="shared" si="172"/>
        <v/>
      </c>
      <c r="W2080" t="s">
        <v>5385</v>
      </c>
      <c r="X2080" t="s">
        <v>5385</v>
      </c>
    </row>
    <row r="2081" spans="2:24" x14ac:dyDescent="0.3">
      <c r="B2081" t="s">
        <v>2105</v>
      </c>
      <c r="C2081">
        <v>160</v>
      </c>
      <c r="D2081">
        <v>88</v>
      </c>
      <c r="E2081">
        <v>483</v>
      </c>
      <c r="F2081">
        <v>1048</v>
      </c>
      <c r="G2081">
        <v>731</v>
      </c>
      <c r="I2081" s="8">
        <v>160</v>
      </c>
      <c r="J2081" s="8">
        <v>1048</v>
      </c>
      <c r="K2081" s="41">
        <f t="shared" si="169"/>
        <v>1.4080786632281601E-4</v>
      </c>
      <c r="L2081" s="40">
        <f t="shared" si="173"/>
        <v>2650855</v>
      </c>
      <c r="M2081" s="8"/>
      <c r="N2081" t="str">
        <f t="shared" si="170"/>
        <v/>
      </c>
      <c r="O2081" t="str">
        <f t="shared" si="171"/>
        <v/>
      </c>
      <c r="P2081" t="str">
        <f t="shared" si="172"/>
        <v/>
      </c>
      <c r="W2081" t="s">
        <v>5385</v>
      </c>
      <c r="X2081" t="s">
        <v>5385</v>
      </c>
    </row>
    <row r="2082" spans="2:24" x14ac:dyDescent="0.3">
      <c r="B2082" t="s">
        <v>2106</v>
      </c>
      <c r="C2082">
        <v>178</v>
      </c>
      <c r="D2082">
        <v>100</v>
      </c>
      <c r="E2082">
        <v>554</v>
      </c>
      <c r="F2082">
        <v>1147</v>
      </c>
      <c r="G2082">
        <v>832</v>
      </c>
      <c r="I2082" s="8">
        <v>178</v>
      </c>
      <c r="J2082" s="8">
        <v>1147</v>
      </c>
      <c r="K2082" s="41">
        <f t="shared" si="169"/>
        <v>1.5410937277888354E-4</v>
      </c>
      <c r="L2082" s="40">
        <f t="shared" si="173"/>
        <v>2652002</v>
      </c>
      <c r="M2082" s="8"/>
      <c r="N2082" t="str">
        <f t="shared" si="170"/>
        <v/>
      </c>
      <c r="O2082" t="str">
        <f t="shared" si="171"/>
        <v/>
      </c>
      <c r="P2082" t="str">
        <f t="shared" si="172"/>
        <v/>
      </c>
      <c r="W2082" t="s">
        <v>5385</v>
      </c>
      <c r="X2082" t="s">
        <v>5385</v>
      </c>
    </row>
    <row r="2083" spans="2:24" x14ac:dyDescent="0.3">
      <c r="B2083" t="s">
        <v>2107</v>
      </c>
      <c r="C2083">
        <v>90</v>
      </c>
      <c r="D2083">
        <v>64</v>
      </c>
      <c r="E2083">
        <v>404</v>
      </c>
      <c r="F2083">
        <v>796</v>
      </c>
      <c r="G2083">
        <v>558</v>
      </c>
      <c r="I2083" s="8">
        <v>90</v>
      </c>
      <c r="J2083" s="8">
        <v>796</v>
      </c>
      <c r="K2083" s="41">
        <f t="shared" si="169"/>
        <v>1.069494862528259E-4</v>
      </c>
      <c r="L2083" s="40">
        <f t="shared" si="173"/>
        <v>2652798</v>
      </c>
      <c r="M2083" s="8"/>
      <c r="N2083" t="str">
        <f t="shared" si="170"/>
        <v/>
      </c>
      <c r="O2083" t="str">
        <f t="shared" si="171"/>
        <v/>
      </c>
      <c r="P2083" t="str">
        <f t="shared" si="172"/>
        <v/>
      </c>
      <c r="W2083" t="s">
        <v>5385</v>
      </c>
      <c r="X2083" t="s">
        <v>5385</v>
      </c>
    </row>
    <row r="2084" spans="2:24" x14ac:dyDescent="0.3">
      <c r="B2084" t="s">
        <v>2108</v>
      </c>
      <c r="C2084">
        <v>73</v>
      </c>
      <c r="D2084">
        <v>52</v>
      </c>
      <c r="E2084">
        <v>265</v>
      </c>
      <c r="F2084">
        <v>1149</v>
      </c>
      <c r="G2084">
        <v>390</v>
      </c>
      <c r="I2084" s="8">
        <v>73</v>
      </c>
      <c r="J2084" s="8">
        <v>1149</v>
      </c>
      <c r="K2084" s="41">
        <f t="shared" si="169"/>
        <v>1.5437809008102632E-4</v>
      </c>
      <c r="L2084" s="40">
        <f t="shared" si="173"/>
        <v>2653947</v>
      </c>
      <c r="M2084" s="8"/>
      <c r="N2084" t="str">
        <f t="shared" si="170"/>
        <v/>
      </c>
      <c r="O2084" t="str">
        <f t="shared" si="171"/>
        <v/>
      </c>
      <c r="P2084" t="str">
        <f t="shared" si="172"/>
        <v/>
      </c>
      <c r="W2084" t="s">
        <v>5385</v>
      </c>
      <c r="X2084" t="s">
        <v>5385</v>
      </c>
    </row>
    <row r="2085" spans="2:24" x14ac:dyDescent="0.3">
      <c r="B2085" t="s">
        <v>2109</v>
      </c>
      <c r="C2085">
        <v>200</v>
      </c>
      <c r="D2085">
        <v>104</v>
      </c>
      <c r="E2085">
        <v>525</v>
      </c>
      <c r="F2085">
        <v>1175</v>
      </c>
      <c r="G2085">
        <v>829</v>
      </c>
      <c r="I2085" s="8">
        <v>200</v>
      </c>
      <c r="J2085" s="8">
        <v>1175</v>
      </c>
      <c r="K2085" s="41">
        <f t="shared" si="169"/>
        <v>1.5787141500888245E-4</v>
      </c>
      <c r="L2085" s="40">
        <f t="shared" si="173"/>
        <v>2655122</v>
      </c>
      <c r="M2085" s="8"/>
      <c r="N2085" t="str">
        <f t="shared" si="170"/>
        <v/>
      </c>
      <c r="O2085" t="str">
        <f t="shared" si="171"/>
        <v/>
      </c>
      <c r="P2085" t="str">
        <f t="shared" si="172"/>
        <v/>
      </c>
      <c r="W2085" t="s">
        <v>5385</v>
      </c>
      <c r="X2085" t="s">
        <v>5385</v>
      </c>
    </row>
    <row r="2086" spans="2:24" x14ac:dyDescent="0.3">
      <c r="B2086" t="s">
        <v>2110</v>
      </c>
      <c r="C2086">
        <v>228</v>
      </c>
      <c r="D2086">
        <v>80</v>
      </c>
      <c r="E2086">
        <v>448</v>
      </c>
      <c r="F2086">
        <v>1201</v>
      </c>
      <c r="G2086">
        <v>756</v>
      </c>
      <c r="I2086" s="8">
        <v>228</v>
      </c>
      <c r="J2086" s="8">
        <v>1201</v>
      </c>
      <c r="K2086" s="41">
        <f t="shared" si="169"/>
        <v>1.6136473993673859E-4</v>
      </c>
      <c r="L2086" s="40">
        <f t="shared" si="173"/>
        <v>2656323</v>
      </c>
      <c r="M2086" s="8"/>
      <c r="N2086" t="str">
        <f t="shared" si="170"/>
        <v/>
      </c>
      <c r="O2086" t="str">
        <f t="shared" si="171"/>
        <v/>
      </c>
      <c r="P2086" t="str">
        <f t="shared" si="172"/>
        <v/>
      </c>
      <c r="W2086" t="s">
        <v>5385</v>
      </c>
      <c r="X2086" t="s">
        <v>5385</v>
      </c>
    </row>
    <row r="2087" spans="2:24" x14ac:dyDescent="0.3">
      <c r="B2087" t="s">
        <v>2111</v>
      </c>
      <c r="C2087">
        <v>270</v>
      </c>
      <c r="D2087">
        <v>122</v>
      </c>
      <c r="E2087">
        <v>633</v>
      </c>
      <c r="F2087">
        <v>1550</v>
      </c>
      <c r="G2087">
        <v>1025</v>
      </c>
      <c r="I2087" s="8">
        <v>270</v>
      </c>
      <c r="J2087" s="8">
        <v>1550</v>
      </c>
      <c r="K2087" s="41">
        <f t="shared" si="169"/>
        <v>2.0825590916065344E-4</v>
      </c>
      <c r="L2087" s="40">
        <f t="shared" si="173"/>
        <v>2657873</v>
      </c>
      <c r="M2087" s="8"/>
      <c r="N2087" t="str">
        <f t="shared" si="170"/>
        <v/>
      </c>
      <c r="O2087" t="str">
        <f t="shared" si="171"/>
        <v/>
      </c>
      <c r="P2087" t="str">
        <f t="shared" si="172"/>
        <v/>
      </c>
      <c r="W2087" t="s">
        <v>5385</v>
      </c>
      <c r="X2087" t="s">
        <v>5385</v>
      </c>
    </row>
    <row r="2088" spans="2:24" x14ac:dyDescent="0.3">
      <c r="B2088" t="s">
        <v>2112</v>
      </c>
      <c r="C2088">
        <v>324</v>
      </c>
      <c r="D2088">
        <v>133</v>
      </c>
      <c r="E2088">
        <v>668</v>
      </c>
      <c r="F2088">
        <v>1597</v>
      </c>
      <c r="G2088">
        <v>1125</v>
      </c>
      <c r="I2088" s="8">
        <v>324</v>
      </c>
      <c r="J2088" s="8">
        <v>1597</v>
      </c>
      <c r="K2088" s="41">
        <f t="shared" si="169"/>
        <v>2.1457076576100875E-4</v>
      </c>
      <c r="L2088" s="40">
        <f t="shared" si="173"/>
        <v>2659470</v>
      </c>
      <c r="M2088" s="8"/>
      <c r="N2088" t="str">
        <f t="shared" si="170"/>
        <v/>
      </c>
      <c r="O2088" t="str">
        <f t="shared" si="171"/>
        <v/>
      </c>
      <c r="P2088" t="str">
        <f t="shared" si="172"/>
        <v/>
      </c>
      <c r="W2088" t="s">
        <v>5385</v>
      </c>
      <c r="X2088" t="s">
        <v>5385</v>
      </c>
    </row>
    <row r="2089" spans="2:24" x14ac:dyDescent="0.3">
      <c r="B2089" t="s">
        <v>2113</v>
      </c>
      <c r="C2089">
        <v>90</v>
      </c>
      <c r="D2089">
        <v>23</v>
      </c>
      <c r="E2089">
        <v>184</v>
      </c>
      <c r="F2089">
        <v>858</v>
      </c>
      <c r="G2089">
        <v>297</v>
      </c>
      <c r="I2089" s="8">
        <v>90</v>
      </c>
      <c r="J2089" s="8">
        <v>858</v>
      </c>
      <c r="K2089" s="41">
        <f t="shared" si="169"/>
        <v>1.1527972261925204E-4</v>
      </c>
      <c r="L2089" s="40">
        <f t="shared" si="173"/>
        <v>2660328</v>
      </c>
      <c r="M2089" s="8"/>
      <c r="N2089" t="str">
        <f t="shared" si="170"/>
        <v/>
      </c>
      <c r="O2089" t="str">
        <f t="shared" si="171"/>
        <v/>
      </c>
      <c r="P2089" t="str">
        <f t="shared" si="172"/>
        <v/>
      </c>
      <c r="W2089" t="s">
        <v>5385</v>
      </c>
      <c r="X2089" t="s">
        <v>5385</v>
      </c>
    </row>
    <row r="2090" spans="2:24" x14ac:dyDescent="0.3">
      <c r="B2090" t="s">
        <v>2114</v>
      </c>
      <c r="C2090">
        <v>135</v>
      </c>
      <c r="D2090">
        <v>41</v>
      </c>
      <c r="E2090">
        <v>286</v>
      </c>
      <c r="F2090">
        <v>1376</v>
      </c>
      <c r="G2090">
        <v>462</v>
      </c>
      <c r="I2090" s="8">
        <v>135</v>
      </c>
      <c r="J2090" s="8">
        <v>1376</v>
      </c>
      <c r="K2090" s="41">
        <f t="shared" si="169"/>
        <v>1.8487750387423171E-4</v>
      </c>
      <c r="L2090" s="40">
        <f t="shared" si="173"/>
        <v>2661704</v>
      </c>
      <c r="M2090" s="8"/>
      <c r="N2090" t="str">
        <f t="shared" si="170"/>
        <v/>
      </c>
      <c r="O2090" t="str">
        <f t="shared" si="171"/>
        <v/>
      </c>
      <c r="P2090" t="str">
        <f t="shared" si="172"/>
        <v/>
      </c>
      <c r="W2090" t="s">
        <v>5385</v>
      </c>
      <c r="X2090" t="s">
        <v>5385</v>
      </c>
    </row>
    <row r="2091" spans="2:24" x14ac:dyDescent="0.3">
      <c r="B2091" t="s">
        <v>2115</v>
      </c>
      <c r="C2091">
        <v>502</v>
      </c>
      <c r="D2091">
        <v>113</v>
      </c>
      <c r="E2091">
        <v>646</v>
      </c>
      <c r="F2091">
        <v>1903</v>
      </c>
      <c r="G2091">
        <v>1261</v>
      </c>
      <c r="I2091" s="8">
        <v>502</v>
      </c>
      <c r="J2091" s="8">
        <v>1903</v>
      </c>
      <c r="K2091" s="41">
        <f t="shared" si="169"/>
        <v>2.5568451298885387E-4</v>
      </c>
      <c r="L2091" s="40">
        <f t="shared" si="173"/>
        <v>2663607</v>
      </c>
      <c r="M2091" s="8"/>
      <c r="N2091" t="str">
        <f t="shared" si="170"/>
        <v/>
      </c>
      <c r="O2091" t="str">
        <f t="shared" si="171"/>
        <v/>
      </c>
      <c r="P2091" t="str">
        <f t="shared" si="172"/>
        <v/>
      </c>
      <c r="W2091" t="s">
        <v>5385</v>
      </c>
      <c r="X2091" t="s">
        <v>5385</v>
      </c>
    </row>
    <row r="2092" spans="2:24" x14ac:dyDescent="0.3">
      <c r="B2092" t="s">
        <v>2116</v>
      </c>
      <c r="C2092">
        <v>149</v>
      </c>
      <c r="D2092">
        <v>43</v>
      </c>
      <c r="E2092">
        <v>292</v>
      </c>
      <c r="F2092">
        <v>762</v>
      </c>
      <c r="G2092">
        <v>484</v>
      </c>
      <c r="I2092" s="8">
        <v>149</v>
      </c>
      <c r="J2092" s="8">
        <v>762</v>
      </c>
      <c r="K2092" s="41">
        <f t="shared" si="169"/>
        <v>1.0238129211639866E-4</v>
      </c>
      <c r="L2092" s="40">
        <f t="shared" si="173"/>
        <v>2664369</v>
      </c>
      <c r="M2092" s="8"/>
      <c r="N2092" t="str">
        <f t="shared" si="170"/>
        <v/>
      </c>
      <c r="O2092" t="str">
        <f t="shared" si="171"/>
        <v/>
      </c>
      <c r="P2092" t="str">
        <f t="shared" si="172"/>
        <v/>
      </c>
      <c r="W2092" t="s">
        <v>5385</v>
      </c>
      <c r="X2092" t="s">
        <v>5385</v>
      </c>
    </row>
    <row r="2093" spans="2:24" x14ac:dyDescent="0.3">
      <c r="B2093" t="s">
        <v>2117</v>
      </c>
      <c r="C2093">
        <v>141</v>
      </c>
      <c r="D2093">
        <v>40</v>
      </c>
      <c r="E2093">
        <v>369</v>
      </c>
      <c r="F2093">
        <v>830</v>
      </c>
      <c r="G2093">
        <v>550</v>
      </c>
      <c r="I2093" s="8">
        <v>141</v>
      </c>
      <c r="J2093" s="8">
        <v>830</v>
      </c>
      <c r="K2093" s="41">
        <f t="shared" si="169"/>
        <v>1.1151768038925314E-4</v>
      </c>
      <c r="L2093" s="40">
        <f t="shared" si="173"/>
        <v>2665199</v>
      </c>
      <c r="M2093" s="8"/>
      <c r="N2093" t="str">
        <f t="shared" si="170"/>
        <v/>
      </c>
      <c r="O2093" t="str">
        <f t="shared" si="171"/>
        <v/>
      </c>
      <c r="P2093" t="str">
        <f t="shared" si="172"/>
        <v/>
      </c>
      <c r="W2093" t="s">
        <v>5385</v>
      </c>
      <c r="X2093" t="s">
        <v>5385</v>
      </c>
    </row>
    <row r="2094" spans="2:24" x14ac:dyDescent="0.3">
      <c r="B2094" t="s">
        <v>2118</v>
      </c>
      <c r="C2094">
        <v>166</v>
      </c>
      <c r="D2094">
        <v>101</v>
      </c>
      <c r="E2094">
        <v>325</v>
      </c>
      <c r="F2094">
        <v>881</v>
      </c>
      <c r="G2094">
        <v>592</v>
      </c>
      <c r="I2094" s="8">
        <v>166</v>
      </c>
      <c r="J2094" s="8">
        <v>881</v>
      </c>
      <c r="K2094" s="41">
        <f t="shared" si="169"/>
        <v>1.1836997159389399E-4</v>
      </c>
      <c r="L2094" s="40">
        <f t="shared" si="173"/>
        <v>2666080</v>
      </c>
      <c r="M2094" s="8"/>
      <c r="N2094" t="str">
        <f t="shared" si="170"/>
        <v/>
      </c>
      <c r="O2094" t="str">
        <f t="shared" si="171"/>
        <v/>
      </c>
      <c r="P2094" t="str">
        <f t="shared" si="172"/>
        <v/>
      </c>
      <c r="W2094" t="s">
        <v>5385</v>
      </c>
      <c r="X2094" t="s">
        <v>5385</v>
      </c>
    </row>
    <row r="2095" spans="2:24" x14ac:dyDescent="0.3">
      <c r="B2095" t="s">
        <v>2119</v>
      </c>
      <c r="C2095">
        <v>109</v>
      </c>
      <c r="D2095">
        <v>43</v>
      </c>
      <c r="E2095">
        <v>223</v>
      </c>
      <c r="F2095">
        <v>1084</v>
      </c>
      <c r="G2095">
        <v>375</v>
      </c>
      <c r="I2095" s="8">
        <v>109</v>
      </c>
      <c r="J2095" s="8">
        <v>1084</v>
      </c>
      <c r="K2095" s="41">
        <f t="shared" si="169"/>
        <v>1.4564477776138603E-4</v>
      </c>
      <c r="L2095" s="40">
        <f t="shared" si="173"/>
        <v>2667164</v>
      </c>
      <c r="M2095" s="8"/>
      <c r="N2095" t="str">
        <f t="shared" si="170"/>
        <v/>
      </c>
      <c r="O2095" t="str">
        <f t="shared" si="171"/>
        <v/>
      </c>
      <c r="P2095" t="str">
        <f t="shared" si="172"/>
        <v/>
      </c>
      <c r="W2095" t="s">
        <v>5385</v>
      </c>
      <c r="X2095" t="s">
        <v>5385</v>
      </c>
    </row>
    <row r="2096" spans="2:24" x14ac:dyDescent="0.3">
      <c r="B2096" t="s">
        <v>2120</v>
      </c>
      <c r="C2096">
        <v>199</v>
      </c>
      <c r="D2096">
        <v>115</v>
      </c>
      <c r="E2096">
        <v>555</v>
      </c>
      <c r="F2096">
        <v>1320</v>
      </c>
      <c r="G2096">
        <v>869</v>
      </c>
      <c r="I2096" s="8">
        <v>199</v>
      </c>
      <c r="J2096" s="8">
        <v>1320</v>
      </c>
      <c r="K2096" s="41">
        <f t="shared" si="169"/>
        <v>1.7735341941423391E-4</v>
      </c>
      <c r="L2096" s="40">
        <f t="shared" si="173"/>
        <v>2668484</v>
      </c>
      <c r="M2096" s="8"/>
      <c r="N2096" t="str">
        <f t="shared" si="170"/>
        <v/>
      </c>
      <c r="O2096" t="str">
        <f t="shared" si="171"/>
        <v/>
      </c>
      <c r="P2096" t="str">
        <f t="shared" si="172"/>
        <v/>
      </c>
      <c r="W2096" t="s">
        <v>5385</v>
      </c>
      <c r="X2096" t="s">
        <v>5385</v>
      </c>
    </row>
    <row r="2097" spans="2:24" x14ac:dyDescent="0.3">
      <c r="B2097" t="s">
        <v>2121</v>
      </c>
      <c r="C2097">
        <v>256</v>
      </c>
      <c r="D2097">
        <v>118</v>
      </c>
      <c r="E2097">
        <v>527</v>
      </c>
      <c r="F2097">
        <v>1423</v>
      </c>
      <c r="G2097">
        <v>901</v>
      </c>
      <c r="I2097" s="8">
        <v>256</v>
      </c>
      <c r="J2097" s="8">
        <v>1423</v>
      </c>
      <c r="K2097" s="41">
        <f t="shared" si="169"/>
        <v>1.91192360474587E-4</v>
      </c>
      <c r="L2097" s="40">
        <f t="shared" si="173"/>
        <v>2669907</v>
      </c>
      <c r="M2097" s="8"/>
      <c r="N2097" t="str">
        <f t="shared" si="170"/>
        <v/>
      </c>
      <c r="O2097" t="str">
        <f t="shared" si="171"/>
        <v/>
      </c>
      <c r="P2097" t="str">
        <f t="shared" si="172"/>
        <v/>
      </c>
      <c r="W2097" t="s">
        <v>5385</v>
      </c>
      <c r="X2097" t="s">
        <v>5385</v>
      </c>
    </row>
    <row r="2098" spans="2:24" x14ac:dyDescent="0.3">
      <c r="B2098" t="s">
        <v>2122</v>
      </c>
      <c r="C2098">
        <v>127</v>
      </c>
      <c r="D2098">
        <v>57</v>
      </c>
      <c r="E2098">
        <v>257</v>
      </c>
      <c r="F2098">
        <v>1246</v>
      </c>
      <c r="G2098">
        <v>441</v>
      </c>
      <c r="I2098" s="8">
        <v>127</v>
      </c>
      <c r="J2098" s="8">
        <v>1246</v>
      </c>
      <c r="K2098" s="41">
        <f t="shared" si="169"/>
        <v>1.6741087923495109E-4</v>
      </c>
      <c r="L2098" s="40">
        <f t="shared" si="173"/>
        <v>2671153</v>
      </c>
      <c r="M2098" s="8"/>
      <c r="N2098" t="str">
        <f t="shared" si="170"/>
        <v/>
      </c>
      <c r="O2098" t="str">
        <f t="shared" si="171"/>
        <v/>
      </c>
      <c r="P2098" t="str">
        <f t="shared" si="172"/>
        <v/>
      </c>
      <c r="W2098" t="s">
        <v>5385</v>
      </c>
      <c r="X2098" t="s">
        <v>5385</v>
      </c>
    </row>
    <row r="2099" spans="2:24" x14ac:dyDescent="0.3">
      <c r="B2099" t="s">
        <v>2123</v>
      </c>
      <c r="C2099">
        <v>194</v>
      </c>
      <c r="D2099">
        <v>113</v>
      </c>
      <c r="E2099">
        <v>512</v>
      </c>
      <c r="F2099">
        <v>1172</v>
      </c>
      <c r="G2099">
        <v>819</v>
      </c>
      <c r="I2099" s="8">
        <v>194</v>
      </c>
      <c r="J2099" s="8">
        <v>1172</v>
      </c>
      <c r="K2099" s="41">
        <f t="shared" si="169"/>
        <v>1.5746833905566827E-4</v>
      </c>
      <c r="L2099" s="40">
        <f t="shared" si="173"/>
        <v>2672325</v>
      </c>
      <c r="M2099" s="8"/>
      <c r="N2099" t="str">
        <f t="shared" si="170"/>
        <v/>
      </c>
      <c r="O2099" t="str">
        <f t="shared" si="171"/>
        <v/>
      </c>
      <c r="P2099" t="str">
        <f t="shared" si="172"/>
        <v/>
      </c>
      <c r="W2099" t="s">
        <v>5385</v>
      </c>
      <c r="X2099" t="s">
        <v>5385</v>
      </c>
    </row>
    <row r="2100" spans="2:24" x14ac:dyDescent="0.3">
      <c r="B2100" t="s">
        <v>2124</v>
      </c>
      <c r="C2100">
        <v>172</v>
      </c>
      <c r="D2100">
        <v>85</v>
      </c>
      <c r="E2100">
        <v>440</v>
      </c>
      <c r="F2100">
        <v>1021</v>
      </c>
      <c r="G2100">
        <v>697</v>
      </c>
      <c r="I2100" s="8">
        <v>172</v>
      </c>
      <c r="J2100" s="8">
        <v>1021</v>
      </c>
      <c r="K2100" s="41">
        <f t="shared" si="169"/>
        <v>1.371801827438885E-4</v>
      </c>
      <c r="L2100" s="40">
        <f t="shared" si="173"/>
        <v>2673346</v>
      </c>
      <c r="M2100" s="8"/>
      <c r="N2100" t="str">
        <f t="shared" si="170"/>
        <v/>
      </c>
      <c r="O2100" t="str">
        <f t="shared" si="171"/>
        <v/>
      </c>
      <c r="P2100" t="str">
        <f t="shared" si="172"/>
        <v/>
      </c>
      <c r="W2100" t="s">
        <v>5385</v>
      </c>
      <c r="X2100" t="s">
        <v>5385</v>
      </c>
    </row>
    <row r="2101" spans="2:24" x14ac:dyDescent="0.3">
      <c r="B2101" t="s">
        <v>2125</v>
      </c>
      <c r="C2101">
        <v>226</v>
      </c>
      <c r="D2101">
        <v>123</v>
      </c>
      <c r="E2101">
        <v>616</v>
      </c>
      <c r="F2101">
        <v>1448</v>
      </c>
      <c r="G2101">
        <v>965</v>
      </c>
      <c r="I2101" s="8">
        <v>226</v>
      </c>
      <c r="J2101" s="8">
        <v>1448</v>
      </c>
      <c r="K2101" s="41">
        <f t="shared" si="169"/>
        <v>1.9455132675137173E-4</v>
      </c>
      <c r="L2101" s="40">
        <f t="shared" si="173"/>
        <v>2674794</v>
      </c>
      <c r="M2101" s="8"/>
      <c r="N2101" t="str">
        <f t="shared" si="170"/>
        <v/>
      </c>
      <c r="O2101" t="str">
        <f t="shared" si="171"/>
        <v/>
      </c>
      <c r="P2101" t="str">
        <f t="shared" si="172"/>
        <v/>
      </c>
      <c r="W2101" t="s">
        <v>5385</v>
      </c>
      <c r="X2101" t="s">
        <v>5385</v>
      </c>
    </row>
    <row r="2102" spans="2:24" x14ac:dyDescent="0.3">
      <c r="B2102" t="s">
        <v>2126</v>
      </c>
      <c r="C2102">
        <v>119</v>
      </c>
      <c r="D2102">
        <v>61</v>
      </c>
      <c r="E2102">
        <v>216</v>
      </c>
      <c r="F2102">
        <v>1210</v>
      </c>
      <c r="G2102">
        <v>396</v>
      </c>
      <c r="I2102" s="8">
        <v>119</v>
      </c>
      <c r="J2102" s="8">
        <v>1210</v>
      </c>
      <c r="K2102" s="41">
        <f t="shared" si="169"/>
        <v>1.6257396779638107E-4</v>
      </c>
      <c r="L2102" s="40">
        <f t="shared" si="173"/>
        <v>2676004</v>
      </c>
      <c r="M2102" s="8"/>
      <c r="N2102" t="str">
        <f t="shared" si="170"/>
        <v/>
      </c>
      <c r="O2102" t="str">
        <f t="shared" si="171"/>
        <v/>
      </c>
      <c r="P2102" t="str">
        <f t="shared" si="172"/>
        <v/>
      </c>
      <c r="W2102" t="s">
        <v>5385</v>
      </c>
      <c r="X2102" t="s">
        <v>5385</v>
      </c>
    </row>
    <row r="2103" spans="2:24" x14ac:dyDescent="0.3">
      <c r="B2103" t="s">
        <v>2127</v>
      </c>
      <c r="C2103">
        <v>189</v>
      </c>
      <c r="D2103">
        <v>110</v>
      </c>
      <c r="E2103">
        <v>552</v>
      </c>
      <c r="F2103">
        <v>1241</v>
      </c>
      <c r="G2103">
        <v>851</v>
      </c>
      <c r="I2103" s="8">
        <v>189</v>
      </c>
      <c r="J2103" s="8">
        <v>1241</v>
      </c>
      <c r="K2103" s="41">
        <f t="shared" si="169"/>
        <v>1.6673908597959414E-4</v>
      </c>
      <c r="L2103" s="40">
        <f t="shared" si="173"/>
        <v>2677245</v>
      </c>
      <c r="M2103" s="8"/>
      <c r="N2103" t="str">
        <f t="shared" si="170"/>
        <v/>
      </c>
      <c r="O2103" t="str">
        <f t="shared" si="171"/>
        <v/>
      </c>
      <c r="P2103" t="str">
        <f t="shared" si="172"/>
        <v/>
      </c>
      <c r="W2103" t="s">
        <v>5385</v>
      </c>
      <c r="X2103" t="s">
        <v>5385</v>
      </c>
    </row>
    <row r="2104" spans="2:24" x14ac:dyDescent="0.3">
      <c r="B2104" t="s">
        <v>2128</v>
      </c>
      <c r="C2104">
        <v>161</v>
      </c>
      <c r="D2104">
        <v>119</v>
      </c>
      <c r="E2104">
        <v>546</v>
      </c>
      <c r="F2104">
        <v>1321</v>
      </c>
      <c r="G2104">
        <v>826</v>
      </c>
      <c r="I2104" s="8">
        <v>161</v>
      </c>
      <c r="J2104" s="8">
        <v>1321</v>
      </c>
      <c r="K2104" s="41">
        <f t="shared" si="169"/>
        <v>1.7748777806530529E-4</v>
      </c>
      <c r="L2104" s="40">
        <f t="shared" si="173"/>
        <v>2678566</v>
      </c>
      <c r="M2104" s="8"/>
      <c r="N2104" t="str">
        <f t="shared" si="170"/>
        <v/>
      </c>
      <c r="O2104" t="str">
        <f t="shared" si="171"/>
        <v/>
      </c>
      <c r="P2104" t="str">
        <f t="shared" si="172"/>
        <v/>
      </c>
      <c r="W2104" t="s">
        <v>5385</v>
      </c>
      <c r="X2104" t="s">
        <v>5385</v>
      </c>
    </row>
    <row r="2105" spans="2:24" x14ac:dyDescent="0.3">
      <c r="B2105" t="s">
        <v>2129</v>
      </c>
      <c r="C2105">
        <v>237</v>
      </c>
      <c r="D2105">
        <v>122</v>
      </c>
      <c r="E2105">
        <v>593</v>
      </c>
      <c r="F2105">
        <v>1431</v>
      </c>
      <c r="G2105">
        <v>952</v>
      </c>
      <c r="I2105" s="8">
        <v>237</v>
      </c>
      <c r="J2105" s="8">
        <v>1431</v>
      </c>
      <c r="K2105" s="41">
        <f t="shared" si="169"/>
        <v>1.9226722968315811E-4</v>
      </c>
      <c r="L2105" s="40">
        <f t="shared" si="173"/>
        <v>2679997</v>
      </c>
      <c r="M2105" s="8"/>
      <c r="N2105" t="str">
        <f t="shared" si="170"/>
        <v/>
      </c>
      <c r="O2105" t="str">
        <f t="shared" si="171"/>
        <v/>
      </c>
      <c r="P2105" t="str">
        <f t="shared" si="172"/>
        <v/>
      </c>
      <c r="W2105" t="s">
        <v>5385</v>
      </c>
      <c r="X2105" t="s">
        <v>5385</v>
      </c>
    </row>
    <row r="2106" spans="2:24" x14ac:dyDescent="0.3">
      <c r="B2106" t="s">
        <v>2130</v>
      </c>
      <c r="C2106">
        <v>181</v>
      </c>
      <c r="D2106">
        <v>102</v>
      </c>
      <c r="E2106">
        <v>479</v>
      </c>
      <c r="F2106">
        <v>1155</v>
      </c>
      <c r="G2106">
        <v>762</v>
      </c>
      <c r="I2106" s="8">
        <v>181</v>
      </c>
      <c r="J2106" s="8">
        <v>1155</v>
      </c>
      <c r="K2106" s="41">
        <f t="shared" si="169"/>
        <v>1.5518424198745468E-4</v>
      </c>
      <c r="L2106" s="40">
        <f t="shared" si="173"/>
        <v>2681152</v>
      </c>
      <c r="M2106" s="8"/>
      <c r="N2106" t="str">
        <f t="shared" si="170"/>
        <v/>
      </c>
      <c r="O2106" t="str">
        <f t="shared" si="171"/>
        <v/>
      </c>
      <c r="P2106" t="str">
        <f t="shared" si="172"/>
        <v/>
      </c>
      <c r="W2106" t="s">
        <v>5385</v>
      </c>
      <c r="X2106" t="s">
        <v>5385</v>
      </c>
    </row>
    <row r="2107" spans="2:24" x14ac:dyDescent="0.3">
      <c r="B2107" t="s">
        <v>2131</v>
      </c>
      <c r="C2107">
        <v>111</v>
      </c>
      <c r="D2107">
        <v>68</v>
      </c>
      <c r="E2107">
        <v>454</v>
      </c>
      <c r="F2107">
        <v>1083</v>
      </c>
      <c r="G2107">
        <v>633</v>
      </c>
      <c r="I2107" s="8">
        <v>111</v>
      </c>
      <c r="J2107" s="8">
        <v>1083</v>
      </c>
      <c r="K2107" s="41">
        <f t="shared" si="169"/>
        <v>1.4551041911031463E-4</v>
      </c>
      <c r="L2107" s="40">
        <f t="shared" si="173"/>
        <v>2682235</v>
      </c>
      <c r="M2107" s="8"/>
      <c r="N2107" t="str">
        <f t="shared" si="170"/>
        <v/>
      </c>
      <c r="O2107" t="str">
        <f t="shared" si="171"/>
        <v/>
      </c>
      <c r="P2107" t="str">
        <f t="shared" si="172"/>
        <v/>
      </c>
      <c r="W2107" t="s">
        <v>5385</v>
      </c>
      <c r="X2107" t="s">
        <v>5385</v>
      </c>
    </row>
    <row r="2108" spans="2:24" x14ac:dyDescent="0.3">
      <c r="B2108" t="s">
        <v>2132</v>
      </c>
      <c r="C2108">
        <v>193</v>
      </c>
      <c r="D2108">
        <v>91</v>
      </c>
      <c r="E2108">
        <v>770</v>
      </c>
      <c r="F2108">
        <v>1633</v>
      </c>
      <c r="G2108">
        <v>1054</v>
      </c>
      <c r="I2108" s="8">
        <v>193</v>
      </c>
      <c r="J2108" s="8">
        <v>1633</v>
      </c>
      <c r="K2108" s="41">
        <f t="shared" si="169"/>
        <v>2.1940767719957877E-4</v>
      </c>
      <c r="L2108" s="40">
        <f t="shared" si="173"/>
        <v>2683868</v>
      </c>
      <c r="M2108" s="8"/>
      <c r="N2108" t="str">
        <f t="shared" si="170"/>
        <v/>
      </c>
      <c r="O2108" t="str">
        <f t="shared" si="171"/>
        <v/>
      </c>
      <c r="P2108" t="str">
        <f t="shared" si="172"/>
        <v/>
      </c>
      <c r="W2108" t="s">
        <v>5385</v>
      </c>
      <c r="X2108" t="s">
        <v>5385</v>
      </c>
    </row>
    <row r="2109" spans="2:24" x14ac:dyDescent="0.3">
      <c r="B2109" t="s">
        <v>2133</v>
      </c>
      <c r="C2109">
        <v>166</v>
      </c>
      <c r="D2109">
        <v>62</v>
      </c>
      <c r="E2109">
        <v>537</v>
      </c>
      <c r="F2109">
        <v>1765</v>
      </c>
      <c r="G2109">
        <v>765</v>
      </c>
      <c r="I2109" s="8">
        <v>166</v>
      </c>
      <c r="J2109" s="8">
        <v>1765</v>
      </c>
      <c r="K2109" s="41">
        <f t="shared" si="169"/>
        <v>2.3714301914100214E-4</v>
      </c>
      <c r="L2109" s="40">
        <f t="shared" si="173"/>
        <v>2685633</v>
      </c>
      <c r="M2109" s="8"/>
      <c r="N2109" t="str">
        <f t="shared" si="170"/>
        <v/>
      </c>
      <c r="O2109" t="str">
        <f t="shared" si="171"/>
        <v/>
      </c>
      <c r="P2109" t="str">
        <f t="shared" si="172"/>
        <v/>
      </c>
      <c r="W2109" t="s">
        <v>5385</v>
      </c>
      <c r="X2109" t="s">
        <v>5385</v>
      </c>
    </row>
    <row r="2110" spans="2:24" x14ac:dyDescent="0.3">
      <c r="B2110" t="s">
        <v>2134</v>
      </c>
      <c r="C2110">
        <v>229</v>
      </c>
      <c r="D2110">
        <v>86</v>
      </c>
      <c r="E2110">
        <v>837</v>
      </c>
      <c r="F2110">
        <v>1702</v>
      </c>
      <c r="G2110">
        <v>1152</v>
      </c>
      <c r="I2110" s="8">
        <v>229</v>
      </c>
      <c r="J2110" s="8">
        <v>1702</v>
      </c>
      <c r="K2110" s="41">
        <f t="shared" si="169"/>
        <v>2.2867842412350461E-4</v>
      </c>
      <c r="L2110" s="40">
        <f t="shared" si="173"/>
        <v>2687335</v>
      </c>
      <c r="M2110" s="8"/>
      <c r="N2110" t="str">
        <f t="shared" si="170"/>
        <v/>
      </c>
      <c r="O2110" t="str">
        <f t="shared" si="171"/>
        <v/>
      </c>
      <c r="P2110" t="str">
        <f t="shared" si="172"/>
        <v/>
      </c>
      <c r="W2110" t="s">
        <v>5385</v>
      </c>
      <c r="X2110" t="s">
        <v>5385</v>
      </c>
    </row>
    <row r="2111" spans="2:24" x14ac:dyDescent="0.3">
      <c r="B2111" t="s">
        <v>2135</v>
      </c>
      <c r="C2111">
        <v>150</v>
      </c>
      <c r="D2111">
        <v>68</v>
      </c>
      <c r="E2111">
        <v>505</v>
      </c>
      <c r="F2111">
        <v>1569</v>
      </c>
      <c r="G2111">
        <v>723</v>
      </c>
      <c r="I2111" s="8">
        <v>150</v>
      </c>
      <c r="J2111" s="8">
        <v>1569</v>
      </c>
      <c r="K2111" s="41">
        <f t="shared" si="169"/>
        <v>2.1080872353100984E-4</v>
      </c>
      <c r="L2111" s="40">
        <f t="shared" si="173"/>
        <v>2688904</v>
      </c>
      <c r="M2111" s="8"/>
      <c r="N2111" t="str">
        <f t="shared" si="170"/>
        <v/>
      </c>
      <c r="O2111" t="str">
        <f t="shared" si="171"/>
        <v/>
      </c>
      <c r="P2111" t="str">
        <f t="shared" si="172"/>
        <v/>
      </c>
      <c r="W2111" t="s">
        <v>5385</v>
      </c>
      <c r="X2111" t="s">
        <v>5385</v>
      </c>
    </row>
    <row r="2112" spans="2:24" x14ac:dyDescent="0.3">
      <c r="B2112" t="s">
        <v>2136</v>
      </c>
      <c r="C2112">
        <v>199</v>
      </c>
      <c r="D2112">
        <v>79</v>
      </c>
      <c r="E2112">
        <v>693</v>
      </c>
      <c r="F2112">
        <v>1414</v>
      </c>
      <c r="G2112">
        <v>971</v>
      </c>
      <c r="I2112" s="8">
        <v>199</v>
      </c>
      <c r="J2112" s="8">
        <v>1414</v>
      </c>
      <c r="K2112" s="41">
        <f t="shared" si="169"/>
        <v>1.8998313261494448E-4</v>
      </c>
      <c r="L2112" s="40">
        <f t="shared" si="173"/>
        <v>2690318</v>
      </c>
      <c r="M2112" s="8"/>
      <c r="N2112" t="str">
        <f t="shared" si="170"/>
        <v/>
      </c>
      <c r="O2112" t="str">
        <f t="shared" si="171"/>
        <v/>
      </c>
      <c r="P2112" t="str">
        <f t="shared" si="172"/>
        <v/>
      </c>
      <c r="W2112" t="s">
        <v>5385</v>
      </c>
      <c r="X2112" t="s">
        <v>5385</v>
      </c>
    </row>
    <row r="2113" spans="2:24" x14ac:dyDescent="0.3">
      <c r="B2113" t="s">
        <v>2137</v>
      </c>
      <c r="C2113">
        <v>85</v>
      </c>
      <c r="D2113">
        <v>42</v>
      </c>
      <c r="E2113">
        <v>314</v>
      </c>
      <c r="F2113">
        <v>1257</v>
      </c>
      <c r="G2113">
        <v>441</v>
      </c>
      <c r="I2113" s="8">
        <v>85</v>
      </c>
      <c r="J2113" s="8">
        <v>1257</v>
      </c>
      <c r="K2113" s="41">
        <f t="shared" si="169"/>
        <v>1.6888882439673638E-4</v>
      </c>
      <c r="L2113" s="40">
        <f t="shared" si="173"/>
        <v>2691575</v>
      </c>
      <c r="M2113" s="8"/>
      <c r="N2113" t="str">
        <f t="shared" si="170"/>
        <v/>
      </c>
      <c r="O2113" t="str">
        <f t="shared" si="171"/>
        <v/>
      </c>
      <c r="P2113" t="str">
        <f t="shared" si="172"/>
        <v/>
      </c>
      <c r="W2113" t="s">
        <v>5385</v>
      </c>
      <c r="X2113" t="s">
        <v>5385</v>
      </c>
    </row>
    <row r="2114" spans="2:24" x14ac:dyDescent="0.3">
      <c r="B2114" t="s">
        <v>2138</v>
      </c>
      <c r="C2114">
        <v>79</v>
      </c>
      <c r="D2114">
        <v>29</v>
      </c>
      <c r="E2114">
        <v>336</v>
      </c>
      <c r="F2114">
        <v>1395</v>
      </c>
      <c r="G2114">
        <v>444</v>
      </c>
      <c r="I2114" s="8">
        <v>79</v>
      </c>
      <c r="J2114" s="8">
        <v>1395</v>
      </c>
      <c r="K2114" s="41">
        <f t="shared" si="169"/>
        <v>1.8743031824458811E-4</v>
      </c>
      <c r="L2114" s="40">
        <f t="shared" si="173"/>
        <v>2692970</v>
      </c>
      <c r="M2114" s="8"/>
      <c r="N2114" t="str">
        <f t="shared" si="170"/>
        <v/>
      </c>
      <c r="O2114" t="str">
        <f t="shared" si="171"/>
        <v/>
      </c>
      <c r="P2114" t="str">
        <f t="shared" si="172"/>
        <v/>
      </c>
      <c r="W2114" t="s">
        <v>5385</v>
      </c>
      <c r="X2114" t="s">
        <v>5385</v>
      </c>
    </row>
    <row r="2115" spans="2:24" x14ac:dyDescent="0.3">
      <c r="B2115" t="s">
        <v>2139</v>
      </c>
      <c r="C2115">
        <v>74</v>
      </c>
      <c r="D2115">
        <v>37</v>
      </c>
      <c r="E2115">
        <v>346</v>
      </c>
      <c r="F2115">
        <v>2141</v>
      </c>
      <c r="G2115">
        <v>457</v>
      </c>
      <c r="I2115" s="8">
        <v>74</v>
      </c>
      <c r="J2115" s="8">
        <v>2141</v>
      </c>
      <c r="K2115" s="41">
        <f t="shared" si="169"/>
        <v>2.8766187194384453E-4</v>
      </c>
      <c r="L2115" s="40">
        <f t="shared" si="173"/>
        <v>2695111</v>
      </c>
      <c r="M2115" s="8"/>
      <c r="N2115" t="str">
        <f t="shared" si="170"/>
        <v/>
      </c>
      <c r="O2115" t="str">
        <f t="shared" si="171"/>
        <v/>
      </c>
      <c r="P2115" t="str">
        <f t="shared" si="172"/>
        <v/>
      </c>
      <c r="W2115" t="s">
        <v>5385</v>
      </c>
      <c r="X2115" t="s">
        <v>5385</v>
      </c>
    </row>
    <row r="2116" spans="2:24" x14ac:dyDescent="0.3">
      <c r="B2116" t="s">
        <v>2140</v>
      </c>
      <c r="C2116">
        <v>128</v>
      </c>
      <c r="D2116">
        <v>76</v>
      </c>
      <c r="E2116">
        <v>637</v>
      </c>
      <c r="F2116">
        <v>1889</v>
      </c>
      <c r="G2116">
        <v>841</v>
      </c>
      <c r="I2116" s="8">
        <v>128</v>
      </c>
      <c r="J2116" s="8">
        <v>1889</v>
      </c>
      <c r="K2116" s="41">
        <f t="shared" si="169"/>
        <v>2.538034918738544E-4</v>
      </c>
      <c r="L2116" s="40">
        <f t="shared" si="173"/>
        <v>2697000</v>
      </c>
      <c r="M2116" s="8"/>
      <c r="N2116" t="str">
        <f t="shared" si="170"/>
        <v/>
      </c>
      <c r="O2116" t="str">
        <f t="shared" si="171"/>
        <v/>
      </c>
      <c r="P2116" t="str">
        <f t="shared" si="172"/>
        <v/>
      </c>
      <c r="W2116" t="s">
        <v>5385</v>
      </c>
      <c r="X2116" t="s">
        <v>5385</v>
      </c>
    </row>
    <row r="2117" spans="2:24" x14ac:dyDescent="0.3">
      <c r="B2117" t="s">
        <v>2141</v>
      </c>
      <c r="C2117">
        <v>140</v>
      </c>
      <c r="D2117">
        <v>68</v>
      </c>
      <c r="E2117">
        <v>642</v>
      </c>
      <c r="F2117">
        <v>1308</v>
      </c>
      <c r="G2117">
        <v>850</v>
      </c>
      <c r="I2117" s="8">
        <v>140</v>
      </c>
      <c r="J2117" s="8">
        <v>1308</v>
      </c>
      <c r="K2117" s="41">
        <f t="shared" si="169"/>
        <v>1.7574111560137722E-4</v>
      </c>
      <c r="L2117" s="40">
        <f t="shared" si="173"/>
        <v>2698308</v>
      </c>
      <c r="M2117" s="8"/>
      <c r="N2117" t="str">
        <f t="shared" si="170"/>
        <v/>
      </c>
      <c r="O2117" t="str">
        <f t="shared" si="171"/>
        <v/>
      </c>
      <c r="P2117" t="str">
        <f t="shared" si="172"/>
        <v/>
      </c>
      <c r="W2117" t="s">
        <v>5385</v>
      </c>
      <c r="X2117" t="s">
        <v>5385</v>
      </c>
    </row>
    <row r="2118" spans="2:24" x14ac:dyDescent="0.3">
      <c r="B2118" t="s">
        <v>2142</v>
      </c>
      <c r="C2118">
        <v>157</v>
      </c>
      <c r="D2118">
        <v>80</v>
      </c>
      <c r="E2118">
        <v>622</v>
      </c>
      <c r="F2118">
        <v>1287</v>
      </c>
      <c r="G2118">
        <v>859</v>
      </c>
      <c r="I2118" s="8">
        <v>157</v>
      </c>
      <c r="J2118" s="8">
        <v>1287</v>
      </c>
      <c r="K2118" s="41">
        <f t="shared" si="169"/>
        <v>1.7291958392887804E-4</v>
      </c>
      <c r="L2118" s="40">
        <f t="shared" si="173"/>
        <v>2699595</v>
      </c>
      <c r="M2118" s="8"/>
      <c r="N2118" t="str">
        <f t="shared" si="170"/>
        <v/>
      </c>
      <c r="O2118" t="str">
        <f t="shared" si="171"/>
        <v/>
      </c>
      <c r="P2118" t="str">
        <f t="shared" si="172"/>
        <v/>
      </c>
      <c r="W2118" t="s">
        <v>5385</v>
      </c>
      <c r="X2118" t="s">
        <v>5385</v>
      </c>
    </row>
    <row r="2119" spans="2:24" x14ac:dyDescent="0.3">
      <c r="B2119" t="s">
        <v>2143</v>
      </c>
      <c r="C2119">
        <v>218</v>
      </c>
      <c r="D2119">
        <v>107</v>
      </c>
      <c r="E2119">
        <v>837</v>
      </c>
      <c r="F2119">
        <v>1730</v>
      </c>
      <c r="G2119">
        <v>1162</v>
      </c>
      <c r="I2119" s="8">
        <v>218</v>
      </c>
      <c r="J2119" s="8">
        <v>1730</v>
      </c>
      <c r="K2119" s="41">
        <f t="shared" si="169"/>
        <v>2.3244046635350352E-4</v>
      </c>
      <c r="L2119" s="40">
        <f t="shared" si="173"/>
        <v>2701325</v>
      </c>
      <c r="M2119" s="8"/>
      <c r="N2119" t="str">
        <f t="shared" si="170"/>
        <v/>
      </c>
      <c r="O2119" t="str">
        <f t="shared" si="171"/>
        <v/>
      </c>
      <c r="P2119" t="str">
        <f t="shared" si="172"/>
        <v/>
      </c>
      <c r="V2119">
        <v>10</v>
      </c>
      <c r="W2119">
        <v>260</v>
      </c>
      <c r="X2119">
        <v>1873</v>
      </c>
    </row>
    <row r="2120" spans="2:24" x14ac:dyDescent="0.3">
      <c r="B2120" t="s">
        <v>2144</v>
      </c>
      <c r="C2120">
        <v>176</v>
      </c>
      <c r="D2120">
        <v>188</v>
      </c>
      <c r="E2120">
        <v>462</v>
      </c>
      <c r="F2120">
        <v>1942</v>
      </c>
      <c r="G2120">
        <v>826</v>
      </c>
      <c r="I2120" s="8">
        <v>176</v>
      </c>
      <c r="J2120" s="8">
        <v>1942</v>
      </c>
      <c r="K2120" s="41">
        <f t="shared" ref="K2120:K2183" si="174">J2120/SUM($J$7:$J$5359)</f>
        <v>2.6092450038063807E-4</v>
      </c>
      <c r="L2120" s="40">
        <f t="shared" si="173"/>
        <v>2703267</v>
      </c>
      <c r="M2120" s="8"/>
      <c r="N2120" t="str">
        <f t="shared" ref="N2120:N2183" si="175">IF(M2120="","",I2120)</f>
        <v/>
      </c>
      <c r="O2120" t="str">
        <f t="shared" ref="O2120:O2183" si="176">IF(M2120="","",J2120)</f>
        <v/>
      </c>
      <c r="P2120" t="str">
        <f t="shared" ref="P2120:P2183" si="177">IF(M2120="","",K2120)</f>
        <v/>
      </c>
      <c r="W2120" t="s">
        <v>5385</v>
      </c>
      <c r="X2120" t="s">
        <v>5385</v>
      </c>
    </row>
    <row r="2121" spans="2:24" x14ac:dyDescent="0.3">
      <c r="B2121" t="s">
        <v>2145</v>
      </c>
      <c r="C2121">
        <v>534</v>
      </c>
      <c r="D2121">
        <v>160</v>
      </c>
      <c r="E2121">
        <v>1723</v>
      </c>
      <c r="F2121">
        <v>4700</v>
      </c>
      <c r="G2121">
        <v>2417</v>
      </c>
      <c r="I2121" s="8">
        <v>534</v>
      </c>
      <c r="J2121" s="8">
        <v>4700</v>
      </c>
      <c r="K2121" s="41">
        <f t="shared" si="174"/>
        <v>6.314856600355298E-4</v>
      </c>
      <c r="L2121" s="40">
        <f t="shared" ref="L2121:L2184" si="178">J2121+L2120</f>
        <v>2707967</v>
      </c>
      <c r="M2121" s="8"/>
      <c r="N2121" t="str">
        <f t="shared" si="175"/>
        <v/>
      </c>
      <c r="O2121" t="str">
        <f t="shared" si="176"/>
        <v/>
      </c>
      <c r="P2121" t="str">
        <f t="shared" si="177"/>
        <v/>
      </c>
      <c r="W2121" t="s">
        <v>5385</v>
      </c>
      <c r="X2121" t="s">
        <v>5385</v>
      </c>
    </row>
    <row r="2122" spans="2:24" x14ac:dyDescent="0.3">
      <c r="B2122" t="s">
        <v>2146</v>
      </c>
      <c r="C2122">
        <v>147</v>
      </c>
      <c r="D2122">
        <v>59</v>
      </c>
      <c r="E2122">
        <v>352</v>
      </c>
      <c r="F2122">
        <v>781</v>
      </c>
      <c r="G2122">
        <v>558</v>
      </c>
      <c r="I2122" s="8">
        <v>147</v>
      </c>
      <c r="J2122" s="8">
        <v>781</v>
      </c>
      <c r="K2122" s="41">
        <f t="shared" si="174"/>
        <v>1.0493410648675506E-4</v>
      </c>
      <c r="L2122" s="40">
        <f t="shared" si="178"/>
        <v>2708748</v>
      </c>
      <c r="M2122" s="8"/>
      <c r="N2122" t="str">
        <f t="shared" si="175"/>
        <v/>
      </c>
      <c r="O2122" t="str">
        <f t="shared" si="176"/>
        <v/>
      </c>
      <c r="P2122" t="str">
        <f t="shared" si="177"/>
        <v/>
      </c>
      <c r="W2122" t="s">
        <v>5385</v>
      </c>
      <c r="X2122" t="s">
        <v>5385</v>
      </c>
    </row>
    <row r="2123" spans="2:24" x14ac:dyDescent="0.3">
      <c r="B2123" t="s">
        <v>2147</v>
      </c>
      <c r="C2123">
        <v>208</v>
      </c>
      <c r="D2123">
        <v>111</v>
      </c>
      <c r="E2123">
        <v>494</v>
      </c>
      <c r="F2123">
        <v>1215</v>
      </c>
      <c r="G2123">
        <v>813</v>
      </c>
      <c r="I2123" s="8">
        <v>208</v>
      </c>
      <c r="J2123" s="8">
        <v>1215</v>
      </c>
      <c r="K2123" s="41">
        <f t="shared" si="174"/>
        <v>1.6324576105173803E-4</v>
      </c>
      <c r="L2123" s="40">
        <f t="shared" si="178"/>
        <v>2709963</v>
      </c>
      <c r="M2123" s="8"/>
      <c r="N2123" t="str">
        <f t="shared" si="175"/>
        <v/>
      </c>
      <c r="O2123" t="str">
        <f t="shared" si="176"/>
        <v/>
      </c>
      <c r="P2123" t="str">
        <f t="shared" si="177"/>
        <v/>
      </c>
      <c r="W2123" t="s">
        <v>5385</v>
      </c>
      <c r="X2123" t="s">
        <v>5385</v>
      </c>
    </row>
    <row r="2124" spans="2:24" x14ac:dyDescent="0.3">
      <c r="B2124" t="s">
        <v>2148</v>
      </c>
      <c r="C2124">
        <v>216</v>
      </c>
      <c r="D2124">
        <v>110</v>
      </c>
      <c r="E2124">
        <v>777</v>
      </c>
      <c r="F2124">
        <v>1549</v>
      </c>
      <c r="G2124">
        <v>1103</v>
      </c>
      <c r="I2124" s="8">
        <v>216</v>
      </c>
      <c r="J2124" s="8">
        <v>1549</v>
      </c>
      <c r="K2124" s="41">
        <f t="shared" si="174"/>
        <v>2.0812155050958206E-4</v>
      </c>
      <c r="L2124" s="40">
        <f t="shared" si="178"/>
        <v>2711512</v>
      </c>
      <c r="M2124" s="8"/>
      <c r="N2124" t="str">
        <f t="shared" si="175"/>
        <v/>
      </c>
      <c r="O2124" t="str">
        <f t="shared" si="176"/>
        <v/>
      </c>
      <c r="P2124" t="str">
        <f t="shared" si="177"/>
        <v/>
      </c>
      <c r="W2124" t="s">
        <v>5385</v>
      </c>
      <c r="X2124" t="s">
        <v>5385</v>
      </c>
    </row>
    <row r="2125" spans="2:24" x14ac:dyDescent="0.3">
      <c r="B2125" t="s">
        <v>2149</v>
      </c>
      <c r="C2125">
        <v>215</v>
      </c>
      <c r="D2125">
        <v>96</v>
      </c>
      <c r="E2125">
        <v>632</v>
      </c>
      <c r="F2125">
        <v>1406</v>
      </c>
      <c r="G2125">
        <v>943</v>
      </c>
      <c r="I2125" s="8">
        <v>215</v>
      </c>
      <c r="J2125" s="8">
        <v>1406</v>
      </c>
      <c r="K2125" s="41">
        <f t="shared" si="174"/>
        <v>1.8890826340637337E-4</v>
      </c>
      <c r="L2125" s="40">
        <f t="shared" si="178"/>
        <v>2712918</v>
      </c>
      <c r="M2125" s="8"/>
      <c r="N2125" t="str">
        <f t="shared" si="175"/>
        <v/>
      </c>
      <c r="O2125" t="str">
        <f t="shared" si="176"/>
        <v/>
      </c>
      <c r="P2125" t="str">
        <f t="shared" si="177"/>
        <v/>
      </c>
      <c r="W2125" t="s">
        <v>5385</v>
      </c>
      <c r="X2125" t="s">
        <v>5385</v>
      </c>
    </row>
    <row r="2126" spans="2:24" x14ac:dyDescent="0.3">
      <c r="B2126" t="s">
        <v>2150</v>
      </c>
      <c r="C2126">
        <v>53</v>
      </c>
      <c r="D2126">
        <v>23</v>
      </c>
      <c r="E2126">
        <v>184</v>
      </c>
      <c r="F2126">
        <v>790</v>
      </c>
      <c r="G2126">
        <v>260</v>
      </c>
      <c r="I2126" s="8">
        <v>53</v>
      </c>
      <c r="J2126" s="8">
        <v>790</v>
      </c>
      <c r="K2126" s="41">
        <f t="shared" si="174"/>
        <v>1.0614333434639756E-4</v>
      </c>
      <c r="L2126" s="40">
        <f t="shared" si="178"/>
        <v>2713708</v>
      </c>
      <c r="M2126" s="8"/>
      <c r="N2126" t="str">
        <f t="shared" si="175"/>
        <v/>
      </c>
      <c r="O2126" t="str">
        <f t="shared" si="176"/>
        <v/>
      </c>
      <c r="P2126" t="str">
        <f t="shared" si="177"/>
        <v/>
      </c>
      <c r="W2126" t="s">
        <v>5385</v>
      </c>
      <c r="X2126" t="s">
        <v>5385</v>
      </c>
    </row>
    <row r="2127" spans="2:24" x14ac:dyDescent="0.3">
      <c r="B2127" t="s">
        <v>2151</v>
      </c>
      <c r="C2127">
        <v>178</v>
      </c>
      <c r="D2127">
        <v>54</v>
      </c>
      <c r="E2127">
        <v>532</v>
      </c>
      <c r="F2127">
        <v>1131</v>
      </c>
      <c r="G2127">
        <v>764</v>
      </c>
      <c r="I2127" s="8">
        <v>178</v>
      </c>
      <c r="J2127" s="8">
        <v>1131</v>
      </c>
      <c r="K2127" s="41">
        <f t="shared" si="174"/>
        <v>1.5195963436174132E-4</v>
      </c>
      <c r="L2127" s="40">
        <f t="shared" si="178"/>
        <v>2714839</v>
      </c>
      <c r="M2127" s="8"/>
      <c r="N2127" t="str">
        <f t="shared" si="175"/>
        <v/>
      </c>
      <c r="O2127" t="str">
        <f t="shared" si="176"/>
        <v/>
      </c>
      <c r="P2127" t="str">
        <f t="shared" si="177"/>
        <v/>
      </c>
      <c r="W2127" t="s">
        <v>5385</v>
      </c>
      <c r="X2127" t="s">
        <v>5385</v>
      </c>
    </row>
    <row r="2128" spans="2:24" x14ac:dyDescent="0.3">
      <c r="B2128" t="s">
        <v>2152</v>
      </c>
      <c r="C2128">
        <v>254</v>
      </c>
      <c r="D2128">
        <v>113</v>
      </c>
      <c r="E2128">
        <v>893</v>
      </c>
      <c r="F2128">
        <v>1996</v>
      </c>
      <c r="G2128">
        <v>1260</v>
      </c>
      <c r="I2128" s="8">
        <v>254</v>
      </c>
      <c r="J2128" s="8">
        <v>1996</v>
      </c>
      <c r="K2128" s="41">
        <f t="shared" si="174"/>
        <v>2.6817986753849309E-4</v>
      </c>
      <c r="L2128" s="40">
        <f t="shared" si="178"/>
        <v>2716835</v>
      </c>
      <c r="M2128" s="8"/>
      <c r="N2128" t="str">
        <f t="shared" si="175"/>
        <v/>
      </c>
      <c r="O2128" t="str">
        <f t="shared" si="176"/>
        <v/>
      </c>
      <c r="P2128" t="str">
        <f t="shared" si="177"/>
        <v/>
      </c>
      <c r="W2128" t="s">
        <v>5385</v>
      </c>
      <c r="X2128" t="s">
        <v>5385</v>
      </c>
    </row>
    <row r="2129" spans="2:24" x14ac:dyDescent="0.3">
      <c r="B2129" t="s">
        <v>2153</v>
      </c>
      <c r="C2129">
        <v>770</v>
      </c>
      <c r="D2129">
        <v>321</v>
      </c>
      <c r="E2129">
        <v>2045</v>
      </c>
      <c r="F2129">
        <v>4954</v>
      </c>
      <c r="G2129">
        <v>3136</v>
      </c>
      <c r="I2129" s="8">
        <v>770</v>
      </c>
      <c r="J2129" s="8">
        <v>4954</v>
      </c>
      <c r="K2129" s="41">
        <f t="shared" si="174"/>
        <v>6.6561275740766273E-4</v>
      </c>
      <c r="L2129" s="40">
        <f t="shared" si="178"/>
        <v>2721789</v>
      </c>
      <c r="M2129" s="8"/>
      <c r="N2129" t="str">
        <f t="shared" si="175"/>
        <v/>
      </c>
      <c r="O2129" t="str">
        <f t="shared" si="176"/>
        <v/>
      </c>
      <c r="P2129" t="str">
        <f t="shared" si="177"/>
        <v/>
      </c>
      <c r="W2129" t="s">
        <v>5385</v>
      </c>
      <c r="X2129" t="s">
        <v>5385</v>
      </c>
    </row>
    <row r="2130" spans="2:24" x14ac:dyDescent="0.3">
      <c r="B2130" t="s">
        <v>2154</v>
      </c>
      <c r="C2130">
        <v>133</v>
      </c>
      <c r="D2130">
        <v>80</v>
      </c>
      <c r="E2130">
        <v>465</v>
      </c>
      <c r="F2130">
        <v>1078</v>
      </c>
      <c r="G2130">
        <v>678</v>
      </c>
      <c r="I2130" s="8">
        <v>133</v>
      </c>
      <c r="J2130" s="8">
        <v>1078</v>
      </c>
      <c r="K2130" s="41">
        <f t="shared" si="174"/>
        <v>1.4483862585495767E-4</v>
      </c>
      <c r="L2130" s="40">
        <f t="shared" si="178"/>
        <v>2722867</v>
      </c>
      <c r="M2130" s="8"/>
      <c r="N2130" t="str">
        <f t="shared" si="175"/>
        <v/>
      </c>
      <c r="O2130" t="str">
        <f t="shared" si="176"/>
        <v/>
      </c>
      <c r="P2130" t="str">
        <f t="shared" si="177"/>
        <v/>
      </c>
      <c r="W2130" t="s">
        <v>5385</v>
      </c>
      <c r="X2130" t="s">
        <v>5385</v>
      </c>
    </row>
    <row r="2131" spans="2:24" x14ac:dyDescent="0.3">
      <c r="B2131" t="s">
        <v>2155</v>
      </c>
      <c r="C2131">
        <v>114</v>
      </c>
      <c r="D2131">
        <v>45</v>
      </c>
      <c r="E2131">
        <v>388</v>
      </c>
      <c r="F2131">
        <v>936</v>
      </c>
      <c r="G2131">
        <v>547</v>
      </c>
      <c r="I2131" s="8">
        <v>114</v>
      </c>
      <c r="J2131" s="8">
        <v>936</v>
      </c>
      <c r="K2131" s="41">
        <f t="shared" si="174"/>
        <v>1.2575969740282042E-4</v>
      </c>
      <c r="L2131" s="40">
        <f t="shared" si="178"/>
        <v>2723803</v>
      </c>
      <c r="M2131" s="8"/>
      <c r="N2131" t="str">
        <f t="shared" si="175"/>
        <v/>
      </c>
      <c r="O2131" t="str">
        <f t="shared" si="176"/>
        <v/>
      </c>
      <c r="P2131" t="str">
        <f t="shared" si="177"/>
        <v/>
      </c>
      <c r="W2131" t="s">
        <v>5385</v>
      </c>
      <c r="X2131" t="s">
        <v>5385</v>
      </c>
    </row>
    <row r="2132" spans="2:24" x14ac:dyDescent="0.3">
      <c r="B2132" t="s">
        <v>2156</v>
      </c>
      <c r="C2132">
        <v>69</v>
      </c>
      <c r="D2132">
        <v>44</v>
      </c>
      <c r="E2132">
        <v>247</v>
      </c>
      <c r="F2132">
        <v>1109</v>
      </c>
      <c r="G2132">
        <v>360</v>
      </c>
      <c r="I2132" s="8">
        <v>69</v>
      </c>
      <c r="J2132" s="8">
        <v>1109</v>
      </c>
      <c r="K2132" s="41">
        <f t="shared" si="174"/>
        <v>1.4900374403817077E-4</v>
      </c>
      <c r="L2132" s="40">
        <f t="shared" si="178"/>
        <v>2724912</v>
      </c>
      <c r="M2132" s="8"/>
      <c r="N2132" t="str">
        <f t="shared" si="175"/>
        <v/>
      </c>
      <c r="O2132" t="str">
        <f t="shared" si="176"/>
        <v/>
      </c>
      <c r="P2132" t="str">
        <f t="shared" si="177"/>
        <v/>
      </c>
      <c r="W2132" t="s">
        <v>5385</v>
      </c>
      <c r="X2132" t="s">
        <v>5385</v>
      </c>
    </row>
    <row r="2133" spans="2:24" x14ac:dyDescent="0.3">
      <c r="B2133" t="s">
        <v>2157</v>
      </c>
      <c r="C2133">
        <v>95</v>
      </c>
      <c r="D2133">
        <v>57</v>
      </c>
      <c r="E2133">
        <v>254</v>
      </c>
      <c r="F2133">
        <v>1174</v>
      </c>
      <c r="G2133">
        <v>406</v>
      </c>
      <c r="I2133" s="8">
        <v>95</v>
      </c>
      <c r="J2133" s="8">
        <v>1174</v>
      </c>
      <c r="K2133" s="41">
        <f t="shared" si="174"/>
        <v>1.5773705635781105E-4</v>
      </c>
      <c r="L2133" s="40">
        <f t="shared" si="178"/>
        <v>2726086</v>
      </c>
      <c r="M2133" s="8"/>
      <c r="N2133" t="str">
        <f t="shared" si="175"/>
        <v/>
      </c>
      <c r="O2133" t="str">
        <f t="shared" si="176"/>
        <v/>
      </c>
      <c r="P2133" t="str">
        <f t="shared" si="177"/>
        <v/>
      </c>
      <c r="W2133" t="s">
        <v>5385</v>
      </c>
      <c r="X2133" t="s">
        <v>5385</v>
      </c>
    </row>
    <row r="2134" spans="2:24" x14ac:dyDescent="0.3">
      <c r="B2134" t="s">
        <v>2158</v>
      </c>
      <c r="C2134">
        <v>172</v>
      </c>
      <c r="D2134">
        <v>108</v>
      </c>
      <c r="E2134">
        <v>466</v>
      </c>
      <c r="F2134">
        <v>1103</v>
      </c>
      <c r="G2134">
        <v>746</v>
      </c>
      <c r="I2134" s="8">
        <v>172</v>
      </c>
      <c r="J2134" s="8">
        <v>1103</v>
      </c>
      <c r="K2134" s="41">
        <f t="shared" si="174"/>
        <v>1.4819759213174243E-4</v>
      </c>
      <c r="L2134" s="40">
        <f t="shared" si="178"/>
        <v>2727189</v>
      </c>
      <c r="M2134" s="8"/>
      <c r="N2134" t="str">
        <f t="shared" si="175"/>
        <v/>
      </c>
      <c r="O2134" t="str">
        <f t="shared" si="176"/>
        <v/>
      </c>
      <c r="P2134" t="str">
        <f t="shared" si="177"/>
        <v/>
      </c>
      <c r="W2134" t="s">
        <v>5385</v>
      </c>
      <c r="X2134" t="s">
        <v>5385</v>
      </c>
    </row>
    <row r="2135" spans="2:24" x14ac:dyDescent="0.3">
      <c r="B2135" t="s">
        <v>2159</v>
      </c>
      <c r="C2135">
        <v>343</v>
      </c>
      <c r="D2135">
        <v>135</v>
      </c>
      <c r="E2135">
        <v>879</v>
      </c>
      <c r="F2135">
        <v>1048</v>
      </c>
      <c r="G2135">
        <v>1357</v>
      </c>
      <c r="I2135" s="8">
        <v>343</v>
      </c>
      <c r="J2135" s="8">
        <v>1048</v>
      </c>
      <c r="K2135" s="41">
        <f t="shared" si="174"/>
        <v>1.4080786632281601E-4</v>
      </c>
      <c r="L2135" s="40">
        <f t="shared" si="178"/>
        <v>2728237</v>
      </c>
      <c r="M2135" s="8"/>
      <c r="N2135" t="str">
        <f t="shared" si="175"/>
        <v/>
      </c>
      <c r="O2135" t="str">
        <f t="shared" si="176"/>
        <v/>
      </c>
      <c r="P2135" t="str">
        <f t="shared" si="177"/>
        <v/>
      </c>
      <c r="W2135" t="s">
        <v>5385</v>
      </c>
      <c r="X2135" t="s">
        <v>5385</v>
      </c>
    </row>
    <row r="2136" spans="2:24" x14ac:dyDescent="0.3">
      <c r="B2136" t="s">
        <v>2160</v>
      </c>
      <c r="C2136">
        <v>621</v>
      </c>
      <c r="D2136">
        <v>248</v>
      </c>
      <c r="E2136">
        <v>1611</v>
      </c>
      <c r="F2136">
        <v>3840</v>
      </c>
      <c r="G2136">
        <v>2480</v>
      </c>
      <c r="I2136" s="8">
        <v>621</v>
      </c>
      <c r="J2136" s="8">
        <v>3840</v>
      </c>
      <c r="K2136" s="41">
        <f t="shared" si="174"/>
        <v>5.1593722011413498E-4</v>
      </c>
      <c r="L2136" s="40">
        <f t="shared" si="178"/>
        <v>2732077</v>
      </c>
      <c r="M2136" s="8"/>
      <c r="N2136" t="str">
        <f t="shared" si="175"/>
        <v/>
      </c>
      <c r="O2136" t="str">
        <f t="shared" si="176"/>
        <v/>
      </c>
      <c r="P2136" t="str">
        <f t="shared" si="177"/>
        <v/>
      </c>
      <c r="W2136" t="s">
        <v>5385</v>
      </c>
      <c r="X2136" t="s">
        <v>5385</v>
      </c>
    </row>
    <row r="2137" spans="2:24" x14ac:dyDescent="0.3">
      <c r="B2137" t="s">
        <v>2161</v>
      </c>
      <c r="C2137">
        <v>72</v>
      </c>
      <c r="D2137">
        <v>65</v>
      </c>
      <c r="E2137">
        <v>323</v>
      </c>
      <c r="F2137">
        <v>745</v>
      </c>
      <c r="G2137">
        <v>460</v>
      </c>
      <c r="I2137" s="8">
        <v>72</v>
      </c>
      <c r="J2137" s="8">
        <v>745</v>
      </c>
      <c r="K2137" s="41">
        <f t="shared" si="174"/>
        <v>1.0009719504818504E-4</v>
      </c>
      <c r="L2137" s="40">
        <f t="shared" si="178"/>
        <v>2732822</v>
      </c>
      <c r="M2137" s="8"/>
      <c r="N2137" t="str">
        <f t="shared" si="175"/>
        <v/>
      </c>
      <c r="O2137" t="str">
        <f t="shared" si="176"/>
        <v/>
      </c>
      <c r="P2137" t="str">
        <f t="shared" si="177"/>
        <v/>
      </c>
      <c r="W2137" t="s">
        <v>5385</v>
      </c>
      <c r="X2137" t="s">
        <v>5385</v>
      </c>
    </row>
    <row r="2138" spans="2:24" x14ac:dyDescent="0.3">
      <c r="B2138" t="s">
        <v>2162</v>
      </c>
      <c r="C2138">
        <v>121</v>
      </c>
      <c r="D2138">
        <v>44</v>
      </c>
      <c r="E2138">
        <v>310</v>
      </c>
      <c r="F2138">
        <v>699</v>
      </c>
      <c r="G2138">
        <v>475</v>
      </c>
      <c r="I2138" s="8">
        <v>121</v>
      </c>
      <c r="J2138" s="8">
        <v>699</v>
      </c>
      <c r="K2138" s="41">
        <f t="shared" si="174"/>
        <v>9.3916697098901132E-5</v>
      </c>
      <c r="L2138" s="40">
        <f t="shared" si="178"/>
        <v>2733521</v>
      </c>
      <c r="M2138" s="8"/>
      <c r="N2138" t="str">
        <f t="shared" si="175"/>
        <v/>
      </c>
      <c r="O2138" t="str">
        <f t="shared" si="176"/>
        <v/>
      </c>
      <c r="P2138" t="str">
        <f t="shared" si="177"/>
        <v/>
      </c>
      <c r="W2138" t="s">
        <v>5385</v>
      </c>
      <c r="X2138" t="s">
        <v>5385</v>
      </c>
    </row>
    <row r="2139" spans="2:24" x14ac:dyDescent="0.3">
      <c r="B2139" t="s">
        <v>2163</v>
      </c>
      <c r="C2139">
        <v>51</v>
      </c>
      <c r="D2139">
        <v>34</v>
      </c>
      <c r="E2139">
        <v>163</v>
      </c>
      <c r="F2139">
        <v>774</v>
      </c>
      <c r="G2139">
        <v>248</v>
      </c>
      <c r="I2139" s="8">
        <v>51</v>
      </c>
      <c r="J2139" s="8">
        <v>774</v>
      </c>
      <c r="K2139" s="41">
        <f t="shared" si="174"/>
        <v>1.0399359592925533E-4</v>
      </c>
      <c r="L2139" s="40">
        <f t="shared" si="178"/>
        <v>2734295</v>
      </c>
      <c r="M2139" s="8"/>
      <c r="N2139" t="str">
        <f t="shared" si="175"/>
        <v/>
      </c>
      <c r="O2139" t="str">
        <f t="shared" si="176"/>
        <v/>
      </c>
      <c r="P2139" t="str">
        <f t="shared" si="177"/>
        <v/>
      </c>
      <c r="W2139" t="s">
        <v>5385</v>
      </c>
      <c r="X2139" t="s">
        <v>5385</v>
      </c>
    </row>
    <row r="2140" spans="2:24" x14ac:dyDescent="0.3">
      <c r="B2140" t="s">
        <v>2164</v>
      </c>
      <c r="C2140">
        <v>712</v>
      </c>
      <c r="D2140">
        <v>308</v>
      </c>
      <c r="E2140">
        <v>1977</v>
      </c>
      <c r="F2140">
        <v>5120</v>
      </c>
      <c r="G2140">
        <v>2997</v>
      </c>
      <c r="I2140" s="8">
        <v>712</v>
      </c>
      <c r="J2140" s="8">
        <v>5120</v>
      </c>
      <c r="K2140" s="41">
        <f t="shared" si="174"/>
        <v>6.8791629348551335E-4</v>
      </c>
      <c r="L2140" s="40">
        <f t="shared" si="178"/>
        <v>2739415</v>
      </c>
      <c r="M2140" s="8"/>
      <c r="N2140" t="str">
        <f t="shared" si="175"/>
        <v/>
      </c>
      <c r="O2140" t="str">
        <f t="shared" si="176"/>
        <v/>
      </c>
      <c r="P2140" t="str">
        <f t="shared" si="177"/>
        <v/>
      </c>
      <c r="W2140" t="s">
        <v>5385</v>
      </c>
      <c r="X2140" t="s">
        <v>5385</v>
      </c>
    </row>
    <row r="2141" spans="2:24" x14ac:dyDescent="0.3">
      <c r="B2141" t="s">
        <v>2165</v>
      </c>
      <c r="C2141">
        <v>180</v>
      </c>
      <c r="D2141">
        <v>57</v>
      </c>
      <c r="E2141">
        <v>596</v>
      </c>
      <c r="F2141">
        <v>1280</v>
      </c>
      <c r="G2141">
        <v>833</v>
      </c>
      <c r="I2141" s="8">
        <v>180</v>
      </c>
      <c r="J2141" s="8">
        <v>1280</v>
      </c>
      <c r="K2141" s="41">
        <f t="shared" si="174"/>
        <v>1.7197907337137834E-4</v>
      </c>
      <c r="L2141" s="40">
        <f t="shared" si="178"/>
        <v>2740695</v>
      </c>
      <c r="M2141" s="8"/>
      <c r="N2141" t="str">
        <f t="shared" si="175"/>
        <v/>
      </c>
      <c r="O2141" t="str">
        <f t="shared" si="176"/>
        <v/>
      </c>
      <c r="P2141" t="str">
        <f t="shared" si="177"/>
        <v/>
      </c>
      <c r="W2141" t="s">
        <v>5385</v>
      </c>
      <c r="X2141" t="s">
        <v>5385</v>
      </c>
    </row>
    <row r="2142" spans="2:24" x14ac:dyDescent="0.3">
      <c r="B2142" t="s">
        <v>2166</v>
      </c>
      <c r="C2142">
        <v>589</v>
      </c>
      <c r="D2142">
        <v>241</v>
      </c>
      <c r="E2142">
        <v>1685</v>
      </c>
      <c r="F2142">
        <v>4166</v>
      </c>
      <c r="G2142">
        <v>2515</v>
      </c>
      <c r="I2142" s="8">
        <v>589</v>
      </c>
      <c r="J2142" s="8">
        <v>4166</v>
      </c>
      <c r="K2142" s="41">
        <f t="shared" si="174"/>
        <v>5.5973814036340791E-4</v>
      </c>
      <c r="L2142" s="40">
        <f t="shared" si="178"/>
        <v>2744861</v>
      </c>
      <c r="M2142" s="8"/>
      <c r="N2142" t="str">
        <f t="shared" si="175"/>
        <v/>
      </c>
      <c r="O2142" t="str">
        <f t="shared" si="176"/>
        <v/>
      </c>
      <c r="P2142" t="str">
        <f t="shared" si="177"/>
        <v/>
      </c>
      <c r="W2142" t="s">
        <v>5385</v>
      </c>
      <c r="X2142" t="s">
        <v>5385</v>
      </c>
    </row>
    <row r="2143" spans="2:24" x14ac:dyDescent="0.3">
      <c r="B2143" t="s">
        <v>2167</v>
      </c>
      <c r="C2143">
        <v>303</v>
      </c>
      <c r="D2143">
        <v>135</v>
      </c>
      <c r="E2143">
        <v>641</v>
      </c>
      <c r="F2143">
        <v>1864</v>
      </c>
      <c r="G2143">
        <v>1079</v>
      </c>
      <c r="I2143" s="8">
        <v>303</v>
      </c>
      <c r="J2143" s="8">
        <v>1864</v>
      </c>
      <c r="K2143" s="41">
        <f t="shared" si="174"/>
        <v>2.5044452559706967E-4</v>
      </c>
      <c r="L2143" s="40">
        <f t="shared" si="178"/>
        <v>2746725</v>
      </c>
      <c r="M2143" s="8"/>
      <c r="N2143" t="str">
        <f t="shared" si="175"/>
        <v/>
      </c>
      <c r="O2143" t="str">
        <f t="shared" si="176"/>
        <v/>
      </c>
      <c r="P2143" t="str">
        <f t="shared" si="177"/>
        <v/>
      </c>
      <c r="W2143" t="s">
        <v>5385</v>
      </c>
      <c r="X2143" t="s">
        <v>5385</v>
      </c>
    </row>
    <row r="2144" spans="2:24" x14ac:dyDescent="0.3">
      <c r="B2144" t="s">
        <v>2168</v>
      </c>
      <c r="C2144">
        <v>485</v>
      </c>
      <c r="D2144">
        <v>154</v>
      </c>
      <c r="E2144">
        <v>552</v>
      </c>
      <c r="F2144">
        <v>1631</v>
      </c>
      <c r="G2144">
        <v>1191</v>
      </c>
      <c r="I2144" s="8">
        <v>485</v>
      </c>
      <c r="J2144" s="8">
        <v>1631</v>
      </c>
      <c r="K2144" s="41">
        <f t="shared" si="174"/>
        <v>2.1913895989743599E-4</v>
      </c>
      <c r="L2144" s="40">
        <f t="shared" si="178"/>
        <v>2748356</v>
      </c>
      <c r="M2144" s="8"/>
      <c r="N2144" t="str">
        <f t="shared" si="175"/>
        <v/>
      </c>
      <c r="O2144" t="str">
        <f t="shared" si="176"/>
        <v/>
      </c>
      <c r="P2144" t="str">
        <f t="shared" si="177"/>
        <v/>
      </c>
      <c r="W2144" t="s">
        <v>5385</v>
      </c>
      <c r="X2144" t="s">
        <v>5385</v>
      </c>
    </row>
    <row r="2145" spans="2:24" x14ac:dyDescent="0.3">
      <c r="B2145" t="s">
        <v>2169</v>
      </c>
      <c r="C2145">
        <v>215</v>
      </c>
      <c r="D2145">
        <v>100</v>
      </c>
      <c r="E2145">
        <v>646</v>
      </c>
      <c r="F2145">
        <v>1505</v>
      </c>
      <c r="G2145">
        <v>961</v>
      </c>
      <c r="I2145" s="8">
        <v>215</v>
      </c>
      <c r="J2145" s="8">
        <v>1505</v>
      </c>
      <c r="K2145" s="41">
        <f t="shared" si="174"/>
        <v>2.0220976986244093E-4</v>
      </c>
      <c r="L2145" s="40">
        <f t="shared" si="178"/>
        <v>2749861</v>
      </c>
      <c r="M2145" s="8"/>
      <c r="N2145" t="str">
        <f t="shared" si="175"/>
        <v/>
      </c>
      <c r="O2145" t="str">
        <f t="shared" si="176"/>
        <v/>
      </c>
      <c r="P2145" t="str">
        <f t="shared" si="177"/>
        <v/>
      </c>
      <c r="W2145" t="s">
        <v>5385</v>
      </c>
      <c r="X2145" t="s">
        <v>5385</v>
      </c>
    </row>
    <row r="2146" spans="2:24" x14ac:dyDescent="0.3">
      <c r="B2146" t="s">
        <v>2170</v>
      </c>
      <c r="C2146">
        <v>222</v>
      </c>
      <c r="D2146">
        <v>115</v>
      </c>
      <c r="E2146">
        <v>694</v>
      </c>
      <c r="F2146">
        <v>1714</v>
      </c>
      <c r="G2146">
        <v>1031</v>
      </c>
      <c r="I2146" s="8">
        <v>222</v>
      </c>
      <c r="J2146" s="8">
        <v>1714</v>
      </c>
      <c r="K2146" s="41">
        <f t="shared" si="174"/>
        <v>2.302907279363613E-4</v>
      </c>
      <c r="L2146" s="40">
        <f t="shared" si="178"/>
        <v>2751575</v>
      </c>
      <c r="M2146" s="8"/>
      <c r="N2146" t="str">
        <f t="shared" si="175"/>
        <v/>
      </c>
      <c r="O2146" t="str">
        <f t="shared" si="176"/>
        <v/>
      </c>
      <c r="P2146" t="str">
        <f t="shared" si="177"/>
        <v/>
      </c>
      <c r="W2146" t="s">
        <v>5385</v>
      </c>
      <c r="X2146" t="s">
        <v>5385</v>
      </c>
    </row>
    <row r="2147" spans="2:24" x14ac:dyDescent="0.3">
      <c r="B2147" t="s">
        <v>2171</v>
      </c>
      <c r="C2147">
        <v>103</v>
      </c>
      <c r="D2147">
        <v>41</v>
      </c>
      <c r="E2147">
        <v>320</v>
      </c>
      <c r="F2147">
        <v>1449</v>
      </c>
      <c r="G2147">
        <v>464</v>
      </c>
      <c r="I2147" s="8">
        <v>103</v>
      </c>
      <c r="J2147" s="8">
        <v>1449</v>
      </c>
      <c r="K2147" s="41">
        <f t="shared" si="174"/>
        <v>1.9468568540244313E-4</v>
      </c>
      <c r="L2147" s="40">
        <f t="shared" si="178"/>
        <v>2753024</v>
      </c>
      <c r="M2147" s="8"/>
      <c r="N2147" t="str">
        <f t="shared" si="175"/>
        <v/>
      </c>
      <c r="O2147" t="str">
        <f t="shared" si="176"/>
        <v/>
      </c>
      <c r="P2147" t="str">
        <f t="shared" si="177"/>
        <v/>
      </c>
      <c r="W2147" t="s">
        <v>5385</v>
      </c>
      <c r="X2147" t="s">
        <v>5385</v>
      </c>
    </row>
    <row r="2148" spans="2:24" x14ac:dyDescent="0.3">
      <c r="B2148" t="s">
        <v>2172</v>
      </c>
      <c r="C2148">
        <v>267</v>
      </c>
      <c r="D2148">
        <v>125</v>
      </c>
      <c r="E2148">
        <v>792</v>
      </c>
      <c r="F2148">
        <v>1881</v>
      </c>
      <c r="G2148">
        <v>1184</v>
      </c>
      <c r="I2148" s="8">
        <v>267</v>
      </c>
      <c r="J2148" s="8">
        <v>1881</v>
      </c>
      <c r="K2148" s="41">
        <f t="shared" si="174"/>
        <v>2.5272862266528329E-4</v>
      </c>
      <c r="L2148" s="40">
        <f t="shared" si="178"/>
        <v>2754905</v>
      </c>
      <c r="M2148" s="8"/>
      <c r="N2148" t="str">
        <f t="shared" si="175"/>
        <v/>
      </c>
      <c r="O2148" t="str">
        <f t="shared" si="176"/>
        <v/>
      </c>
      <c r="P2148" t="str">
        <f t="shared" si="177"/>
        <v/>
      </c>
      <c r="W2148" t="s">
        <v>5385</v>
      </c>
      <c r="X2148" t="s">
        <v>5385</v>
      </c>
    </row>
    <row r="2149" spans="2:24" x14ac:dyDescent="0.3">
      <c r="B2149" t="s">
        <v>2173</v>
      </c>
      <c r="C2149">
        <v>166</v>
      </c>
      <c r="D2149">
        <v>86</v>
      </c>
      <c r="E2149">
        <v>661</v>
      </c>
      <c r="F2149">
        <v>1383</v>
      </c>
      <c r="G2149">
        <v>913</v>
      </c>
      <c r="I2149" s="8">
        <v>166</v>
      </c>
      <c r="J2149" s="8">
        <v>1383</v>
      </c>
      <c r="K2149" s="41">
        <f t="shared" si="174"/>
        <v>1.8581801443173142E-4</v>
      </c>
      <c r="L2149" s="40">
        <f t="shared" si="178"/>
        <v>2756288</v>
      </c>
      <c r="M2149" s="8"/>
      <c r="N2149" t="str">
        <f t="shared" si="175"/>
        <v/>
      </c>
      <c r="O2149" t="str">
        <f t="shared" si="176"/>
        <v/>
      </c>
      <c r="P2149" t="str">
        <f t="shared" si="177"/>
        <v/>
      </c>
      <c r="W2149" t="s">
        <v>5385</v>
      </c>
      <c r="X2149" t="s">
        <v>5385</v>
      </c>
    </row>
    <row r="2150" spans="2:24" x14ac:dyDescent="0.3">
      <c r="B2150" t="s">
        <v>2174</v>
      </c>
      <c r="C2150">
        <v>175</v>
      </c>
      <c r="D2150">
        <v>81</v>
      </c>
      <c r="E2150">
        <v>670</v>
      </c>
      <c r="F2150">
        <v>1427</v>
      </c>
      <c r="G2150">
        <v>926</v>
      </c>
      <c r="I2150" s="8">
        <v>175</v>
      </c>
      <c r="J2150" s="8">
        <v>1427</v>
      </c>
      <c r="K2150" s="41">
        <f t="shared" si="174"/>
        <v>1.9172979507887255E-4</v>
      </c>
      <c r="L2150" s="40">
        <f t="shared" si="178"/>
        <v>2757715</v>
      </c>
      <c r="M2150" s="8"/>
      <c r="N2150" t="str">
        <f t="shared" si="175"/>
        <v/>
      </c>
      <c r="O2150" t="str">
        <f t="shared" si="176"/>
        <v/>
      </c>
      <c r="P2150" t="str">
        <f t="shared" si="177"/>
        <v/>
      </c>
      <c r="W2150" t="s">
        <v>5385</v>
      </c>
      <c r="X2150" t="s">
        <v>5385</v>
      </c>
    </row>
    <row r="2151" spans="2:24" x14ac:dyDescent="0.3">
      <c r="B2151" t="s">
        <v>2175</v>
      </c>
      <c r="C2151">
        <v>141</v>
      </c>
      <c r="D2151">
        <v>64</v>
      </c>
      <c r="E2151">
        <v>883</v>
      </c>
      <c r="F2151">
        <v>1710</v>
      </c>
      <c r="G2151">
        <v>1088</v>
      </c>
      <c r="I2151" s="8">
        <v>141</v>
      </c>
      <c r="J2151" s="8">
        <v>1710</v>
      </c>
      <c r="K2151" s="41">
        <f t="shared" si="174"/>
        <v>2.2975329333207575E-4</v>
      </c>
      <c r="L2151" s="40">
        <f t="shared" si="178"/>
        <v>2759425</v>
      </c>
      <c r="M2151" s="8"/>
      <c r="N2151" t="str">
        <f t="shared" si="175"/>
        <v/>
      </c>
      <c r="O2151" t="str">
        <f t="shared" si="176"/>
        <v/>
      </c>
      <c r="P2151" t="str">
        <f t="shared" si="177"/>
        <v/>
      </c>
      <c r="W2151" t="s">
        <v>5385</v>
      </c>
      <c r="X2151" t="s">
        <v>5385</v>
      </c>
    </row>
    <row r="2152" spans="2:24" x14ac:dyDescent="0.3">
      <c r="B2152" t="s">
        <v>2176</v>
      </c>
      <c r="C2152">
        <v>160</v>
      </c>
      <c r="D2152">
        <v>79</v>
      </c>
      <c r="E2152">
        <v>659</v>
      </c>
      <c r="F2152">
        <v>1404</v>
      </c>
      <c r="G2152">
        <v>898</v>
      </c>
      <c r="I2152" s="8">
        <v>160</v>
      </c>
      <c r="J2152" s="8">
        <v>1404</v>
      </c>
      <c r="K2152" s="41">
        <f t="shared" si="174"/>
        <v>1.886395461042306E-4</v>
      </c>
      <c r="L2152" s="40">
        <f t="shared" si="178"/>
        <v>2760829</v>
      </c>
      <c r="M2152" s="8"/>
      <c r="N2152" t="str">
        <f t="shared" si="175"/>
        <v/>
      </c>
      <c r="O2152" t="str">
        <f t="shared" si="176"/>
        <v/>
      </c>
      <c r="P2152" t="str">
        <f t="shared" si="177"/>
        <v/>
      </c>
      <c r="W2152" t="s">
        <v>5385</v>
      </c>
      <c r="X2152" t="s">
        <v>5385</v>
      </c>
    </row>
    <row r="2153" spans="2:24" x14ac:dyDescent="0.3">
      <c r="B2153" t="s">
        <v>2177</v>
      </c>
      <c r="C2153">
        <v>120</v>
      </c>
      <c r="D2153">
        <v>62</v>
      </c>
      <c r="E2153">
        <v>530</v>
      </c>
      <c r="F2153">
        <v>1162</v>
      </c>
      <c r="G2153">
        <v>712</v>
      </c>
      <c r="I2153" s="8">
        <v>120</v>
      </c>
      <c r="J2153" s="8">
        <v>1162</v>
      </c>
      <c r="K2153" s="41">
        <f t="shared" si="174"/>
        <v>1.5612475254495438E-4</v>
      </c>
      <c r="L2153" s="40">
        <f t="shared" si="178"/>
        <v>2761991</v>
      </c>
      <c r="M2153" s="8"/>
      <c r="N2153" t="str">
        <f t="shared" si="175"/>
        <v/>
      </c>
      <c r="O2153" t="str">
        <f t="shared" si="176"/>
        <v/>
      </c>
      <c r="P2153" t="str">
        <f t="shared" si="177"/>
        <v/>
      </c>
      <c r="W2153" t="s">
        <v>5385</v>
      </c>
      <c r="X2153" t="s">
        <v>5385</v>
      </c>
    </row>
    <row r="2154" spans="2:24" x14ac:dyDescent="0.3">
      <c r="B2154" t="s">
        <v>2178</v>
      </c>
      <c r="C2154">
        <v>168</v>
      </c>
      <c r="D2154">
        <v>89</v>
      </c>
      <c r="E2154">
        <v>825</v>
      </c>
      <c r="F2154">
        <v>1715</v>
      </c>
      <c r="G2154">
        <v>1082</v>
      </c>
      <c r="I2154" s="8">
        <v>168</v>
      </c>
      <c r="J2154" s="8">
        <v>1715</v>
      </c>
      <c r="K2154" s="41">
        <f t="shared" si="174"/>
        <v>2.3042508658743268E-4</v>
      </c>
      <c r="L2154" s="40">
        <f t="shared" si="178"/>
        <v>2763706</v>
      </c>
      <c r="M2154" s="8"/>
      <c r="N2154" t="str">
        <f t="shared" si="175"/>
        <v/>
      </c>
      <c r="O2154" t="str">
        <f t="shared" si="176"/>
        <v/>
      </c>
      <c r="P2154" t="str">
        <f t="shared" si="177"/>
        <v/>
      </c>
      <c r="W2154" t="s">
        <v>5385</v>
      </c>
      <c r="X2154" t="s">
        <v>5385</v>
      </c>
    </row>
    <row r="2155" spans="2:24" x14ac:dyDescent="0.3">
      <c r="B2155" t="s">
        <v>2179</v>
      </c>
      <c r="C2155">
        <v>78</v>
      </c>
      <c r="D2155">
        <v>27</v>
      </c>
      <c r="E2155">
        <v>282</v>
      </c>
      <c r="F2155">
        <v>1173</v>
      </c>
      <c r="G2155">
        <v>387</v>
      </c>
      <c r="I2155" s="8">
        <v>78</v>
      </c>
      <c r="J2155" s="8">
        <v>1173</v>
      </c>
      <c r="K2155" s="41">
        <f t="shared" si="174"/>
        <v>1.5760269770673967E-4</v>
      </c>
      <c r="L2155" s="40">
        <f t="shared" si="178"/>
        <v>2764879</v>
      </c>
      <c r="M2155" s="8"/>
      <c r="N2155" t="str">
        <f t="shared" si="175"/>
        <v/>
      </c>
      <c r="O2155" t="str">
        <f t="shared" si="176"/>
        <v/>
      </c>
      <c r="P2155" t="str">
        <f t="shared" si="177"/>
        <v/>
      </c>
      <c r="W2155" t="s">
        <v>5385</v>
      </c>
      <c r="X2155" t="s">
        <v>5385</v>
      </c>
    </row>
    <row r="2156" spans="2:24" x14ac:dyDescent="0.3">
      <c r="B2156" t="s">
        <v>2180</v>
      </c>
      <c r="C2156">
        <v>200</v>
      </c>
      <c r="D2156">
        <v>95</v>
      </c>
      <c r="E2156">
        <v>584</v>
      </c>
      <c r="F2156">
        <v>1594</v>
      </c>
      <c r="G2156">
        <v>879</v>
      </c>
      <c r="I2156" s="8">
        <v>200</v>
      </c>
      <c r="J2156" s="8">
        <v>1594</v>
      </c>
      <c r="K2156" s="41">
        <f t="shared" si="174"/>
        <v>2.1416768980779457E-4</v>
      </c>
      <c r="L2156" s="40">
        <f t="shared" si="178"/>
        <v>2766473</v>
      </c>
      <c r="M2156" s="8"/>
      <c r="N2156" t="str">
        <f t="shared" si="175"/>
        <v/>
      </c>
      <c r="O2156" t="str">
        <f t="shared" si="176"/>
        <v/>
      </c>
      <c r="P2156" t="str">
        <f t="shared" si="177"/>
        <v/>
      </c>
      <c r="W2156" t="s">
        <v>5385</v>
      </c>
      <c r="X2156" t="s">
        <v>5385</v>
      </c>
    </row>
    <row r="2157" spans="2:24" x14ac:dyDescent="0.3">
      <c r="B2157" t="s">
        <v>2181</v>
      </c>
      <c r="C2157">
        <v>213</v>
      </c>
      <c r="D2157">
        <v>78</v>
      </c>
      <c r="E2157">
        <v>732</v>
      </c>
      <c r="F2157">
        <v>1526</v>
      </c>
      <c r="G2157">
        <v>1023</v>
      </c>
      <c r="I2157" s="8">
        <v>213</v>
      </c>
      <c r="J2157" s="8">
        <v>1526</v>
      </c>
      <c r="K2157" s="41">
        <f t="shared" si="174"/>
        <v>2.0503130153494011E-4</v>
      </c>
      <c r="L2157" s="40">
        <f t="shared" si="178"/>
        <v>2767999</v>
      </c>
      <c r="M2157" s="8"/>
      <c r="N2157" t="str">
        <f t="shared" si="175"/>
        <v/>
      </c>
      <c r="O2157" t="str">
        <f t="shared" si="176"/>
        <v/>
      </c>
      <c r="P2157" t="str">
        <f t="shared" si="177"/>
        <v/>
      </c>
      <c r="W2157" t="s">
        <v>5385</v>
      </c>
      <c r="X2157" t="s">
        <v>5385</v>
      </c>
    </row>
    <row r="2158" spans="2:24" x14ac:dyDescent="0.3">
      <c r="B2158" t="s">
        <v>2182</v>
      </c>
      <c r="C2158">
        <v>77</v>
      </c>
      <c r="D2158">
        <v>27</v>
      </c>
      <c r="E2158">
        <v>286</v>
      </c>
      <c r="F2158">
        <v>1184</v>
      </c>
      <c r="G2158">
        <v>390</v>
      </c>
      <c r="I2158" s="8">
        <v>77</v>
      </c>
      <c r="J2158" s="8">
        <v>1184</v>
      </c>
      <c r="K2158" s="41">
        <f t="shared" si="174"/>
        <v>1.5908064286852496E-4</v>
      </c>
      <c r="L2158" s="40">
        <f t="shared" si="178"/>
        <v>2769183</v>
      </c>
      <c r="M2158" s="8"/>
      <c r="N2158" t="str">
        <f t="shared" si="175"/>
        <v/>
      </c>
      <c r="O2158" t="str">
        <f t="shared" si="176"/>
        <v/>
      </c>
      <c r="P2158" t="str">
        <f t="shared" si="177"/>
        <v/>
      </c>
      <c r="W2158" t="s">
        <v>5385</v>
      </c>
      <c r="X2158" t="s">
        <v>5385</v>
      </c>
    </row>
    <row r="2159" spans="2:24" x14ac:dyDescent="0.3">
      <c r="B2159" t="s">
        <v>2183</v>
      </c>
      <c r="C2159">
        <v>289</v>
      </c>
      <c r="D2159">
        <v>95</v>
      </c>
      <c r="E2159">
        <v>753</v>
      </c>
      <c r="F2159">
        <v>1599</v>
      </c>
      <c r="G2159">
        <v>1137</v>
      </c>
      <c r="I2159" s="8">
        <v>289</v>
      </c>
      <c r="J2159" s="8">
        <v>1599</v>
      </c>
      <c r="K2159" s="41">
        <f t="shared" si="174"/>
        <v>2.1483948306315153E-4</v>
      </c>
      <c r="L2159" s="40">
        <f t="shared" si="178"/>
        <v>2770782</v>
      </c>
      <c r="M2159" s="8"/>
      <c r="N2159" t="str">
        <f t="shared" si="175"/>
        <v/>
      </c>
      <c r="O2159" t="str">
        <f t="shared" si="176"/>
        <v/>
      </c>
      <c r="P2159" t="str">
        <f t="shared" si="177"/>
        <v/>
      </c>
      <c r="W2159" t="s">
        <v>5385</v>
      </c>
      <c r="X2159" t="s">
        <v>5385</v>
      </c>
    </row>
    <row r="2160" spans="2:24" x14ac:dyDescent="0.3">
      <c r="B2160" t="s">
        <v>2184</v>
      </c>
      <c r="C2160">
        <v>221</v>
      </c>
      <c r="D2160">
        <v>98</v>
      </c>
      <c r="E2160">
        <v>694</v>
      </c>
      <c r="F2160">
        <v>1623</v>
      </c>
      <c r="G2160">
        <v>1013</v>
      </c>
      <c r="I2160" s="8">
        <v>221</v>
      </c>
      <c r="J2160" s="8">
        <v>1623</v>
      </c>
      <c r="K2160" s="41">
        <f t="shared" si="174"/>
        <v>2.1806409068886486E-4</v>
      </c>
      <c r="L2160" s="40">
        <f t="shared" si="178"/>
        <v>2772405</v>
      </c>
      <c r="M2160" s="8"/>
      <c r="N2160" t="str">
        <f t="shared" si="175"/>
        <v/>
      </c>
      <c r="O2160" t="str">
        <f t="shared" si="176"/>
        <v/>
      </c>
      <c r="P2160" t="str">
        <f t="shared" si="177"/>
        <v/>
      </c>
      <c r="W2160" t="s">
        <v>5385</v>
      </c>
      <c r="X2160" t="s">
        <v>5385</v>
      </c>
    </row>
    <row r="2161" spans="2:24" x14ac:dyDescent="0.3">
      <c r="B2161" t="s">
        <v>2185</v>
      </c>
      <c r="C2161">
        <v>89</v>
      </c>
      <c r="D2161">
        <v>69</v>
      </c>
      <c r="E2161">
        <v>270</v>
      </c>
      <c r="F2161">
        <v>1252</v>
      </c>
      <c r="G2161">
        <v>428</v>
      </c>
      <c r="I2161" s="8">
        <v>89</v>
      </c>
      <c r="J2161" s="8">
        <v>1252</v>
      </c>
      <c r="K2161" s="41">
        <f t="shared" si="174"/>
        <v>1.6821703114137943E-4</v>
      </c>
      <c r="L2161" s="40">
        <f t="shared" si="178"/>
        <v>2773657</v>
      </c>
      <c r="M2161" s="8"/>
      <c r="N2161" t="str">
        <f t="shared" si="175"/>
        <v/>
      </c>
      <c r="O2161" t="str">
        <f t="shared" si="176"/>
        <v/>
      </c>
      <c r="P2161" t="str">
        <f t="shared" si="177"/>
        <v/>
      </c>
      <c r="W2161" t="s">
        <v>5385</v>
      </c>
      <c r="X2161" t="s">
        <v>5385</v>
      </c>
    </row>
    <row r="2162" spans="2:24" x14ac:dyDescent="0.3">
      <c r="B2162" t="s">
        <v>2186</v>
      </c>
      <c r="C2162">
        <v>91</v>
      </c>
      <c r="D2162">
        <v>37</v>
      </c>
      <c r="E2162">
        <v>334</v>
      </c>
      <c r="F2162">
        <v>1310</v>
      </c>
      <c r="G2162">
        <v>462</v>
      </c>
      <c r="I2162" s="8">
        <v>91</v>
      </c>
      <c r="J2162" s="8">
        <v>1310</v>
      </c>
      <c r="K2162" s="41">
        <f t="shared" si="174"/>
        <v>1.7600983290352E-4</v>
      </c>
      <c r="L2162" s="40">
        <f t="shared" si="178"/>
        <v>2774967</v>
      </c>
      <c r="M2162" s="8"/>
      <c r="N2162" t="str">
        <f t="shared" si="175"/>
        <v/>
      </c>
      <c r="O2162" t="str">
        <f t="shared" si="176"/>
        <v/>
      </c>
      <c r="P2162" t="str">
        <f t="shared" si="177"/>
        <v/>
      </c>
      <c r="W2162" t="s">
        <v>5385</v>
      </c>
      <c r="X2162" t="s">
        <v>5385</v>
      </c>
    </row>
    <row r="2163" spans="2:24" x14ac:dyDescent="0.3">
      <c r="B2163" t="s">
        <v>2187</v>
      </c>
      <c r="C2163">
        <v>110</v>
      </c>
      <c r="D2163">
        <v>41</v>
      </c>
      <c r="E2163">
        <v>262</v>
      </c>
      <c r="F2163">
        <v>1133</v>
      </c>
      <c r="G2163">
        <v>413</v>
      </c>
      <c r="I2163" s="8">
        <v>110</v>
      </c>
      <c r="J2163" s="8">
        <v>1133</v>
      </c>
      <c r="K2163" s="41">
        <f t="shared" si="174"/>
        <v>1.522283516638841E-4</v>
      </c>
      <c r="L2163" s="40">
        <f t="shared" si="178"/>
        <v>2776100</v>
      </c>
      <c r="M2163" s="8"/>
      <c r="N2163" t="str">
        <f t="shared" si="175"/>
        <v/>
      </c>
      <c r="O2163" t="str">
        <f t="shared" si="176"/>
        <v/>
      </c>
      <c r="P2163" t="str">
        <f t="shared" si="177"/>
        <v/>
      </c>
      <c r="W2163" t="s">
        <v>5385</v>
      </c>
      <c r="X2163" t="s">
        <v>5385</v>
      </c>
    </row>
    <row r="2164" spans="2:24" x14ac:dyDescent="0.3">
      <c r="B2164" t="s">
        <v>2188</v>
      </c>
      <c r="C2164">
        <v>166</v>
      </c>
      <c r="D2164">
        <v>83</v>
      </c>
      <c r="E2164">
        <v>421</v>
      </c>
      <c r="F2164">
        <v>907</v>
      </c>
      <c r="G2164">
        <v>670</v>
      </c>
      <c r="I2164" s="8">
        <v>166</v>
      </c>
      <c r="J2164" s="8">
        <v>907</v>
      </c>
      <c r="K2164" s="41">
        <f t="shared" si="174"/>
        <v>1.2186329652175012E-4</v>
      </c>
      <c r="L2164" s="40">
        <f t="shared" si="178"/>
        <v>2777007</v>
      </c>
      <c r="M2164" s="8"/>
      <c r="N2164" t="str">
        <f t="shared" si="175"/>
        <v/>
      </c>
      <c r="O2164" t="str">
        <f t="shared" si="176"/>
        <v/>
      </c>
      <c r="P2164" t="str">
        <f t="shared" si="177"/>
        <v/>
      </c>
      <c r="W2164" t="s">
        <v>5385</v>
      </c>
      <c r="X2164" t="s">
        <v>5385</v>
      </c>
    </row>
    <row r="2165" spans="2:24" x14ac:dyDescent="0.3">
      <c r="B2165" t="s">
        <v>2189</v>
      </c>
      <c r="C2165">
        <v>125</v>
      </c>
      <c r="D2165">
        <v>89</v>
      </c>
      <c r="E2165">
        <v>353</v>
      </c>
      <c r="F2165">
        <v>874</v>
      </c>
      <c r="G2165">
        <v>567</v>
      </c>
      <c r="I2165" s="8">
        <v>125</v>
      </c>
      <c r="J2165" s="8">
        <v>874</v>
      </c>
      <c r="K2165" s="41">
        <f t="shared" si="174"/>
        <v>1.1742946103639426E-4</v>
      </c>
      <c r="L2165" s="40">
        <f t="shared" si="178"/>
        <v>2777881</v>
      </c>
      <c r="M2165" s="8"/>
      <c r="N2165" t="str">
        <f t="shared" si="175"/>
        <v/>
      </c>
      <c r="O2165" t="str">
        <f t="shared" si="176"/>
        <v/>
      </c>
      <c r="P2165" t="str">
        <f t="shared" si="177"/>
        <v/>
      </c>
      <c r="W2165" t="s">
        <v>5385</v>
      </c>
      <c r="X2165" t="s">
        <v>5385</v>
      </c>
    </row>
    <row r="2166" spans="2:24" x14ac:dyDescent="0.3">
      <c r="B2166" t="s">
        <v>2190</v>
      </c>
      <c r="C2166">
        <v>108</v>
      </c>
      <c r="D2166">
        <v>68</v>
      </c>
      <c r="E2166">
        <v>277</v>
      </c>
      <c r="F2166">
        <v>1334</v>
      </c>
      <c r="G2166">
        <v>453</v>
      </c>
      <c r="I2166" s="8">
        <v>108</v>
      </c>
      <c r="J2166" s="8">
        <v>1334</v>
      </c>
      <c r="K2166" s="41">
        <f t="shared" si="174"/>
        <v>1.7923444052923336E-4</v>
      </c>
      <c r="L2166" s="40">
        <f t="shared" si="178"/>
        <v>2779215</v>
      </c>
      <c r="M2166" s="8"/>
      <c r="N2166" t="str">
        <f t="shared" si="175"/>
        <v/>
      </c>
      <c r="O2166" t="str">
        <f t="shared" si="176"/>
        <v/>
      </c>
      <c r="P2166" t="str">
        <f t="shared" si="177"/>
        <v/>
      </c>
      <c r="W2166" t="s">
        <v>5385</v>
      </c>
      <c r="X2166" t="s">
        <v>5385</v>
      </c>
    </row>
    <row r="2167" spans="2:24" x14ac:dyDescent="0.3">
      <c r="B2167" t="s">
        <v>2191</v>
      </c>
      <c r="C2167">
        <v>196</v>
      </c>
      <c r="D2167">
        <v>132</v>
      </c>
      <c r="E2167">
        <v>721</v>
      </c>
      <c r="F2167">
        <v>1536</v>
      </c>
      <c r="G2167">
        <v>1049</v>
      </c>
      <c r="I2167" s="8">
        <v>196</v>
      </c>
      <c r="J2167" s="8">
        <v>1536</v>
      </c>
      <c r="K2167" s="41">
        <f t="shared" si="174"/>
        <v>2.0637488804565399E-4</v>
      </c>
      <c r="L2167" s="40">
        <f t="shared" si="178"/>
        <v>2780751</v>
      </c>
      <c r="M2167" s="8"/>
      <c r="N2167" t="str">
        <f t="shared" si="175"/>
        <v/>
      </c>
      <c r="O2167" t="str">
        <f t="shared" si="176"/>
        <v/>
      </c>
      <c r="P2167" t="str">
        <f t="shared" si="177"/>
        <v/>
      </c>
      <c r="W2167" t="s">
        <v>5385</v>
      </c>
      <c r="X2167" t="s">
        <v>5385</v>
      </c>
    </row>
    <row r="2168" spans="2:24" x14ac:dyDescent="0.3">
      <c r="B2168" t="s">
        <v>2192</v>
      </c>
      <c r="C2168">
        <v>244</v>
      </c>
      <c r="D2168">
        <v>138</v>
      </c>
      <c r="E2168">
        <v>731</v>
      </c>
      <c r="F2168">
        <v>1727</v>
      </c>
      <c r="G2168">
        <v>1113</v>
      </c>
      <c r="I2168" s="8">
        <v>244</v>
      </c>
      <c r="J2168" s="8">
        <v>1727</v>
      </c>
      <c r="K2168" s="41">
        <f t="shared" si="174"/>
        <v>2.3203739040028937E-4</v>
      </c>
      <c r="L2168" s="40">
        <f t="shared" si="178"/>
        <v>2782478</v>
      </c>
      <c r="M2168" s="8"/>
      <c r="N2168" t="str">
        <f t="shared" si="175"/>
        <v/>
      </c>
      <c r="O2168" t="str">
        <f t="shared" si="176"/>
        <v/>
      </c>
      <c r="P2168" t="str">
        <f t="shared" si="177"/>
        <v/>
      </c>
      <c r="W2168" t="s">
        <v>5385</v>
      </c>
      <c r="X2168" t="s">
        <v>5385</v>
      </c>
    </row>
    <row r="2169" spans="2:24" x14ac:dyDescent="0.3">
      <c r="B2169" t="s">
        <v>2193</v>
      </c>
      <c r="C2169">
        <v>134</v>
      </c>
      <c r="D2169">
        <v>61</v>
      </c>
      <c r="E2169">
        <v>373</v>
      </c>
      <c r="F2169">
        <v>809</v>
      </c>
      <c r="G2169">
        <v>568</v>
      </c>
      <c r="I2169" s="8">
        <v>134</v>
      </c>
      <c r="J2169" s="8">
        <v>809</v>
      </c>
      <c r="K2169" s="41">
        <f t="shared" si="174"/>
        <v>1.0869614871675396E-4</v>
      </c>
      <c r="L2169" s="40">
        <f t="shared" si="178"/>
        <v>2783287</v>
      </c>
      <c r="M2169" s="8"/>
      <c r="N2169" t="str">
        <f t="shared" si="175"/>
        <v/>
      </c>
      <c r="O2169" t="str">
        <f t="shared" si="176"/>
        <v/>
      </c>
      <c r="P2169" t="str">
        <f t="shared" si="177"/>
        <v/>
      </c>
      <c r="W2169" t="s">
        <v>5385</v>
      </c>
      <c r="X2169" t="s">
        <v>5385</v>
      </c>
    </row>
    <row r="2170" spans="2:24" x14ac:dyDescent="0.3">
      <c r="B2170" t="s">
        <v>2194</v>
      </c>
      <c r="C2170">
        <v>79</v>
      </c>
      <c r="D2170">
        <v>46</v>
      </c>
      <c r="E2170">
        <v>197</v>
      </c>
      <c r="F2170">
        <v>917</v>
      </c>
      <c r="G2170">
        <v>322</v>
      </c>
      <c r="I2170" s="8">
        <v>79</v>
      </c>
      <c r="J2170" s="8">
        <v>917</v>
      </c>
      <c r="K2170" s="41">
        <f t="shared" si="174"/>
        <v>1.2320688303246402E-4</v>
      </c>
      <c r="L2170" s="40">
        <f t="shared" si="178"/>
        <v>2784204</v>
      </c>
      <c r="M2170" s="8"/>
      <c r="N2170" t="str">
        <f t="shared" si="175"/>
        <v/>
      </c>
      <c r="O2170" t="str">
        <f t="shared" si="176"/>
        <v/>
      </c>
      <c r="P2170" t="str">
        <f t="shared" si="177"/>
        <v/>
      </c>
      <c r="W2170" t="s">
        <v>5385</v>
      </c>
      <c r="X2170" t="s">
        <v>5385</v>
      </c>
    </row>
    <row r="2171" spans="2:24" x14ac:dyDescent="0.3">
      <c r="B2171" t="s">
        <v>2195</v>
      </c>
      <c r="C2171">
        <v>627</v>
      </c>
      <c r="D2171">
        <v>297</v>
      </c>
      <c r="E2171">
        <v>1783</v>
      </c>
      <c r="F2171">
        <v>5259</v>
      </c>
      <c r="G2171">
        <v>2707</v>
      </c>
      <c r="I2171" s="8">
        <v>627</v>
      </c>
      <c r="J2171" s="8">
        <v>5259</v>
      </c>
      <c r="K2171" s="41">
        <f t="shared" si="174"/>
        <v>7.0659214598443648E-4</v>
      </c>
      <c r="L2171" s="40">
        <f t="shared" si="178"/>
        <v>2789463</v>
      </c>
      <c r="M2171" s="8"/>
      <c r="N2171" t="str">
        <f t="shared" si="175"/>
        <v/>
      </c>
      <c r="O2171" t="str">
        <f t="shared" si="176"/>
        <v/>
      </c>
      <c r="P2171" t="str">
        <f t="shared" si="177"/>
        <v/>
      </c>
      <c r="W2171" t="s">
        <v>5385</v>
      </c>
      <c r="X2171" t="s">
        <v>5385</v>
      </c>
    </row>
    <row r="2172" spans="2:24" x14ac:dyDescent="0.3">
      <c r="B2172" t="s">
        <v>2196</v>
      </c>
      <c r="C2172">
        <v>138</v>
      </c>
      <c r="D2172">
        <v>64</v>
      </c>
      <c r="E2172">
        <v>378</v>
      </c>
      <c r="F2172">
        <v>844</v>
      </c>
      <c r="G2172">
        <v>580</v>
      </c>
      <c r="I2172" s="8">
        <v>138</v>
      </c>
      <c r="J2172" s="8">
        <v>844</v>
      </c>
      <c r="K2172" s="41">
        <f t="shared" si="174"/>
        <v>1.1339870150425258E-4</v>
      </c>
      <c r="L2172" s="40">
        <f t="shared" si="178"/>
        <v>2790307</v>
      </c>
      <c r="M2172" s="8"/>
      <c r="N2172" t="str">
        <f t="shared" si="175"/>
        <v/>
      </c>
      <c r="O2172" t="str">
        <f t="shared" si="176"/>
        <v/>
      </c>
      <c r="P2172" t="str">
        <f t="shared" si="177"/>
        <v/>
      </c>
      <c r="W2172" t="s">
        <v>5385</v>
      </c>
      <c r="X2172" t="s">
        <v>5385</v>
      </c>
    </row>
    <row r="2173" spans="2:24" x14ac:dyDescent="0.3">
      <c r="B2173" t="s">
        <v>2197</v>
      </c>
      <c r="C2173">
        <v>145</v>
      </c>
      <c r="D2173">
        <v>89</v>
      </c>
      <c r="E2173">
        <v>363</v>
      </c>
      <c r="F2173">
        <v>842</v>
      </c>
      <c r="G2173">
        <v>597</v>
      </c>
      <c r="I2173" s="8">
        <v>145</v>
      </c>
      <c r="J2173" s="8">
        <v>842</v>
      </c>
      <c r="K2173" s="41">
        <f t="shared" si="174"/>
        <v>1.1312998420210981E-4</v>
      </c>
      <c r="L2173" s="40">
        <f t="shared" si="178"/>
        <v>2791149</v>
      </c>
      <c r="M2173" s="8"/>
      <c r="N2173" t="str">
        <f t="shared" si="175"/>
        <v/>
      </c>
      <c r="O2173" t="str">
        <f t="shared" si="176"/>
        <v/>
      </c>
      <c r="P2173" t="str">
        <f t="shared" si="177"/>
        <v/>
      </c>
      <c r="W2173" t="s">
        <v>5385</v>
      </c>
      <c r="X2173" t="s">
        <v>5385</v>
      </c>
    </row>
    <row r="2174" spans="2:24" x14ac:dyDescent="0.3">
      <c r="B2174" t="s">
        <v>2198</v>
      </c>
      <c r="C2174">
        <v>294</v>
      </c>
      <c r="D2174">
        <v>199</v>
      </c>
      <c r="E2174">
        <v>1014</v>
      </c>
      <c r="F2174">
        <v>1232</v>
      </c>
      <c r="G2174">
        <v>1507</v>
      </c>
      <c r="I2174" s="8">
        <v>294</v>
      </c>
      <c r="J2174" s="8">
        <v>1232</v>
      </c>
      <c r="K2174" s="41">
        <f t="shared" si="174"/>
        <v>1.6552985811995165E-4</v>
      </c>
      <c r="L2174" s="40">
        <f t="shared" si="178"/>
        <v>2792381</v>
      </c>
      <c r="M2174" s="8"/>
      <c r="N2174" t="str">
        <f t="shared" si="175"/>
        <v/>
      </c>
      <c r="O2174" t="str">
        <f t="shared" si="176"/>
        <v/>
      </c>
      <c r="P2174" t="str">
        <f t="shared" si="177"/>
        <v/>
      </c>
      <c r="W2174" t="s">
        <v>5385</v>
      </c>
      <c r="X2174" t="s">
        <v>5385</v>
      </c>
    </row>
    <row r="2175" spans="2:24" x14ac:dyDescent="0.3">
      <c r="B2175" t="s">
        <v>2199</v>
      </c>
      <c r="C2175">
        <v>202</v>
      </c>
      <c r="D2175">
        <v>101</v>
      </c>
      <c r="E2175">
        <v>604</v>
      </c>
      <c r="F2175">
        <v>1273</v>
      </c>
      <c r="G2175">
        <v>907</v>
      </c>
      <c r="I2175" s="8">
        <v>202</v>
      </c>
      <c r="J2175" s="8">
        <v>1273</v>
      </c>
      <c r="K2175" s="41">
        <f t="shared" si="174"/>
        <v>1.710385628138786E-4</v>
      </c>
      <c r="L2175" s="40">
        <f t="shared" si="178"/>
        <v>2793654</v>
      </c>
      <c r="M2175" s="8"/>
      <c r="N2175" t="str">
        <f t="shared" si="175"/>
        <v/>
      </c>
      <c r="O2175" t="str">
        <f t="shared" si="176"/>
        <v/>
      </c>
      <c r="P2175" t="str">
        <f t="shared" si="177"/>
        <v/>
      </c>
      <c r="W2175" t="s">
        <v>5385</v>
      </c>
      <c r="X2175" t="s">
        <v>5385</v>
      </c>
    </row>
    <row r="2176" spans="2:24" x14ac:dyDescent="0.3">
      <c r="B2176" t="s">
        <v>2200</v>
      </c>
      <c r="C2176">
        <v>88</v>
      </c>
      <c r="D2176">
        <v>26</v>
      </c>
      <c r="E2176">
        <v>262</v>
      </c>
      <c r="F2176">
        <v>1183</v>
      </c>
      <c r="G2176">
        <v>376</v>
      </c>
      <c r="I2176" s="8">
        <v>88</v>
      </c>
      <c r="J2176" s="8">
        <v>1183</v>
      </c>
      <c r="K2176" s="41">
        <f t="shared" si="174"/>
        <v>1.5894628421745356E-4</v>
      </c>
      <c r="L2176" s="40">
        <f t="shared" si="178"/>
        <v>2794837</v>
      </c>
      <c r="M2176" s="8"/>
      <c r="N2176" t="str">
        <f t="shared" si="175"/>
        <v/>
      </c>
      <c r="O2176" t="str">
        <f t="shared" si="176"/>
        <v/>
      </c>
      <c r="P2176" t="str">
        <f t="shared" si="177"/>
        <v/>
      </c>
      <c r="W2176" t="s">
        <v>5385</v>
      </c>
      <c r="X2176" t="s">
        <v>5385</v>
      </c>
    </row>
    <row r="2177" spans="2:24" x14ac:dyDescent="0.3">
      <c r="B2177" t="s">
        <v>2201</v>
      </c>
      <c r="C2177">
        <v>123</v>
      </c>
      <c r="D2177">
        <v>36</v>
      </c>
      <c r="E2177">
        <v>260</v>
      </c>
      <c r="F2177">
        <v>1360</v>
      </c>
      <c r="G2177">
        <v>419</v>
      </c>
      <c r="I2177" s="8">
        <v>123</v>
      </c>
      <c r="J2177" s="8">
        <v>1360</v>
      </c>
      <c r="K2177" s="41">
        <f t="shared" si="174"/>
        <v>1.8272776545708946E-4</v>
      </c>
      <c r="L2177" s="40">
        <f t="shared" si="178"/>
        <v>2796197</v>
      </c>
      <c r="M2177" s="8"/>
      <c r="N2177" t="str">
        <f t="shared" si="175"/>
        <v/>
      </c>
      <c r="O2177" t="str">
        <f t="shared" si="176"/>
        <v/>
      </c>
      <c r="P2177" t="str">
        <f t="shared" si="177"/>
        <v/>
      </c>
      <c r="W2177" t="s">
        <v>5385</v>
      </c>
      <c r="X2177" t="s">
        <v>5385</v>
      </c>
    </row>
    <row r="2178" spans="2:24" x14ac:dyDescent="0.3">
      <c r="B2178" t="s">
        <v>2202</v>
      </c>
      <c r="C2178">
        <v>152</v>
      </c>
      <c r="D2178">
        <v>93</v>
      </c>
      <c r="E2178">
        <v>506</v>
      </c>
      <c r="F2178">
        <v>1110</v>
      </c>
      <c r="G2178">
        <v>751</v>
      </c>
      <c r="I2178" s="8">
        <v>152</v>
      </c>
      <c r="J2178" s="8">
        <v>1110</v>
      </c>
      <c r="K2178" s="41">
        <f t="shared" si="174"/>
        <v>1.4913810268924214E-4</v>
      </c>
      <c r="L2178" s="40">
        <f t="shared" si="178"/>
        <v>2797307</v>
      </c>
      <c r="M2178" s="8"/>
      <c r="N2178" t="str">
        <f t="shared" si="175"/>
        <v/>
      </c>
      <c r="O2178" t="str">
        <f t="shared" si="176"/>
        <v/>
      </c>
      <c r="P2178" t="str">
        <f t="shared" si="177"/>
        <v/>
      </c>
      <c r="W2178" t="s">
        <v>5385</v>
      </c>
      <c r="X2178" t="s">
        <v>5385</v>
      </c>
    </row>
    <row r="2179" spans="2:24" x14ac:dyDescent="0.3">
      <c r="B2179" t="s">
        <v>2203</v>
      </c>
      <c r="C2179">
        <v>210</v>
      </c>
      <c r="D2179">
        <v>81</v>
      </c>
      <c r="E2179">
        <v>540</v>
      </c>
      <c r="F2179">
        <v>1236</v>
      </c>
      <c r="G2179">
        <v>831</v>
      </c>
      <c r="I2179" s="8">
        <v>210</v>
      </c>
      <c r="J2179" s="8">
        <v>1236</v>
      </c>
      <c r="K2179" s="41">
        <f t="shared" si="174"/>
        <v>1.660672927242372E-4</v>
      </c>
      <c r="L2179" s="40">
        <f t="shared" si="178"/>
        <v>2798543</v>
      </c>
      <c r="M2179" s="8"/>
      <c r="N2179" t="str">
        <f t="shared" si="175"/>
        <v/>
      </c>
      <c r="O2179" t="str">
        <f t="shared" si="176"/>
        <v/>
      </c>
      <c r="P2179" t="str">
        <f t="shared" si="177"/>
        <v/>
      </c>
      <c r="W2179" t="s">
        <v>5385</v>
      </c>
      <c r="X2179" t="s">
        <v>5385</v>
      </c>
    </row>
    <row r="2180" spans="2:24" x14ac:dyDescent="0.3">
      <c r="B2180" t="s">
        <v>2204</v>
      </c>
      <c r="C2180">
        <v>79</v>
      </c>
      <c r="D2180">
        <v>38</v>
      </c>
      <c r="E2180">
        <v>231</v>
      </c>
      <c r="F2180">
        <v>1048</v>
      </c>
      <c r="G2180">
        <v>348</v>
      </c>
      <c r="I2180" s="8">
        <v>79</v>
      </c>
      <c r="J2180" s="8">
        <v>1048</v>
      </c>
      <c r="K2180" s="41">
        <f t="shared" si="174"/>
        <v>1.4080786632281601E-4</v>
      </c>
      <c r="L2180" s="40">
        <f t="shared" si="178"/>
        <v>2799591</v>
      </c>
      <c r="M2180" s="8"/>
      <c r="N2180" t="str">
        <f t="shared" si="175"/>
        <v/>
      </c>
      <c r="O2180" t="str">
        <f t="shared" si="176"/>
        <v/>
      </c>
      <c r="P2180" t="str">
        <f t="shared" si="177"/>
        <v/>
      </c>
      <c r="W2180" t="s">
        <v>5385</v>
      </c>
      <c r="X2180" t="s">
        <v>5385</v>
      </c>
    </row>
    <row r="2181" spans="2:24" x14ac:dyDescent="0.3">
      <c r="B2181" t="s">
        <v>2205</v>
      </c>
      <c r="C2181">
        <v>72</v>
      </c>
      <c r="D2181">
        <v>48</v>
      </c>
      <c r="E2181">
        <v>317</v>
      </c>
      <c r="F2181">
        <v>1277</v>
      </c>
      <c r="G2181">
        <v>437</v>
      </c>
      <c r="I2181" s="8">
        <v>72</v>
      </c>
      <c r="J2181" s="8">
        <v>1277</v>
      </c>
      <c r="K2181" s="41">
        <f t="shared" si="174"/>
        <v>1.7157599741816416E-4</v>
      </c>
      <c r="L2181" s="40">
        <f t="shared" si="178"/>
        <v>2800868</v>
      </c>
      <c r="M2181" s="8"/>
      <c r="N2181" t="str">
        <f t="shared" si="175"/>
        <v/>
      </c>
      <c r="O2181" t="str">
        <f t="shared" si="176"/>
        <v/>
      </c>
      <c r="P2181" t="str">
        <f t="shared" si="177"/>
        <v/>
      </c>
      <c r="W2181" t="s">
        <v>5385</v>
      </c>
      <c r="X2181" t="s">
        <v>5385</v>
      </c>
    </row>
    <row r="2182" spans="2:24" x14ac:dyDescent="0.3">
      <c r="B2182" t="s">
        <v>2206</v>
      </c>
      <c r="C2182">
        <v>227</v>
      </c>
      <c r="D2182">
        <v>121</v>
      </c>
      <c r="E2182">
        <v>427</v>
      </c>
      <c r="F2182">
        <v>1096</v>
      </c>
      <c r="G2182">
        <v>775</v>
      </c>
      <c r="I2182" s="8">
        <v>227</v>
      </c>
      <c r="J2182" s="8">
        <v>1096</v>
      </c>
      <c r="K2182" s="41">
        <f t="shared" si="174"/>
        <v>1.472570815742427E-4</v>
      </c>
      <c r="L2182" s="40">
        <f t="shared" si="178"/>
        <v>2801964</v>
      </c>
      <c r="M2182" s="8"/>
      <c r="N2182" t="str">
        <f t="shared" si="175"/>
        <v/>
      </c>
      <c r="O2182" t="str">
        <f t="shared" si="176"/>
        <v/>
      </c>
      <c r="P2182" t="str">
        <f t="shared" si="177"/>
        <v/>
      </c>
      <c r="W2182" t="s">
        <v>5385</v>
      </c>
      <c r="X2182" t="s">
        <v>5385</v>
      </c>
    </row>
    <row r="2183" spans="2:24" x14ac:dyDescent="0.3">
      <c r="B2183" t="s">
        <v>2207</v>
      </c>
      <c r="C2183">
        <v>148</v>
      </c>
      <c r="D2183">
        <v>86</v>
      </c>
      <c r="E2183">
        <v>420</v>
      </c>
      <c r="F2183">
        <v>960</v>
      </c>
      <c r="G2183">
        <v>654</v>
      </c>
      <c r="I2183" s="8">
        <v>148</v>
      </c>
      <c r="J2183" s="8">
        <v>960</v>
      </c>
      <c r="K2183" s="41">
        <f t="shared" si="174"/>
        <v>1.2898430502853375E-4</v>
      </c>
      <c r="L2183" s="40">
        <f t="shared" si="178"/>
        <v>2802924</v>
      </c>
      <c r="M2183" s="8"/>
      <c r="N2183" t="str">
        <f t="shared" si="175"/>
        <v/>
      </c>
      <c r="O2183" t="str">
        <f t="shared" si="176"/>
        <v/>
      </c>
      <c r="P2183" t="str">
        <f t="shared" si="177"/>
        <v/>
      </c>
      <c r="W2183" t="s">
        <v>5385</v>
      </c>
      <c r="X2183" t="s">
        <v>5385</v>
      </c>
    </row>
    <row r="2184" spans="2:24" x14ac:dyDescent="0.3">
      <c r="B2184" t="s">
        <v>2208</v>
      </c>
      <c r="C2184">
        <v>101</v>
      </c>
      <c r="D2184">
        <v>49</v>
      </c>
      <c r="E2184">
        <v>271</v>
      </c>
      <c r="F2184">
        <v>1175</v>
      </c>
      <c r="G2184">
        <v>421</v>
      </c>
      <c r="I2184" s="8">
        <v>101</v>
      </c>
      <c r="J2184" s="8">
        <v>1175</v>
      </c>
      <c r="K2184" s="41">
        <f t="shared" ref="K2184:K2247" si="179">J2184/SUM($J$7:$J$5359)</f>
        <v>1.5787141500888245E-4</v>
      </c>
      <c r="L2184" s="40">
        <f t="shared" si="178"/>
        <v>2804099</v>
      </c>
      <c r="M2184" s="8"/>
      <c r="N2184" t="str">
        <f t="shared" ref="N2184:N2247" si="180">IF(M2184="","",I2184)</f>
        <v/>
      </c>
      <c r="O2184" t="str">
        <f t="shared" ref="O2184:O2247" si="181">IF(M2184="","",J2184)</f>
        <v/>
      </c>
      <c r="P2184" t="str">
        <f t="shared" ref="P2184:P2247" si="182">IF(M2184="","",K2184)</f>
        <v/>
      </c>
      <c r="W2184" t="s">
        <v>5385</v>
      </c>
      <c r="X2184" t="s">
        <v>5385</v>
      </c>
    </row>
    <row r="2185" spans="2:24" x14ac:dyDescent="0.3">
      <c r="B2185" t="s">
        <v>2209</v>
      </c>
      <c r="C2185">
        <v>101</v>
      </c>
      <c r="D2185">
        <v>88</v>
      </c>
      <c r="E2185">
        <v>373</v>
      </c>
      <c r="F2185">
        <v>833</v>
      </c>
      <c r="G2185">
        <v>562</v>
      </c>
      <c r="I2185" s="8">
        <v>101</v>
      </c>
      <c r="J2185" s="8">
        <v>833</v>
      </c>
      <c r="K2185" s="41">
        <f t="shared" si="179"/>
        <v>1.1192075634246731E-4</v>
      </c>
      <c r="L2185" s="40">
        <f t="shared" ref="L2185:L2248" si="183">J2185+L2184</f>
        <v>2804932</v>
      </c>
      <c r="M2185" s="8"/>
      <c r="N2185" t="str">
        <f t="shared" si="180"/>
        <v/>
      </c>
      <c r="O2185" t="str">
        <f t="shared" si="181"/>
        <v/>
      </c>
      <c r="P2185" t="str">
        <f t="shared" si="182"/>
        <v/>
      </c>
      <c r="W2185" t="s">
        <v>5385</v>
      </c>
      <c r="X2185" t="s">
        <v>5385</v>
      </c>
    </row>
    <row r="2186" spans="2:24" x14ac:dyDescent="0.3">
      <c r="B2186" t="s">
        <v>2210</v>
      </c>
      <c r="C2186">
        <v>113</v>
      </c>
      <c r="D2186">
        <v>73</v>
      </c>
      <c r="E2186">
        <v>404</v>
      </c>
      <c r="F2186">
        <v>869</v>
      </c>
      <c r="G2186">
        <v>590</v>
      </c>
      <c r="I2186" s="8">
        <v>113</v>
      </c>
      <c r="J2186" s="8">
        <v>869</v>
      </c>
      <c r="K2186" s="41">
        <f t="shared" si="179"/>
        <v>1.1675766778103732E-4</v>
      </c>
      <c r="L2186" s="40">
        <f t="shared" si="183"/>
        <v>2805801</v>
      </c>
      <c r="M2186" s="8"/>
      <c r="N2186" t="str">
        <f t="shared" si="180"/>
        <v/>
      </c>
      <c r="O2186" t="str">
        <f t="shared" si="181"/>
        <v/>
      </c>
      <c r="P2186" t="str">
        <f t="shared" si="182"/>
        <v/>
      </c>
      <c r="W2186" t="s">
        <v>5385</v>
      </c>
      <c r="X2186" t="s">
        <v>5385</v>
      </c>
    </row>
    <row r="2187" spans="2:24" x14ac:dyDescent="0.3">
      <c r="B2187" t="s">
        <v>2211</v>
      </c>
      <c r="C2187">
        <v>127</v>
      </c>
      <c r="D2187">
        <v>79</v>
      </c>
      <c r="E2187">
        <v>461</v>
      </c>
      <c r="F2187">
        <v>961</v>
      </c>
      <c r="G2187">
        <v>667</v>
      </c>
      <c r="I2187" s="8">
        <v>127</v>
      </c>
      <c r="J2187" s="8">
        <v>961</v>
      </c>
      <c r="K2187" s="41">
        <f t="shared" si="179"/>
        <v>1.2911866367960515E-4</v>
      </c>
      <c r="L2187" s="40">
        <f t="shared" si="183"/>
        <v>2806762</v>
      </c>
      <c r="M2187" s="8"/>
      <c r="N2187" t="str">
        <f t="shared" si="180"/>
        <v/>
      </c>
      <c r="O2187" t="str">
        <f t="shared" si="181"/>
        <v/>
      </c>
      <c r="P2187" t="str">
        <f t="shared" si="182"/>
        <v/>
      </c>
      <c r="W2187" t="s">
        <v>5385</v>
      </c>
      <c r="X2187" t="s">
        <v>5385</v>
      </c>
    </row>
    <row r="2188" spans="2:24" x14ac:dyDescent="0.3">
      <c r="B2188" t="s">
        <v>2212</v>
      </c>
      <c r="C2188">
        <v>155</v>
      </c>
      <c r="D2188">
        <v>90</v>
      </c>
      <c r="E2188">
        <v>472</v>
      </c>
      <c r="F2188">
        <v>1101</v>
      </c>
      <c r="G2188">
        <v>717</v>
      </c>
      <c r="I2188" s="8">
        <v>155</v>
      </c>
      <c r="J2188" s="8">
        <v>1101</v>
      </c>
      <c r="K2188" s="41">
        <f t="shared" si="179"/>
        <v>1.4792887482959963E-4</v>
      </c>
      <c r="L2188" s="40">
        <f t="shared" si="183"/>
        <v>2807863</v>
      </c>
      <c r="M2188" s="8"/>
      <c r="N2188" t="str">
        <f t="shared" si="180"/>
        <v/>
      </c>
      <c r="O2188" t="str">
        <f t="shared" si="181"/>
        <v/>
      </c>
      <c r="P2188" t="str">
        <f t="shared" si="182"/>
        <v/>
      </c>
      <c r="W2188" t="s">
        <v>5385</v>
      </c>
      <c r="X2188" t="s">
        <v>5385</v>
      </c>
    </row>
    <row r="2189" spans="2:24" x14ac:dyDescent="0.3">
      <c r="B2189" t="s">
        <v>2213</v>
      </c>
      <c r="C2189">
        <v>120</v>
      </c>
      <c r="D2189">
        <v>51</v>
      </c>
      <c r="E2189">
        <v>298</v>
      </c>
      <c r="F2189">
        <v>1376</v>
      </c>
      <c r="G2189">
        <v>469</v>
      </c>
      <c r="I2189" s="8">
        <v>120</v>
      </c>
      <c r="J2189" s="8">
        <v>1376</v>
      </c>
      <c r="K2189" s="41">
        <f t="shared" si="179"/>
        <v>1.8487750387423171E-4</v>
      </c>
      <c r="L2189" s="40">
        <f t="shared" si="183"/>
        <v>2809239</v>
      </c>
      <c r="M2189" s="8"/>
      <c r="N2189" t="str">
        <f t="shared" si="180"/>
        <v/>
      </c>
      <c r="O2189" t="str">
        <f t="shared" si="181"/>
        <v/>
      </c>
      <c r="P2189" t="str">
        <f t="shared" si="182"/>
        <v/>
      </c>
      <c r="W2189" t="s">
        <v>5385</v>
      </c>
      <c r="X2189" t="s">
        <v>5385</v>
      </c>
    </row>
    <row r="2190" spans="2:24" x14ac:dyDescent="0.3">
      <c r="B2190" t="s">
        <v>2214</v>
      </c>
      <c r="C2190">
        <v>124</v>
      </c>
      <c r="D2190">
        <v>38</v>
      </c>
      <c r="E2190">
        <v>231</v>
      </c>
      <c r="F2190">
        <v>1077</v>
      </c>
      <c r="G2190">
        <v>393</v>
      </c>
      <c r="I2190" s="8">
        <v>124</v>
      </c>
      <c r="J2190" s="8">
        <v>1077</v>
      </c>
      <c r="K2190" s="41">
        <f t="shared" si="179"/>
        <v>1.447042672038863E-4</v>
      </c>
      <c r="L2190" s="40">
        <f t="shared" si="183"/>
        <v>2810316</v>
      </c>
      <c r="M2190" s="8"/>
      <c r="N2190" t="str">
        <f t="shared" si="180"/>
        <v/>
      </c>
      <c r="O2190" t="str">
        <f t="shared" si="181"/>
        <v/>
      </c>
      <c r="P2190" t="str">
        <f t="shared" si="182"/>
        <v/>
      </c>
      <c r="W2190" t="s">
        <v>5385</v>
      </c>
      <c r="X2190" t="s">
        <v>5385</v>
      </c>
    </row>
    <row r="2191" spans="2:24" x14ac:dyDescent="0.3">
      <c r="B2191" t="s">
        <v>2215</v>
      </c>
      <c r="C2191">
        <v>274</v>
      </c>
      <c r="D2191">
        <v>139</v>
      </c>
      <c r="E2191">
        <v>557</v>
      </c>
      <c r="F2191">
        <v>1372</v>
      </c>
      <c r="G2191">
        <v>970</v>
      </c>
      <c r="I2191" s="8">
        <v>274</v>
      </c>
      <c r="J2191" s="8">
        <v>1372</v>
      </c>
      <c r="K2191" s="41">
        <f t="shared" si="179"/>
        <v>1.8434006926994616E-4</v>
      </c>
      <c r="L2191" s="40">
        <f t="shared" si="183"/>
        <v>2811688</v>
      </c>
      <c r="M2191" s="8"/>
      <c r="N2191" t="str">
        <f t="shared" si="180"/>
        <v/>
      </c>
      <c r="O2191" t="str">
        <f t="shared" si="181"/>
        <v/>
      </c>
      <c r="P2191" t="str">
        <f t="shared" si="182"/>
        <v/>
      </c>
      <c r="W2191" t="s">
        <v>5385</v>
      </c>
      <c r="X2191" t="s">
        <v>5385</v>
      </c>
    </row>
    <row r="2192" spans="2:24" x14ac:dyDescent="0.3">
      <c r="B2192" t="s">
        <v>2216</v>
      </c>
      <c r="C2192">
        <v>148</v>
      </c>
      <c r="D2192">
        <v>88</v>
      </c>
      <c r="E2192">
        <v>407</v>
      </c>
      <c r="F2192">
        <v>864</v>
      </c>
      <c r="G2192">
        <v>643</v>
      </c>
      <c r="I2192" s="8">
        <v>148</v>
      </c>
      <c r="J2192" s="8">
        <v>864</v>
      </c>
      <c r="K2192" s="41">
        <f t="shared" si="179"/>
        <v>1.1608587452568037E-4</v>
      </c>
      <c r="L2192" s="40">
        <f t="shared" si="183"/>
        <v>2812552</v>
      </c>
      <c r="M2192" s="8"/>
      <c r="N2192" t="str">
        <f t="shared" si="180"/>
        <v/>
      </c>
      <c r="O2192" t="str">
        <f t="shared" si="181"/>
        <v/>
      </c>
      <c r="P2192" t="str">
        <f t="shared" si="182"/>
        <v/>
      </c>
      <c r="W2192" t="s">
        <v>5385</v>
      </c>
      <c r="X2192" t="s">
        <v>5385</v>
      </c>
    </row>
    <row r="2193" spans="2:24" x14ac:dyDescent="0.3">
      <c r="B2193" t="s">
        <v>2217</v>
      </c>
      <c r="C2193">
        <v>148</v>
      </c>
      <c r="D2193">
        <v>75</v>
      </c>
      <c r="E2193">
        <v>464</v>
      </c>
      <c r="F2193">
        <v>989</v>
      </c>
      <c r="G2193">
        <v>687</v>
      </c>
      <c r="I2193" s="8">
        <v>148</v>
      </c>
      <c r="J2193" s="8">
        <v>989</v>
      </c>
      <c r="K2193" s="41">
        <f t="shared" si="179"/>
        <v>1.3288070590960403E-4</v>
      </c>
      <c r="L2193" s="40">
        <f t="shared" si="183"/>
        <v>2813541</v>
      </c>
      <c r="M2193" s="8"/>
      <c r="N2193" t="str">
        <f t="shared" si="180"/>
        <v/>
      </c>
      <c r="O2193" t="str">
        <f t="shared" si="181"/>
        <v/>
      </c>
      <c r="P2193" t="str">
        <f t="shared" si="182"/>
        <v/>
      </c>
      <c r="W2193" t="s">
        <v>5385</v>
      </c>
      <c r="X2193" t="s">
        <v>5385</v>
      </c>
    </row>
    <row r="2194" spans="2:24" x14ac:dyDescent="0.3">
      <c r="B2194" t="s">
        <v>2218</v>
      </c>
      <c r="C2194">
        <v>179</v>
      </c>
      <c r="D2194">
        <v>102</v>
      </c>
      <c r="E2194">
        <v>473</v>
      </c>
      <c r="F2194">
        <v>1055</v>
      </c>
      <c r="G2194">
        <v>754</v>
      </c>
      <c r="I2194" s="8">
        <v>179</v>
      </c>
      <c r="J2194" s="8">
        <v>1055</v>
      </c>
      <c r="K2194" s="41">
        <f t="shared" si="179"/>
        <v>1.4174837688031575E-4</v>
      </c>
      <c r="L2194" s="40">
        <f t="shared" si="183"/>
        <v>2814596</v>
      </c>
      <c r="M2194" s="8"/>
      <c r="N2194" t="str">
        <f t="shared" si="180"/>
        <v/>
      </c>
      <c r="O2194" t="str">
        <f t="shared" si="181"/>
        <v/>
      </c>
      <c r="P2194" t="str">
        <f t="shared" si="182"/>
        <v/>
      </c>
      <c r="W2194" t="s">
        <v>5385</v>
      </c>
      <c r="X2194" t="s">
        <v>5385</v>
      </c>
    </row>
    <row r="2195" spans="2:24" x14ac:dyDescent="0.3">
      <c r="B2195" t="s">
        <v>2219</v>
      </c>
      <c r="C2195">
        <v>179</v>
      </c>
      <c r="D2195">
        <v>125</v>
      </c>
      <c r="E2195">
        <v>548</v>
      </c>
      <c r="F2195">
        <v>1169</v>
      </c>
      <c r="G2195">
        <v>852</v>
      </c>
      <c r="I2195" s="8">
        <v>179</v>
      </c>
      <c r="J2195" s="8">
        <v>1169</v>
      </c>
      <c r="K2195" s="41">
        <f t="shared" si="179"/>
        <v>1.5706526310245412E-4</v>
      </c>
      <c r="L2195" s="40">
        <f t="shared" si="183"/>
        <v>2815765</v>
      </c>
      <c r="M2195" s="8"/>
      <c r="N2195" t="str">
        <f t="shared" si="180"/>
        <v/>
      </c>
      <c r="O2195" t="str">
        <f t="shared" si="181"/>
        <v/>
      </c>
      <c r="P2195" t="str">
        <f t="shared" si="182"/>
        <v/>
      </c>
      <c r="W2195" t="s">
        <v>5385</v>
      </c>
      <c r="X2195" t="s">
        <v>5385</v>
      </c>
    </row>
    <row r="2196" spans="2:24" x14ac:dyDescent="0.3">
      <c r="B2196" t="s">
        <v>2220</v>
      </c>
      <c r="C2196">
        <v>187</v>
      </c>
      <c r="D2196">
        <v>113</v>
      </c>
      <c r="E2196">
        <v>524</v>
      </c>
      <c r="F2196">
        <v>1179</v>
      </c>
      <c r="G2196">
        <v>824</v>
      </c>
      <c r="I2196" s="8">
        <v>187</v>
      </c>
      <c r="J2196" s="8">
        <v>1179</v>
      </c>
      <c r="K2196" s="41">
        <f t="shared" si="179"/>
        <v>1.5840884961316801E-4</v>
      </c>
      <c r="L2196" s="40">
        <f t="shared" si="183"/>
        <v>2816944</v>
      </c>
      <c r="M2196" s="8"/>
      <c r="N2196" t="str">
        <f t="shared" si="180"/>
        <v/>
      </c>
      <c r="O2196" t="str">
        <f t="shared" si="181"/>
        <v/>
      </c>
      <c r="P2196" t="str">
        <f t="shared" si="182"/>
        <v/>
      </c>
      <c r="W2196" t="s">
        <v>5385</v>
      </c>
      <c r="X2196" t="s">
        <v>5385</v>
      </c>
    </row>
    <row r="2197" spans="2:24" x14ac:dyDescent="0.3">
      <c r="B2197" t="s">
        <v>2221</v>
      </c>
      <c r="C2197">
        <v>202</v>
      </c>
      <c r="D2197">
        <v>117</v>
      </c>
      <c r="E2197">
        <v>550</v>
      </c>
      <c r="F2197">
        <v>1272</v>
      </c>
      <c r="G2197">
        <v>869</v>
      </c>
      <c r="I2197" s="8">
        <v>202</v>
      </c>
      <c r="J2197" s="8">
        <v>1272</v>
      </c>
      <c r="K2197" s="41">
        <f t="shared" si="179"/>
        <v>1.7090420416280723E-4</v>
      </c>
      <c r="L2197" s="40">
        <f t="shared" si="183"/>
        <v>2818216</v>
      </c>
      <c r="M2197" s="8"/>
      <c r="N2197" t="str">
        <f t="shared" si="180"/>
        <v/>
      </c>
      <c r="O2197" t="str">
        <f t="shared" si="181"/>
        <v/>
      </c>
      <c r="P2197" t="str">
        <f t="shared" si="182"/>
        <v/>
      </c>
      <c r="W2197" t="s">
        <v>5385</v>
      </c>
      <c r="X2197" t="s">
        <v>5385</v>
      </c>
    </row>
    <row r="2198" spans="2:24" x14ac:dyDescent="0.3">
      <c r="B2198" t="s">
        <v>2222</v>
      </c>
      <c r="C2198">
        <v>406</v>
      </c>
      <c r="D2198">
        <v>175</v>
      </c>
      <c r="E2198">
        <v>1126</v>
      </c>
      <c r="F2198">
        <v>2522</v>
      </c>
      <c r="G2198">
        <v>1707</v>
      </c>
      <c r="I2198" s="8">
        <v>406</v>
      </c>
      <c r="J2198" s="8">
        <v>2522</v>
      </c>
      <c r="K2198" s="41">
        <f t="shared" si="179"/>
        <v>3.3885251800204387E-4</v>
      </c>
      <c r="L2198" s="40">
        <f t="shared" si="183"/>
        <v>2820738</v>
      </c>
      <c r="M2198" s="8"/>
      <c r="N2198" t="str">
        <f t="shared" si="180"/>
        <v/>
      </c>
      <c r="O2198" t="str">
        <f t="shared" si="181"/>
        <v/>
      </c>
      <c r="P2198" t="str">
        <f t="shared" si="182"/>
        <v/>
      </c>
      <c r="W2198" t="s">
        <v>5385</v>
      </c>
      <c r="X2198" t="s">
        <v>5385</v>
      </c>
    </row>
    <row r="2199" spans="2:24" x14ac:dyDescent="0.3">
      <c r="B2199" t="s">
        <v>2223</v>
      </c>
      <c r="C2199">
        <v>112</v>
      </c>
      <c r="D2199">
        <v>64</v>
      </c>
      <c r="E2199">
        <v>243</v>
      </c>
      <c r="F2199">
        <v>1231</v>
      </c>
      <c r="G2199">
        <v>419</v>
      </c>
      <c r="I2199" s="8">
        <v>112</v>
      </c>
      <c r="J2199" s="8">
        <v>1231</v>
      </c>
      <c r="K2199" s="41">
        <f t="shared" si="179"/>
        <v>1.6539549946888025E-4</v>
      </c>
      <c r="L2199" s="40">
        <f t="shared" si="183"/>
        <v>2821969</v>
      </c>
      <c r="M2199" s="8"/>
      <c r="N2199" t="str">
        <f t="shared" si="180"/>
        <v/>
      </c>
      <c r="O2199" t="str">
        <f t="shared" si="181"/>
        <v/>
      </c>
      <c r="P2199" t="str">
        <f t="shared" si="182"/>
        <v/>
      </c>
      <c r="W2199" t="s">
        <v>5385</v>
      </c>
      <c r="X2199" t="s">
        <v>5385</v>
      </c>
    </row>
    <row r="2200" spans="2:24" x14ac:dyDescent="0.3">
      <c r="B2200" t="s">
        <v>2224</v>
      </c>
      <c r="C2200">
        <v>270</v>
      </c>
      <c r="D2200">
        <v>156</v>
      </c>
      <c r="E2200">
        <v>505</v>
      </c>
      <c r="F2200">
        <v>1396</v>
      </c>
      <c r="G2200">
        <v>931</v>
      </c>
      <c r="I2200" s="8">
        <v>270</v>
      </c>
      <c r="J2200" s="8">
        <v>1396</v>
      </c>
      <c r="K2200" s="41">
        <f t="shared" si="179"/>
        <v>1.8756467689565949E-4</v>
      </c>
      <c r="L2200" s="40">
        <f t="shared" si="183"/>
        <v>2823365</v>
      </c>
      <c r="M2200" s="8"/>
      <c r="N2200" t="str">
        <f t="shared" si="180"/>
        <v/>
      </c>
      <c r="O2200" t="str">
        <f t="shared" si="181"/>
        <v/>
      </c>
      <c r="P2200" t="str">
        <f t="shared" si="182"/>
        <v/>
      </c>
      <c r="W2200" t="s">
        <v>5385</v>
      </c>
      <c r="X2200" t="s">
        <v>5385</v>
      </c>
    </row>
    <row r="2201" spans="2:24" x14ac:dyDescent="0.3">
      <c r="B2201" t="s">
        <v>2225</v>
      </c>
      <c r="C2201">
        <v>260</v>
      </c>
      <c r="D2201">
        <v>94</v>
      </c>
      <c r="E2201">
        <v>921</v>
      </c>
      <c r="F2201">
        <v>1873</v>
      </c>
      <c r="G2201">
        <v>1275</v>
      </c>
      <c r="I2201" s="8">
        <v>260</v>
      </c>
      <c r="J2201" s="8">
        <v>1873</v>
      </c>
      <c r="K2201" s="41">
        <f t="shared" si="179"/>
        <v>2.5165375345671218E-4</v>
      </c>
      <c r="L2201" s="40">
        <f t="shared" si="183"/>
        <v>2825238</v>
      </c>
      <c r="M2201" s="8">
        <f t="shared" ref="M2201" si="184">VLOOKUP(L2201,$U$11:$V$35,2,1)</f>
        <v>10</v>
      </c>
      <c r="N2201">
        <f t="shared" si="180"/>
        <v>260</v>
      </c>
      <c r="O2201">
        <f t="shared" si="181"/>
        <v>1873</v>
      </c>
      <c r="P2201">
        <f t="shared" si="182"/>
        <v>2.5165375345671218E-4</v>
      </c>
      <c r="W2201" t="s">
        <v>5385</v>
      </c>
      <c r="X2201" t="s">
        <v>5385</v>
      </c>
    </row>
    <row r="2202" spans="2:24" x14ac:dyDescent="0.3">
      <c r="B2202" t="s">
        <v>2226</v>
      </c>
      <c r="C2202">
        <v>203</v>
      </c>
      <c r="D2202">
        <v>91</v>
      </c>
      <c r="E2202">
        <v>807</v>
      </c>
      <c r="F2202">
        <v>1631</v>
      </c>
      <c r="G2202">
        <v>1101</v>
      </c>
      <c r="I2202" s="8">
        <v>203</v>
      </c>
      <c r="J2202" s="8">
        <v>1631</v>
      </c>
      <c r="K2202" s="41">
        <f t="shared" si="179"/>
        <v>2.1913895989743599E-4</v>
      </c>
      <c r="L2202" s="40">
        <f t="shared" si="183"/>
        <v>2826869</v>
      </c>
      <c r="M2202" s="8"/>
      <c r="N2202" t="str">
        <f t="shared" si="180"/>
        <v/>
      </c>
      <c r="O2202" t="str">
        <f t="shared" si="181"/>
        <v/>
      </c>
      <c r="P2202" t="str">
        <f t="shared" si="182"/>
        <v/>
      </c>
      <c r="W2202" t="s">
        <v>5385</v>
      </c>
      <c r="X2202" t="s">
        <v>5385</v>
      </c>
    </row>
    <row r="2203" spans="2:24" x14ac:dyDescent="0.3">
      <c r="B2203" t="s">
        <v>2227</v>
      </c>
      <c r="C2203">
        <v>103</v>
      </c>
      <c r="D2203">
        <v>74</v>
      </c>
      <c r="E2203">
        <v>502</v>
      </c>
      <c r="F2203">
        <v>1595</v>
      </c>
      <c r="G2203">
        <v>679</v>
      </c>
      <c r="I2203" s="8">
        <v>103</v>
      </c>
      <c r="J2203" s="8">
        <v>1595</v>
      </c>
      <c r="K2203" s="41">
        <f t="shared" si="179"/>
        <v>2.1430204845886597E-4</v>
      </c>
      <c r="L2203" s="40">
        <f t="shared" si="183"/>
        <v>2828464</v>
      </c>
      <c r="M2203" s="8"/>
      <c r="N2203" t="str">
        <f t="shared" si="180"/>
        <v/>
      </c>
      <c r="O2203" t="str">
        <f t="shared" si="181"/>
        <v/>
      </c>
      <c r="P2203" t="str">
        <f t="shared" si="182"/>
        <v/>
      </c>
      <c r="W2203" t="s">
        <v>5385</v>
      </c>
      <c r="X2203" t="s">
        <v>5385</v>
      </c>
    </row>
    <row r="2204" spans="2:24" x14ac:dyDescent="0.3">
      <c r="B2204" t="s">
        <v>2228</v>
      </c>
      <c r="C2204">
        <v>125</v>
      </c>
      <c r="D2204">
        <v>84</v>
      </c>
      <c r="E2204">
        <v>467</v>
      </c>
      <c r="F2204">
        <v>1038</v>
      </c>
      <c r="G2204">
        <v>676</v>
      </c>
      <c r="I2204" s="8">
        <v>125</v>
      </c>
      <c r="J2204" s="8">
        <v>1038</v>
      </c>
      <c r="K2204" s="41">
        <f t="shared" si="179"/>
        <v>1.3946427981210212E-4</v>
      </c>
      <c r="L2204" s="40">
        <f t="shared" si="183"/>
        <v>2829502</v>
      </c>
      <c r="M2204" s="8"/>
      <c r="N2204" t="str">
        <f t="shared" si="180"/>
        <v/>
      </c>
      <c r="O2204" t="str">
        <f t="shared" si="181"/>
        <v/>
      </c>
      <c r="P2204" t="str">
        <f t="shared" si="182"/>
        <v/>
      </c>
      <c r="W2204" t="s">
        <v>5385</v>
      </c>
      <c r="X2204" t="s">
        <v>5385</v>
      </c>
    </row>
    <row r="2205" spans="2:24" x14ac:dyDescent="0.3">
      <c r="B2205" t="s">
        <v>2229</v>
      </c>
      <c r="C2205">
        <v>58</v>
      </c>
      <c r="D2205">
        <v>34</v>
      </c>
      <c r="E2205">
        <v>156</v>
      </c>
      <c r="F2205">
        <v>334</v>
      </c>
      <c r="G2205">
        <v>248</v>
      </c>
      <c r="I2205" s="8">
        <v>58</v>
      </c>
      <c r="J2205" s="8">
        <v>334</v>
      </c>
      <c r="K2205" s="41">
        <f t="shared" si="179"/>
        <v>4.4875789457844034E-5</v>
      </c>
      <c r="L2205" s="40">
        <f t="shared" si="183"/>
        <v>2829836</v>
      </c>
      <c r="M2205" s="8"/>
      <c r="N2205" t="str">
        <f t="shared" si="180"/>
        <v/>
      </c>
      <c r="O2205" t="str">
        <f t="shared" si="181"/>
        <v/>
      </c>
      <c r="P2205" t="str">
        <f t="shared" si="182"/>
        <v/>
      </c>
      <c r="W2205" t="s">
        <v>5385</v>
      </c>
      <c r="X2205" t="s">
        <v>5385</v>
      </c>
    </row>
    <row r="2206" spans="2:24" x14ac:dyDescent="0.3">
      <c r="B2206" t="s">
        <v>2230</v>
      </c>
      <c r="C2206">
        <v>157</v>
      </c>
      <c r="D2206">
        <v>84</v>
      </c>
      <c r="E2206">
        <v>657</v>
      </c>
      <c r="F2206">
        <v>1325</v>
      </c>
      <c r="G2206">
        <v>898</v>
      </c>
      <c r="I2206" s="8">
        <v>157</v>
      </c>
      <c r="J2206" s="8">
        <v>1325</v>
      </c>
      <c r="K2206" s="41">
        <f t="shared" si="179"/>
        <v>1.7802521266959084E-4</v>
      </c>
      <c r="L2206" s="40">
        <f t="shared" si="183"/>
        <v>2831161</v>
      </c>
      <c r="M2206" s="8"/>
      <c r="N2206" t="str">
        <f t="shared" si="180"/>
        <v/>
      </c>
      <c r="O2206" t="str">
        <f t="shared" si="181"/>
        <v/>
      </c>
      <c r="P2206" t="str">
        <f t="shared" si="182"/>
        <v/>
      </c>
      <c r="W2206" t="s">
        <v>5385</v>
      </c>
      <c r="X2206" t="s">
        <v>5385</v>
      </c>
    </row>
    <row r="2207" spans="2:24" x14ac:dyDescent="0.3">
      <c r="B2207" t="s">
        <v>2231</v>
      </c>
      <c r="C2207">
        <v>171</v>
      </c>
      <c r="D2207">
        <v>90</v>
      </c>
      <c r="E2207">
        <v>663</v>
      </c>
      <c r="F2207">
        <v>1501</v>
      </c>
      <c r="G2207">
        <v>924</v>
      </c>
      <c r="I2207" s="8">
        <v>171</v>
      </c>
      <c r="J2207" s="8">
        <v>1501</v>
      </c>
      <c r="K2207" s="41">
        <f t="shared" si="179"/>
        <v>2.0167233525815537E-4</v>
      </c>
      <c r="L2207" s="40">
        <f t="shared" si="183"/>
        <v>2832662</v>
      </c>
      <c r="M2207" s="8"/>
      <c r="N2207" t="str">
        <f t="shared" si="180"/>
        <v/>
      </c>
      <c r="O2207" t="str">
        <f t="shared" si="181"/>
        <v/>
      </c>
      <c r="P2207" t="str">
        <f t="shared" si="182"/>
        <v/>
      </c>
      <c r="W2207" t="s">
        <v>5385</v>
      </c>
      <c r="X2207" t="s">
        <v>5385</v>
      </c>
    </row>
    <row r="2208" spans="2:24" x14ac:dyDescent="0.3">
      <c r="B2208" t="s">
        <v>2232</v>
      </c>
      <c r="C2208">
        <v>68</v>
      </c>
      <c r="D2208">
        <v>23</v>
      </c>
      <c r="E2208">
        <v>243</v>
      </c>
      <c r="F2208">
        <v>1574</v>
      </c>
      <c r="G2208">
        <v>334</v>
      </c>
      <c r="I2208" s="8">
        <v>68</v>
      </c>
      <c r="J2208" s="8">
        <v>1574</v>
      </c>
      <c r="K2208" s="41">
        <f t="shared" si="179"/>
        <v>2.1148051678636679E-4</v>
      </c>
      <c r="L2208" s="40">
        <f t="shared" si="183"/>
        <v>2834236</v>
      </c>
      <c r="M2208" s="8"/>
      <c r="N2208" t="str">
        <f t="shared" si="180"/>
        <v/>
      </c>
      <c r="O2208" t="str">
        <f t="shared" si="181"/>
        <v/>
      </c>
      <c r="P2208" t="str">
        <f t="shared" si="182"/>
        <v/>
      </c>
      <c r="W2208" t="s">
        <v>5385</v>
      </c>
      <c r="X2208" t="s">
        <v>5385</v>
      </c>
    </row>
    <row r="2209" spans="2:24" x14ac:dyDescent="0.3">
      <c r="B2209" t="s">
        <v>2233</v>
      </c>
      <c r="C2209">
        <v>298</v>
      </c>
      <c r="D2209">
        <v>104</v>
      </c>
      <c r="E2209">
        <v>848</v>
      </c>
      <c r="F2209">
        <v>1940</v>
      </c>
      <c r="G2209">
        <v>1250</v>
      </c>
      <c r="I2209" s="8">
        <v>298</v>
      </c>
      <c r="J2209" s="8">
        <v>1940</v>
      </c>
      <c r="K2209" s="41">
        <f t="shared" si="179"/>
        <v>2.6065578307849527E-4</v>
      </c>
      <c r="L2209" s="40">
        <f t="shared" si="183"/>
        <v>2836176</v>
      </c>
      <c r="M2209" s="8"/>
      <c r="N2209" t="str">
        <f t="shared" si="180"/>
        <v/>
      </c>
      <c r="O2209" t="str">
        <f t="shared" si="181"/>
        <v/>
      </c>
      <c r="P2209" t="str">
        <f t="shared" si="182"/>
        <v/>
      </c>
      <c r="W2209" t="s">
        <v>5385</v>
      </c>
      <c r="X2209" t="s">
        <v>5385</v>
      </c>
    </row>
    <row r="2210" spans="2:24" x14ac:dyDescent="0.3">
      <c r="B2210" t="s">
        <v>2234</v>
      </c>
      <c r="C2210">
        <v>205</v>
      </c>
      <c r="D2210">
        <v>135</v>
      </c>
      <c r="E2210">
        <v>728</v>
      </c>
      <c r="F2210">
        <v>1611</v>
      </c>
      <c r="G2210">
        <v>1068</v>
      </c>
      <c r="I2210" s="8">
        <v>205</v>
      </c>
      <c r="J2210" s="8">
        <v>1611</v>
      </c>
      <c r="K2210" s="41">
        <f t="shared" si="179"/>
        <v>2.1645178687600819E-4</v>
      </c>
      <c r="L2210" s="40">
        <f t="shared" si="183"/>
        <v>2837787</v>
      </c>
      <c r="M2210" s="8"/>
      <c r="N2210" t="str">
        <f t="shared" si="180"/>
        <v/>
      </c>
      <c r="O2210" t="str">
        <f t="shared" si="181"/>
        <v/>
      </c>
      <c r="P2210" t="str">
        <f t="shared" si="182"/>
        <v/>
      </c>
      <c r="W2210" t="s">
        <v>5385</v>
      </c>
      <c r="X2210" t="s">
        <v>5385</v>
      </c>
    </row>
    <row r="2211" spans="2:24" x14ac:dyDescent="0.3">
      <c r="B2211" t="s">
        <v>2235</v>
      </c>
      <c r="C2211">
        <v>70</v>
      </c>
      <c r="D2211">
        <v>34</v>
      </c>
      <c r="E2211">
        <v>301</v>
      </c>
      <c r="F2211">
        <v>1194</v>
      </c>
      <c r="G2211">
        <v>405</v>
      </c>
      <c r="I2211" s="8">
        <v>70</v>
      </c>
      <c r="J2211" s="8">
        <v>1194</v>
      </c>
      <c r="K2211" s="41">
        <f t="shared" si="179"/>
        <v>1.6042422937923885E-4</v>
      </c>
      <c r="L2211" s="40">
        <f t="shared" si="183"/>
        <v>2838981</v>
      </c>
      <c r="M2211" s="8"/>
      <c r="N2211" t="str">
        <f t="shared" si="180"/>
        <v/>
      </c>
      <c r="O2211" t="str">
        <f t="shared" si="181"/>
        <v/>
      </c>
      <c r="P2211" t="str">
        <f t="shared" si="182"/>
        <v/>
      </c>
      <c r="W2211" t="s">
        <v>5385</v>
      </c>
      <c r="X2211" t="s">
        <v>5385</v>
      </c>
    </row>
    <row r="2212" spans="2:24" x14ac:dyDescent="0.3">
      <c r="B2212" t="s">
        <v>2236</v>
      </c>
      <c r="C2212">
        <v>111</v>
      </c>
      <c r="D2212">
        <v>66</v>
      </c>
      <c r="E2212">
        <v>616</v>
      </c>
      <c r="F2212">
        <v>1808</v>
      </c>
      <c r="G2212">
        <v>793</v>
      </c>
      <c r="I2212" s="8">
        <v>111</v>
      </c>
      <c r="J2212" s="8">
        <v>1808</v>
      </c>
      <c r="K2212" s="41">
        <f t="shared" si="179"/>
        <v>2.429204411370719E-4</v>
      </c>
      <c r="L2212" s="40">
        <f t="shared" si="183"/>
        <v>2840789</v>
      </c>
      <c r="M2212" s="8"/>
      <c r="N2212" t="str">
        <f t="shared" si="180"/>
        <v/>
      </c>
      <c r="O2212" t="str">
        <f t="shared" si="181"/>
        <v/>
      </c>
      <c r="P2212" t="str">
        <f t="shared" si="182"/>
        <v/>
      </c>
      <c r="W2212" t="s">
        <v>5385</v>
      </c>
      <c r="X2212" t="s">
        <v>5385</v>
      </c>
    </row>
    <row r="2213" spans="2:24" x14ac:dyDescent="0.3">
      <c r="B2213" t="s">
        <v>2237</v>
      </c>
      <c r="C2213">
        <v>223</v>
      </c>
      <c r="D2213">
        <v>129</v>
      </c>
      <c r="E2213">
        <v>716</v>
      </c>
      <c r="F2213">
        <v>1593</v>
      </c>
      <c r="G2213">
        <v>1068</v>
      </c>
      <c r="I2213" s="8">
        <v>223</v>
      </c>
      <c r="J2213" s="8">
        <v>1593</v>
      </c>
      <c r="K2213" s="41">
        <f t="shared" si="179"/>
        <v>2.1403333115672319E-4</v>
      </c>
      <c r="L2213" s="40">
        <f t="shared" si="183"/>
        <v>2842382</v>
      </c>
      <c r="M2213" s="8"/>
      <c r="N2213" t="str">
        <f t="shared" si="180"/>
        <v/>
      </c>
      <c r="O2213" t="str">
        <f t="shared" si="181"/>
        <v/>
      </c>
      <c r="P2213" t="str">
        <f t="shared" si="182"/>
        <v/>
      </c>
      <c r="W2213" t="s">
        <v>5385</v>
      </c>
      <c r="X2213" t="s">
        <v>5385</v>
      </c>
    </row>
    <row r="2214" spans="2:24" x14ac:dyDescent="0.3">
      <c r="B2214" t="s">
        <v>2238</v>
      </c>
      <c r="C2214">
        <v>192</v>
      </c>
      <c r="D2214">
        <v>150</v>
      </c>
      <c r="E2214">
        <v>686</v>
      </c>
      <c r="F2214">
        <v>1531</v>
      </c>
      <c r="G2214">
        <v>1028</v>
      </c>
      <c r="I2214" s="8">
        <v>192</v>
      </c>
      <c r="J2214" s="8">
        <v>1531</v>
      </c>
      <c r="K2214" s="41">
        <f t="shared" si="179"/>
        <v>2.0570309479029704E-4</v>
      </c>
      <c r="L2214" s="40">
        <f t="shared" si="183"/>
        <v>2843913</v>
      </c>
      <c r="M2214" s="8"/>
      <c r="N2214" t="str">
        <f t="shared" si="180"/>
        <v/>
      </c>
      <c r="O2214" t="str">
        <f t="shared" si="181"/>
        <v/>
      </c>
      <c r="P2214" t="str">
        <f t="shared" si="182"/>
        <v/>
      </c>
      <c r="W2214" t="s">
        <v>5385</v>
      </c>
      <c r="X2214" t="s">
        <v>5385</v>
      </c>
    </row>
    <row r="2215" spans="2:24" x14ac:dyDescent="0.3">
      <c r="B2215" t="s">
        <v>2239</v>
      </c>
      <c r="C2215">
        <v>182</v>
      </c>
      <c r="D2215">
        <v>102</v>
      </c>
      <c r="E2215">
        <v>605</v>
      </c>
      <c r="F2215">
        <v>1383</v>
      </c>
      <c r="G2215">
        <v>889</v>
      </c>
      <c r="I2215" s="8">
        <v>182</v>
      </c>
      <c r="J2215" s="8">
        <v>1383</v>
      </c>
      <c r="K2215" s="41">
        <f t="shared" si="179"/>
        <v>1.8581801443173142E-4</v>
      </c>
      <c r="L2215" s="40">
        <f t="shared" si="183"/>
        <v>2845296</v>
      </c>
      <c r="M2215" s="8"/>
      <c r="N2215" t="str">
        <f t="shared" si="180"/>
        <v/>
      </c>
      <c r="O2215" t="str">
        <f t="shared" si="181"/>
        <v/>
      </c>
      <c r="P2215" t="str">
        <f t="shared" si="182"/>
        <v/>
      </c>
      <c r="W2215" t="s">
        <v>5385</v>
      </c>
      <c r="X2215" t="s">
        <v>5385</v>
      </c>
    </row>
    <row r="2216" spans="2:24" x14ac:dyDescent="0.3">
      <c r="B2216" t="s">
        <v>2240</v>
      </c>
      <c r="C2216">
        <v>173</v>
      </c>
      <c r="D2216">
        <v>89</v>
      </c>
      <c r="E2216">
        <v>520</v>
      </c>
      <c r="F2216">
        <v>1127</v>
      </c>
      <c r="G2216">
        <v>782</v>
      </c>
      <c r="I2216" s="8">
        <v>173</v>
      </c>
      <c r="J2216" s="8">
        <v>1127</v>
      </c>
      <c r="K2216" s="41">
        <f t="shared" si="179"/>
        <v>1.5142219975745576E-4</v>
      </c>
      <c r="L2216" s="40">
        <f t="shared" si="183"/>
        <v>2846423</v>
      </c>
      <c r="M2216" s="8"/>
      <c r="N2216" t="str">
        <f t="shared" si="180"/>
        <v/>
      </c>
      <c r="O2216" t="str">
        <f t="shared" si="181"/>
        <v/>
      </c>
      <c r="P2216" t="str">
        <f t="shared" si="182"/>
        <v/>
      </c>
      <c r="W2216" t="s">
        <v>5385</v>
      </c>
      <c r="X2216" t="s">
        <v>5385</v>
      </c>
    </row>
    <row r="2217" spans="2:24" x14ac:dyDescent="0.3">
      <c r="B2217" t="s">
        <v>2241</v>
      </c>
      <c r="C2217">
        <v>198</v>
      </c>
      <c r="D2217">
        <v>117</v>
      </c>
      <c r="E2217">
        <v>531</v>
      </c>
      <c r="F2217">
        <v>1256</v>
      </c>
      <c r="G2217">
        <v>846</v>
      </c>
      <c r="I2217" s="8">
        <v>198</v>
      </c>
      <c r="J2217" s="8">
        <v>1256</v>
      </c>
      <c r="K2217" s="41">
        <f t="shared" si="179"/>
        <v>1.6875446574566498E-4</v>
      </c>
      <c r="L2217" s="40">
        <f t="shared" si="183"/>
        <v>2847679</v>
      </c>
      <c r="M2217" s="8"/>
      <c r="N2217" t="str">
        <f t="shared" si="180"/>
        <v/>
      </c>
      <c r="O2217" t="str">
        <f t="shared" si="181"/>
        <v/>
      </c>
      <c r="P2217" t="str">
        <f t="shared" si="182"/>
        <v/>
      </c>
      <c r="W2217" t="s">
        <v>5385</v>
      </c>
      <c r="X2217" t="s">
        <v>5385</v>
      </c>
    </row>
    <row r="2218" spans="2:24" x14ac:dyDescent="0.3">
      <c r="B2218" t="s">
        <v>2242</v>
      </c>
      <c r="C2218">
        <v>202</v>
      </c>
      <c r="D2218">
        <v>109</v>
      </c>
      <c r="E2218">
        <v>452</v>
      </c>
      <c r="F2218">
        <v>1674</v>
      </c>
      <c r="G2218">
        <v>763</v>
      </c>
      <c r="I2218" s="8">
        <v>202</v>
      </c>
      <c r="J2218" s="8">
        <v>1674</v>
      </c>
      <c r="K2218" s="41">
        <f t="shared" si="179"/>
        <v>2.2491638189350572E-4</v>
      </c>
      <c r="L2218" s="40">
        <f t="shared" si="183"/>
        <v>2849353</v>
      </c>
      <c r="M2218" s="8"/>
      <c r="N2218" t="str">
        <f t="shared" si="180"/>
        <v/>
      </c>
      <c r="O2218" t="str">
        <f t="shared" si="181"/>
        <v/>
      </c>
      <c r="P2218" t="str">
        <f t="shared" si="182"/>
        <v/>
      </c>
      <c r="W2218" t="s">
        <v>5385</v>
      </c>
      <c r="X2218" t="s">
        <v>5385</v>
      </c>
    </row>
    <row r="2219" spans="2:24" x14ac:dyDescent="0.3">
      <c r="B2219" t="s">
        <v>2243</v>
      </c>
      <c r="C2219">
        <v>162</v>
      </c>
      <c r="D2219">
        <v>95</v>
      </c>
      <c r="E2219">
        <v>497</v>
      </c>
      <c r="F2219">
        <v>1075</v>
      </c>
      <c r="G2219">
        <v>754</v>
      </c>
      <c r="I2219" s="8">
        <v>162</v>
      </c>
      <c r="J2219" s="8">
        <v>1075</v>
      </c>
      <c r="K2219" s="41">
        <f t="shared" si="179"/>
        <v>1.4443554990174352E-4</v>
      </c>
      <c r="L2219" s="40">
        <f t="shared" si="183"/>
        <v>2850428</v>
      </c>
      <c r="M2219" s="8"/>
      <c r="N2219" t="str">
        <f t="shared" si="180"/>
        <v/>
      </c>
      <c r="O2219" t="str">
        <f t="shared" si="181"/>
        <v/>
      </c>
      <c r="P2219" t="str">
        <f t="shared" si="182"/>
        <v/>
      </c>
      <c r="W2219" t="s">
        <v>5385</v>
      </c>
      <c r="X2219" t="s">
        <v>5385</v>
      </c>
    </row>
    <row r="2220" spans="2:24" x14ac:dyDescent="0.3">
      <c r="B2220" t="s">
        <v>2244</v>
      </c>
      <c r="C2220">
        <v>216</v>
      </c>
      <c r="D2220">
        <v>73</v>
      </c>
      <c r="E2220">
        <v>294</v>
      </c>
      <c r="F2220">
        <v>820</v>
      </c>
      <c r="G2220">
        <v>583</v>
      </c>
      <c r="I2220" s="8">
        <v>216</v>
      </c>
      <c r="J2220" s="8">
        <v>820</v>
      </c>
      <c r="K2220" s="41">
        <f t="shared" si="179"/>
        <v>1.1017409387853924E-4</v>
      </c>
      <c r="L2220" s="40">
        <f t="shared" si="183"/>
        <v>2851248</v>
      </c>
      <c r="M2220" s="8"/>
      <c r="N2220" t="str">
        <f t="shared" si="180"/>
        <v/>
      </c>
      <c r="O2220" t="str">
        <f t="shared" si="181"/>
        <v/>
      </c>
      <c r="P2220" t="str">
        <f t="shared" si="182"/>
        <v/>
      </c>
      <c r="W2220" t="s">
        <v>5385</v>
      </c>
      <c r="X2220" t="s">
        <v>5385</v>
      </c>
    </row>
    <row r="2221" spans="2:24" x14ac:dyDescent="0.3">
      <c r="B2221" t="s">
        <v>2245</v>
      </c>
      <c r="C2221">
        <v>259</v>
      </c>
      <c r="D2221">
        <v>365</v>
      </c>
      <c r="E2221">
        <v>579</v>
      </c>
      <c r="F2221">
        <v>1381</v>
      </c>
      <c r="G2221">
        <v>1203</v>
      </c>
      <c r="I2221" s="8">
        <v>259</v>
      </c>
      <c r="J2221" s="8">
        <v>1381</v>
      </c>
      <c r="K2221" s="41">
        <f t="shared" si="179"/>
        <v>1.8554929712958864E-4</v>
      </c>
      <c r="L2221" s="40">
        <f t="shared" si="183"/>
        <v>2852629</v>
      </c>
      <c r="M2221" s="8"/>
      <c r="N2221" t="str">
        <f t="shared" si="180"/>
        <v/>
      </c>
      <c r="O2221" t="str">
        <f t="shared" si="181"/>
        <v/>
      </c>
      <c r="P2221" t="str">
        <f t="shared" si="182"/>
        <v/>
      </c>
      <c r="W2221" t="s">
        <v>5385</v>
      </c>
      <c r="X2221" t="s">
        <v>5385</v>
      </c>
    </row>
    <row r="2222" spans="2:24" x14ac:dyDescent="0.3">
      <c r="B2222" t="s">
        <v>2246</v>
      </c>
      <c r="C2222">
        <v>252</v>
      </c>
      <c r="D2222">
        <v>156</v>
      </c>
      <c r="E2222">
        <v>593</v>
      </c>
      <c r="F2222">
        <v>1413</v>
      </c>
      <c r="G2222">
        <v>1001</v>
      </c>
      <c r="I2222" s="8">
        <v>252</v>
      </c>
      <c r="J2222" s="8">
        <v>1413</v>
      </c>
      <c r="K2222" s="41">
        <f t="shared" si="179"/>
        <v>1.8984877396387311E-4</v>
      </c>
      <c r="L2222" s="40">
        <f t="shared" si="183"/>
        <v>2854042</v>
      </c>
      <c r="M2222" s="8"/>
      <c r="N2222" t="str">
        <f t="shared" si="180"/>
        <v/>
      </c>
      <c r="O2222" t="str">
        <f t="shared" si="181"/>
        <v/>
      </c>
      <c r="P2222" t="str">
        <f t="shared" si="182"/>
        <v/>
      </c>
      <c r="W2222" t="s">
        <v>5385</v>
      </c>
      <c r="X2222" t="s">
        <v>5385</v>
      </c>
    </row>
    <row r="2223" spans="2:24" x14ac:dyDescent="0.3">
      <c r="B2223" t="s">
        <v>2247</v>
      </c>
      <c r="C2223">
        <v>232</v>
      </c>
      <c r="D2223">
        <v>118</v>
      </c>
      <c r="E2223">
        <v>526</v>
      </c>
      <c r="F2223">
        <v>1260</v>
      </c>
      <c r="G2223">
        <v>876</v>
      </c>
      <c r="I2223" s="8">
        <v>232</v>
      </c>
      <c r="J2223" s="8">
        <v>1260</v>
      </c>
      <c r="K2223" s="41">
        <f t="shared" si="179"/>
        <v>1.6929190034995054E-4</v>
      </c>
      <c r="L2223" s="40">
        <f t="shared" si="183"/>
        <v>2855302</v>
      </c>
      <c r="M2223" s="8"/>
      <c r="N2223" t="str">
        <f t="shared" si="180"/>
        <v/>
      </c>
      <c r="O2223" t="str">
        <f t="shared" si="181"/>
        <v/>
      </c>
      <c r="P2223" t="str">
        <f t="shared" si="182"/>
        <v/>
      </c>
      <c r="W2223" t="s">
        <v>5385</v>
      </c>
      <c r="X2223" t="s">
        <v>5385</v>
      </c>
    </row>
    <row r="2224" spans="2:24" x14ac:dyDescent="0.3">
      <c r="B2224" t="s">
        <v>2248</v>
      </c>
      <c r="C2224">
        <v>115</v>
      </c>
      <c r="D2224">
        <v>69</v>
      </c>
      <c r="E2224">
        <v>239</v>
      </c>
      <c r="F2224">
        <v>1191</v>
      </c>
      <c r="G2224">
        <v>423</v>
      </c>
      <c r="I2224" s="8">
        <v>115</v>
      </c>
      <c r="J2224" s="8">
        <v>1191</v>
      </c>
      <c r="K2224" s="41">
        <f t="shared" si="179"/>
        <v>1.6002115342602467E-4</v>
      </c>
      <c r="L2224" s="40">
        <f t="shared" si="183"/>
        <v>2856493</v>
      </c>
      <c r="M2224" s="8"/>
      <c r="N2224" t="str">
        <f t="shared" si="180"/>
        <v/>
      </c>
      <c r="O2224" t="str">
        <f t="shared" si="181"/>
        <v/>
      </c>
      <c r="P2224" t="str">
        <f t="shared" si="182"/>
        <v/>
      </c>
      <c r="W2224" t="s">
        <v>5385</v>
      </c>
      <c r="X2224" t="s">
        <v>5385</v>
      </c>
    </row>
    <row r="2225" spans="2:24" x14ac:dyDescent="0.3">
      <c r="B2225" t="s">
        <v>2249</v>
      </c>
      <c r="C2225">
        <v>169</v>
      </c>
      <c r="D2225">
        <v>123</v>
      </c>
      <c r="E2225">
        <v>402</v>
      </c>
      <c r="F2225">
        <v>1094</v>
      </c>
      <c r="G2225">
        <v>694</v>
      </c>
      <c r="I2225" s="8">
        <v>169</v>
      </c>
      <c r="J2225" s="8">
        <v>1094</v>
      </c>
      <c r="K2225" s="41">
        <f t="shared" si="179"/>
        <v>1.4698836427209992E-4</v>
      </c>
      <c r="L2225" s="40">
        <f t="shared" si="183"/>
        <v>2857587</v>
      </c>
      <c r="M2225" s="8"/>
      <c r="N2225" t="str">
        <f t="shared" si="180"/>
        <v/>
      </c>
      <c r="O2225" t="str">
        <f t="shared" si="181"/>
        <v/>
      </c>
      <c r="P2225" t="str">
        <f t="shared" si="182"/>
        <v/>
      </c>
      <c r="W2225" t="s">
        <v>5385</v>
      </c>
      <c r="X2225" t="s">
        <v>5385</v>
      </c>
    </row>
    <row r="2226" spans="2:24" x14ac:dyDescent="0.3">
      <c r="B2226" t="s">
        <v>2250</v>
      </c>
      <c r="C2226">
        <v>263</v>
      </c>
      <c r="D2226">
        <v>131</v>
      </c>
      <c r="E2226">
        <v>610</v>
      </c>
      <c r="F2226">
        <v>1422</v>
      </c>
      <c r="G2226">
        <v>1004</v>
      </c>
      <c r="I2226" s="8">
        <v>263</v>
      </c>
      <c r="J2226" s="8">
        <v>1422</v>
      </c>
      <c r="K2226" s="41">
        <f t="shared" si="179"/>
        <v>1.9105800182351562E-4</v>
      </c>
      <c r="L2226" s="40">
        <f t="shared" si="183"/>
        <v>2859009</v>
      </c>
      <c r="M2226" s="8"/>
      <c r="N2226" t="str">
        <f t="shared" si="180"/>
        <v/>
      </c>
      <c r="O2226" t="str">
        <f t="shared" si="181"/>
        <v/>
      </c>
      <c r="P2226" t="str">
        <f t="shared" si="182"/>
        <v/>
      </c>
      <c r="W2226" t="s">
        <v>5385</v>
      </c>
      <c r="X2226" t="s">
        <v>5385</v>
      </c>
    </row>
    <row r="2227" spans="2:24" x14ac:dyDescent="0.3">
      <c r="B2227" t="s">
        <v>2251</v>
      </c>
      <c r="C2227">
        <v>82</v>
      </c>
      <c r="D2227">
        <v>40</v>
      </c>
      <c r="E2227">
        <v>330</v>
      </c>
      <c r="F2227">
        <v>645</v>
      </c>
      <c r="G2227">
        <v>452</v>
      </c>
      <c r="I2227" s="8">
        <v>82</v>
      </c>
      <c r="J2227" s="8">
        <v>645</v>
      </c>
      <c r="K2227" s="41">
        <f t="shared" si="179"/>
        <v>8.6661329941046112E-5</v>
      </c>
      <c r="L2227" s="40">
        <f t="shared" si="183"/>
        <v>2859654</v>
      </c>
      <c r="M2227" s="8"/>
      <c r="N2227" t="str">
        <f t="shared" si="180"/>
        <v/>
      </c>
      <c r="O2227" t="str">
        <f t="shared" si="181"/>
        <v/>
      </c>
      <c r="P2227" t="str">
        <f t="shared" si="182"/>
        <v/>
      </c>
      <c r="W2227" t="s">
        <v>5385</v>
      </c>
      <c r="X2227" t="s">
        <v>5385</v>
      </c>
    </row>
    <row r="2228" spans="2:24" x14ac:dyDescent="0.3">
      <c r="B2228" t="s">
        <v>2252</v>
      </c>
      <c r="C2228">
        <v>160</v>
      </c>
      <c r="D2228">
        <v>89</v>
      </c>
      <c r="E2228">
        <v>411</v>
      </c>
      <c r="F2228">
        <v>887</v>
      </c>
      <c r="G2228">
        <v>660</v>
      </c>
      <c r="I2228" s="8">
        <v>160</v>
      </c>
      <c r="J2228" s="8">
        <v>887</v>
      </c>
      <c r="K2228" s="41">
        <f t="shared" si="179"/>
        <v>1.1917612350032233E-4</v>
      </c>
      <c r="L2228" s="40">
        <f t="shared" si="183"/>
        <v>2860541</v>
      </c>
      <c r="M2228" s="8"/>
      <c r="N2228" t="str">
        <f t="shared" si="180"/>
        <v/>
      </c>
      <c r="O2228" t="str">
        <f t="shared" si="181"/>
        <v/>
      </c>
      <c r="P2228" t="str">
        <f t="shared" si="182"/>
        <v/>
      </c>
      <c r="W2228" t="s">
        <v>5385</v>
      </c>
      <c r="X2228" t="s">
        <v>5385</v>
      </c>
    </row>
    <row r="2229" spans="2:24" x14ac:dyDescent="0.3">
      <c r="B2229" t="s">
        <v>2253</v>
      </c>
      <c r="C2229">
        <v>361</v>
      </c>
      <c r="D2229">
        <v>247</v>
      </c>
      <c r="E2229">
        <v>629</v>
      </c>
      <c r="F2229">
        <v>1748</v>
      </c>
      <c r="G2229">
        <v>1237</v>
      </c>
      <c r="I2229" s="8">
        <v>361</v>
      </c>
      <c r="J2229" s="8">
        <v>1748</v>
      </c>
      <c r="K2229" s="41">
        <f t="shared" si="179"/>
        <v>2.3485892207278852E-4</v>
      </c>
      <c r="L2229" s="40">
        <f t="shared" si="183"/>
        <v>2862289</v>
      </c>
      <c r="M2229" s="8"/>
      <c r="N2229" t="str">
        <f t="shared" si="180"/>
        <v/>
      </c>
      <c r="O2229" t="str">
        <f t="shared" si="181"/>
        <v/>
      </c>
      <c r="P2229" t="str">
        <f t="shared" si="182"/>
        <v/>
      </c>
      <c r="W2229" t="s">
        <v>5385</v>
      </c>
      <c r="X2229" t="s">
        <v>5385</v>
      </c>
    </row>
    <row r="2230" spans="2:24" x14ac:dyDescent="0.3">
      <c r="B2230" t="s">
        <v>2254</v>
      </c>
      <c r="C2230">
        <v>265</v>
      </c>
      <c r="D2230">
        <v>158</v>
      </c>
      <c r="E2230">
        <v>500</v>
      </c>
      <c r="F2230">
        <v>1231</v>
      </c>
      <c r="G2230">
        <v>923</v>
      </c>
      <c r="I2230" s="8">
        <v>265</v>
      </c>
      <c r="J2230" s="8">
        <v>1231</v>
      </c>
      <c r="K2230" s="41">
        <f t="shared" si="179"/>
        <v>1.6539549946888025E-4</v>
      </c>
      <c r="L2230" s="40">
        <f t="shared" si="183"/>
        <v>2863520</v>
      </c>
      <c r="M2230" s="8"/>
      <c r="N2230" t="str">
        <f t="shared" si="180"/>
        <v/>
      </c>
      <c r="O2230" t="str">
        <f t="shared" si="181"/>
        <v/>
      </c>
      <c r="P2230" t="str">
        <f t="shared" si="182"/>
        <v/>
      </c>
      <c r="W2230" t="s">
        <v>5385</v>
      </c>
      <c r="X2230" t="s">
        <v>5385</v>
      </c>
    </row>
    <row r="2231" spans="2:24" x14ac:dyDescent="0.3">
      <c r="B2231" t="s">
        <v>2255</v>
      </c>
      <c r="C2231">
        <v>196</v>
      </c>
      <c r="D2231">
        <v>56</v>
      </c>
      <c r="E2231">
        <v>381</v>
      </c>
      <c r="F2231">
        <v>944</v>
      </c>
      <c r="G2231">
        <v>633</v>
      </c>
      <c r="I2231" s="8">
        <v>196</v>
      </c>
      <c r="J2231" s="8">
        <v>944</v>
      </c>
      <c r="K2231" s="41">
        <f t="shared" si="179"/>
        <v>1.2683456661139153E-4</v>
      </c>
      <c r="L2231" s="40">
        <f t="shared" si="183"/>
        <v>2864464</v>
      </c>
      <c r="M2231" s="8"/>
      <c r="N2231" t="str">
        <f t="shared" si="180"/>
        <v/>
      </c>
      <c r="O2231" t="str">
        <f t="shared" si="181"/>
        <v/>
      </c>
      <c r="P2231" t="str">
        <f t="shared" si="182"/>
        <v/>
      </c>
      <c r="W2231" t="s">
        <v>5385</v>
      </c>
      <c r="X2231" t="s">
        <v>5385</v>
      </c>
    </row>
    <row r="2232" spans="2:24" x14ac:dyDescent="0.3">
      <c r="B2232" t="s">
        <v>2256</v>
      </c>
      <c r="C2232">
        <v>75</v>
      </c>
      <c r="D2232">
        <v>39</v>
      </c>
      <c r="E2232">
        <v>163</v>
      </c>
      <c r="F2232">
        <v>795</v>
      </c>
      <c r="G2232">
        <v>277</v>
      </c>
      <c r="I2232" s="8">
        <v>75</v>
      </c>
      <c r="J2232" s="8">
        <v>795</v>
      </c>
      <c r="K2232" s="41">
        <f t="shared" si="179"/>
        <v>1.0681512760175451E-4</v>
      </c>
      <c r="L2232" s="40">
        <f t="shared" si="183"/>
        <v>2865259</v>
      </c>
      <c r="M2232" s="8"/>
      <c r="N2232" t="str">
        <f t="shared" si="180"/>
        <v/>
      </c>
      <c r="O2232" t="str">
        <f t="shared" si="181"/>
        <v/>
      </c>
      <c r="P2232" t="str">
        <f t="shared" si="182"/>
        <v/>
      </c>
      <c r="W2232" t="s">
        <v>5385</v>
      </c>
      <c r="X2232" t="s">
        <v>5385</v>
      </c>
    </row>
    <row r="2233" spans="2:24" x14ac:dyDescent="0.3">
      <c r="B2233" t="s">
        <v>2257</v>
      </c>
      <c r="C2233">
        <v>196</v>
      </c>
      <c r="D2233">
        <v>106</v>
      </c>
      <c r="E2233">
        <v>599</v>
      </c>
      <c r="F2233">
        <v>1313</v>
      </c>
      <c r="G2233">
        <v>901</v>
      </c>
      <c r="I2233" s="8">
        <v>196</v>
      </c>
      <c r="J2233" s="8">
        <v>1313</v>
      </c>
      <c r="K2233" s="41">
        <f t="shared" si="179"/>
        <v>1.7641290885673418E-4</v>
      </c>
      <c r="L2233" s="40">
        <f t="shared" si="183"/>
        <v>2866572</v>
      </c>
      <c r="M2233" s="8"/>
      <c r="N2233" t="str">
        <f t="shared" si="180"/>
        <v/>
      </c>
      <c r="O2233" t="str">
        <f t="shared" si="181"/>
        <v/>
      </c>
      <c r="P2233" t="str">
        <f t="shared" si="182"/>
        <v/>
      </c>
      <c r="W2233" t="s">
        <v>5385</v>
      </c>
      <c r="X2233" t="s">
        <v>5385</v>
      </c>
    </row>
    <row r="2234" spans="2:24" x14ac:dyDescent="0.3">
      <c r="B2234" t="s">
        <v>2258</v>
      </c>
      <c r="C2234">
        <v>136</v>
      </c>
      <c r="D2234">
        <v>86</v>
      </c>
      <c r="E2234">
        <v>348</v>
      </c>
      <c r="F2234">
        <v>873</v>
      </c>
      <c r="G2234">
        <v>570</v>
      </c>
      <c r="I2234" s="8">
        <v>136</v>
      </c>
      <c r="J2234" s="8">
        <v>873</v>
      </c>
      <c r="K2234" s="41">
        <f t="shared" si="179"/>
        <v>1.1729510238532287E-4</v>
      </c>
      <c r="L2234" s="40">
        <f t="shared" si="183"/>
        <v>2867445</v>
      </c>
      <c r="M2234" s="8"/>
      <c r="N2234" t="str">
        <f t="shared" si="180"/>
        <v/>
      </c>
      <c r="O2234" t="str">
        <f t="shared" si="181"/>
        <v/>
      </c>
      <c r="P2234" t="str">
        <f t="shared" si="182"/>
        <v/>
      </c>
      <c r="W2234" t="s">
        <v>5385</v>
      </c>
      <c r="X2234" t="s">
        <v>5385</v>
      </c>
    </row>
    <row r="2235" spans="2:24" x14ac:dyDescent="0.3">
      <c r="B2235" t="s">
        <v>2259</v>
      </c>
      <c r="C2235">
        <v>85</v>
      </c>
      <c r="D2235">
        <v>59</v>
      </c>
      <c r="E2235">
        <v>256</v>
      </c>
      <c r="F2235">
        <v>1196</v>
      </c>
      <c r="G2235">
        <v>400</v>
      </c>
      <c r="I2235" s="8">
        <v>85</v>
      </c>
      <c r="J2235" s="8">
        <v>1196</v>
      </c>
      <c r="K2235" s="41">
        <f t="shared" si="179"/>
        <v>1.6069294668138163E-4</v>
      </c>
      <c r="L2235" s="40">
        <f t="shared" si="183"/>
        <v>2868641</v>
      </c>
      <c r="M2235" s="8"/>
      <c r="N2235" t="str">
        <f t="shared" si="180"/>
        <v/>
      </c>
      <c r="O2235" t="str">
        <f t="shared" si="181"/>
        <v/>
      </c>
      <c r="P2235" t="str">
        <f t="shared" si="182"/>
        <v/>
      </c>
      <c r="W2235" t="s">
        <v>5385</v>
      </c>
      <c r="X2235" t="s">
        <v>5385</v>
      </c>
    </row>
    <row r="2236" spans="2:24" x14ac:dyDescent="0.3">
      <c r="B2236" t="s">
        <v>2260</v>
      </c>
      <c r="C2236">
        <v>235</v>
      </c>
      <c r="D2236">
        <v>123</v>
      </c>
      <c r="E2236">
        <v>758</v>
      </c>
      <c r="F2236">
        <v>1620</v>
      </c>
      <c r="G2236">
        <v>1116</v>
      </c>
      <c r="I2236" s="8">
        <v>235</v>
      </c>
      <c r="J2236" s="8">
        <v>1620</v>
      </c>
      <c r="K2236" s="41">
        <f t="shared" si="179"/>
        <v>2.176610147356507E-4</v>
      </c>
      <c r="L2236" s="40">
        <f t="shared" si="183"/>
        <v>2870261</v>
      </c>
      <c r="M2236" s="8"/>
      <c r="N2236" t="str">
        <f t="shared" si="180"/>
        <v/>
      </c>
      <c r="O2236" t="str">
        <f t="shared" si="181"/>
        <v/>
      </c>
      <c r="P2236" t="str">
        <f t="shared" si="182"/>
        <v/>
      </c>
      <c r="W2236" t="s">
        <v>5385</v>
      </c>
      <c r="X2236" t="s">
        <v>5385</v>
      </c>
    </row>
    <row r="2237" spans="2:24" x14ac:dyDescent="0.3">
      <c r="B2237" t="s">
        <v>2261</v>
      </c>
      <c r="C2237">
        <v>173</v>
      </c>
      <c r="D2237">
        <v>114</v>
      </c>
      <c r="E2237">
        <v>572</v>
      </c>
      <c r="F2237">
        <v>1219</v>
      </c>
      <c r="G2237">
        <v>859</v>
      </c>
      <c r="I2237" s="8">
        <v>173</v>
      </c>
      <c r="J2237" s="8">
        <v>1219</v>
      </c>
      <c r="K2237" s="41">
        <f t="shared" si="179"/>
        <v>1.6378319565602358E-4</v>
      </c>
      <c r="L2237" s="40">
        <f t="shared" si="183"/>
        <v>2871480</v>
      </c>
      <c r="M2237" s="8"/>
      <c r="N2237" t="str">
        <f t="shared" si="180"/>
        <v/>
      </c>
      <c r="O2237" t="str">
        <f t="shared" si="181"/>
        <v/>
      </c>
      <c r="P2237" t="str">
        <f t="shared" si="182"/>
        <v/>
      </c>
      <c r="W2237" t="s">
        <v>5385</v>
      </c>
      <c r="X2237" t="s">
        <v>5385</v>
      </c>
    </row>
    <row r="2238" spans="2:24" x14ac:dyDescent="0.3">
      <c r="B2238" t="s">
        <v>2262</v>
      </c>
      <c r="C2238">
        <v>144</v>
      </c>
      <c r="D2238">
        <v>83</v>
      </c>
      <c r="E2238">
        <v>448</v>
      </c>
      <c r="F2238">
        <v>931</v>
      </c>
      <c r="G2238">
        <v>675</v>
      </c>
      <c r="I2238" s="8">
        <v>144</v>
      </c>
      <c r="J2238" s="8">
        <v>931</v>
      </c>
      <c r="K2238" s="41">
        <f t="shared" si="179"/>
        <v>1.2508790414746346E-4</v>
      </c>
      <c r="L2238" s="40">
        <f t="shared" si="183"/>
        <v>2872411</v>
      </c>
      <c r="M2238" s="8"/>
      <c r="N2238" t="str">
        <f t="shared" si="180"/>
        <v/>
      </c>
      <c r="O2238" t="str">
        <f t="shared" si="181"/>
        <v/>
      </c>
      <c r="P2238" t="str">
        <f t="shared" si="182"/>
        <v/>
      </c>
      <c r="W2238" t="s">
        <v>5385</v>
      </c>
      <c r="X2238" t="s">
        <v>5385</v>
      </c>
    </row>
    <row r="2239" spans="2:24" x14ac:dyDescent="0.3">
      <c r="B2239" t="s">
        <v>2263</v>
      </c>
      <c r="C2239">
        <v>133</v>
      </c>
      <c r="D2239">
        <v>80</v>
      </c>
      <c r="E2239">
        <v>421</v>
      </c>
      <c r="F2239">
        <v>918</v>
      </c>
      <c r="G2239">
        <v>634</v>
      </c>
      <c r="I2239" s="8">
        <v>133</v>
      </c>
      <c r="J2239" s="8">
        <v>918</v>
      </c>
      <c r="K2239" s="41">
        <f t="shared" si="179"/>
        <v>1.2334124168353539E-4</v>
      </c>
      <c r="L2239" s="40">
        <f t="shared" si="183"/>
        <v>2873329</v>
      </c>
      <c r="M2239" s="8"/>
      <c r="N2239" t="str">
        <f t="shared" si="180"/>
        <v/>
      </c>
      <c r="O2239" t="str">
        <f t="shared" si="181"/>
        <v/>
      </c>
      <c r="P2239" t="str">
        <f t="shared" si="182"/>
        <v/>
      </c>
      <c r="W2239" t="s">
        <v>5385</v>
      </c>
      <c r="X2239" t="s">
        <v>5385</v>
      </c>
    </row>
    <row r="2240" spans="2:24" x14ac:dyDescent="0.3">
      <c r="B2240" t="s">
        <v>2264</v>
      </c>
      <c r="C2240">
        <v>221</v>
      </c>
      <c r="D2240">
        <v>108</v>
      </c>
      <c r="E2240">
        <v>750</v>
      </c>
      <c r="F2240">
        <v>1610</v>
      </c>
      <c r="G2240">
        <v>1079</v>
      </c>
      <c r="I2240" s="8">
        <v>221</v>
      </c>
      <c r="J2240" s="8">
        <v>1610</v>
      </c>
      <c r="K2240" s="41">
        <f t="shared" si="179"/>
        <v>2.1631742822493682E-4</v>
      </c>
      <c r="L2240" s="40">
        <f t="shared" si="183"/>
        <v>2874939</v>
      </c>
      <c r="M2240" s="8"/>
      <c r="N2240" t="str">
        <f t="shared" si="180"/>
        <v/>
      </c>
      <c r="O2240" t="str">
        <f t="shared" si="181"/>
        <v/>
      </c>
      <c r="P2240" t="str">
        <f t="shared" si="182"/>
        <v/>
      </c>
      <c r="W2240" t="s">
        <v>5385</v>
      </c>
      <c r="X2240" t="s">
        <v>5385</v>
      </c>
    </row>
    <row r="2241" spans="2:24" x14ac:dyDescent="0.3">
      <c r="B2241" t="s">
        <v>2265</v>
      </c>
      <c r="C2241">
        <v>218</v>
      </c>
      <c r="D2241">
        <v>126</v>
      </c>
      <c r="E2241">
        <v>627</v>
      </c>
      <c r="F2241">
        <v>1437</v>
      </c>
      <c r="G2241">
        <v>971</v>
      </c>
      <c r="I2241" s="8">
        <v>218</v>
      </c>
      <c r="J2241" s="8">
        <v>1437</v>
      </c>
      <c r="K2241" s="41">
        <f t="shared" si="179"/>
        <v>1.9307338158958644E-4</v>
      </c>
      <c r="L2241" s="40">
        <f t="shared" si="183"/>
        <v>2876376</v>
      </c>
      <c r="M2241" s="8"/>
      <c r="N2241" t="str">
        <f t="shared" si="180"/>
        <v/>
      </c>
      <c r="O2241" t="str">
        <f t="shared" si="181"/>
        <v/>
      </c>
      <c r="P2241" t="str">
        <f t="shared" si="182"/>
        <v/>
      </c>
      <c r="W2241" t="s">
        <v>5385</v>
      </c>
      <c r="X2241" t="s">
        <v>5385</v>
      </c>
    </row>
    <row r="2242" spans="2:24" x14ac:dyDescent="0.3">
      <c r="B2242" t="s">
        <v>2266</v>
      </c>
      <c r="C2242">
        <v>54</v>
      </c>
      <c r="D2242">
        <v>27</v>
      </c>
      <c r="E2242">
        <v>278</v>
      </c>
      <c r="F2242">
        <v>1059</v>
      </c>
      <c r="G2242">
        <v>359</v>
      </c>
      <c r="I2242" s="8">
        <v>54</v>
      </c>
      <c r="J2242" s="8">
        <v>1059</v>
      </c>
      <c r="K2242" s="41">
        <f t="shared" si="179"/>
        <v>1.422858114846013E-4</v>
      </c>
      <c r="L2242" s="40">
        <f t="shared" si="183"/>
        <v>2877435</v>
      </c>
      <c r="M2242" s="8"/>
      <c r="N2242" t="str">
        <f t="shared" si="180"/>
        <v/>
      </c>
      <c r="O2242" t="str">
        <f t="shared" si="181"/>
        <v/>
      </c>
      <c r="P2242" t="str">
        <f t="shared" si="182"/>
        <v/>
      </c>
      <c r="W2242" t="s">
        <v>5385</v>
      </c>
      <c r="X2242" t="s">
        <v>5385</v>
      </c>
    </row>
    <row r="2243" spans="2:24" x14ac:dyDescent="0.3">
      <c r="B2243" t="s">
        <v>2267</v>
      </c>
      <c r="C2243">
        <v>90</v>
      </c>
      <c r="D2243">
        <v>64</v>
      </c>
      <c r="E2243">
        <v>289</v>
      </c>
      <c r="F2243">
        <v>1055</v>
      </c>
      <c r="G2243">
        <v>443</v>
      </c>
      <c r="I2243" s="8">
        <v>90</v>
      </c>
      <c r="J2243" s="8">
        <v>1055</v>
      </c>
      <c r="K2243" s="41">
        <f t="shared" si="179"/>
        <v>1.4174837688031575E-4</v>
      </c>
      <c r="L2243" s="40">
        <f t="shared" si="183"/>
        <v>2878490</v>
      </c>
      <c r="M2243" s="8"/>
      <c r="N2243" t="str">
        <f t="shared" si="180"/>
        <v/>
      </c>
      <c r="O2243" t="str">
        <f t="shared" si="181"/>
        <v/>
      </c>
      <c r="P2243" t="str">
        <f t="shared" si="182"/>
        <v/>
      </c>
      <c r="W2243" t="s">
        <v>5385</v>
      </c>
      <c r="X2243" t="s">
        <v>5385</v>
      </c>
    </row>
    <row r="2244" spans="2:24" x14ac:dyDescent="0.3">
      <c r="B2244" t="s">
        <v>2268</v>
      </c>
      <c r="C2244">
        <v>118</v>
      </c>
      <c r="D2244">
        <v>73</v>
      </c>
      <c r="E2244">
        <v>539</v>
      </c>
      <c r="F2244">
        <v>1170</v>
      </c>
      <c r="G2244">
        <v>730</v>
      </c>
      <c r="I2244" s="8">
        <v>118</v>
      </c>
      <c r="J2244" s="8">
        <v>1170</v>
      </c>
      <c r="K2244" s="41">
        <f t="shared" si="179"/>
        <v>1.5719962175352549E-4</v>
      </c>
      <c r="L2244" s="40">
        <f t="shared" si="183"/>
        <v>2879660</v>
      </c>
      <c r="M2244" s="8"/>
      <c r="N2244" t="str">
        <f t="shared" si="180"/>
        <v/>
      </c>
      <c r="O2244" t="str">
        <f t="shared" si="181"/>
        <v/>
      </c>
      <c r="P2244" t="str">
        <f t="shared" si="182"/>
        <v/>
      </c>
      <c r="W2244" t="s">
        <v>5385</v>
      </c>
      <c r="X2244" t="s">
        <v>5385</v>
      </c>
    </row>
    <row r="2245" spans="2:24" x14ac:dyDescent="0.3">
      <c r="B2245" t="s">
        <v>2269</v>
      </c>
      <c r="C2245">
        <v>155</v>
      </c>
      <c r="D2245">
        <v>87</v>
      </c>
      <c r="E2245">
        <v>457</v>
      </c>
      <c r="F2245">
        <v>1052</v>
      </c>
      <c r="G2245">
        <v>699</v>
      </c>
      <c r="I2245" s="8">
        <v>155</v>
      </c>
      <c r="J2245" s="8">
        <v>1052</v>
      </c>
      <c r="K2245" s="41">
        <f t="shared" si="179"/>
        <v>1.4134530092710157E-4</v>
      </c>
      <c r="L2245" s="40">
        <f t="shared" si="183"/>
        <v>2880712</v>
      </c>
      <c r="M2245" s="8"/>
      <c r="N2245" t="str">
        <f t="shared" si="180"/>
        <v/>
      </c>
      <c r="O2245" t="str">
        <f t="shared" si="181"/>
        <v/>
      </c>
      <c r="P2245" t="str">
        <f t="shared" si="182"/>
        <v/>
      </c>
      <c r="W2245" t="s">
        <v>5385</v>
      </c>
      <c r="X2245" t="s">
        <v>5385</v>
      </c>
    </row>
    <row r="2246" spans="2:24" x14ac:dyDescent="0.3">
      <c r="B2246" t="s">
        <v>2270</v>
      </c>
      <c r="C2246">
        <v>149</v>
      </c>
      <c r="D2246">
        <v>22</v>
      </c>
      <c r="E2246">
        <v>234</v>
      </c>
      <c r="F2246">
        <v>630</v>
      </c>
      <c r="G2246">
        <v>405</v>
      </c>
      <c r="I2246" s="8">
        <v>149</v>
      </c>
      <c r="J2246" s="8">
        <v>630</v>
      </c>
      <c r="K2246" s="41">
        <f t="shared" si="179"/>
        <v>8.4645950174975268E-5</v>
      </c>
      <c r="L2246" s="40">
        <f t="shared" si="183"/>
        <v>2881342</v>
      </c>
      <c r="M2246" s="8"/>
      <c r="N2246" t="str">
        <f t="shared" si="180"/>
        <v/>
      </c>
      <c r="O2246" t="str">
        <f t="shared" si="181"/>
        <v/>
      </c>
      <c r="P2246" t="str">
        <f t="shared" si="182"/>
        <v/>
      </c>
      <c r="W2246" t="s">
        <v>5385</v>
      </c>
      <c r="X2246" t="s">
        <v>5385</v>
      </c>
    </row>
    <row r="2247" spans="2:24" x14ac:dyDescent="0.3">
      <c r="B2247" t="s">
        <v>2271</v>
      </c>
      <c r="C2247">
        <v>72</v>
      </c>
      <c r="D2247">
        <v>34</v>
      </c>
      <c r="E2247">
        <v>271</v>
      </c>
      <c r="F2247">
        <v>570</v>
      </c>
      <c r="G2247">
        <v>377</v>
      </c>
      <c r="I2247" s="8">
        <v>72</v>
      </c>
      <c r="J2247" s="8">
        <v>570</v>
      </c>
      <c r="K2247" s="41">
        <f t="shared" si="179"/>
        <v>7.6584431110691915E-5</v>
      </c>
      <c r="L2247" s="40">
        <f t="shared" si="183"/>
        <v>2881912</v>
      </c>
      <c r="M2247" s="8"/>
      <c r="N2247" t="str">
        <f t="shared" si="180"/>
        <v/>
      </c>
      <c r="O2247" t="str">
        <f t="shared" si="181"/>
        <v/>
      </c>
      <c r="P2247" t="str">
        <f t="shared" si="182"/>
        <v/>
      </c>
      <c r="W2247" t="s">
        <v>5385</v>
      </c>
      <c r="X2247" t="s">
        <v>5385</v>
      </c>
    </row>
    <row r="2248" spans="2:24" x14ac:dyDescent="0.3">
      <c r="B2248" t="s">
        <v>2272</v>
      </c>
      <c r="C2248">
        <v>115</v>
      </c>
      <c r="D2248">
        <v>64</v>
      </c>
      <c r="E2248">
        <v>451</v>
      </c>
      <c r="F2248">
        <v>986</v>
      </c>
      <c r="G2248">
        <v>630</v>
      </c>
      <c r="I2248" s="8">
        <v>115</v>
      </c>
      <c r="J2248" s="8">
        <v>986</v>
      </c>
      <c r="K2248" s="41">
        <f t="shared" ref="K2248:K2311" si="185">J2248/SUM($J$7:$J$5359)</f>
        <v>1.3247762995638988E-4</v>
      </c>
      <c r="L2248" s="40">
        <f t="shared" si="183"/>
        <v>2882898</v>
      </c>
      <c r="M2248" s="8"/>
      <c r="N2248" t="str">
        <f t="shared" ref="N2248:N2311" si="186">IF(M2248="","",I2248)</f>
        <v/>
      </c>
      <c r="O2248" t="str">
        <f t="shared" ref="O2248:O2311" si="187">IF(M2248="","",J2248)</f>
        <v/>
      </c>
      <c r="P2248" t="str">
        <f t="shared" ref="P2248:P2311" si="188">IF(M2248="","",K2248)</f>
        <v/>
      </c>
      <c r="W2248" t="s">
        <v>5385</v>
      </c>
      <c r="X2248" t="s">
        <v>5385</v>
      </c>
    </row>
    <row r="2249" spans="2:24" x14ac:dyDescent="0.3">
      <c r="B2249" t="s">
        <v>2273</v>
      </c>
      <c r="C2249">
        <v>120</v>
      </c>
      <c r="D2249">
        <v>58</v>
      </c>
      <c r="E2249">
        <v>589</v>
      </c>
      <c r="F2249">
        <v>1212</v>
      </c>
      <c r="G2249">
        <v>767</v>
      </c>
      <c r="I2249" s="8">
        <v>120</v>
      </c>
      <c r="J2249" s="8">
        <v>1212</v>
      </c>
      <c r="K2249" s="41">
        <f t="shared" si="185"/>
        <v>1.6284268509852385E-4</v>
      </c>
      <c r="L2249" s="40">
        <f t="shared" ref="L2249:L2312" si="189">J2249+L2248</f>
        <v>2884110</v>
      </c>
      <c r="M2249" s="8"/>
      <c r="N2249" t="str">
        <f t="shared" si="186"/>
        <v/>
      </c>
      <c r="O2249" t="str">
        <f t="shared" si="187"/>
        <v/>
      </c>
      <c r="P2249" t="str">
        <f t="shared" si="188"/>
        <v/>
      </c>
      <c r="W2249" t="s">
        <v>5385</v>
      </c>
      <c r="X2249" t="s">
        <v>5385</v>
      </c>
    </row>
    <row r="2250" spans="2:24" x14ac:dyDescent="0.3">
      <c r="B2250" t="s">
        <v>2274</v>
      </c>
      <c r="C2250">
        <v>180</v>
      </c>
      <c r="D2250">
        <v>97</v>
      </c>
      <c r="E2250">
        <v>500</v>
      </c>
      <c r="F2250">
        <v>1108</v>
      </c>
      <c r="G2250">
        <v>777</v>
      </c>
      <c r="I2250" s="8">
        <v>180</v>
      </c>
      <c r="J2250" s="8">
        <v>1108</v>
      </c>
      <c r="K2250" s="41">
        <f t="shared" si="185"/>
        <v>1.4886938538709936E-4</v>
      </c>
      <c r="L2250" s="40">
        <f t="shared" si="189"/>
        <v>2885218</v>
      </c>
      <c r="M2250" s="8"/>
      <c r="N2250" t="str">
        <f t="shared" si="186"/>
        <v/>
      </c>
      <c r="O2250" t="str">
        <f t="shared" si="187"/>
        <v/>
      </c>
      <c r="P2250" t="str">
        <f t="shared" si="188"/>
        <v/>
      </c>
      <c r="W2250" t="s">
        <v>5385</v>
      </c>
      <c r="X2250" t="s">
        <v>5385</v>
      </c>
    </row>
    <row r="2251" spans="2:24" x14ac:dyDescent="0.3">
      <c r="B2251" t="s">
        <v>2275</v>
      </c>
      <c r="C2251">
        <v>108</v>
      </c>
      <c r="D2251">
        <v>51</v>
      </c>
      <c r="E2251">
        <v>363</v>
      </c>
      <c r="F2251">
        <v>744</v>
      </c>
      <c r="G2251">
        <v>522</v>
      </c>
      <c r="I2251" s="8">
        <v>108</v>
      </c>
      <c r="J2251" s="8">
        <v>744</v>
      </c>
      <c r="K2251" s="41">
        <f t="shared" si="185"/>
        <v>9.9962836397113653E-5</v>
      </c>
      <c r="L2251" s="40">
        <f t="shared" si="189"/>
        <v>2885962</v>
      </c>
      <c r="M2251" s="8"/>
      <c r="N2251" t="str">
        <f t="shared" si="186"/>
        <v/>
      </c>
      <c r="O2251" t="str">
        <f t="shared" si="187"/>
        <v/>
      </c>
      <c r="P2251" t="str">
        <f t="shared" si="188"/>
        <v/>
      </c>
      <c r="W2251" t="s">
        <v>5385</v>
      </c>
      <c r="X2251" t="s">
        <v>5385</v>
      </c>
    </row>
    <row r="2252" spans="2:24" x14ac:dyDescent="0.3">
      <c r="B2252" t="s">
        <v>2276</v>
      </c>
      <c r="C2252">
        <v>134</v>
      </c>
      <c r="D2252">
        <v>76</v>
      </c>
      <c r="E2252">
        <v>451</v>
      </c>
      <c r="F2252">
        <v>953</v>
      </c>
      <c r="G2252">
        <v>661</v>
      </c>
      <c r="I2252" s="8">
        <v>134</v>
      </c>
      <c r="J2252" s="8">
        <v>953</v>
      </c>
      <c r="K2252" s="41">
        <f t="shared" si="185"/>
        <v>1.2804379447103401E-4</v>
      </c>
      <c r="L2252" s="40">
        <f t="shared" si="189"/>
        <v>2886915</v>
      </c>
      <c r="M2252" s="8"/>
      <c r="N2252" t="str">
        <f t="shared" si="186"/>
        <v/>
      </c>
      <c r="O2252" t="str">
        <f t="shared" si="187"/>
        <v/>
      </c>
      <c r="P2252" t="str">
        <f t="shared" si="188"/>
        <v/>
      </c>
      <c r="W2252" t="s">
        <v>5385</v>
      </c>
      <c r="X2252" t="s">
        <v>5385</v>
      </c>
    </row>
    <row r="2253" spans="2:24" x14ac:dyDescent="0.3">
      <c r="B2253" t="s">
        <v>2277</v>
      </c>
      <c r="C2253">
        <v>164</v>
      </c>
      <c r="D2253">
        <v>71</v>
      </c>
      <c r="E2253">
        <v>340</v>
      </c>
      <c r="F2253">
        <v>839</v>
      </c>
      <c r="G2253">
        <v>575</v>
      </c>
      <c r="I2253" s="8">
        <v>164</v>
      </c>
      <c r="J2253" s="8">
        <v>839</v>
      </c>
      <c r="K2253" s="41">
        <f t="shared" si="185"/>
        <v>1.1272690824889564E-4</v>
      </c>
      <c r="L2253" s="40">
        <f t="shared" si="189"/>
        <v>2887754</v>
      </c>
      <c r="M2253" s="8"/>
      <c r="N2253" t="str">
        <f t="shared" si="186"/>
        <v/>
      </c>
      <c r="O2253" t="str">
        <f t="shared" si="187"/>
        <v/>
      </c>
      <c r="P2253" t="str">
        <f t="shared" si="188"/>
        <v/>
      </c>
      <c r="W2253" t="s">
        <v>5385</v>
      </c>
      <c r="X2253" t="s">
        <v>5385</v>
      </c>
    </row>
    <row r="2254" spans="2:24" x14ac:dyDescent="0.3">
      <c r="B2254" t="s">
        <v>2278</v>
      </c>
      <c r="C2254">
        <v>113</v>
      </c>
      <c r="D2254">
        <v>82</v>
      </c>
      <c r="E2254">
        <v>297</v>
      </c>
      <c r="F2254">
        <v>707</v>
      </c>
      <c r="G2254">
        <v>492</v>
      </c>
      <c r="I2254" s="8">
        <v>113</v>
      </c>
      <c r="J2254" s="8">
        <v>707</v>
      </c>
      <c r="K2254" s="41">
        <f t="shared" si="185"/>
        <v>9.4991566307472242E-5</v>
      </c>
      <c r="L2254" s="40">
        <f t="shared" si="189"/>
        <v>2888461</v>
      </c>
      <c r="M2254" s="8"/>
      <c r="N2254" t="str">
        <f t="shared" si="186"/>
        <v/>
      </c>
      <c r="O2254" t="str">
        <f t="shared" si="187"/>
        <v/>
      </c>
      <c r="P2254" t="str">
        <f t="shared" si="188"/>
        <v/>
      </c>
      <c r="W2254" t="s">
        <v>5385</v>
      </c>
      <c r="X2254" t="s">
        <v>5385</v>
      </c>
    </row>
    <row r="2255" spans="2:24" x14ac:dyDescent="0.3">
      <c r="B2255" t="s">
        <v>2279</v>
      </c>
      <c r="C2255">
        <v>231</v>
      </c>
      <c r="D2255">
        <v>90</v>
      </c>
      <c r="E2255">
        <v>799</v>
      </c>
      <c r="F2255">
        <v>2353</v>
      </c>
      <c r="G2255">
        <v>1120</v>
      </c>
      <c r="I2255" s="8">
        <v>231</v>
      </c>
      <c r="J2255" s="8">
        <v>2353</v>
      </c>
      <c r="K2255" s="41">
        <f t="shared" si="185"/>
        <v>3.1614590597097905E-4</v>
      </c>
      <c r="L2255" s="40">
        <f t="shared" si="189"/>
        <v>2890814</v>
      </c>
      <c r="M2255" s="8"/>
      <c r="N2255" t="str">
        <f t="shared" si="186"/>
        <v/>
      </c>
      <c r="O2255" t="str">
        <f t="shared" si="187"/>
        <v/>
      </c>
      <c r="P2255" t="str">
        <f t="shared" si="188"/>
        <v/>
      </c>
      <c r="W2255" t="s">
        <v>5385</v>
      </c>
      <c r="X2255" t="s">
        <v>5385</v>
      </c>
    </row>
    <row r="2256" spans="2:24" x14ac:dyDescent="0.3">
      <c r="B2256" t="s">
        <v>2280</v>
      </c>
      <c r="C2256">
        <v>133</v>
      </c>
      <c r="D2256">
        <v>28</v>
      </c>
      <c r="E2256">
        <v>286</v>
      </c>
      <c r="F2256">
        <v>701</v>
      </c>
      <c r="G2256">
        <v>447</v>
      </c>
      <c r="I2256" s="8">
        <v>133</v>
      </c>
      <c r="J2256" s="8">
        <v>701</v>
      </c>
      <c r="K2256" s="41">
        <f t="shared" si="185"/>
        <v>9.418541440104391E-5</v>
      </c>
      <c r="L2256" s="40">
        <f t="shared" si="189"/>
        <v>2891515</v>
      </c>
      <c r="M2256" s="8"/>
      <c r="N2256" t="str">
        <f t="shared" si="186"/>
        <v/>
      </c>
      <c r="O2256" t="str">
        <f t="shared" si="187"/>
        <v/>
      </c>
      <c r="P2256" t="str">
        <f t="shared" si="188"/>
        <v/>
      </c>
      <c r="W2256" t="s">
        <v>5385</v>
      </c>
      <c r="X2256" t="s">
        <v>5385</v>
      </c>
    </row>
    <row r="2257" spans="2:24" x14ac:dyDescent="0.3">
      <c r="B2257" t="s">
        <v>2281</v>
      </c>
      <c r="C2257">
        <v>608</v>
      </c>
      <c r="D2257">
        <v>270</v>
      </c>
      <c r="E2257">
        <v>2043</v>
      </c>
      <c r="F2257">
        <v>4626</v>
      </c>
      <c r="G2257">
        <v>2921</v>
      </c>
      <c r="I2257" s="8">
        <v>608</v>
      </c>
      <c r="J2257" s="8">
        <v>4626</v>
      </c>
      <c r="K2257" s="41">
        <f t="shared" si="185"/>
        <v>6.2154311985624701E-4</v>
      </c>
      <c r="L2257" s="40">
        <f t="shared" si="189"/>
        <v>2896141</v>
      </c>
      <c r="M2257" s="8"/>
      <c r="N2257" t="str">
        <f t="shared" si="186"/>
        <v/>
      </c>
      <c r="O2257" t="str">
        <f t="shared" si="187"/>
        <v/>
      </c>
      <c r="P2257" t="str">
        <f t="shared" si="188"/>
        <v/>
      </c>
      <c r="W2257" t="s">
        <v>5385</v>
      </c>
      <c r="X2257" t="s">
        <v>5385</v>
      </c>
    </row>
    <row r="2258" spans="2:24" x14ac:dyDescent="0.3">
      <c r="B2258" t="s">
        <v>2282</v>
      </c>
      <c r="C2258">
        <v>120</v>
      </c>
      <c r="D2258">
        <v>40</v>
      </c>
      <c r="E2258">
        <v>311</v>
      </c>
      <c r="F2258">
        <v>724</v>
      </c>
      <c r="G2258">
        <v>471</v>
      </c>
      <c r="I2258" s="8">
        <v>120</v>
      </c>
      <c r="J2258" s="8">
        <v>724</v>
      </c>
      <c r="K2258" s="41">
        <f t="shared" si="185"/>
        <v>9.7275663375685865E-5</v>
      </c>
      <c r="L2258" s="40">
        <f t="shared" si="189"/>
        <v>2896865</v>
      </c>
      <c r="M2258" s="8"/>
      <c r="N2258" t="str">
        <f t="shared" si="186"/>
        <v/>
      </c>
      <c r="O2258" t="str">
        <f t="shared" si="187"/>
        <v/>
      </c>
      <c r="P2258" t="str">
        <f t="shared" si="188"/>
        <v/>
      </c>
      <c r="W2258" t="s">
        <v>5385</v>
      </c>
      <c r="X2258" t="s">
        <v>5385</v>
      </c>
    </row>
    <row r="2259" spans="2:24" x14ac:dyDescent="0.3">
      <c r="B2259" t="s">
        <v>2283</v>
      </c>
      <c r="C2259">
        <v>221</v>
      </c>
      <c r="D2259">
        <v>100</v>
      </c>
      <c r="E2259">
        <v>346</v>
      </c>
      <c r="F2259">
        <v>922</v>
      </c>
      <c r="G2259">
        <v>667</v>
      </c>
      <c r="I2259" s="8">
        <v>221</v>
      </c>
      <c r="J2259" s="8">
        <v>922</v>
      </c>
      <c r="K2259" s="41">
        <f t="shared" si="185"/>
        <v>1.2387867628782095E-4</v>
      </c>
      <c r="L2259" s="40">
        <f t="shared" si="189"/>
        <v>2897787</v>
      </c>
      <c r="M2259" s="8"/>
      <c r="N2259" t="str">
        <f t="shared" si="186"/>
        <v/>
      </c>
      <c r="O2259" t="str">
        <f t="shared" si="187"/>
        <v/>
      </c>
      <c r="P2259" t="str">
        <f t="shared" si="188"/>
        <v/>
      </c>
      <c r="W2259" t="s">
        <v>5385</v>
      </c>
      <c r="X2259" t="s">
        <v>5385</v>
      </c>
    </row>
    <row r="2260" spans="2:24" x14ac:dyDescent="0.3">
      <c r="B2260" t="s">
        <v>2284</v>
      </c>
      <c r="C2260">
        <v>124</v>
      </c>
      <c r="D2260">
        <v>62</v>
      </c>
      <c r="E2260">
        <v>275</v>
      </c>
      <c r="F2260">
        <v>1457</v>
      </c>
      <c r="G2260">
        <v>461</v>
      </c>
      <c r="I2260" s="8">
        <v>124</v>
      </c>
      <c r="J2260" s="8">
        <v>1457</v>
      </c>
      <c r="K2260" s="41">
        <f t="shared" si="185"/>
        <v>1.9576055461101424E-4</v>
      </c>
      <c r="L2260" s="40">
        <f t="shared" si="189"/>
        <v>2899244</v>
      </c>
      <c r="M2260" s="8"/>
      <c r="N2260" t="str">
        <f t="shared" si="186"/>
        <v/>
      </c>
      <c r="O2260" t="str">
        <f t="shared" si="187"/>
        <v/>
      </c>
      <c r="P2260" t="str">
        <f t="shared" si="188"/>
        <v/>
      </c>
      <c r="W2260" t="s">
        <v>5385</v>
      </c>
      <c r="X2260" t="s">
        <v>5385</v>
      </c>
    </row>
    <row r="2261" spans="2:24" x14ac:dyDescent="0.3">
      <c r="B2261" t="s">
        <v>2285</v>
      </c>
      <c r="C2261">
        <v>96</v>
      </c>
      <c r="D2261">
        <v>56</v>
      </c>
      <c r="E2261">
        <v>286</v>
      </c>
      <c r="F2261">
        <v>630</v>
      </c>
      <c r="G2261">
        <v>438</v>
      </c>
      <c r="I2261" s="8">
        <v>96</v>
      </c>
      <c r="J2261" s="8">
        <v>630</v>
      </c>
      <c r="K2261" s="41">
        <f t="shared" si="185"/>
        <v>8.4645950174975268E-5</v>
      </c>
      <c r="L2261" s="40">
        <f t="shared" si="189"/>
        <v>2899874</v>
      </c>
      <c r="M2261" s="8"/>
      <c r="N2261" t="str">
        <f t="shared" si="186"/>
        <v/>
      </c>
      <c r="O2261" t="str">
        <f t="shared" si="187"/>
        <v/>
      </c>
      <c r="P2261" t="str">
        <f t="shared" si="188"/>
        <v/>
      </c>
      <c r="W2261" t="s">
        <v>5385</v>
      </c>
      <c r="X2261" t="s">
        <v>5385</v>
      </c>
    </row>
    <row r="2262" spans="2:24" x14ac:dyDescent="0.3">
      <c r="B2262" t="s">
        <v>2286</v>
      </c>
      <c r="C2262">
        <v>215</v>
      </c>
      <c r="D2262">
        <v>106</v>
      </c>
      <c r="E2262">
        <v>331</v>
      </c>
      <c r="F2262">
        <v>918</v>
      </c>
      <c r="G2262">
        <v>652</v>
      </c>
      <c r="I2262" s="8">
        <v>215</v>
      </c>
      <c r="J2262" s="8">
        <v>918</v>
      </c>
      <c r="K2262" s="41">
        <f t="shared" si="185"/>
        <v>1.2334124168353539E-4</v>
      </c>
      <c r="L2262" s="40">
        <f t="shared" si="189"/>
        <v>2900792</v>
      </c>
      <c r="M2262" s="8"/>
      <c r="N2262" t="str">
        <f t="shared" si="186"/>
        <v/>
      </c>
      <c r="O2262" t="str">
        <f t="shared" si="187"/>
        <v/>
      </c>
      <c r="P2262" t="str">
        <f t="shared" si="188"/>
        <v/>
      </c>
      <c r="W2262" t="s">
        <v>5385</v>
      </c>
      <c r="X2262" t="s">
        <v>5385</v>
      </c>
    </row>
    <row r="2263" spans="2:24" x14ac:dyDescent="0.3">
      <c r="B2263" t="s">
        <v>2287</v>
      </c>
      <c r="C2263">
        <v>164</v>
      </c>
      <c r="D2263">
        <v>92</v>
      </c>
      <c r="E2263">
        <v>382</v>
      </c>
      <c r="F2263">
        <v>866</v>
      </c>
      <c r="G2263">
        <v>638</v>
      </c>
      <c r="I2263" s="8">
        <v>164</v>
      </c>
      <c r="J2263" s="8">
        <v>866</v>
      </c>
      <c r="K2263" s="41">
        <f t="shared" si="185"/>
        <v>1.1635459182782315E-4</v>
      </c>
      <c r="L2263" s="40">
        <f t="shared" si="189"/>
        <v>2901658</v>
      </c>
      <c r="M2263" s="8"/>
      <c r="N2263" t="str">
        <f t="shared" si="186"/>
        <v/>
      </c>
      <c r="O2263" t="str">
        <f t="shared" si="187"/>
        <v/>
      </c>
      <c r="P2263" t="str">
        <f t="shared" si="188"/>
        <v/>
      </c>
      <c r="W2263" t="s">
        <v>5385</v>
      </c>
      <c r="X2263" t="s">
        <v>5385</v>
      </c>
    </row>
    <row r="2264" spans="2:24" x14ac:dyDescent="0.3">
      <c r="B2264" t="s">
        <v>2288</v>
      </c>
      <c r="C2264">
        <v>289</v>
      </c>
      <c r="D2264">
        <v>135</v>
      </c>
      <c r="E2264">
        <v>373</v>
      </c>
      <c r="F2264">
        <v>1103</v>
      </c>
      <c r="G2264">
        <v>797</v>
      </c>
      <c r="I2264" s="8">
        <v>289</v>
      </c>
      <c r="J2264" s="8">
        <v>1103</v>
      </c>
      <c r="K2264" s="41">
        <f t="shared" si="185"/>
        <v>1.4819759213174243E-4</v>
      </c>
      <c r="L2264" s="40">
        <f t="shared" si="189"/>
        <v>2902761</v>
      </c>
      <c r="M2264" s="8"/>
      <c r="N2264" t="str">
        <f t="shared" si="186"/>
        <v/>
      </c>
      <c r="O2264" t="str">
        <f t="shared" si="187"/>
        <v/>
      </c>
      <c r="P2264" t="str">
        <f t="shared" si="188"/>
        <v/>
      </c>
      <c r="W2264" t="s">
        <v>5385</v>
      </c>
      <c r="X2264" t="s">
        <v>5385</v>
      </c>
    </row>
    <row r="2265" spans="2:24" x14ac:dyDescent="0.3">
      <c r="B2265" t="s">
        <v>2289</v>
      </c>
      <c r="C2265">
        <v>220</v>
      </c>
      <c r="D2265">
        <v>78</v>
      </c>
      <c r="E2265">
        <v>374</v>
      </c>
      <c r="F2265">
        <v>941</v>
      </c>
      <c r="G2265">
        <v>672</v>
      </c>
      <c r="I2265" s="8">
        <v>220</v>
      </c>
      <c r="J2265" s="8">
        <v>941</v>
      </c>
      <c r="K2265" s="41">
        <f t="shared" si="185"/>
        <v>1.2643149065817735E-4</v>
      </c>
      <c r="L2265" s="40">
        <f t="shared" si="189"/>
        <v>2903702</v>
      </c>
      <c r="M2265" s="8"/>
      <c r="N2265" t="str">
        <f t="shared" si="186"/>
        <v/>
      </c>
      <c r="O2265" t="str">
        <f t="shared" si="187"/>
        <v/>
      </c>
      <c r="P2265" t="str">
        <f t="shared" si="188"/>
        <v/>
      </c>
      <c r="W2265" t="s">
        <v>5385</v>
      </c>
      <c r="X2265" t="s">
        <v>5385</v>
      </c>
    </row>
    <row r="2266" spans="2:24" x14ac:dyDescent="0.3">
      <c r="B2266" t="s">
        <v>2290</v>
      </c>
      <c r="C2266">
        <v>271</v>
      </c>
      <c r="D2266">
        <v>93</v>
      </c>
      <c r="E2266">
        <v>554</v>
      </c>
      <c r="F2266">
        <v>1388</v>
      </c>
      <c r="G2266">
        <v>918</v>
      </c>
      <c r="I2266" s="8">
        <v>271</v>
      </c>
      <c r="J2266" s="8">
        <v>1388</v>
      </c>
      <c r="K2266" s="41">
        <f t="shared" si="185"/>
        <v>1.8648980768708838E-4</v>
      </c>
      <c r="L2266" s="40">
        <f t="shared" si="189"/>
        <v>2905090</v>
      </c>
      <c r="M2266" s="8"/>
      <c r="N2266" t="str">
        <f t="shared" si="186"/>
        <v/>
      </c>
      <c r="O2266" t="str">
        <f t="shared" si="187"/>
        <v/>
      </c>
      <c r="P2266" t="str">
        <f t="shared" si="188"/>
        <v/>
      </c>
      <c r="W2266" t="s">
        <v>5385</v>
      </c>
      <c r="X2266" t="s">
        <v>5385</v>
      </c>
    </row>
    <row r="2267" spans="2:24" x14ac:dyDescent="0.3">
      <c r="B2267" t="s">
        <v>2291</v>
      </c>
      <c r="C2267">
        <v>80</v>
      </c>
      <c r="D2267">
        <v>44</v>
      </c>
      <c r="E2267">
        <v>242</v>
      </c>
      <c r="F2267">
        <v>1005</v>
      </c>
      <c r="G2267">
        <v>366</v>
      </c>
      <c r="I2267" s="8">
        <v>80</v>
      </c>
      <c r="J2267" s="8">
        <v>1005</v>
      </c>
      <c r="K2267" s="41">
        <f t="shared" si="185"/>
        <v>1.3503044432674625E-4</v>
      </c>
      <c r="L2267" s="40">
        <f t="shared" si="189"/>
        <v>2906095</v>
      </c>
      <c r="M2267" s="8"/>
      <c r="N2267" t="str">
        <f t="shared" si="186"/>
        <v/>
      </c>
      <c r="O2267" t="str">
        <f t="shared" si="187"/>
        <v/>
      </c>
      <c r="P2267" t="str">
        <f t="shared" si="188"/>
        <v/>
      </c>
      <c r="W2267" t="s">
        <v>5385</v>
      </c>
      <c r="X2267" t="s">
        <v>5385</v>
      </c>
    </row>
    <row r="2268" spans="2:24" x14ac:dyDescent="0.3">
      <c r="B2268" t="s">
        <v>2292</v>
      </c>
      <c r="C2268">
        <v>316</v>
      </c>
      <c r="D2268">
        <v>104</v>
      </c>
      <c r="E2268">
        <v>1006</v>
      </c>
      <c r="F2268">
        <v>2155</v>
      </c>
      <c r="G2268">
        <v>1426</v>
      </c>
      <c r="I2268" s="8">
        <v>316</v>
      </c>
      <c r="J2268" s="8">
        <v>2155</v>
      </c>
      <c r="K2268" s="41">
        <f t="shared" si="185"/>
        <v>2.89542893058844E-4</v>
      </c>
      <c r="L2268" s="40">
        <f t="shared" si="189"/>
        <v>2908250</v>
      </c>
      <c r="M2268" s="8"/>
      <c r="N2268" t="str">
        <f t="shared" si="186"/>
        <v/>
      </c>
      <c r="O2268" t="str">
        <f t="shared" si="187"/>
        <v/>
      </c>
      <c r="P2268" t="str">
        <f t="shared" si="188"/>
        <v/>
      </c>
      <c r="W2268" t="s">
        <v>5385</v>
      </c>
      <c r="X2268" t="s">
        <v>5385</v>
      </c>
    </row>
    <row r="2269" spans="2:24" x14ac:dyDescent="0.3">
      <c r="B2269" t="s">
        <v>2293</v>
      </c>
      <c r="C2269">
        <v>172</v>
      </c>
      <c r="D2269">
        <v>113</v>
      </c>
      <c r="E2269">
        <v>567</v>
      </c>
      <c r="F2269">
        <v>1866</v>
      </c>
      <c r="G2269">
        <v>852</v>
      </c>
      <c r="I2269" s="8">
        <v>172</v>
      </c>
      <c r="J2269" s="8">
        <v>1866</v>
      </c>
      <c r="K2269" s="41">
        <f t="shared" si="185"/>
        <v>2.5071324289921247E-4</v>
      </c>
      <c r="L2269" s="40">
        <f t="shared" si="189"/>
        <v>2910116</v>
      </c>
      <c r="M2269" s="8"/>
      <c r="N2269" t="str">
        <f t="shared" si="186"/>
        <v/>
      </c>
      <c r="O2269" t="str">
        <f t="shared" si="187"/>
        <v/>
      </c>
      <c r="P2269" t="str">
        <f t="shared" si="188"/>
        <v/>
      </c>
      <c r="W2269" t="s">
        <v>5385</v>
      </c>
      <c r="X2269" t="s">
        <v>5385</v>
      </c>
    </row>
    <row r="2270" spans="2:24" x14ac:dyDescent="0.3">
      <c r="B2270" t="s">
        <v>2294</v>
      </c>
      <c r="C2270">
        <v>271</v>
      </c>
      <c r="D2270">
        <v>91</v>
      </c>
      <c r="E2270">
        <v>690</v>
      </c>
      <c r="F2270">
        <v>1572</v>
      </c>
      <c r="G2270">
        <v>1052</v>
      </c>
      <c r="I2270" s="8">
        <v>271</v>
      </c>
      <c r="J2270" s="8">
        <v>1572</v>
      </c>
      <c r="K2270" s="41">
        <f t="shared" si="185"/>
        <v>2.1121179948422402E-4</v>
      </c>
      <c r="L2270" s="40">
        <f t="shared" si="189"/>
        <v>2911688</v>
      </c>
      <c r="M2270" s="8"/>
      <c r="N2270" t="str">
        <f t="shared" si="186"/>
        <v/>
      </c>
      <c r="O2270" t="str">
        <f t="shared" si="187"/>
        <v/>
      </c>
      <c r="P2270" t="str">
        <f t="shared" si="188"/>
        <v/>
      </c>
      <c r="W2270" t="s">
        <v>5385</v>
      </c>
      <c r="X2270" t="s">
        <v>5385</v>
      </c>
    </row>
    <row r="2271" spans="2:24" x14ac:dyDescent="0.3">
      <c r="B2271" t="s">
        <v>2295</v>
      </c>
      <c r="C2271">
        <v>183</v>
      </c>
      <c r="D2271">
        <v>110</v>
      </c>
      <c r="E2271">
        <v>416</v>
      </c>
      <c r="F2271">
        <v>1012</v>
      </c>
      <c r="G2271">
        <v>709</v>
      </c>
      <c r="I2271" s="8">
        <v>183</v>
      </c>
      <c r="J2271" s="8">
        <v>1012</v>
      </c>
      <c r="K2271" s="41">
        <f t="shared" si="185"/>
        <v>1.3597095488424599E-4</v>
      </c>
      <c r="L2271" s="40">
        <f t="shared" si="189"/>
        <v>2912700</v>
      </c>
      <c r="M2271" s="8"/>
      <c r="N2271" t="str">
        <f t="shared" si="186"/>
        <v/>
      </c>
      <c r="O2271" t="str">
        <f t="shared" si="187"/>
        <v/>
      </c>
      <c r="P2271" t="str">
        <f t="shared" si="188"/>
        <v/>
      </c>
      <c r="W2271" t="s">
        <v>5385</v>
      </c>
      <c r="X2271" t="s">
        <v>5385</v>
      </c>
    </row>
    <row r="2272" spans="2:24" x14ac:dyDescent="0.3">
      <c r="B2272" t="s">
        <v>2296</v>
      </c>
      <c r="C2272">
        <v>232</v>
      </c>
      <c r="D2272">
        <v>99</v>
      </c>
      <c r="E2272">
        <v>446</v>
      </c>
      <c r="F2272">
        <v>1093</v>
      </c>
      <c r="G2272">
        <v>777</v>
      </c>
      <c r="I2272" s="8">
        <v>232</v>
      </c>
      <c r="J2272" s="8">
        <v>1093</v>
      </c>
      <c r="K2272" s="41">
        <f t="shared" si="185"/>
        <v>1.4685400562102852E-4</v>
      </c>
      <c r="L2272" s="40">
        <f t="shared" si="189"/>
        <v>2913793</v>
      </c>
      <c r="M2272" s="8"/>
      <c r="N2272" t="str">
        <f t="shared" si="186"/>
        <v/>
      </c>
      <c r="O2272" t="str">
        <f t="shared" si="187"/>
        <v/>
      </c>
      <c r="P2272" t="str">
        <f t="shared" si="188"/>
        <v/>
      </c>
      <c r="W2272" t="s">
        <v>5385</v>
      </c>
      <c r="X2272" t="s">
        <v>5385</v>
      </c>
    </row>
    <row r="2273" spans="2:24" x14ac:dyDescent="0.3">
      <c r="B2273" t="s">
        <v>2297</v>
      </c>
      <c r="C2273">
        <v>170</v>
      </c>
      <c r="D2273">
        <v>107</v>
      </c>
      <c r="E2273">
        <v>558</v>
      </c>
      <c r="F2273">
        <v>1261</v>
      </c>
      <c r="G2273">
        <v>835</v>
      </c>
      <c r="I2273" s="8">
        <v>170</v>
      </c>
      <c r="J2273" s="8">
        <v>1261</v>
      </c>
      <c r="K2273" s="41">
        <f t="shared" si="185"/>
        <v>1.6942625900102194E-4</v>
      </c>
      <c r="L2273" s="40">
        <f t="shared" si="189"/>
        <v>2915054</v>
      </c>
      <c r="M2273" s="8"/>
      <c r="N2273" t="str">
        <f t="shared" si="186"/>
        <v/>
      </c>
      <c r="O2273" t="str">
        <f t="shared" si="187"/>
        <v/>
      </c>
      <c r="P2273" t="str">
        <f t="shared" si="188"/>
        <v/>
      </c>
      <c r="W2273" t="s">
        <v>5385</v>
      </c>
      <c r="X2273" t="s">
        <v>5385</v>
      </c>
    </row>
    <row r="2274" spans="2:24" x14ac:dyDescent="0.3">
      <c r="B2274" t="s">
        <v>2298</v>
      </c>
      <c r="C2274">
        <v>203</v>
      </c>
      <c r="D2274">
        <v>150</v>
      </c>
      <c r="E2274">
        <v>474</v>
      </c>
      <c r="F2274">
        <v>1190</v>
      </c>
      <c r="G2274">
        <v>827</v>
      </c>
      <c r="I2274" s="8">
        <v>203</v>
      </c>
      <c r="J2274" s="8">
        <v>1190</v>
      </c>
      <c r="K2274" s="41">
        <f t="shared" si="185"/>
        <v>1.598867947749533E-4</v>
      </c>
      <c r="L2274" s="40">
        <f t="shared" si="189"/>
        <v>2916244</v>
      </c>
      <c r="M2274" s="8"/>
      <c r="N2274" t="str">
        <f t="shared" si="186"/>
        <v/>
      </c>
      <c r="O2274" t="str">
        <f t="shared" si="187"/>
        <v/>
      </c>
      <c r="P2274" t="str">
        <f t="shared" si="188"/>
        <v/>
      </c>
      <c r="W2274" t="s">
        <v>5385</v>
      </c>
      <c r="X2274" t="s">
        <v>5385</v>
      </c>
    </row>
    <row r="2275" spans="2:24" x14ac:dyDescent="0.3">
      <c r="B2275" t="s">
        <v>2299</v>
      </c>
      <c r="C2275">
        <v>179</v>
      </c>
      <c r="D2275">
        <v>67</v>
      </c>
      <c r="E2275">
        <v>514</v>
      </c>
      <c r="F2275">
        <v>1108</v>
      </c>
      <c r="G2275">
        <v>760</v>
      </c>
      <c r="I2275" s="8">
        <v>179</v>
      </c>
      <c r="J2275" s="8">
        <v>1108</v>
      </c>
      <c r="K2275" s="41">
        <f t="shared" si="185"/>
        <v>1.4886938538709936E-4</v>
      </c>
      <c r="L2275" s="40">
        <f t="shared" si="189"/>
        <v>2917352</v>
      </c>
      <c r="M2275" s="8"/>
      <c r="N2275" t="str">
        <f t="shared" si="186"/>
        <v/>
      </c>
      <c r="O2275" t="str">
        <f t="shared" si="187"/>
        <v/>
      </c>
      <c r="P2275" t="str">
        <f t="shared" si="188"/>
        <v/>
      </c>
      <c r="W2275" t="s">
        <v>5385</v>
      </c>
      <c r="X2275" t="s">
        <v>5385</v>
      </c>
    </row>
    <row r="2276" spans="2:24" x14ac:dyDescent="0.3">
      <c r="B2276" t="s">
        <v>2300</v>
      </c>
      <c r="C2276">
        <v>95</v>
      </c>
      <c r="D2276">
        <v>63</v>
      </c>
      <c r="E2276">
        <v>246</v>
      </c>
      <c r="F2276">
        <v>1155</v>
      </c>
      <c r="G2276">
        <v>404</v>
      </c>
      <c r="I2276" s="8">
        <v>95</v>
      </c>
      <c r="J2276" s="8">
        <v>1155</v>
      </c>
      <c r="K2276" s="41">
        <f t="shared" si="185"/>
        <v>1.5518424198745468E-4</v>
      </c>
      <c r="L2276" s="40">
        <f t="shared" si="189"/>
        <v>2918507</v>
      </c>
      <c r="M2276" s="8"/>
      <c r="N2276" t="str">
        <f t="shared" si="186"/>
        <v/>
      </c>
      <c r="O2276" t="str">
        <f t="shared" si="187"/>
        <v/>
      </c>
      <c r="P2276" t="str">
        <f t="shared" si="188"/>
        <v/>
      </c>
      <c r="W2276" t="s">
        <v>5385</v>
      </c>
      <c r="X2276" t="s">
        <v>5385</v>
      </c>
    </row>
    <row r="2277" spans="2:24" x14ac:dyDescent="0.3">
      <c r="B2277" t="s">
        <v>2301</v>
      </c>
      <c r="C2277">
        <v>181</v>
      </c>
      <c r="D2277">
        <v>68</v>
      </c>
      <c r="E2277">
        <v>559</v>
      </c>
      <c r="F2277">
        <v>1200</v>
      </c>
      <c r="G2277">
        <v>808</v>
      </c>
      <c r="I2277" s="8">
        <v>181</v>
      </c>
      <c r="J2277" s="8">
        <v>1200</v>
      </c>
      <c r="K2277" s="41">
        <f t="shared" si="185"/>
        <v>1.6123038128566718E-4</v>
      </c>
      <c r="L2277" s="40">
        <f t="shared" si="189"/>
        <v>2919707</v>
      </c>
      <c r="M2277" s="8"/>
      <c r="N2277" t="str">
        <f t="shared" si="186"/>
        <v/>
      </c>
      <c r="O2277" t="str">
        <f t="shared" si="187"/>
        <v/>
      </c>
      <c r="P2277" t="str">
        <f t="shared" si="188"/>
        <v/>
      </c>
      <c r="W2277" t="s">
        <v>5385</v>
      </c>
      <c r="X2277" t="s">
        <v>5385</v>
      </c>
    </row>
    <row r="2278" spans="2:24" x14ac:dyDescent="0.3">
      <c r="B2278" t="s">
        <v>2302</v>
      </c>
      <c r="C2278">
        <v>202</v>
      </c>
      <c r="D2278">
        <v>96</v>
      </c>
      <c r="E2278">
        <v>631</v>
      </c>
      <c r="F2278">
        <v>1411</v>
      </c>
      <c r="G2278">
        <v>929</v>
      </c>
      <c r="I2278" s="8">
        <v>202</v>
      </c>
      <c r="J2278" s="8">
        <v>1411</v>
      </c>
      <c r="K2278" s="41">
        <f t="shared" si="185"/>
        <v>1.8958005666173033E-4</v>
      </c>
      <c r="L2278" s="40">
        <f t="shared" si="189"/>
        <v>2921118</v>
      </c>
      <c r="M2278" s="8"/>
      <c r="N2278" t="str">
        <f t="shared" si="186"/>
        <v/>
      </c>
      <c r="O2278" t="str">
        <f t="shared" si="187"/>
        <v/>
      </c>
      <c r="P2278" t="str">
        <f t="shared" si="188"/>
        <v/>
      </c>
      <c r="W2278" t="s">
        <v>5385</v>
      </c>
      <c r="X2278" t="s">
        <v>5385</v>
      </c>
    </row>
    <row r="2279" spans="2:24" x14ac:dyDescent="0.3">
      <c r="B2279" t="s">
        <v>2303</v>
      </c>
      <c r="C2279">
        <v>198</v>
      </c>
      <c r="D2279">
        <v>56</v>
      </c>
      <c r="E2279">
        <v>539</v>
      </c>
      <c r="F2279">
        <v>1217</v>
      </c>
      <c r="G2279">
        <v>793</v>
      </c>
      <c r="I2279" s="8">
        <v>198</v>
      </c>
      <c r="J2279" s="8">
        <v>1217</v>
      </c>
      <c r="K2279" s="41">
        <f t="shared" si="185"/>
        <v>1.6351447835388081E-4</v>
      </c>
      <c r="L2279" s="40">
        <f t="shared" si="189"/>
        <v>2922335</v>
      </c>
      <c r="M2279" s="8"/>
      <c r="N2279" t="str">
        <f t="shared" si="186"/>
        <v/>
      </c>
      <c r="O2279" t="str">
        <f t="shared" si="187"/>
        <v/>
      </c>
      <c r="P2279" t="str">
        <f t="shared" si="188"/>
        <v/>
      </c>
      <c r="W2279" t="s">
        <v>5385</v>
      </c>
      <c r="X2279" t="s">
        <v>5385</v>
      </c>
    </row>
    <row r="2280" spans="2:24" x14ac:dyDescent="0.3">
      <c r="B2280" t="s">
        <v>2304</v>
      </c>
      <c r="C2280">
        <v>207</v>
      </c>
      <c r="D2280">
        <v>77</v>
      </c>
      <c r="E2280">
        <v>670</v>
      </c>
      <c r="F2280">
        <v>1480</v>
      </c>
      <c r="G2280">
        <v>954</v>
      </c>
      <c r="I2280" s="8">
        <v>207</v>
      </c>
      <c r="J2280" s="8">
        <v>1480</v>
      </c>
      <c r="K2280" s="41">
        <f t="shared" si="185"/>
        <v>1.988508035856562E-4</v>
      </c>
      <c r="L2280" s="40">
        <f t="shared" si="189"/>
        <v>2923815</v>
      </c>
      <c r="M2280" s="8"/>
      <c r="N2280" t="str">
        <f t="shared" si="186"/>
        <v/>
      </c>
      <c r="O2280" t="str">
        <f t="shared" si="187"/>
        <v/>
      </c>
      <c r="P2280" t="str">
        <f t="shared" si="188"/>
        <v/>
      </c>
      <c r="W2280" t="s">
        <v>5385</v>
      </c>
      <c r="X2280" t="s">
        <v>5385</v>
      </c>
    </row>
    <row r="2281" spans="2:24" x14ac:dyDescent="0.3">
      <c r="B2281" t="s">
        <v>2305</v>
      </c>
      <c r="C2281">
        <v>294</v>
      </c>
      <c r="D2281">
        <v>128</v>
      </c>
      <c r="E2281">
        <v>877</v>
      </c>
      <c r="F2281">
        <v>1983</v>
      </c>
      <c r="G2281">
        <v>1299</v>
      </c>
      <c r="I2281" s="8">
        <v>294</v>
      </c>
      <c r="J2281" s="8">
        <v>1983</v>
      </c>
      <c r="K2281" s="41">
        <f t="shared" si="185"/>
        <v>2.6643320507456502E-4</v>
      </c>
      <c r="L2281" s="40">
        <f t="shared" si="189"/>
        <v>2925798</v>
      </c>
      <c r="M2281" s="8"/>
      <c r="N2281" t="str">
        <f t="shared" si="186"/>
        <v/>
      </c>
      <c r="O2281" t="str">
        <f t="shared" si="187"/>
        <v/>
      </c>
      <c r="P2281" t="str">
        <f t="shared" si="188"/>
        <v/>
      </c>
      <c r="W2281" t="s">
        <v>5385</v>
      </c>
      <c r="X2281" t="s">
        <v>5385</v>
      </c>
    </row>
    <row r="2282" spans="2:24" x14ac:dyDescent="0.3">
      <c r="B2282" t="s">
        <v>2306</v>
      </c>
      <c r="C2282">
        <v>83</v>
      </c>
      <c r="D2282">
        <v>30</v>
      </c>
      <c r="E2282">
        <v>369</v>
      </c>
      <c r="F2282">
        <v>1395</v>
      </c>
      <c r="G2282">
        <v>482</v>
      </c>
      <c r="I2282" s="8">
        <v>83</v>
      </c>
      <c r="J2282" s="8">
        <v>1395</v>
      </c>
      <c r="K2282" s="41">
        <f t="shared" si="185"/>
        <v>1.8743031824458811E-4</v>
      </c>
      <c r="L2282" s="40">
        <f t="shared" si="189"/>
        <v>2927193</v>
      </c>
      <c r="M2282" s="8"/>
      <c r="N2282" t="str">
        <f t="shared" si="186"/>
        <v/>
      </c>
      <c r="O2282" t="str">
        <f t="shared" si="187"/>
        <v/>
      </c>
      <c r="P2282" t="str">
        <f t="shared" si="188"/>
        <v/>
      </c>
      <c r="W2282" t="s">
        <v>5385</v>
      </c>
      <c r="X2282" t="s">
        <v>5385</v>
      </c>
    </row>
    <row r="2283" spans="2:24" x14ac:dyDescent="0.3">
      <c r="B2283" t="s">
        <v>2307</v>
      </c>
      <c r="C2283">
        <v>277</v>
      </c>
      <c r="D2283">
        <v>98</v>
      </c>
      <c r="E2283">
        <v>969</v>
      </c>
      <c r="F2283">
        <v>1936</v>
      </c>
      <c r="G2283">
        <v>1344</v>
      </c>
      <c r="I2283" s="8">
        <v>277</v>
      </c>
      <c r="J2283" s="8">
        <v>1936</v>
      </c>
      <c r="K2283" s="41">
        <f t="shared" si="185"/>
        <v>2.6011834847420971E-4</v>
      </c>
      <c r="L2283" s="40">
        <f t="shared" si="189"/>
        <v>2929129</v>
      </c>
      <c r="M2283" s="8"/>
      <c r="N2283" t="str">
        <f t="shared" si="186"/>
        <v/>
      </c>
      <c r="O2283" t="str">
        <f t="shared" si="187"/>
        <v/>
      </c>
      <c r="P2283" t="str">
        <f t="shared" si="188"/>
        <v/>
      </c>
      <c r="W2283" t="s">
        <v>5385</v>
      </c>
      <c r="X2283" t="s">
        <v>5385</v>
      </c>
    </row>
    <row r="2284" spans="2:24" x14ac:dyDescent="0.3">
      <c r="B2284" t="s">
        <v>2308</v>
      </c>
      <c r="C2284">
        <v>103</v>
      </c>
      <c r="D2284">
        <v>32</v>
      </c>
      <c r="E2284">
        <v>378</v>
      </c>
      <c r="F2284">
        <v>1434</v>
      </c>
      <c r="G2284">
        <v>513</v>
      </c>
      <c r="I2284" s="8">
        <v>103</v>
      </c>
      <c r="J2284" s="8">
        <v>1434</v>
      </c>
      <c r="K2284" s="41">
        <f t="shared" si="185"/>
        <v>1.9267030563637229E-4</v>
      </c>
      <c r="L2284" s="40">
        <f t="shared" si="189"/>
        <v>2930563</v>
      </c>
      <c r="M2284" s="8"/>
      <c r="N2284" t="str">
        <f t="shared" si="186"/>
        <v/>
      </c>
      <c r="O2284" t="str">
        <f t="shared" si="187"/>
        <v/>
      </c>
      <c r="P2284" t="str">
        <f t="shared" si="188"/>
        <v/>
      </c>
      <c r="W2284" t="s">
        <v>5385</v>
      </c>
      <c r="X2284" t="s">
        <v>5385</v>
      </c>
    </row>
    <row r="2285" spans="2:24" x14ac:dyDescent="0.3">
      <c r="B2285" t="s">
        <v>2309</v>
      </c>
      <c r="C2285">
        <v>165</v>
      </c>
      <c r="D2285">
        <v>63</v>
      </c>
      <c r="E2285">
        <v>715</v>
      </c>
      <c r="F2285">
        <v>1384</v>
      </c>
      <c r="G2285">
        <v>943</v>
      </c>
      <c r="I2285" s="8">
        <v>165</v>
      </c>
      <c r="J2285" s="8">
        <v>1384</v>
      </c>
      <c r="K2285" s="41">
        <f t="shared" si="185"/>
        <v>1.8595237308280282E-4</v>
      </c>
      <c r="L2285" s="40">
        <f t="shared" si="189"/>
        <v>2931947</v>
      </c>
      <c r="M2285" s="8"/>
      <c r="N2285" t="str">
        <f t="shared" si="186"/>
        <v/>
      </c>
      <c r="O2285" t="str">
        <f t="shared" si="187"/>
        <v/>
      </c>
      <c r="P2285" t="str">
        <f t="shared" si="188"/>
        <v/>
      </c>
      <c r="W2285" t="s">
        <v>5385</v>
      </c>
      <c r="X2285" t="s">
        <v>5385</v>
      </c>
    </row>
    <row r="2286" spans="2:24" x14ac:dyDescent="0.3">
      <c r="B2286" t="s">
        <v>2310</v>
      </c>
      <c r="C2286">
        <v>167</v>
      </c>
      <c r="D2286">
        <v>82</v>
      </c>
      <c r="E2286">
        <v>533</v>
      </c>
      <c r="F2286">
        <v>1119</v>
      </c>
      <c r="G2286">
        <v>782</v>
      </c>
      <c r="I2286" s="8">
        <v>167</v>
      </c>
      <c r="J2286" s="8">
        <v>1119</v>
      </c>
      <c r="K2286" s="41">
        <f t="shared" si="185"/>
        <v>1.5034733054888465E-4</v>
      </c>
      <c r="L2286" s="40">
        <f t="shared" si="189"/>
        <v>2933066</v>
      </c>
      <c r="M2286" s="8"/>
      <c r="N2286" t="str">
        <f t="shared" si="186"/>
        <v/>
      </c>
      <c r="O2286" t="str">
        <f t="shared" si="187"/>
        <v/>
      </c>
      <c r="P2286" t="str">
        <f t="shared" si="188"/>
        <v/>
      </c>
      <c r="W2286" t="s">
        <v>5385</v>
      </c>
      <c r="X2286" t="s">
        <v>5385</v>
      </c>
    </row>
    <row r="2287" spans="2:24" x14ac:dyDescent="0.3">
      <c r="B2287" t="s">
        <v>2311</v>
      </c>
      <c r="C2287">
        <v>129</v>
      </c>
      <c r="D2287">
        <v>80</v>
      </c>
      <c r="E2287">
        <v>503</v>
      </c>
      <c r="F2287">
        <v>991</v>
      </c>
      <c r="G2287">
        <v>712</v>
      </c>
      <c r="I2287" s="8">
        <v>129</v>
      </c>
      <c r="J2287" s="8">
        <v>991</v>
      </c>
      <c r="K2287" s="41">
        <f t="shared" si="185"/>
        <v>1.3314942321174681E-4</v>
      </c>
      <c r="L2287" s="40">
        <f t="shared" si="189"/>
        <v>2934057</v>
      </c>
      <c r="M2287" s="8"/>
      <c r="N2287" t="str">
        <f t="shared" si="186"/>
        <v/>
      </c>
      <c r="O2287" t="str">
        <f t="shared" si="187"/>
        <v/>
      </c>
      <c r="P2287" t="str">
        <f t="shared" si="188"/>
        <v/>
      </c>
      <c r="W2287" t="s">
        <v>5385</v>
      </c>
      <c r="X2287" t="s">
        <v>5385</v>
      </c>
    </row>
    <row r="2288" spans="2:24" x14ac:dyDescent="0.3">
      <c r="B2288" t="s">
        <v>2312</v>
      </c>
      <c r="C2288">
        <v>130</v>
      </c>
      <c r="D2288">
        <v>80</v>
      </c>
      <c r="E2288">
        <v>740</v>
      </c>
      <c r="F2288">
        <v>1361</v>
      </c>
      <c r="G2288">
        <v>950</v>
      </c>
      <c r="I2288" s="8">
        <v>130</v>
      </c>
      <c r="J2288" s="8">
        <v>1361</v>
      </c>
      <c r="K2288" s="41">
        <f t="shared" si="185"/>
        <v>1.8286212410816087E-4</v>
      </c>
      <c r="L2288" s="40">
        <f t="shared" si="189"/>
        <v>2935418</v>
      </c>
      <c r="M2288" s="8"/>
      <c r="N2288" t="str">
        <f t="shared" si="186"/>
        <v/>
      </c>
      <c r="O2288" t="str">
        <f t="shared" si="187"/>
        <v/>
      </c>
      <c r="P2288" t="str">
        <f t="shared" si="188"/>
        <v/>
      </c>
      <c r="W2288" t="s">
        <v>5385</v>
      </c>
      <c r="X2288" t="s">
        <v>5385</v>
      </c>
    </row>
    <row r="2289" spans="2:24" x14ac:dyDescent="0.3">
      <c r="B2289" t="s">
        <v>2313</v>
      </c>
      <c r="C2289">
        <v>86</v>
      </c>
      <c r="D2289">
        <v>49</v>
      </c>
      <c r="E2289">
        <v>398</v>
      </c>
      <c r="F2289">
        <v>819</v>
      </c>
      <c r="G2289">
        <v>533</v>
      </c>
      <c r="I2289" s="8">
        <v>86</v>
      </c>
      <c r="J2289" s="8">
        <v>819</v>
      </c>
      <c r="K2289" s="41">
        <f t="shared" si="185"/>
        <v>1.1003973522746785E-4</v>
      </c>
      <c r="L2289" s="40">
        <f t="shared" si="189"/>
        <v>2936237</v>
      </c>
      <c r="M2289" s="8"/>
      <c r="N2289" t="str">
        <f t="shared" si="186"/>
        <v/>
      </c>
      <c r="O2289" t="str">
        <f t="shared" si="187"/>
        <v/>
      </c>
      <c r="P2289" t="str">
        <f t="shared" si="188"/>
        <v/>
      </c>
      <c r="W2289" t="s">
        <v>5385</v>
      </c>
      <c r="X2289" t="s">
        <v>5385</v>
      </c>
    </row>
    <row r="2290" spans="2:24" x14ac:dyDescent="0.3">
      <c r="B2290" t="s">
        <v>2314</v>
      </c>
      <c r="C2290">
        <v>109</v>
      </c>
      <c r="D2290">
        <v>50</v>
      </c>
      <c r="E2290">
        <v>579</v>
      </c>
      <c r="F2290">
        <v>1078</v>
      </c>
      <c r="G2290">
        <v>738</v>
      </c>
      <c r="I2290" s="8">
        <v>109</v>
      </c>
      <c r="J2290" s="8">
        <v>1078</v>
      </c>
      <c r="K2290" s="41">
        <f t="shared" si="185"/>
        <v>1.4483862585495767E-4</v>
      </c>
      <c r="L2290" s="40">
        <f t="shared" si="189"/>
        <v>2937315</v>
      </c>
      <c r="M2290" s="8"/>
      <c r="N2290" t="str">
        <f t="shared" si="186"/>
        <v/>
      </c>
      <c r="O2290" t="str">
        <f t="shared" si="187"/>
        <v/>
      </c>
      <c r="P2290" t="str">
        <f t="shared" si="188"/>
        <v/>
      </c>
      <c r="W2290" t="s">
        <v>5385</v>
      </c>
      <c r="X2290" t="s">
        <v>5385</v>
      </c>
    </row>
    <row r="2291" spans="2:24" x14ac:dyDescent="0.3">
      <c r="B2291" t="s">
        <v>2315</v>
      </c>
      <c r="C2291">
        <v>153</v>
      </c>
      <c r="D2291">
        <v>95</v>
      </c>
      <c r="E2291">
        <v>658</v>
      </c>
      <c r="F2291">
        <v>1323</v>
      </c>
      <c r="G2291">
        <v>906</v>
      </c>
      <c r="I2291" s="8">
        <v>153</v>
      </c>
      <c r="J2291" s="8">
        <v>1323</v>
      </c>
      <c r="K2291" s="41">
        <f t="shared" si="185"/>
        <v>1.7775649536744807E-4</v>
      </c>
      <c r="L2291" s="40">
        <f t="shared" si="189"/>
        <v>2938638</v>
      </c>
      <c r="M2291" s="8"/>
      <c r="N2291" t="str">
        <f t="shared" si="186"/>
        <v/>
      </c>
      <c r="O2291" t="str">
        <f t="shared" si="187"/>
        <v/>
      </c>
      <c r="P2291" t="str">
        <f t="shared" si="188"/>
        <v/>
      </c>
      <c r="W2291" t="s">
        <v>5385</v>
      </c>
      <c r="X2291" t="s">
        <v>5385</v>
      </c>
    </row>
    <row r="2292" spans="2:24" x14ac:dyDescent="0.3">
      <c r="B2292" t="s">
        <v>2316</v>
      </c>
      <c r="C2292">
        <v>211</v>
      </c>
      <c r="D2292">
        <v>84</v>
      </c>
      <c r="E2292">
        <v>432</v>
      </c>
      <c r="F2292">
        <v>1000</v>
      </c>
      <c r="G2292">
        <v>727</v>
      </c>
      <c r="I2292" s="8">
        <v>211</v>
      </c>
      <c r="J2292" s="8">
        <v>1000</v>
      </c>
      <c r="K2292" s="41">
        <f t="shared" si="185"/>
        <v>1.3435865107138932E-4</v>
      </c>
      <c r="L2292" s="40">
        <f t="shared" si="189"/>
        <v>2939638</v>
      </c>
      <c r="M2292" s="8"/>
      <c r="N2292" t="str">
        <f t="shared" si="186"/>
        <v/>
      </c>
      <c r="O2292" t="str">
        <f t="shared" si="187"/>
        <v/>
      </c>
      <c r="P2292" t="str">
        <f t="shared" si="188"/>
        <v/>
      </c>
      <c r="W2292" t="s">
        <v>5385</v>
      </c>
      <c r="X2292" t="s">
        <v>5385</v>
      </c>
    </row>
    <row r="2293" spans="2:24" x14ac:dyDescent="0.3">
      <c r="B2293" t="s">
        <v>2317</v>
      </c>
      <c r="C2293">
        <v>158</v>
      </c>
      <c r="D2293">
        <v>24</v>
      </c>
      <c r="E2293">
        <v>241</v>
      </c>
      <c r="F2293">
        <v>648</v>
      </c>
      <c r="G2293">
        <v>423</v>
      </c>
      <c r="I2293" s="8">
        <v>158</v>
      </c>
      <c r="J2293" s="8">
        <v>648</v>
      </c>
      <c r="K2293" s="41">
        <f t="shared" si="185"/>
        <v>8.7064405894260279E-5</v>
      </c>
      <c r="L2293" s="40">
        <f t="shared" si="189"/>
        <v>2940286</v>
      </c>
      <c r="M2293" s="8"/>
      <c r="N2293" t="str">
        <f t="shared" si="186"/>
        <v/>
      </c>
      <c r="O2293" t="str">
        <f t="shared" si="187"/>
        <v/>
      </c>
      <c r="P2293" t="str">
        <f t="shared" si="188"/>
        <v/>
      </c>
      <c r="W2293" t="s">
        <v>5385</v>
      </c>
      <c r="X2293" t="s">
        <v>5385</v>
      </c>
    </row>
    <row r="2294" spans="2:24" x14ac:dyDescent="0.3">
      <c r="B2294" t="s">
        <v>2318</v>
      </c>
      <c r="C2294">
        <v>166</v>
      </c>
      <c r="D2294">
        <v>52</v>
      </c>
      <c r="E2294">
        <v>372</v>
      </c>
      <c r="F2294">
        <v>865</v>
      </c>
      <c r="G2294">
        <v>590</v>
      </c>
      <c r="I2294" s="8">
        <v>166</v>
      </c>
      <c r="J2294" s="8">
        <v>865</v>
      </c>
      <c r="K2294" s="41">
        <f t="shared" si="185"/>
        <v>1.1622023317675176E-4</v>
      </c>
      <c r="L2294" s="40">
        <f t="shared" si="189"/>
        <v>2941151</v>
      </c>
      <c r="M2294" s="8"/>
      <c r="N2294" t="str">
        <f t="shared" si="186"/>
        <v/>
      </c>
      <c r="O2294" t="str">
        <f t="shared" si="187"/>
        <v/>
      </c>
      <c r="P2294" t="str">
        <f t="shared" si="188"/>
        <v/>
      </c>
      <c r="W2294" t="s">
        <v>5385</v>
      </c>
      <c r="X2294" t="s">
        <v>5385</v>
      </c>
    </row>
    <row r="2295" spans="2:24" x14ac:dyDescent="0.3">
      <c r="B2295" t="s">
        <v>2319</v>
      </c>
      <c r="C2295">
        <v>143</v>
      </c>
      <c r="D2295">
        <v>47</v>
      </c>
      <c r="E2295">
        <v>325</v>
      </c>
      <c r="F2295">
        <v>795</v>
      </c>
      <c r="G2295">
        <v>515</v>
      </c>
      <c r="I2295" s="8">
        <v>143</v>
      </c>
      <c r="J2295" s="8">
        <v>795</v>
      </c>
      <c r="K2295" s="41">
        <f t="shared" si="185"/>
        <v>1.0681512760175451E-4</v>
      </c>
      <c r="L2295" s="40">
        <f t="shared" si="189"/>
        <v>2941946</v>
      </c>
      <c r="M2295" s="8"/>
      <c r="N2295" t="str">
        <f t="shared" si="186"/>
        <v/>
      </c>
      <c r="O2295" t="str">
        <f t="shared" si="187"/>
        <v/>
      </c>
      <c r="P2295" t="str">
        <f t="shared" si="188"/>
        <v/>
      </c>
      <c r="W2295" t="s">
        <v>5385</v>
      </c>
      <c r="X2295" t="s">
        <v>5385</v>
      </c>
    </row>
    <row r="2296" spans="2:24" x14ac:dyDescent="0.3">
      <c r="B2296" t="s">
        <v>2320</v>
      </c>
      <c r="C2296">
        <v>191</v>
      </c>
      <c r="D2296">
        <v>47</v>
      </c>
      <c r="E2296">
        <v>424</v>
      </c>
      <c r="F2296">
        <v>1023</v>
      </c>
      <c r="G2296">
        <v>662</v>
      </c>
      <c r="I2296" s="8">
        <v>191</v>
      </c>
      <c r="J2296" s="8">
        <v>1023</v>
      </c>
      <c r="K2296" s="41">
        <f t="shared" si="185"/>
        <v>1.3744890004603128E-4</v>
      </c>
      <c r="L2296" s="40">
        <f t="shared" si="189"/>
        <v>2942969</v>
      </c>
      <c r="M2296" s="8"/>
      <c r="N2296" t="str">
        <f t="shared" si="186"/>
        <v/>
      </c>
      <c r="O2296" t="str">
        <f t="shared" si="187"/>
        <v/>
      </c>
      <c r="P2296" t="str">
        <f t="shared" si="188"/>
        <v/>
      </c>
      <c r="W2296" t="s">
        <v>5385</v>
      </c>
      <c r="X2296" t="s">
        <v>5385</v>
      </c>
    </row>
    <row r="2297" spans="2:24" x14ac:dyDescent="0.3">
      <c r="B2297" t="s">
        <v>2321</v>
      </c>
      <c r="C2297">
        <v>149</v>
      </c>
      <c r="D2297">
        <v>130</v>
      </c>
      <c r="E2297">
        <v>561</v>
      </c>
      <c r="F2297">
        <v>1205</v>
      </c>
      <c r="G2297">
        <v>840</v>
      </c>
      <c r="I2297" s="8">
        <v>149</v>
      </c>
      <c r="J2297" s="8">
        <v>1205</v>
      </c>
      <c r="K2297" s="41">
        <f t="shared" si="185"/>
        <v>1.6190217454102414E-4</v>
      </c>
      <c r="L2297" s="40">
        <f t="shared" si="189"/>
        <v>2944174</v>
      </c>
      <c r="M2297" s="8"/>
      <c r="N2297" t="str">
        <f t="shared" si="186"/>
        <v/>
      </c>
      <c r="O2297" t="str">
        <f t="shared" si="187"/>
        <v/>
      </c>
      <c r="P2297" t="str">
        <f t="shared" si="188"/>
        <v/>
      </c>
      <c r="W2297" t="s">
        <v>5385</v>
      </c>
      <c r="X2297" t="s">
        <v>5385</v>
      </c>
    </row>
    <row r="2298" spans="2:24" x14ac:dyDescent="0.3">
      <c r="B2298" t="s">
        <v>2322</v>
      </c>
      <c r="C2298">
        <v>138</v>
      </c>
      <c r="D2298">
        <v>94</v>
      </c>
      <c r="E2298">
        <v>592</v>
      </c>
      <c r="F2298">
        <v>1197</v>
      </c>
      <c r="G2298">
        <v>824</v>
      </c>
      <c r="I2298" s="8">
        <v>138</v>
      </c>
      <c r="J2298" s="8">
        <v>1197</v>
      </c>
      <c r="K2298" s="41">
        <f t="shared" si="185"/>
        <v>1.60827305332453E-4</v>
      </c>
      <c r="L2298" s="40">
        <f t="shared" si="189"/>
        <v>2945371</v>
      </c>
      <c r="M2298" s="8"/>
      <c r="N2298" t="str">
        <f t="shared" si="186"/>
        <v/>
      </c>
      <c r="O2298" t="str">
        <f t="shared" si="187"/>
        <v/>
      </c>
      <c r="P2298" t="str">
        <f t="shared" si="188"/>
        <v/>
      </c>
      <c r="W2298" t="s">
        <v>5385</v>
      </c>
      <c r="X2298" t="s">
        <v>5385</v>
      </c>
    </row>
    <row r="2299" spans="2:24" x14ac:dyDescent="0.3">
      <c r="B2299" t="s">
        <v>2323</v>
      </c>
      <c r="C2299">
        <v>476</v>
      </c>
      <c r="D2299">
        <v>191</v>
      </c>
      <c r="E2299">
        <v>1591</v>
      </c>
      <c r="F2299">
        <v>3646</v>
      </c>
      <c r="G2299">
        <v>2258</v>
      </c>
      <c r="I2299" s="8">
        <v>476</v>
      </c>
      <c r="J2299" s="8">
        <v>3646</v>
      </c>
      <c r="K2299" s="41">
        <f t="shared" si="185"/>
        <v>4.8987164180628543E-4</v>
      </c>
      <c r="L2299" s="40">
        <f t="shared" si="189"/>
        <v>2949017</v>
      </c>
      <c r="M2299" s="8"/>
      <c r="N2299" t="str">
        <f t="shared" si="186"/>
        <v/>
      </c>
      <c r="O2299" t="str">
        <f t="shared" si="187"/>
        <v/>
      </c>
      <c r="P2299" t="str">
        <f t="shared" si="188"/>
        <v/>
      </c>
      <c r="W2299" t="s">
        <v>5385</v>
      </c>
      <c r="X2299" t="s">
        <v>5385</v>
      </c>
    </row>
    <row r="2300" spans="2:24" x14ac:dyDescent="0.3">
      <c r="B2300" t="s">
        <v>2324</v>
      </c>
      <c r="C2300">
        <v>160</v>
      </c>
      <c r="D2300">
        <v>109</v>
      </c>
      <c r="E2300">
        <v>554</v>
      </c>
      <c r="F2300">
        <v>1228</v>
      </c>
      <c r="G2300">
        <v>823</v>
      </c>
      <c r="I2300" s="8">
        <v>160</v>
      </c>
      <c r="J2300" s="8">
        <v>1228</v>
      </c>
      <c r="K2300" s="41">
        <f t="shared" si="185"/>
        <v>1.6499242351566609E-4</v>
      </c>
      <c r="L2300" s="40">
        <f t="shared" si="189"/>
        <v>2950245</v>
      </c>
      <c r="M2300" s="8"/>
      <c r="N2300" t="str">
        <f t="shared" si="186"/>
        <v/>
      </c>
      <c r="O2300" t="str">
        <f t="shared" si="187"/>
        <v/>
      </c>
      <c r="P2300" t="str">
        <f t="shared" si="188"/>
        <v/>
      </c>
      <c r="W2300" t="s">
        <v>5385</v>
      </c>
      <c r="X2300" t="s">
        <v>5385</v>
      </c>
    </row>
    <row r="2301" spans="2:24" x14ac:dyDescent="0.3">
      <c r="B2301" t="s">
        <v>2325</v>
      </c>
      <c r="C2301">
        <v>201</v>
      </c>
      <c r="D2301">
        <v>102</v>
      </c>
      <c r="E2301">
        <v>513</v>
      </c>
      <c r="F2301">
        <v>1236</v>
      </c>
      <c r="G2301">
        <v>816</v>
      </c>
      <c r="I2301" s="8">
        <v>201</v>
      </c>
      <c r="J2301" s="8">
        <v>1236</v>
      </c>
      <c r="K2301" s="41">
        <f t="shared" si="185"/>
        <v>1.660672927242372E-4</v>
      </c>
      <c r="L2301" s="40">
        <f t="shared" si="189"/>
        <v>2951481</v>
      </c>
      <c r="M2301" s="8"/>
      <c r="N2301" t="str">
        <f t="shared" si="186"/>
        <v/>
      </c>
      <c r="O2301" t="str">
        <f t="shared" si="187"/>
        <v/>
      </c>
      <c r="P2301" t="str">
        <f t="shared" si="188"/>
        <v/>
      </c>
      <c r="W2301" t="s">
        <v>5385</v>
      </c>
      <c r="X2301" t="s">
        <v>5385</v>
      </c>
    </row>
    <row r="2302" spans="2:24" x14ac:dyDescent="0.3">
      <c r="B2302" t="s">
        <v>2326</v>
      </c>
      <c r="C2302">
        <v>468</v>
      </c>
      <c r="D2302">
        <v>107</v>
      </c>
      <c r="E2302">
        <v>957</v>
      </c>
      <c r="F2302">
        <v>2031</v>
      </c>
      <c r="G2302">
        <v>1532</v>
      </c>
      <c r="I2302" s="8">
        <v>468</v>
      </c>
      <c r="J2302" s="8">
        <v>2031</v>
      </c>
      <c r="K2302" s="41">
        <f t="shared" si="185"/>
        <v>2.7288242032599168E-4</v>
      </c>
      <c r="L2302" s="40">
        <f t="shared" si="189"/>
        <v>2953512</v>
      </c>
      <c r="M2302" s="8"/>
      <c r="N2302" t="str">
        <f t="shared" si="186"/>
        <v/>
      </c>
      <c r="O2302" t="str">
        <f t="shared" si="187"/>
        <v/>
      </c>
      <c r="P2302" t="str">
        <f t="shared" si="188"/>
        <v/>
      </c>
      <c r="W2302" t="s">
        <v>5385</v>
      </c>
      <c r="X2302" t="s">
        <v>5385</v>
      </c>
    </row>
    <row r="2303" spans="2:24" x14ac:dyDescent="0.3">
      <c r="B2303" t="s">
        <v>2327</v>
      </c>
      <c r="C2303">
        <v>222</v>
      </c>
      <c r="D2303">
        <v>110</v>
      </c>
      <c r="E2303">
        <v>618</v>
      </c>
      <c r="F2303">
        <v>1477</v>
      </c>
      <c r="G2303">
        <v>950</v>
      </c>
      <c r="I2303" s="8">
        <v>222</v>
      </c>
      <c r="J2303" s="8">
        <v>1477</v>
      </c>
      <c r="K2303" s="41">
        <f t="shared" si="185"/>
        <v>1.9844772763244202E-4</v>
      </c>
      <c r="L2303" s="40">
        <f t="shared" si="189"/>
        <v>2954989</v>
      </c>
      <c r="M2303" s="8"/>
      <c r="N2303" t="str">
        <f t="shared" si="186"/>
        <v/>
      </c>
      <c r="O2303" t="str">
        <f t="shared" si="187"/>
        <v/>
      </c>
      <c r="P2303" t="str">
        <f t="shared" si="188"/>
        <v/>
      </c>
      <c r="W2303" t="s">
        <v>5385</v>
      </c>
      <c r="X2303" t="s">
        <v>5385</v>
      </c>
    </row>
    <row r="2304" spans="2:24" x14ac:dyDescent="0.3">
      <c r="B2304" t="s">
        <v>2328</v>
      </c>
      <c r="C2304">
        <v>257</v>
      </c>
      <c r="D2304">
        <v>132</v>
      </c>
      <c r="E2304">
        <v>631</v>
      </c>
      <c r="F2304">
        <v>1543</v>
      </c>
      <c r="G2304">
        <v>1020</v>
      </c>
      <c r="I2304" s="8">
        <v>257</v>
      </c>
      <c r="J2304" s="8">
        <v>1543</v>
      </c>
      <c r="K2304" s="41">
        <f t="shared" si="185"/>
        <v>2.0731539860315373E-4</v>
      </c>
      <c r="L2304" s="40">
        <f t="shared" si="189"/>
        <v>2956532</v>
      </c>
      <c r="M2304" s="8"/>
      <c r="N2304" t="str">
        <f t="shared" si="186"/>
        <v/>
      </c>
      <c r="O2304" t="str">
        <f t="shared" si="187"/>
        <v/>
      </c>
      <c r="P2304" t="str">
        <f t="shared" si="188"/>
        <v/>
      </c>
      <c r="W2304" t="s">
        <v>5385</v>
      </c>
      <c r="X2304" t="s">
        <v>5385</v>
      </c>
    </row>
    <row r="2305" spans="2:24" x14ac:dyDescent="0.3">
      <c r="B2305" t="s">
        <v>2329</v>
      </c>
      <c r="C2305">
        <v>194</v>
      </c>
      <c r="D2305">
        <v>91</v>
      </c>
      <c r="E2305">
        <v>415</v>
      </c>
      <c r="F2305">
        <v>1029</v>
      </c>
      <c r="G2305">
        <v>700</v>
      </c>
      <c r="I2305" s="8">
        <v>194</v>
      </c>
      <c r="J2305" s="8">
        <v>1029</v>
      </c>
      <c r="K2305" s="41">
        <f t="shared" si="185"/>
        <v>1.3825505195245961E-4</v>
      </c>
      <c r="L2305" s="40">
        <f t="shared" si="189"/>
        <v>2957561</v>
      </c>
      <c r="M2305" s="8"/>
      <c r="N2305" t="str">
        <f t="shared" si="186"/>
        <v/>
      </c>
      <c r="O2305" t="str">
        <f t="shared" si="187"/>
        <v/>
      </c>
      <c r="P2305" t="str">
        <f t="shared" si="188"/>
        <v/>
      </c>
      <c r="W2305" t="s">
        <v>5385</v>
      </c>
      <c r="X2305" t="s">
        <v>5385</v>
      </c>
    </row>
    <row r="2306" spans="2:24" x14ac:dyDescent="0.3">
      <c r="B2306" t="s">
        <v>2330</v>
      </c>
      <c r="C2306">
        <v>87</v>
      </c>
      <c r="D2306">
        <v>58</v>
      </c>
      <c r="E2306">
        <v>289</v>
      </c>
      <c r="F2306">
        <v>1359</v>
      </c>
      <c r="G2306">
        <v>434</v>
      </c>
      <c r="I2306" s="8">
        <v>87</v>
      </c>
      <c r="J2306" s="8">
        <v>1359</v>
      </c>
      <c r="K2306" s="41">
        <f t="shared" si="185"/>
        <v>1.8259340680601809E-4</v>
      </c>
      <c r="L2306" s="40">
        <f t="shared" si="189"/>
        <v>2958920</v>
      </c>
      <c r="M2306" s="8"/>
      <c r="N2306" t="str">
        <f t="shared" si="186"/>
        <v/>
      </c>
      <c r="O2306" t="str">
        <f t="shared" si="187"/>
        <v/>
      </c>
      <c r="P2306" t="str">
        <f t="shared" si="188"/>
        <v/>
      </c>
      <c r="W2306" t="s">
        <v>5385</v>
      </c>
      <c r="X2306" t="s">
        <v>5385</v>
      </c>
    </row>
    <row r="2307" spans="2:24" x14ac:dyDescent="0.3">
      <c r="B2307" t="s">
        <v>2331</v>
      </c>
      <c r="C2307">
        <v>134</v>
      </c>
      <c r="D2307">
        <v>83</v>
      </c>
      <c r="E2307">
        <v>498</v>
      </c>
      <c r="F2307">
        <v>1029</v>
      </c>
      <c r="G2307">
        <v>715</v>
      </c>
      <c r="I2307" s="8">
        <v>134</v>
      </c>
      <c r="J2307" s="8">
        <v>1029</v>
      </c>
      <c r="K2307" s="41">
        <f t="shared" si="185"/>
        <v>1.3825505195245961E-4</v>
      </c>
      <c r="L2307" s="40">
        <f t="shared" si="189"/>
        <v>2959949</v>
      </c>
      <c r="M2307" s="8"/>
      <c r="N2307" t="str">
        <f t="shared" si="186"/>
        <v/>
      </c>
      <c r="O2307" t="str">
        <f t="shared" si="187"/>
        <v/>
      </c>
      <c r="P2307" t="str">
        <f t="shared" si="188"/>
        <v/>
      </c>
      <c r="W2307" t="s">
        <v>5385</v>
      </c>
      <c r="X2307" t="s">
        <v>5385</v>
      </c>
    </row>
    <row r="2308" spans="2:24" x14ac:dyDescent="0.3">
      <c r="B2308" t="s">
        <v>2332</v>
      </c>
      <c r="C2308">
        <v>277</v>
      </c>
      <c r="D2308">
        <v>122</v>
      </c>
      <c r="E2308">
        <v>682</v>
      </c>
      <c r="F2308">
        <v>1547</v>
      </c>
      <c r="G2308">
        <v>1081</v>
      </c>
      <c r="I2308" s="8">
        <v>277</v>
      </c>
      <c r="J2308" s="8">
        <v>1547</v>
      </c>
      <c r="K2308" s="41">
        <f t="shared" si="185"/>
        <v>2.0785283320743928E-4</v>
      </c>
      <c r="L2308" s="40">
        <f t="shared" si="189"/>
        <v>2961496</v>
      </c>
      <c r="M2308" s="8"/>
      <c r="N2308" t="str">
        <f t="shared" si="186"/>
        <v/>
      </c>
      <c r="O2308" t="str">
        <f t="shared" si="187"/>
        <v/>
      </c>
      <c r="P2308" t="str">
        <f t="shared" si="188"/>
        <v/>
      </c>
      <c r="W2308" t="s">
        <v>5385</v>
      </c>
      <c r="X2308" t="s">
        <v>5385</v>
      </c>
    </row>
    <row r="2309" spans="2:24" x14ac:dyDescent="0.3">
      <c r="B2309" t="s">
        <v>2333</v>
      </c>
      <c r="C2309">
        <v>2</v>
      </c>
      <c r="D2309">
        <v>1</v>
      </c>
      <c r="E2309">
        <v>0</v>
      </c>
      <c r="F2309">
        <v>1310</v>
      </c>
      <c r="G2309">
        <v>3</v>
      </c>
      <c r="I2309" s="8">
        <v>2</v>
      </c>
      <c r="J2309" s="8">
        <v>1310</v>
      </c>
      <c r="K2309" s="41">
        <f t="shared" si="185"/>
        <v>1.7600983290352E-4</v>
      </c>
      <c r="L2309" s="40">
        <f t="shared" si="189"/>
        <v>2962806</v>
      </c>
      <c r="M2309" s="8"/>
      <c r="N2309" t="str">
        <f t="shared" si="186"/>
        <v/>
      </c>
      <c r="O2309" t="str">
        <f t="shared" si="187"/>
        <v/>
      </c>
      <c r="P2309" t="str">
        <f t="shared" si="188"/>
        <v/>
      </c>
      <c r="W2309" t="s">
        <v>5385</v>
      </c>
      <c r="X2309" t="s">
        <v>5385</v>
      </c>
    </row>
    <row r="2310" spans="2:24" x14ac:dyDescent="0.3">
      <c r="B2310" t="s">
        <v>2334</v>
      </c>
      <c r="C2310">
        <v>274</v>
      </c>
      <c r="D2310">
        <v>122</v>
      </c>
      <c r="E2310">
        <v>778</v>
      </c>
      <c r="F2310">
        <v>1720</v>
      </c>
      <c r="G2310">
        <v>1174</v>
      </c>
      <c r="I2310" s="8">
        <v>274</v>
      </c>
      <c r="J2310" s="8">
        <v>1720</v>
      </c>
      <c r="K2310" s="41">
        <f t="shared" si="185"/>
        <v>2.3109687984278963E-4</v>
      </c>
      <c r="L2310" s="40">
        <f t="shared" si="189"/>
        <v>2964526</v>
      </c>
      <c r="M2310" s="8"/>
      <c r="N2310" t="str">
        <f t="shared" si="186"/>
        <v/>
      </c>
      <c r="O2310" t="str">
        <f t="shared" si="187"/>
        <v/>
      </c>
      <c r="P2310" t="str">
        <f t="shared" si="188"/>
        <v/>
      </c>
      <c r="W2310" t="s">
        <v>5385</v>
      </c>
      <c r="X2310" t="s">
        <v>5385</v>
      </c>
    </row>
    <row r="2311" spans="2:24" x14ac:dyDescent="0.3">
      <c r="B2311" t="s">
        <v>2335</v>
      </c>
      <c r="C2311">
        <v>167</v>
      </c>
      <c r="D2311">
        <v>70</v>
      </c>
      <c r="E2311">
        <v>502</v>
      </c>
      <c r="F2311">
        <v>1184</v>
      </c>
      <c r="G2311">
        <v>739</v>
      </c>
      <c r="I2311" s="8">
        <v>167</v>
      </c>
      <c r="J2311" s="8">
        <v>1184</v>
      </c>
      <c r="K2311" s="41">
        <f t="shared" si="185"/>
        <v>1.5908064286852496E-4</v>
      </c>
      <c r="L2311" s="40">
        <f t="shared" si="189"/>
        <v>2965710</v>
      </c>
      <c r="M2311" s="8"/>
      <c r="N2311" t="str">
        <f t="shared" si="186"/>
        <v/>
      </c>
      <c r="O2311" t="str">
        <f t="shared" si="187"/>
        <v/>
      </c>
      <c r="P2311" t="str">
        <f t="shared" si="188"/>
        <v/>
      </c>
      <c r="W2311" t="s">
        <v>5385</v>
      </c>
      <c r="X2311" t="s">
        <v>5385</v>
      </c>
    </row>
    <row r="2312" spans="2:24" x14ac:dyDescent="0.3">
      <c r="B2312" t="s">
        <v>2336</v>
      </c>
      <c r="C2312">
        <v>72</v>
      </c>
      <c r="D2312">
        <v>31</v>
      </c>
      <c r="E2312">
        <v>250</v>
      </c>
      <c r="F2312">
        <v>1217</v>
      </c>
      <c r="G2312">
        <v>353</v>
      </c>
      <c r="I2312" s="8">
        <v>72</v>
      </c>
      <c r="J2312" s="8">
        <v>1217</v>
      </c>
      <c r="K2312" s="41">
        <f t="shared" ref="K2312:K2375" si="190">J2312/SUM($J$7:$J$5359)</f>
        <v>1.6351447835388081E-4</v>
      </c>
      <c r="L2312" s="40">
        <f t="shared" si="189"/>
        <v>2966927</v>
      </c>
      <c r="M2312" s="8"/>
      <c r="N2312" t="str">
        <f t="shared" ref="N2312:N2375" si="191">IF(M2312="","",I2312)</f>
        <v/>
      </c>
      <c r="O2312" t="str">
        <f t="shared" ref="O2312:O2375" si="192">IF(M2312="","",J2312)</f>
        <v/>
      </c>
      <c r="P2312" t="str">
        <f t="shared" ref="P2312:P2375" si="193">IF(M2312="","",K2312)</f>
        <v/>
      </c>
      <c r="W2312" t="s">
        <v>5385</v>
      </c>
      <c r="X2312" t="s">
        <v>5385</v>
      </c>
    </row>
    <row r="2313" spans="2:24" x14ac:dyDescent="0.3">
      <c r="B2313" t="s">
        <v>2337</v>
      </c>
      <c r="C2313">
        <v>239</v>
      </c>
      <c r="D2313">
        <v>95</v>
      </c>
      <c r="E2313">
        <v>645</v>
      </c>
      <c r="F2313">
        <v>1693</v>
      </c>
      <c r="G2313">
        <v>979</v>
      </c>
      <c r="I2313" s="8">
        <v>239</v>
      </c>
      <c r="J2313" s="8">
        <v>1693</v>
      </c>
      <c r="K2313" s="41">
        <f t="shared" si="190"/>
        <v>2.2746919626386212E-4</v>
      </c>
      <c r="L2313" s="40">
        <f t="shared" ref="L2313:L2376" si="194">J2313+L2312</f>
        <v>2968620</v>
      </c>
      <c r="M2313" s="8"/>
      <c r="N2313" t="str">
        <f t="shared" si="191"/>
        <v/>
      </c>
      <c r="O2313" t="str">
        <f t="shared" si="192"/>
        <v/>
      </c>
      <c r="P2313" t="str">
        <f t="shared" si="193"/>
        <v/>
      </c>
      <c r="W2313" t="s">
        <v>5385</v>
      </c>
      <c r="X2313" t="s">
        <v>5385</v>
      </c>
    </row>
    <row r="2314" spans="2:24" x14ac:dyDescent="0.3">
      <c r="B2314" t="s">
        <v>2338</v>
      </c>
      <c r="C2314">
        <v>348</v>
      </c>
      <c r="D2314">
        <v>118</v>
      </c>
      <c r="E2314">
        <v>750</v>
      </c>
      <c r="F2314">
        <v>1836</v>
      </c>
      <c r="G2314">
        <v>1216</v>
      </c>
      <c r="I2314" s="8">
        <v>348</v>
      </c>
      <c r="J2314" s="8">
        <v>1836</v>
      </c>
      <c r="K2314" s="41">
        <f t="shared" si="190"/>
        <v>2.4668248336707078E-4</v>
      </c>
      <c r="L2314" s="40">
        <f t="shared" si="194"/>
        <v>2970456</v>
      </c>
      <c r="M2314" s="8"/>
      <c r="N2314" t="str">
        <f t="shared" si="191"/>
        <v/>
      </c>
      <c r="O2314" t="str">
        <f t="shared" si="192"/>
        <v/>
      </c>
      <c r="P2314" t="str">
        <f t="shared" si="193"/>
        <v/>
      </c>
      <c r="W2314" t="s">
        <v>5385</v>
      </c>
      <c r="X2314" t="s">
        <v>5385</v>
      </c>
    </row>
    <row r="2315" spans="2:24" x14ac:dyDescent="0.3">
      <c r="B2315" t="s">
        <v>2339</v>
      </c>
      <c r="C2315">
        <v>249</v>
      </c>
      <c r="D2315">
        <v>127</v>
      </c>
      <c r="E2315">
        <v>613</v>
      </c>
      <c r="F2315">
        <v>1533</v>
      </c>
      <c r="G2315">
        <v>989</v>
      </c>
      <c r="I2315" s="8">
        <v>249</v>
      </c>
      <c r="J2315" s="8">
        <v>1533</v>
      </c>
      <c r="K2315" s="41">
        <f t="shared" si="190"/>
        <v>2.0597181209243981E-4</v>
      </c>
      <c r="L2315" s="40">
        <f t="shared" si="194"/>
        <v>2971989</v>
      </c>
      <c r="M2315" s="8"/>
      <c r="N2315" t="str">
        <f t="shared" si="191"/>
        <v/>
      </c>
      <c r="O2315" t="str">
        <f t="shared" si="192"/>
        <v/>
      </c>
      <c r="P2315" t="str">
        <f t="shared" si="193"/>
        <v/>
      </c>
      <c r="W2315" t="s">
        <v>5385</v>
      </c>
      <c r="X2315" t="s">
        <v>5385</v>
      </c>
    </row>
    <row r="2316" spans="2:24" x14ac:dyDescent="0.3">
      <c r="B2316" t="s">
        <v>2340</v>
      </c>
      <c r="C2316">
        <v>286</v>
      </c>
      <c r="D2316">
        <v>123</v>
      </c>
      <c r="E2316">
        <v>789</v>
      </c>
      <c r="F2316">
        <v>1737</v>
      </c>
      <c r="G2316">
        <v>1198</v>
      </c>
      <c r="I2316" s="8">
        <v>286</v>
      </c>
      <c r="J2316" s="8">
        <v>1737</v>
      </c>
      <c r="K2316" s="41">
        <f t="shared" si="190"/>
        <v>2.3338097691100326E-4</v>
      </c>
      <c r="L2316" s="40">
        <f t="shared" si="194"/>
        <v>2973726</v>
      </c>
      <c r="M2316" s="8"/>
      <c r="N2316" t="str">
        <f t="shared" si="191"/>
        <v/>
      </c>
      <c r="O2316" t="str">
        <f t="shared" si="192"/>
        <v/>
      </c>
      <c r="P2316" t="str">
        <f t="shared" si="193"/>
        <v/>
      </c>
      <c r="W2316" t="s">
        <v>5385</v>
      </c>
      <c r="X2316" t="s">
        <v>5385</v>
      </c>
    </row>
    <row r="2317" spans="2:24" x14ac:dyDescent="0.3">
      <c r="B2317" t="s">
        <v>2341</v>
      </c>
      <c r="C2317">
        <v>166</v>
      </c>
      <c r="D2317">
        <v>58</v>
      </c>
      <c r="E2317">
        <v>332</v>
      </c>
      <c r="F2317">
        <v>1940</v>
      </c>
      <c r="G2317">
        <v>556</v>
      </c>
      <c r="I2317" s="8">
        <v>166</v>
      </c>
      <c r="J2317" s="8">
        <v>1940</v>
      </c>
      <c r="K2317" s="41">
        <f t="shared" si="190"/>
        <v>2.6065578307849527E-4</v>
      </c>
      <c r="L2317" s="40">
        <f t="shared" si="194"/>
        <v>2975666</v>
      </c>
      <c r="M2317" s="8"/>
      <c r="N2317" t="str">
        <f t="shared" si="191"/>
        <v/>
      </c>
      <c r="O2317" t="str">
        <f t="shared" si="192"/>
        <v/>
      </c>
      <c r="P2317" t="str">
        <f t="shared" si="193"/>
        <v/>
      </c>
      <c r="W2317" t="s">
        <v>5385</v>
      </c>
      <c r="X2317" t="s">
        <v>5385</v>
      </c>
    </row>
    <row r="2318" spans="2:24" x14ac:dyDescent="0.3">
      <c r="B2318" t="s">
        <v>2342</v>
      </c>
      <c r="C2318">
        <v>204</v>
      </c>
      <c r="D2318">
        <v>100</v>
      </c>
      <c r="E2318">
        <v>619</v>
      </c>
      <c r="F2318">
        <v>1387</v>
      </c>
      <c r="G2318">
        <v>923</v>
      </c>
      <c r="I2318" s="8">
        <v>204</v>
      </c>
      <c r="J2318" s="8">
        <v>1387</v>
      </c>
      <c r="K2318" s="41">
        <f t="shared" si="190"/>
        <v>1.8635544903601697E-4</v>
      </c>
      <c r="L2318" s="40">
        <f t="shared" si="194"/>
        <v>2977053</v>
      </c>
      <c r="M2318" s="8"/>
      <c r="N2318" t="str">
        <f t="shared" si="191"/>
        <v/>
      </c>
      <c r="O2318" t="str">
        <f t="shared" si="192"/>
        <v/>
      </c>
      <c r="P2318" t="str">
        <f t="shared" si="193"/>
        <v/>
      </c>
      <c r="W2318" t="s">
        <v>5385</v>
      </c>
      <c r="X2318" t="s">
        <v>5385</v>
      </c>
    </row>
    <row r="2319" spans="2:24" x14ac:dyDescent="0.3">
      <c r="B2319" t="s">
        <v>2343</v>
      </c>
      <c r="C2319">
        <v>110</v>
      </c>
      <c r="D2319">
        <v>39</v>
      </c>
      <c r="E2319">
        <v>270</v>
      </c>
      <c r="F2319">
        <v>1205</v>
      </c>
      <c r="G2319">
        <v>419</v>
      </c>
      <c r="I2319" s="8">
        <v>110</v>
      </c>
      <c r="J2319" s="8">
        <v>1205</v>
      </c>
      <c r="K2319" s="41">
        <f t="shared" si="190"/>
        <v>1.6190217454102414E-4</v>
      </c>
      <c r="L2319" s="40">
        <f t="shared" si="194"/>
        <v>2978258</v>
      </c>
      <c r="M2319" s="8"/>
      <c r="N2319" t="str">
        <f t="shared" si="191"/>
        <v/>
      </c>
      <c r="O2319" t="str">
        <f t="shared" si="192"/>
        <v/>
      </c>
      <c r="P2319" t="str">
        <f t="shared" si="193"/>
        <v/>
      </c>
      <c r="W2319" t="s">
        <v>5385</v>
      </c>
      <c r="X2319" t="s">
        <v>5385</v>
      </c>
    </row>
    <row r="2320" spans="2:24" x14ac:dyDescent="0.3">
      <c r="B2320" t="s">
        <v>2344</v>
      </c>
      <c r="C2320">
        <v>133</v>
      </c>
      <c r="D2320">
        <v>312</v>
      </c>
      <c r="E2320">
        <v>303</v>
      </c>
      <c r="F2320">
        <v>1494</v>
      </c>
      <c r="G2320">
        <v>748</v>
      </c>
      <c r="I2320" s="8">
        <v>133</v>
      </c>
      <c r="J2320" s="8">
        <v>1494</v>
      </c>
      <c r="K2320" s="41">
        <f t="shared" si="190"/>
        <v>2.0073182470065564E-4</v>
      </c>
      <c r="L2320" s="40">
        <f t="shared" si="194"/>
        <v>2979752</v>
      </c>
      <c r="M2320" s="8"/>
      <c r="N2320" t="str">
        <f t="shared" si="191"/>
        <v/>
      </c>
      <c r="O2320" t="str">
        <f t="shared" si="192"/>
        <v/>
      </c>
      <c r="P2320" t="str">
        <f t="shared" si="193"/>
        <v/>
      </c>
      <c r="W2320" t="s">
        <v>5385</v>
      </c>
      <c r="X2320" t="s">
        <v>5385</v>
      </c>
    </row>
    <row r="2321" spans="2:24" x14ac:dyDescent="0.3">
      <c r="B2321" t="s">
        <v>2345</v>
      </c>
      <c r="C2321">
        <v>249</v>
      </c>
      <c r="D2321">
        <v>124</v>
      </c>
      <c r="E2321">
        <v>582</v>
      </c>
      <c r="F2321">
        <v>1420</v>
      </c>
      <c r="G2321">
        <v>955</v>
      </c>
      <c r="I2321" s="8">
        <v>249</v>
      </c>
      <c r="J2321" s="8">
        <v>1420</v>
      </c>
      <c r="K2321" s="41">
        <f t="shared" si="190"/>
        <v>1.9078928452137284E-4</v>
      </c>
      <c r="L2321" s="40">
        <f t="shared" si="194"/>
        <v>2981172</v>
      </c>
      <c r="M2321" s="8"/>
      <c r="N2321" t="str">
        <f t="shared" si="191"/>
        <v/>
      </c>
      <c r="O2321" t="str">
        <f t="shared" si="192"/>
        <v/>
      </c>
      <c r="P2321" t="str">
        <f t="shared" si="193"/>
        <v/>
      </c>
      <c r="W2321" t="s">
        <v>5385</v>
      </c>
      <c r="X2321" t="s">
        <v>5385</v>
      </c>
    </row>
    <row r="2322" spans="2:24" x14ac:dyDescent="0.3">
      <c r="B2322" t="s">
        <v>2346</v>
      </c>
      <c r="C2322">
        <v>186</v>
      </c>
      <c r="D2322">
        <v>86</v>
      </c>
      <c r="E2322">
        <v>596</v>
      </c>
      <c r="F2322">
        <v>1278</v>
      </c>
      <c r="G2322">
        <v>868</v>
      </c>
      <c r="I2322" s="8">
        <v>186</v>
      </c>
      <c r="J2322" s="8">
        <v>1278</v>
      </c>
      <c r="K2322" s="41">
        <f t="shared" si="190"/>
        <v>1.7171035606923556E-4</v>
      </c>
      <c r="L2322" s="40">
        <f t="shared" si="194"/>
        <v>2982450</v>
      </c>
      <c r="M2322" s="8"/>
      <c r="N2322" t="str">
        <f t="shared" si="191"/>
        <v/>
      </c>
      <c r="O2322" t="str">
        <f t="shared" si="192"/>
        <v/>
      </c>
      <c r="P2322" t="str">
        <f t="shared" si="193"/>
        <v/>
      </c>
      <c r="W2322" t="s">
        <v>5385</v>
      </c>
      <c r="X2322" t="s">
        <v>5385</v>
      </c>
    </row>
    <row r="2323" spans="2:24" x14ac:dyDescent="0.3">
      <c r="B2323" t="s">
        <v>2347</v>
      </c>
      <c r="C2323">
        <v>221</v>
      </c>
      <c r="D2323">
        <v>115</v>
      </c>
      <c r="E2323">
        <v>619</v>
      </c>
      <c r="F2323">
        <v>2132</v>
      </c>
      <c r="G2323">
        <v>955</v>
      </c>
      <c r="I2323" s="8">
        <v>221</v>
      </c>
      <c r="J2323" s="8">
        <v>2132</v>
      </c>
      <c r="K2323" s="41">
        <f t="shared" si="190"/>
        <v>2.8645264408420202E-4</v>
      </c>
      <c r="L2323" s="40">
        <f t="shared" si="194"/>
        <v>2984582</v>
      </c>
      <c r="M2323" s="8"/>
      <c r="N2323" t="str">
        <f t="shared" si="191"/>
        <v/>
      </c>
      <c r="O2323" t="str">
        <f t="shared" si="192"/>
        <v/>
      </c>
      <c r="P2323" t="str">
        <f t="shared" si="193"/>
        <v/>
      </c>
      <c r="W2323" t="s">
        <v>5385</v>
      </c>
      <c r="X2323" t="s">
        <v>5385</v>
      </c>
    </row>
    <row r="2324" spans="2:24" x14ac:dyDescent="0.3">
      <c r="B2324" t="s">
        <v>2348</v>
      </c>
      <c r="C2324">
        <v>213</v>
      </c>
      <c r="D2324">
        <v>135</v>
      </c>
      <c r="E2324">
        <v>437</v>
      </c>
      <c r="F2324">
        <v>1711</v>
      </c>
      <c r="G2324">
        <v>785</v>
      </c>
      <c r="I2324" s="8">
        <v>213</v>
      </c>
      <c r="J2324" s="8">
        <v>1711</v>
      </c>
      <c r="K2324" s="41">
        <f t="shared" si="190"/>
        <v>2.2988765198314712E-4</v>
      </c>
      <c r="L2324" s="40">
        <f t="shared" si="194"/>
        <v>2986293</v>
      </c>
      <c r="M2324" s="8"/>
      <c r="N2324" t="str">
        <f t="shared" si="191"/>
        <v/>
      </c>
      <c r="O2324" t="str">
        <f t="shared" si="192"/>
        <v/>
      </c>
      <c r="P2324" t="str">
        <f t="shared" si="193"/>
        <v/>
      </c>
      <c r="W2324" t="s">
        <v>5385</v>
      </c>
      <c r="X2324" t="s">
        <v>5385</v>
      </c>
    </row>
    <row r="2325" spans="2:24" x14ac:dyDescent="0.3">
      <c r="B2325" t="s">
        <v>2349</v>
      </c>
      <c r="C2325">
        <v>364</v>
      </c>
      <c r="D2325">
        <v>221</v>
      </c>
      <c r="E2325">
        <v>868</v>
      </c>
      <c r="F2325">
        <v>2101</v>
      </c>
      <c r="G2325">
        <v>1453</v>
      </c>
      <c r="I2325" s="8">
        <v>364</v>
      </c>
      <c r="J2325" s="8">
        <v>2101</v>
      </c>
      <c r="K2325" s="41">
        <f t="shared" si="190"/>
        <v>2.8228752590098898E-4</v>
      </c>
      <c r="L2325" s="40">
        <f t="shared" si="194"/>
        <v>2988394</v>
      </c>
      <c r="M2325" s="8"/>
      <c r="N2325" t="str">
        <f t="shared" si="191"/>
        <v/>
      </c>
      <c r="O2325" t="str">
        <f t="shared" si="192"/>
        <v/>
      </c>
      <c r="P2325" t="str">
        <f t="shared" si="193"/>
        <v/>
      </c>
      <c r="W2325" t="s">
        <v>5385</v>
      </c>
      <c r="X2325" t="s">
        <v>5385</v>
      </c>
    </row>
    <row r="2326" spans="2:24" x14ac:dyDescent="0.3">
      <c r="B2326" t="s">
        <v>2350</v>
      </c>
      <c r="C2326">
        <v>402</v>
      </c>
      <c r="D2326">
        <v>158</v>
      </c>
      <c r="E2326">
        <v>756</v>
      </c>
      <c r="F2326">
        <v>1887</v>
      </c>
      <c r="G2326">
        <v>1316</v>
      </c>
      <c r="I2326" s="8">
        <v>402</v>
      </c>
      <c r="J2326" s="8">
        <v>1887</v>
      </c>
      <c r="K2326" s="41">
        <f t="shared" si="190"/>
        <v>2.5353477457171165E-4</v>
      </c>
      <c r="L2326" s="40">
        <f t="shared" si="194"/>
        <v>2990281</v>
      </c>
      <c r="M2326" s="8"/>
      <c r="N2326" t="str">
        <f t="shared" si="191"/>
        <v/>
      </c>
      <c r="O2326" t="str">
        <f t="shared" si="192"/>
        <v/>
      </c>
      <c r="P2326" t="str">
        <f t="shared" si="193"/>
        <v/>
      </c>
      <c r="W2326" t="s">
        <v>5385</v>
      </c>
      <c r="X2326" t="s">
        <v>5385</v>
      </c>
    </row>
    <row r="2327" spans="2:24" x14ac:dyDescent="0.3">
      <c r="B2327" t="s">
        <v>2351</v>
      </c>
      <c r="C2327">
        <v>91</v>
      </c>
      <c r="D2327">
        <v>43</v>
      </c>
      <c r="E2327">
        <v>253</v>
      </c>
      <c r="F2327">
        <v>1808</v>
      </c>
      <c r="G2327">
        <v>387</v>
      </c>
      <c r="I2327" s="8">
        <v>91</v>
      </c>
      <c r="J2327" s="8">
        <v>1808</v>
      </c>
      <c r="K2327" s="41">
        <f t="shared" si="190"/>
        <v>2.429204411370719E-4</v>
      </c>
      <c r="L2327" s="40">
        <f t="shared" si="194"/>
        <v>2992089</v>
      </c>
      <c r="M2327" s="8"/>
      <c r="N2327" t="str">
        <f t="shared" si="191"/>
        <v/>
      </c>
      <c r="O2327" t="str">
        <f t="shared" si="192"/>
        <v/>
      </c>
      <c r="P2327" t="str">
        <f t="shared" si="193"/>
        <v/>
      </c>
      <c r="W2327" t="s">
        <v>5385</v>
      </c>
      <c r="X2327" t="s">
        <v>5385</v>
      </c>
    </row>
    <row r="2328" spans="2:24" x14ac:dyDescent="0.3">
      <c r="B2328" t="s">
        <v>2352</v>
      </c>
      <c r="C2328">
        <v>232</v>
      </c>
      <c r="D2328">
        <v>98</v>
      </c>
      <c r="E2328">
        <v>346</v>
      </c>
      <c r="F2328">
        <v>921</v>
      </c>
      <c r="G2328">
        <v>676</v>
      </c>
      <c r="I2328" s="8">
        <v>232</v>
      </c>
      <c r="J2328" s="8">
        <v>921</v>
      </c>
      <c r="K2328" s="41">
        <f t="shared" si="190"/>
        <v>1.2374431763674957E-4</v>
      </c>
      <c r="L2328" s="40">
        <f t="shared" si="194"/>
        <v>2993010</v>
      </c>
      <c r="M2328" s="8"/>
      <c r="N2328" t="str">
        <f t="shared" si="191"/>
        <v/>
      </c>
      <c r="O2328" t="str">
        <f t="shared" si="192"/>
        <v/>
      </c>
      <c r="P2328" t="str">
        <f t="shared" si="193"/>
        <v/>
      </c>
      <c r="W2328" t="s">
        <v>5385</v>
      </c>
      <c r="X2328" t="s">
        <v>5385</v>
      </c>
    </row>
    <row r="2329" spans="2:24" x14ac:dyDescent="0.3">
      <c r="B2329" t="s">
        <v>2353</v>
      </c>
      <c r="C2329">
        <v>99</v>
      </c>
      <c r="D2329">
        <v>41</v>
      </c>
      <c r="E2329">
        <v>177</v>
      </c>
      <c r="F2329">
        <v>444</v>
      </c>
      <c r="G2329">
        <v>317</v>
      </c>
      <c r="I2329" s="8">
        <v>99</v>
      </c>
      <c r="J2329" s="8">
        <v>444</v>
      </c>
      <c r="K2329" s="41">
        <f t="shared" si="190"/>
        <v>5.9655241075696858E-5</v>
      </c>
      <c r="L2329" s="40">
        <f t="shared" si="194"/>
        <v>2993454</v>
      </c>
      <c r="M2329" s="8"/>
      <c r="N2329" t="str">
        <f t="shared" si="191"/>
        <v/>
      </c>
      <c r="O2329" t="str">
        <f t="shared" si="192"/>
        <v/>
      </c>
      <c r="P2329" t="str">
        <f t="shared" si="193"/>
        <v/>
      </c>
      <c r="W2329" t="s">
        <v>5385</v>
      </c>
      <c r="X2329" t="s">
        <v>5385</v>
      </c>
    </row>
    <row r="2330" spans="2:24" x14ac:dyDescent="0.3">
      <c r="B2330" t="s">
        <v>2354</v>
      </c>
      <c r="C2330">
        <v>233</v>
      </c>
      <c r="D2330">
        <v>91</v>
      </c>
      <c r="E2330">
        <v>520</v>
      </c>
      <c r="F2330">
        <v>1161</v>
      </c>
      <c r="G2330">
        <v>844</v>
      </c>
      <c r="I2330" s="8">
        <v>233</v>
      </c>
      <c r="J2330" s="8">
        <v>1161</v>
      </c>
      <c r="K2330" s="41">
        <f t="shared" si="190"/>
        <v>1.5599039389388301E-4</v>
      </c>
      <c r="L2330" s="40">
        <f t="shared" si="194"/>
        <v>2994615</v>
      </c>
      <c r="M2330" s="8"/>
      <c r="N2330" t="str">
        <f t="shared" si="191"/>
        <v/>
      </c>
      <c r="O2330" t="str">
        <f t="shared" si="192"/>
        <v/>
      </c>
      <c r="P2330" t="str">
        <f t="shared" si="193"/>
        <v/>
      </c>
      <c r="W2330" t="s">
        <v>5385</v>
      </c>
      <c r="X2330" t="s">
        <v>5385</v>
      </c>
    </row>
    <row r="2331" spans="2:24" x14ac:dyDescent="0.3">
      <c r="B2331" t="s">
        <v>2355</v>
      </c>
      <c r="C2331">
        <v>106</v>
      </c>
      <c r="D2331">
        <v>66</v>
      </c>
      <c r="E2331">
        <v>306</v>
      </c>
      <c r="F2331">
        <v>712</v>
      </c>
      <c r="G2331">
        <v>478</v>
      </c>
      <c r="I2331" s="8">
        <v>106</v>
      </c>
      <c r="J2331" s="8">
        <v>712</v>
      </c>
      <c r="K2331" s="41">
        <f t="shared" si="190"/>
        <v>9.56633595628292E-5</v>
      </c>
      <c r="L2331" s="40">
        <f t="shared" si="194"/>
        <v>2995327</v>
      </c>
      <c r="M2331" s="8"/>
      <c r="N2331" t="str">
        <f t="shared" si="191"/>
        <v/>
      </c>
      <c r="O2331" t="str">
        <f t="shared" si="192"/>
        <v/>
      </c>
      <c r="P2331" t="str">
        <f t="shared" si="193"/>
        <v/>
      </c>
      <c r="W2331" t="s">
        <v>5385</v>
      </c>
      <c r="X2331" t="s">
        <v>5385</v>
      </c>
    </row>
    <row r="2332" spans="2:24" x14ac:dyDescent="0.3">
      <c r="B2332" t="s">
        <v>2356</v>
      </c>
      <c r="C2332">
        <v>239</v>
      </c>
      <c r="D2332">
        <v>86</v>
      </c>
      <c r="E2332">
        <v>420</v>
      </c>
      <c r="F2332">
        <v>1049</v>
      </c>
      <c r="G2332">
        <v>745</v>
      </c>
      <c r="I2332" s="8">
        <v>239</v>
      </c>
      <c r="J2332" s="8">
        <v>1049</v>
      </c>
      <c r="K2332" s="41">
        <f t="shared" si="190"/>
        <v>1.4094222497388739E-4</v>
      </c>
      <c r="L2332" s="40">
        <f t="shared" si="194"/>
        <v>2996376</v>
      </c>
      <c r="M2332" s="8"/>
      <c r="N2332" t="str">
        <f t="shared" si="191"/>
        <v/>
      </c>
      <c r="O2332" t="str">
        <f t="shared" si="192"/>
        <v/>
      </c>
      <c r="P2332" t="str">
        <f t="shared" si="193"/>
        <v/>
      </c>
      <c r="W2332" t="s">
        <v>5385</v>
      </c>
      <c r="X2332" t="s">
        <v>5385</v>
      </c>
    </row>
    <row r="2333" spans="2:24" x14ac:dyDescent="0.3">
      <c r="B2333" t="s">
        <v>2357</v>
      </c>
      <c r="C2333">
        <v>73</v>
      </c>
      <c r="D2333">
        <v>32</v>
      </c>
      <c r="E2333">
        <v>183</v>
      </c>
      <c r="F2333">
        <v>863</v>
      </c>
      <c r="G2333">
        <v>288</v>
      </c>
      <c r="I2333" s="8">
        <v>73</v>
      </c>
      <c r="J2333" s="8">
        <v>863</v>
      </c>
      <c r="K2333" s="41">
        <f t="shared" si="190"/>
        <v>1.1595151587460898E-4</v>
      </c>
      <c r="L2333" s="40">
        <f t="shared" si="194"/>
        <v>2997239</v>
      </c>
      <c r="M2333" s="8"/>
      <c r="N2333" t="str">
        <f t="shared" si="191"/>
        <v/>
      </c>
      <c r="O2333" t="str">
        <f t="shared" si="192"/>
        <v/>
      </c>
      <c r="P2333" t="str">
        <f t="shared" si="193"/>
        <v/>
      </c>
      <c r="W2333" t="s">
        <v>5385</v>
      </c>
      <c r="X2333" t="s">
        <v>5385</v>
      </c>
    </row>
    <row r="2334" spans="2:24" x14ac:dyDescent="0.3">
      <c r="B2334" t="s">
        <v>2358</v>
      </c>
      <c r="C2334">
        <v>114</v>
      </c>
      <c r="D2334">
        <v>56</v>
      </c>
      <c r="E2334">
        <v>234</v>
      </c>
      <c r="F2334">
        <v>635</v>
      </c>
      <c r="G2334">
        <v>404</v>
      </c>
      <c r="I2334" s="8">
        <v>114</v>
      </c>
      <c r="J2334" s="8">
        <v>635</v>
      </c>
      <c r="K2334" s="41">
        <f t="shared" si="190"/>
        <v>8.5317743430332211E-5</v>
      </c>
      <c r="L2334" s="40">
        <f t="shared" si="194"/>
        <v>2997874</v>
      </c>
      <c r="M2334" s="8"/>
      <c r="N2334" t="str">
        <f t="shared" si="191"/>
        <v/>
      </c>
      <c r="O2334" t="str">
        <f t="shared" si="192"/>
        <v/>
      </c>
      <c r="P2334" t="str">
        <f t="shared" si="193"/>
        <v/>
      </c>
      <c r="W2334" t="s">
        <v>5385</v>
      </c>
      <c r="X2334" t="s">
        <v>5385</v>
      </c>
    </row>
    <row r="2335" spans="2:24" x14ac:dyDescent="0.3">
      <c r="B2335" t="s">
        <v>2359</v>
      </c>
      <c r="C2335">
        <v>196</v>
      </c>
      <c r="D2335">
        <v>85</v>
      </c>
      <c r="E2335">
        <v>397</v>
      </c>
      <c r="F2335">
        <v>979</v>
      </c>
      <c r="G2335">
        <v>678</v>
      </c>
      <c r="I2335" s="8">
        <v>196</v>
      </c>
      <c r="J2335" s="8">
        <v>979</v>
      </c>
      <c r="K2335" s="41">
        <f t="shared" si="190"/>
        <v>1.3153711939889015E-4</v>
      </c>
      <c r="L2335" s="40">
        <f t="shared" si="194"/>
        <v>2998853</v>
      </c>
      <c r="M2335" s="8"/>
      <c r="N2335" t="str">
        <f t="shared" si="191"/>
        <v/>
      </c>
      <c r="O2335" t="str">
        <f t="shared" si="192"/>
        <v/>
      </c>
      <c r="P2335" t="str">
        <f t="shared" si="193"/>
        <v/>
      </c>
      <c r="W2335" t="s">
        <v>5385</v>
      </c>
      <c r="X2335" t="s">
        <v>5385</v>
      </c>
    </row>
    <row r="2336" spans="2:24" x14ac:dyDescent="0.3">
      <c r="B2336" t="s">
        <v>2360</v>
      </c>
      <c r="C2336">
        <v>142</v>
      </c>
      <c r="D2336">
        <v>74</v>
      </c>
      <c r="E2336">
        <v>329</v>
      </c>
      <c r="F2336">
        <v>828</v>
      </c>
      <c r="G2336">
        <v>545</v>
      </c>
      <c r="I2336" s="8">
        <v>142</v>
      </c>
      <c r="J2336" s="8">
        <v>828</v>
      </c>
      <c r="K2336" s="41">
        <f t="shared" si="190"/>
        <v>1.1124896308711036E-4</v>
      </c>
      <c r="L2336" s="40">
        <f t="shared" si="194"/>
        <v>2999681</v>
      </c>
      <c r="M2336" s="8"/>
      <c r="N2336" t="str">
        <f t="shared" si="191"/>
        <v/>
      </c>
      <c r="O2336" t="str">
        <f t="shared" si="192"/>
        <v/>
      </c>
      <c r="P2336" t="str">
        <f t="shared" si="193"/>
        <v/>
      </c>
      <c r="W2336" t="s">
        <v>5385</v>
      </c>
      <c r="X2336" t="s">
        <v>5385</v>
      </c>
    </row>
    <row r="2337" spans="2:24" x14ac:dyDescent="0.3">
      <c r="B2337" t="s">
        <v>2361</v>
      </c>
      <c r="C2337">
        <v>78</v>
      </c>
      <c r="D2337">
        <v>45</v>
      </c>
      <c r="E2337">
        <v>239</v>
      </c>
      <c r="F2337">
        <v>1110</v>
      </c>
      <c r="G2337">
        <v>362</v>
      </c>
      <c r="I2337" s="8">
        <v>78</v>
      </c>
      <c r="J2337" s="8">
        <v>1110</v>
      </c>
      <c r="K2337" s="41">
        <f t="shared" si="190"/>
        <v>1.4913810268924214E-4</v>
      </c>
      <c r="L2337" s="40">
        <f t="shared" si="194"/>
        <v>3000791</v>
      </c>
      <c r="M2337" s="8"/>
      <c r="N2337" t="str">
        <f t="shared" si="191"/>
        <v/>
      </c>
      <c r="O2337" t="str">
        <f t="shared" si="192"/>
        <v/>
      </c>
      <c r="P2337" t="str">
        <f t="shared" si="193"/>
        <v/>
      </c>
      <c r="W2337" t="s">
        <v>5385</v>
      </c>
      <c r="X2337" t="s">
        <v>5385</v>
      </c>
    </row>
    <row r="2338" spans="2:24" x14ac:dyDescent="0.3">
      <c r="B2338" t="s">
        <v>2362</v>
      </c>
      <c r="C2338">
        <v>275</v>
      </c>
      <c r="D2338">
        <v>101</v>
      </c>
      <c r="E2338">
        <v>565</v>
      </c>
      <c r="F2338">
        <v>1384</v>
      </c>
      <c r="G2338">
        <v>941</v>
      </c>
      <c r="I2338" s="8">
        <v>275</v>
      </c>
      <c r="J2338" s="8">
        <v>1384</v>
      </c>
      <c r="K2338" s="41">
        <f t="shared" si="190"/>
        <v>1.8595237308280282E-4</v>
      </c>
      <c r="L2338" s="40">
        <f t="shared" si="194"/>
        <v>3002175</v>
      </c>
      <c r="M2338" s="8"/>
      <c r="N2338" t="str">
        <f t="shared" si="191"/>
        <v/>
      </c>
      <c r="O2338" t="str">
        <f t="shared" si="192"/>
        <v/>
      </c>
      <c r="P2338" t="str">
        <f t="shared" si="193"/>
        <v/>
      </c>
      <c r="W2338" t="s">
        <v>5385</v>
      </c>
      <c r="X2338" t="s">
        <v>5385</v>
      </c>
    </row>
    <row r="2339" spans="2:24" x14ac:dyDescent="0.3">
      <c r="B2339" t="s">
        <v>2363</v>
      </c>
      <c r="C2339">
        <v>182</v>
      </c>
      <c r="D2339">
        <v>75</v>
      </c>
      <c r="E2339">
        <v>285</v>
      </c>
      <c r="F2339">
        <v>746</v>
      </c>
      <c r="G2339">
        <v>542</v>
      </c>
      <c r="I2339" s="8">
        <v>182</v>
      </c>
      <c r="J2339" s="8">
        <v>746</v>
      </c>
      <c r="K2339" s="41">
        <f t="shared" si="190"/>
        <v>1.0023155369925643E-4</v>
      </c>
      <c r="L2339" s="40">
        <f t="shared" si="194"/>
        <v>3002921</v>
      </c>
      <c r="M2339" s="8"/>
      <c r="N2339" t="str">
        <f t="shared" si="191"/>
        <v/>
      </c>
      <c r="O2339" t="str">
        <f t="shared" si="192"/>
        <v/>
      </c>
      <c r="P2339" t="str">
        <f t="shared" si="193"/>
        <v/>
      </c>
      <c r="W2339" t="s">
        <v>5385</v>
      </c>
      <c r="X2339" t="s">
        <v>5385</v>
      </c>
    </row>
    <row r="2340" spans="2:24" x14ac:dyDescent="0.3">
      <c r="B2340" t="s">
        <v>2364</v>
      </c>
      <c r="C2340">
        <v>122</v>
      </c>
      <c r="D2340">
        <v>68</v>
      </c>
      <c r="E2340">
        <v>389</v>
      </c>
      <c r="F2340">
        <v>851</v>
      </c>
      <c r="G2340">
        <v>579</v>
      </c>
      <c r="I2340" s="8">
        <v>122</v>
      </c>
      <c r="J2340" s="8">
        <v>851</v>
      </c>
      <c r="K2340" s="41">
        <f t="shared" si="190"/>
        <v>1.143392120617523E-4</v>
      </c>
      <c r="L2340" s="40">
        <f t="shared" si="194"/>
        <v>3003772</v>
      </c>
      <c r="M2340" s="8"/>
      <c r="N2340" t="str">
        <f t="shared" si="191"/>
        <v/>
      </c>
      <c r="O2340" t="str">
        <f t="shared" si="192"/>
        <v/>
      </c>
      <c r="P2340" t="str">
        <f t="shared" si="193"/>
        <v/>
      </c>
      <c r="W2340" t="s">
        <v>5385</v>
      </c>
      <c r="X2340" t="s">
        <v>5385</v>
      </c>
    </row>
    <row r="2341" spans="2:24" x14ac:dyDescent="0.3">
      <c r="B2341" t="s">
        <v>2365</v>
      </c>
      <c r="C2341">
        <v>230</v>
      </c>
      <c r="D2341">
        <v>110</v>
      </c>
      <c r="E2341">
        <v>773</v>
      </c>
      <c r="F2341">
        <v>1594</v>
      </c>
      <c r="G2341">
        <v>1113</v>
      </c>
      <c r="I2341" s="8">
        <v>230</v>
      </c>
      <c r="J2341" s="8">
        <v>1594</v>
      </c>
      <c r="K2341" s="41">
        <f t="shared" si="190"/>
        <v>2.1416768980779457E-4</v>
      </c>
      <c r="L2341" s="40">
        <f t="shared" si="194"/>
        <v>3005366</v>
      </c>
      <c r="M2341" s="8"/>
      <c r="N2341" t="str">
        <f t="shared" si="191"/>
        <v/>
      </c>
      <c r="O2341" t="str">
        <f t="shared" si="192"/>
        <v/>
      </c>
      <c r="P2341" t="str">
        <f t="shared" si="193"/>
        <v/>
      </c>
      <c r="W2341" t="s">
        <v>5385</v>
      </c>
      <c r="X2341" t="s">
        <v>5385</v>
      </c>
    </row>
    <row r="2342" spans="2:24" x14ac:dyDescent="0.3">
      <c r="B2342" t="s">
        <v>2366</v>
      </c>
      <c r="C2342">
        <v>110</v>
      </c>
      <c r="D2342">
        <v>53</v>
      </c>
      <c r="E2342">
        <v>170</v>
      </c>
      <c r="F2342">
        <v>909</v>
      </c>
      <c r="G2342">
        <v>333</v>
      </c>
      <c r="I2342" s="8">
        <v>110</v>
      </c>
      <c r="J2342" s="8">
        <v>909</v>
      </c>
      <c r="K2342" s="41">
        <f t="shared" si="190"/>
        <v>1.2213201382389288E-4</v>
      </c>
      <c r="L2342" s="40">
        <f t="shared" si="194"/>
        <v>3006275</v>
      </c>
      <c r="M2342" s="8"/>
      <c r="N2342" t="str">
        <f t="shared" si="191"/>
        <v/>
      </c>
      <c r="O2342" t="str">
        <f t="shared" si="192"/>
        <v/>
      </c>
      <c r="P2342" t="str">
        <f t="shared" si="193"/>
        <v/>
      </c>
      <c r="W2342" t="s">
        <v>5385</v>
      </c>
      <c r="X2342" t="s">
        <v>5385</v>
      </c>
    </row>
    <row r="2343" spans="2:24" x14ac:dyDescent="0.3">
      <c r="B2343" t="s">
        <v>2367</v>
      </c>
      <c r="C2343">
        <v>109</v>
      </c>
      <c r="D2343">
        <v>46</v>
      </c>
      <c r="E2343">
        <v>306</v>
      </c>
      <c r="F2343">
        <v>734</v>
      </c>
      <c r="G2343">
        <v>461</v>
      </c>
      <c r="I2343" s="8">
        <v>109</v>
      </c>
      <c r="J2343" s="8">
        <v>734</v>
      </c>
      <c r="K2343" s="41">
        <f t="shared" si="190"/>
        <v>9.8619249886399766E-5</v>
      </c>
      <c r="L2343" s="40">
        <f t="shared" si="194"/>
        <v>3007009</v>
      </c>
      <c r="M2343" s="8"/>
      <c r="N2343" t="str">
        <f t="shared" si="191"/>
        <v/>
      </c>
      <c r="O2343" t="str">
        <f t="shared" si="192"/>
        <v/>
      </c>
      <c r="P2343" t="str">
        <f t="shared" si="193"/>
        <v/>
      </c>
      <c r="W2343" t="s">
        <v>5385</v>
      </c>
      <c r="X2343" t="s">
        <v>5385</v>
      </c>
    </row>
    <row r="2344" spans="2:24" x14ac:dyDescent="0.3">
      <c r="B2344" t="s">
        <v>2368</v>
      </c>
      <c r="C2344">
        <v>86</v>
      </c>
      <c r="D2344">
        <v>52</v>
      </c>
      <c r="E2344">
        <v>256</v>
      </c>
      <c r="F2344">
        <v>610</v>
      </c>
      <c r="G2344">
        <v>394</v>
      </c>
      <c r="I2344" s="8">
        <v>86</v>
      </c>
      <c r="J2344" s="8">
        <v>610</v>
      </c>
      <c r="K2344" s="41">
        <f t="shared" si="190"/>
        <v>8.1958777153547479E-5</v>
      </c>
      <c r="L2344" s="40">
        <f t="shared" si="194"/>
        <v>3007619</v>
      </c>
      <c r="M2344" s="8"/>
      <c r="N2344" t="str">
        <f t="shared" si="191"/>
        <v/>
      </c>
      <c r="O2344" t="str">
        <f t="shared" si="192"/>
        <v/>
      </c>
      <c r="P2344" t="str">
        <f t="shared" si="193"/>
        <v/>
      </c>
      <c r="W2344" t="s">
        <v>5385</v>
      </c>
      <c r="X2344" t="s">
        <v>5385</v>
      </c>
    </row>
    <row r="2345" spans="2:24" x14ac:dyDescent="0.3">
      <c r="B2345" t="s">
        <v>2369</v>
      </c>
      <c r="C2345">
        <v>128</v>
      </c>
      <c r="D2345">
        <v>55</v>
      </c>
      <c r="E2345">
        <v>218</v>
      </c>
      <c r="F2345">
        <v>1180</v>
      </c>
      <c r="G2345">
        <v>401</v>
      </c>
      <c r="I2345" s="8">
        <v>128</v>
      </c>
      <c r="J2345" s="8">
        <v>1180</v>
      </c>
      <c r="K2345" s="41">
        <f t="shared" si="190"/>
        <v>1.5854320826423941E-4</v>
      </c>
      <c r="L2345" s="40">
        <f t="shared" si="194"/>
        <v>3008799</v>
      </c>
      <c r="M2345" s="8"/>
      <c r="N2345" t="str">
        <f t="shared" si="191"/>
        <v/>
      </c>
      <c r="O2345" t="str">
        <f t="shared" si="192"/>
        <v/>
      </c>
      <c r="P2345" t="str">
        <f t="shared" si="193"/>
        <v/>
      </c>
      <c r="W2345" t="s">
        <v>5385</v>
      </c>
      <c r="X2345" t="s">
        <v>5385</v>
      </c>
    </row>
    <row r="2346" spans="2:24" x14ac:dyDescent="0.3">
      <c r="B2346" t="s">
        <v>2370</v>
      </c>
      <c r="C2346">
        <v>109</v>
      </c>
      <c r="D2346">
        <v>59</v>
      </c>
      <c r="E2346">
        <v>243</v>
      </c>
      <c r="F2346">
        <v>1207</v>
      </c>
      <c r="G2346">
        <v>411</v>
      </c>
      <c r="I2346" s="8">
        <v>109</v>
      </c>
      <c r="J2346" s="8">
        <v>1207</v>
      </c>
      <c r="K2346" s="41">
        <f t="shared" si="190"/>
        <v>1.6217089184316692E-4</v>
      </c>
      <c r="L2346" s="40">
        <f t="shared" si="194"/>
        <v>3010006</v>
      </c>
      <c r="M2346" s="8"/>
      <c r="N2346" t="str">
        <f t="shared" si="191"/>
        <v/>
      </c>
      <c r="O2346" t="str">
        <f t="shared" si="192"/>
        <v/>
      </c>
      <c r="P2346" t="str">
        <f t="shared" si="193"/>
        <v/>
      </c>
      <c r="W2346" t="s">
        <v>5385</v>
      </c>
      <c r="X2346" t="s">
        <v>5385</v>
      </c>
    </row>
    <row r="2347" spans="2:24" x14ac:dyDescent="0.3">
      <c r="B2347" t="s">
        <v>2371</v>
      </c>
      <c r="C2347">
        <v>182</v>
      </c>
      <c r="D2347">
        <v>136</v>
      </c>
      <c r="E2347">
        <v>395</v>
      </c>
      <c r="F2347">
        <v>936</v>
      </c>
      <c r="G2347">
        <v>713</v>
      </c>
      <c r="I2347" s="8">
        <v>182</v>
      </c>
      <c r="J2347" s="8">
        <v>936</v>
      </c>
      <c r="K2347" s="41">
        <f t="shared" si="190"/>
        <v>1.2575969740282042E-4</v>
      </c>
      <c r="L2347" s="40">
        <f t="shared" si="194"/>
        <v>3010942</v>
      </c>
      <c r="M2347" s="8"/>
      <c r="N2347" t="str">
        <f t="shared" si="191"/>
        <v/>
      </c>
      <c r="O2347" t="str">
        <f t="shared" si="192"/>
        <v/>
      </c>
      <c r="P2347" t="str">
        <f t="shared" si="193"/>
        <v/>
      </c>
      <c r="W2347" t="s">
        <v>5385</v>
      </c>
      <c r="X2347" t="s">
        <v>5385</v>
      </c>
    </row>
    <row r="2348" spans="2:24" x14ac:dyDescent="0.3">
      <c r="B2348" t="s">
        <v>2372</v>
      </c>
      <c r="C2348">
        <v>301</v>
      </c>
      <c r="D2348">
        <v>112</v>
      </c>
      <c r="E2348">
        <v>734</v>
      </c>
      <c r="F2348">
        <v>1520</v>
      </c>
      <c r="G2348">
        <v>1147</v>
      </c>
      <c r="I2348" s="8">
        <v>301</v>
      </c>
      <c r="J2348" s="8">
        <v>1520</v>
      </c>
      <c r="K2348" s="41">
        <f t="shared" si="190"/>
        <v>2.0422514962851177E-4</v>
      </c>
      <c r="L2348" s="40">
        <f t="shared" si="194"/>
        <v>3012462</v>
      </c>
      <c r="M2348" s="8"/>
      <c r="N2348" t="str">
        <f t="shared" si="191"/>
        <v/>
      </c>
      <c r="O2348" t="str">
        <f t="shared" si="192"/>
        <v/>
      </c>
      <c r="P2348" t="str">
        <f t="shared" si="193"/>
        <v/>
      </c>
      <c r="W2348" t="s">
        <v>5385</v>
      </c>
      <c r="X2348" t="s">
        <v>5385</v>
      </c>
    </row>
    <row r="2349" spans="2:24" x14ac:dyDescent="0.3">
      <c r="B2349" t="s">
        <v>2373</v>
      </c>
      <c r="C2349">
        <v>284</v>
      </c>
      <c r="D2349">
        <v>144</v>
      </c>
      <c r="E2349">
        <v>668</v>
      </c>
      <c r="F2349">
        <v>1485</v>
      </c>
      <c r="G2349">
        <v>1096</v>
      </c>
      <c r="I2349" s="8">
        <v>284</v>
      </c>
      <c r="J2349" s="8">
        <v>1485</v>
      </c>
      <c r="K2349" s="41">
        <f t="shared" si="190"/>
        <v>1.9952259684101313E-4</v>
      </c>
      <c r="L2349" s="40">
        <f t="shared" si="194"/>
        <v>3013947</v>
      </c>
      <c r="M2349" s="8"/>
      <c r="N2349" t="str">
        <f t="shared" si="191"/>
        <v/>
      </c>
      <c r="O2349" t="str">
        <f t="shared" si="192"/>
        <v/>
      </c>
      <c r="P2349" t="str">
        <f t="shared" si="193"/>
        <v/>
      </c>
      <c r="W2349" t="s">
        <v>5385</v>
      </c>
      <c r="X2349" t="s">
        <v>5385</v>
      </c>
    </row>
    <row r="2350" spans="2:24" x14ac:dyDescent="0.3">
      <c r="B2350" t="s">
        <v>2374</v>
      </c>
      <c r="C2350">
        <v>199</v>
      </c>
      <c r="D2350">
        <v>139</v>
      </c>
      <c r="E2350">
        <v>380</v>
      </c>
      <c r="F2350">
        <v>965</v>
      </c>
      <c r="G2350">
        <v>718</v>
      </c>
      <c r="I2350" s="8">
        <v>199</v>
      </c>
      <c r="J2350" s="8">
        <v>965</v>
      </c>
      <c r="K2350" s="41">
        <f t="shared" si="190"/>
        <v>1.296560982838907E-4</v>
      </c>
      <c r="L2350" s="40">
        <f t="shared" si="194"/>
        <v>3014912</v>
      </c>
      <c r="M2350" s="8"/>
      <c r="N2350" t="str">
        <f t="shared" si="191"/>
        <v/>
      </c>
      <c r="O2350" t="str">
        <f t="shared" si="192"/>
        <v/>
      </c>
      <c r="P2350" t="str">
        <f t="shared" si="193"/>
        <v/>
      </c>
      <c r="W2350" t="s">
        <v>5385</v>
      </c>
      <c r="X2350" t="s">
        <v>5385</v>
      </c>
    </row>
    <row r="2351" spans="2:24" x14ac:dyDescent="0.3">
      <c r="B2351" t="s">
        <v>2375</v>
      </c>
      <c r="C2351">
        <v>169</v>
      </c>
      <c r="D2351">
        <v>98</v>
      </c>
      <c r="E2351">
        <v>319</v>
      </c>
      <c r="F2351">
        <v>792</v>
      </c>
      <c r="G2351">
        <v>586</v>
      </c>
      <c r="I2351" s="8">
        <v>169</v>
      </c>
      <c r="J2351" s="8">
        <v>792</v>
      </c>
      <c r="K2351" s="41">
        <f t="shared" si="190"/>
        <v>1.0641205164854034E-4</v>
      </c>
      <c r="L2351" s="40">
        <f t="shared" si="194"/>
        <v>3015704</v>
      </c>
      <c r="M2351" s="8"/>
      <c r="N2351" t="str">
        <f t="shared" si="191"/>
        <v/>
      </c>
      <c r="O2351" t="str">
        <f t="shared" si="192"/>
        <v/>
      </c>
      <c r="P2351" t="str">
        <f t="shared" si="193"/>
        <v/>
      </c>
      <c r="W2351" t="s">
        <v>5385</v>
      </c>
      <c r="X2351" t="s">
        <v>5385</v>
      </c>
    </row>
    <row r="2352" spans="2:24" x14ac:dyDescent="0.3">
      <c r="B2352" t="s">
        <v>2376</v>
      </c>
      <c r="C2352">
        <v>323</v>
      </c>
      <c r="D2352">
        <v>174</v>
      </c>
      <c r="E2352">
        <v>675</v>
      </c>
      <c r="F2352">
        <v>1654</v>
      </c>
      <c r="G2352">
        <v>1172</v>
      </c>
      <c r="I2352" s="8">
        <v>323</v>
      </c>
      <c r="J2352" s="8">
        <v>1654</v>
      </c>
      <c r="K2352" s="41">
        <f t="shared" si="190"/>
        <v>2.2222920887207792E-4</v>
      </c>
      <c r="L2352" s="40">
        <f t="shared" si="194"/>
        <v>3017358</v>
      </c>
      <c r="M2352" s="8"/>
      <c r="N2352" t="str">
        <f t="shared" si="191"/>
        <v/>
      </c>
      <c r="O2352" t="str">
        <f t="shared" si="192"/>
        <v/>
      </c>
      <c r="P2352" t="str">
        <f t="shared" si="193"/>
        <v/>
      </c>
      <c r="W2352" t="s">
        <v>5385</v>
      </c>
      <c r="X2352" t="s">
        <v>5385</v>
      </c>
    </row>
    <row r="2353" spans="2:24" x14ac:dyDescent="0.3">
      <c r="B2353" t="s">
        <v>2377</v>
      </c>
      <c r="C2353">
        <v>163</v>
      </c>
      <c r="D2353">
        <v>125</v>
      </c>
      <c r="E2353">
        <v>500</v>
      </c>
      <c r="F2353">
        <v>1098</v>
      </c>
      <c r="G2353">
        <v>788</v>
      </c>
      <c r="I2353" s="8">
        <v>163</v>
      </c>
      <c r="J2353" s="8">
        <v>1098</v>
      </c>
      <c r="K2353" s="41">
        <f t="shared" si="190"/>
        <v>1.4752579887638548E-4</v>
      </c>
      <c r="L2353" s="40">
        <f t="shared" si="194"/>
        <v>3018456</v>
      </c>
      <c r="M2353" s="8"/>
      <c r="N2353" t="str">
        <f t="shared" si="191"/>
        <v/>
      </c>
      <c r="O2353" t="str">
        <f t="shared" si="192"/>
        <v/>
      </c>
      <c r="P2353" t="str">
        <f t="shared" si="193"/>
        <v/>
      </c>
      <c r="W2353" t="s">
        <v>5385</v>
      </c>
      <c r="X2353" t="s">
        <v>5385</v>
      </c>
    </row>
    <row r="2354" spans="2:24" x14ac:dyDescent="0.3">
      <c r="B2354" t="s">
        <v>2378</v>
      </c>
      <c r="C2354">
        <v>177</v>
      </c>
      <c r="D2354">
        <v>96</v>
      </c>
      <c r="E2354">
        <v>483</v>
      </c>
      <c r="F2354">
        <v>1053</v>
      </c>
      <c r="G2354">
        <v>756</v>
      </c>
      <c r="I2354" s="8">
        <v>177</v>
      </c>
      <c r="J2354" s="8">
        <v>1053</v>
      </c>
      <c r="K2354" s="41">
        <f t="shared" si="190"/>
        <v>1.4147965957817294E-4</v>
      </c>
      <c r="L2354" s="40">
        <f t="shared" si="194"/>
        <v>3019509</v>
      </c>
      <c r="M2354" s="8"/>
      <c r="N2354" t="str">
        <f t="shared" si="191"/>
        <v/>
      </c>
      <c r="O2354" t="str">
        <f t="shared" si="192"/>
        <v/>
      </c>
      <c r="P2354" t="str">
        <f t="shared" si="193"/>
        <v/>
      </c>
      <c r="W2354" t="s">
        <v>5385</v>
      </c>
      <c r="X2354" t="s">
        <v>5385</v>
      </c>
    </row>
    <row r="2355" spans="2:24" x14ac:dyDescent="0.3">
      <c r="B2355" t="s">
        <v>2379</v>
      </c>
      <c r="C2355">
        <v>269</v>
      </c>
      <c r="D2355">
        <v>118</v>
      </c>
      <c r="E2355">
        <v>488</v>
      </c>
      <c r="F2355">
        <v>1233</v>
      </c>
      <c r="G2355">
        <v>875</v>
      </c>
      <c r="I2355" s="8">
        <v>269</v>
      </c>
      <c r="J2355" s="8">
        <v>1233</v>
      </c>
      <c r="K2355" s="41">
        <f t="shared" si="190"/>
        <v>1.6566421677102303E-4</v>
      </c>
      <c r="L2355" s="40">
        <f t="shared" si="194"/>
        <v>3020742</v>
      </c>
      <c r="M2355" s="8"/>
      <c r="N2355" t="str">
        <f t="shared" si="191"/>
        <v/>
      </c>
      <c r="O2355" t="str">
        <f t="shared" si="192"/>
        <v/>
      </c>
      <c r="P2355" t="str">
        <f t="shared" si="193"/>
        <v/>
      </c>
      <c r="W2355" t="s">
        <v>5385</v>
      </c>
      <c r="X2355" t="s">
        <v>5385</v>
      </c>
    </row>
    <row r="2356" spans="2:24" x14ac:dyDescent="0.3">
      <c r="B2356" t="s">
        <v>2380</v>
      </c>
      <c r="C2356">
        <v>208</v>
      </c>
      <c r="D2356">
        <v>96</v>
      </c>
      <c r="E2356">
        <v>419</v>
      </c>
      <c r="F2356">
        <v>973</v>
      </c>
      <c r="G2356">
        <v>723</v>
      </c>
      <c r="I2356" s="8">
        <v>208</v>
      </c>
      <c r="J2356" s="8">
        <v>973</v>
      </c>
      <c r="K2356" s="41">
        <f t="shared" si="190"/>
        <v>1.3073096749246181E-4</v>
      </c>
      <c r="L2356" s="40">
        <f t="shared" si="194"/>
        <v>3021715</v>
      </c>
      <c r="M2356" s="8"/>
      <c r="N2356" t="str">
        <f t="shared" si="191"/>
        <v/>
      </c>
      <c r="O2356" t="str">
        <f t="shared" si="192"/>
        <v/>
      </c>
      <c r="P2356" t="str">
        <f t="shared" si="193"/>
        <v/>
      </c>
      <c r="W2356" t="s">
        <v>5385</v>
      </c>
      <c r="X2356" t="s">
        <v>5385</v>
      </c>
    </row>
    <row r="2357" spans="2:24" x14ac:dyDescent="0.3">
      <c r="B2357" t="s">
        <v>2381</v>
      </c>
      <c r="C2357">
        <v>87</v>
      </c>
      <c r="D2357">
        <v>36</v>
      </c>
      <c r="E2357">
        <v>163</v>
      </c>
      <c r="F2357">
        <v>844</v>
      </c>
      <c r="G2357">
        <v>286</v>
      </c>
      <c r="I2357" s="8">
        <v>87</v>
      </c>
      <c r="J2357" s="8">
        <v>844</v>
      </c>
      <c r="K2357" s="41">
        <f t="shared" si="190"/>
        <v>1.1339870150425258E-4</v>
      </c>
      <c r="L2357" s="40">
        <f t="shared" si="194"/>
        <v>3022559</v>
      </c>
      <c r="M2357" s="8"/>
      <c r="N2357" t="str">
        <f t="shared" si="191"/>
        <v/>
      </c>
      <c r="O2357" t="str">
        <f t="shared" si="192"/>
        <v/>
      </c>
      <c r="P2357" t="str">
        <f t="shared" si="193"/>
        <v/>
      </c>
      <c r="W2357" t="s">
        <v>5385</v>
      </c>
      <c r="X2357" t="s">
        <v>5385</v>
      </c>
    </row>
    <row r="2358" spans="2:24" x14ac:dyDescent="0.3">
      <c r="B2358" t="s">
        <v>2382</v>
      </c>
      <c r="C2358">
        <v>155</v>
      </c>
      <c r="D2358">
        <v>79</v>
      </c>
      <c r="E2358">
        <v>371</v>
      </c>
      <c r="F2358">
        <v>883</v>
      </c>
      <c r="G2358">
        <v>605</v>
      </c>
      <c r="I2358" s="8">
        <v>155</v>
      </c>
      <c r="J2358" s="8">
        <v>883</v>
      </c>
      <c r="K2358" s="41">
        <f t="shared" si="190"/>
        <v>1.1863868889603677E-4</v>
      </c>
      <c r="L2358" s="40">
        <f t="shared" si="194"/>
        <v>3023442</v>
      </c>
      <c r="M2358" s="8"/>
      <c r="N2358" t="str">
        <f t="shared" si="191"/>
        <v/>
      </c>
      <c r="O2358" t="str">
        <f t="shared" si="192"/>
        <v/>
      </c>
      <c r="P2358" t="str">
        <f t="shared" si="193"/>
        <v/>
      </c>
      <c r="W2358" t="s">
        <v>5385</v>
      </c>
      <c r="X2358" t="s">
        <v>5385</v>
      </c>
    </row>
    <row r="2359" spans="2:24" x14ac:dyDescent="0.3">
      <c r="B2359" t="s">
        <v>2383</v>
      </c>
      <c r="C2359">
        <v>62</v>
      </c>
      <c r="D2359">
        <v>33</v>
      </c>
      <c r="E2359">
        <v>151</v>
      </c>
      <c r="F2359">
        <v>771</v>
      </c>
      <c r="G2359">
        <v>246</v>
      </c>
      <c r="I2359" s="8">
        <v>62</v>
      </c>
      <c r="J2359" s="8">
        <v>771</v>
      </c>
      <c r="K2359" s="41">
        <f t="shared" si="190"/>
        <v>1.0359051997604116E-4</v>
      </c>
      <c r="L2359" s="40">
        <f t="shared" si="194"/>
        <v>3024213</v>
      </c>
      <c r="M2359" s="8"/>
      <c r="N2359" t="str">
        <f t="shared" si="191"/>
        <v/>
      </c>
      <c r="O2359" t="str">
        <f t="shared" si="192"/>
        <v/>
      </c>
      <c r="P2359" t="str">
        <f t="shared" si="193"/>
        <v/>
      </c>
      <c r="W2359" t="s">
        <v>5385</v>
      </c>
      <c r="X2359" t="s">
        <v>5385</v>
      </c>
    </row>
    <row r="2360" spans="2:24" x14ac:dyDescent="0.3">
      <c r="B2360" t="s">
        <v>2384</v>
      </c>
      <c r="C2360">
        <v>156</v>
      </c>
      <c r="D2360">
        <v>110</v>
      </c>
      <c r="E2360">
        <v>351</v>
      </c>
      <c r="F2360">
        <v>879</v>
      </c>
      <c r="G2360">
        <v>617</v>
      </c>
      <c r="I2360" s="8">
        <v>156</v>
      </c>
      <c r="J2360" s="8">
        <v>879</v>
      </c>
      <c r="K2360" s="41">
        <f t="shared" si="190"/>
        <v>1.1810125429175122E-4</v>
      </c>
      <c r="L2360" s="40">
        <f t="shared" si="194"/>
        <v>3025092</v>
      </c>
      <c r="M2360" s="8"/>
      <c r="N2360" t="str">
        <f t="shared" si="191"/>
        <v/>
      </c>
      <c r="O2360" t="str">
        <f t="shared" si="192"/>
        <v/>
      </c>
      <c r="P2360" t="str">
        <f t="shared" si="193"/>
        <v/>
      </c>
      <c r="W2360" t="s">
        <v>5385</v>
      </c>
      <c r="X2360" t="s">
        <v>5385</v>
      </c>
    </row>
    <row r="2361" spans="2:24" x14ac:dyDescent="0.3">
      <c r="B2361" t="s">
        <v>2385</v>
      </c>
      <c r="C2361">
        <v>362</v>
      </c>
      <c r="D2361">
        <v>142</v>
      </c>
      <c r="E2361">
        <v>540</v>
      </c>
      <c r="F2361">
        <v>1451</v>
      </c>
      <c r="G2361">
        <v>1044</v>
      </c>
      <c r="I2361" s="8">
        <v>362</v>
      </c>
      <c r="J2361" s="8">
        <v>1451</v>
      </c>
      <c r="K2361" s="41">
        <f t="shared" si="190"/>
        <v>1.9495440270458591E-4</v>
      </c>
      <c r="L2361" s="40">
        <f t="shared" si="194"/>
        <v>3026543</v>
      </c>
      <c r="M2361" s="8"/>
      <c r="N2361" t="str">
        <f t="shared" si="191"/>
        <v/>
      </c>
      <c r="O2361" t="str">
        <f t="shared" si="192"/>
        <v/>
      </c>
      <c r="P2361" t="str">
        <f t="shared" si="193"/>
        <v/>
      </c>
      <c r="W2361" t="s">
        <v>5385</v>
      </c>
      <c r="X2361" t="s">
        <v>5385</v>
      </c>
    </row>
    <row r="2362" spans="2:24" x14ac:dyDescent="0.3">
      <c r="B2362" t="s">
        <v>2386</v>
      </c>
      <c r="C2362">
        <v>156</v>
      </c>
      <c r="D2362">
        <v>99</v>
      </c>
      <c r="E2362">
        <v>381</v>
      </c>
      <c r="F2362">
        <v>941</v>
      </c>
      <c r="G2362">
        <v>636</v>
      </c>
      <c r="I2362" s="8">
        <v>156</v>
      </c>
      <c r="J2362" s="8">
        <v>941</v>
      </c>
      <c r="K2362" s="41">
        <f t="shared" si="190"/>
        <v>1.2643149065817735E-4</v>
      </c>
      <c r="L2362" s="40">
        <f t="shared" si="194"/>
        <v>3027484</v>
      </c>
      <c r="M2362" s="8"/>
      <c r="N2362" t="str">
        <f t="shared" si="191"/>
        <v/>
      </c>
      <c r="O2362" t="str">
        <f t="shared" si="192"/>
        <v/>
      </c>
      <c r="P2362" t="str">
        <f t="shared" si="193"/>
        <v/>
      </c>
      <c r="W2362" t="s">
        <v>5385</v>
      </c>
      <c r="X2362" t="s">
        <v>5385</v>
      </c>
    </row>
    <row r="2363" spans="2:24" x14ac:dyDescent="0.3">
      <c r="B2363" t="s">
        <v>2387</v>
      </c>
      <c r="C2363">
        <v>196</v>
      </c>
      <c r="D2363">
        <v>102</v>
      </c>
      <c r="E2363">
        <v>477</v>
      </c>
      <c r="F2363">
        <v>1183</v>
      </c>
      <c r="G2363">
        <v>775</v>
      </c>
      <c r="I2363" s="8">
        <v>196</v>
      </c>
      <c r="J2363" s="8">
        <v>1183</v>
      </c>
      <c r="K2363" s="41">
        <f t="shared" si="190"/>
        <v>1.5894628421745356E-4</v>
      </c>
      <c r="L2363" s="40">
        <f t="shared" si="194"/>
        <v>3028667</v>
      </c>
      <c r="M2363" s="8"/>
      <c r="N2363" t="str">
        <f t="shared" si="191"/>
        <v/>
      </c>
      <c r="O2363" t="str">
        <f t="shared" si="192"/>
        <v/>
      </c>
      <c r="P2363" t="str">
        <f t="shared" si="193"/>
        <v/>
      </c>
      <c r="W2363" t="s">
        <v>5385</v>
      </c>
      <c r="X2363" t="s">
        <v>5385</v>
      </c>
    </row>
    <row r="2364" spans="2:24" x14ac:dyDescent="0.3">
      <c r="B2364" t="s">
        <v>2388</v>
      </c>
      <c r="C2364">
        <v>281</v>
      </c>
      <c r="D2364">
        <v>101</v>
      </c>
      <c r="E2364">
        <v>380</v>
      </c>
      <c r="F2364">
        <v>1116</v>
      </c>
      <c r="G2364">
        <v>762</v>
      </c>
      <c r="I2364" s="8">
        <v>281</v>
      </c>
      <c r="J2364" s="8">
        <v>1116</v>
      </c>
      <c r="K2364" s="41">
        <f t="shared" si="190"/>
        <v>1.4994425459567047E-4</v>
      </c>
      <c r="L2364" s="40">
        <f t="shared" si="194"/>
        <v>3029783</v>
      </c>
      <c r="M2364" s="8"/>
      <c r="N2364" t="str">
        <f t="shared" si="191"/>
        <v/>
      </c>
      <c r="O2364" t="str">
        <f t="shared" si="192"/>
        <v/>
      </c>
      <c r="P2364" t="str">
        <f t="shared" si="193"/>
        <v/>
      </c>
      <c r="W2364" t="s">
        <v>5385</v>
      </c>
      <c r="X2364" t="s">
        <v>5385</v>
      </c>
    </row>
    <row r="2365" spans="2:24" x14ac:dyDescent="0.3">
      <c r="B2365" t="s">
        <v>2389</v>
      </c>
      <c r="C2365">
        <v>254</v>
      </c>
      <c r="D2365">
        <v>108</v>
      </c>
      <c r="E2365">
        <v>600</v>
      </c>
      <c r="F2365">
        <v>1475</v>
      </c>
      <c r="G2365">
        <v>962</v>
      </c>
      <c r="I2365" s="8">
        <v>254</v>
      </c>
      <c r="J2365" s="8">
        <v>1475</v>
      </c>
      <c r="K2365" s="41">
        <f t="shared" si="190"/>
        <v>1.9817901033029924E-4</v>
      </c>
      <c r="L2365" s="40">
        <f t="shared" si="194"/>
        <v>3031258</v>
      </c>
      <c r="M2365" s="8"/>
      <c r="N2365" t="str">
        <f t="shared" si="191"/>
        <v/>
      </c>
      <c r="O2365" t="str">
        <f t="shared" si="192"/>
        <v/>
      </c>
      <c r="P2365" t="str">
        <f t="shared" si="193"/>
        <v/>
      </c>
      <c r="W2365" t="s">
        <v>5385</v>
      </c>
      <c r="X2365" t="s">
        <v>5385</v>
      </c>
    </row>
    <row r="2366" spans="2:24" x14ac:dyDescent="0.3">
      <c r="B2366" t="s">
        <v>2390</v>
      </c>
      <c r="C2366">
        <v>237</v>
      </c>
      <c r="D2366">
        <v>140</v>
      </c>
      <c r="E2366">
        <v>460</v>
      </c>
      <c r="F2366">
        <v>1226</v>
      </c>
      <c r="G2366">
        <v>837</v>
      </c>
      <c r="I2366" s="8">
        <v>237</v>
      </c>
      <c r="J2366" s="8">
        <v>1226</v>
      </c>
      <c r="K2366" s="41">
        <f t="shared" si="190"/>
        <v>1.6472370621352332E-4</v>
      </c>
      <c r="L2366" s="40">
        <f t="shared" si="194"/>
        <v>3032484</v>
      </c>
      <c r="M2366" s="8"/>
      <c r="N2366" t="str">
        <f t="shared" si="191"/>
        <v/>
      </c>
      <c r="O2366" t="str">
        <f t="shared" si="192"/>
        <v/>
      </c>
      <c r="P2366" t="str">
        <f t="shared" si="193"/>
        <v/>
      </c>
      <c r="W2366" t="s">
        <v>5385</v>
      </c>
      <c r="X2366" t="s">
        <v>5385</v>
      </c>
    </row>
    <row r="2367" spans="2:24" x14ac:dyDescent="0.3">
      <c r="B2367" t="s">
        <v>2391</v>
      </c>
      <c r="C2367">
        <v>323</v>
      </c>
      <c r="D2367">
        <v>130</v>
      </c>
      <c r="E2367">
        <v>667</v>
      </c>
      <c r="F2367">
        <v>1709</v>
      </c>
      <c r="G2367">
        <v>1120</v>
      </c>
      <c r="I2367" s="8">
        <v>323</v>
      </c>
      <c r="J2367" s="8">
        <v>1709</v>
      </c>
      <c r="K2367" s="41">
        <f t="shared" si="190"/>
        <v>2.2961893468100434E-4</v>
      </c>
      <c r="L2367" s="40">
        <f t="shared" si="194"/>
        <v>3034193</v>
      </c>
      <c r="M2367" s="8"/>
      <c r="N2367" t="str">
        <f t="shared" si="191"/>
        <v/>
      </c>
      <c r="O2367" t="str">
        <f t="shared" si="192"/>
        <v/>
      </c>
      <c r="P2367" t="str">
        <f t="shared" si="193"/>
        <v/>
      </c>
      <c r="W2367" t="s">
        <v>5385</v>
      </c>
      <c r="X2367" t="s">
        <v>5385</v>
      </c>
    </row>
    <row r="2368" spans="2:24" x14ac:dyDescent="0.3">
      <c r="B2368" t="s">
        <v>2392</v>
      </c>
      <c r="C2368">
        <v>138</v>
      </c>
      <c r="D2368">
        <v>86</v>
      </c>
      <c r="E2368">
        <v>253</v>
      </c>
      <c r="F2368">
        <v>693</v>
      </c>
      <c r="G2368">
        <v>477</v>
      </c>
      <c r="I2368" s="8">
        <v>138</v>
      </c>
      <c r="J2368" s="8">
        <v>693</v>
      </c>
      <c r="K2368" s="41">
        <f t="shared" si="190"/>
        <v>9.31105451924728E-5</v>
      </c>
      <c r="L2368" s="40">
        <f t="shared" si="194"/>
        <v>3034886</v>
      </c>
      <c r="M2368" s="8"/>
      <c r="N2368" t="str">
        <f t="shared" si="191"/>
        <v/>
      </c>
      <c r="O2368" t="str">
        <f t="shared" si="192"/>
        <v/>
      </c>
      <c r="P2368" t="str">
        <f t="shared" si="193"/>
        <v/>
      </c>
      <c r="W2368" t="s">
        <v>5385</v>
      </c>
      <c r="X2368" t="s">
        <v>5385</v>
      </c>
    </row>
    <row r="2369" spans="2:24" x14ac:dyDescent="0.3">
      <c r="B2369" t="s">
        <v>2393</v>
      </c>
      <c r="C2369">
        <v>217</v>
      </c>
      <c r="D2369">
        <v>116</v>
      </c>
      <c r="E2369">
        <v>269</v>
      </c>
      <c r="F2369">
        <v>833</v>
      </c>
      <c r="G2369">
        <v>602</v>
      </c>
      <c r="I2369" s="8">
        <v>217</v>
      </c>
      <c r="J2369" s="8">
        <v>833</v>
      </c>
      <c r="K2369" s="41">
        <f t="shared" si="190"/>
        <v>1.1192075634246731E-4</v>
      </c>
      <c r="L2369" s="40">
        <f t="shared" si="194"/>
        <v>3035719</v>
      </c>
      <c r="M2369" s="8"/>
      <c r="N2369" t="str">
        <f t="shared" si="191"/>
        <v/>
      </c>
      <c r="O2369" t="str">
        <f t="shared" si="192"/>
        <v/>
      </c>
      <c r="P2369" t="str">
        <f t="shared" si="193"/>
        <v/>
      </c>
      <c r="V2369">
        <v>11</v>
      </c>
      <c r="W2369">
        <v>172</v>
      </c>
      <c r="X2369">
        <v>1200</v>
      </c>
    </row>
    <row r="2370" spans="2:24" x14ac:dyDescent="0.3">
      <c r="B2370" t="s">
        <v>2394</v>
      </c>
      <c r="C2370">
        <v>383</v>
      </c>
      <c r="D2370">
        <v>138</v>
      </c>
      <c r="E2370">
        <v>283</v>
      </c>
      <c r="F2370">
        <v>1605</v>
      </c>
      <c r="G2370">
        <v>804</v>
      </c>
      <c r="I2370" s="8">
        <v>383</v>
      </c>
      <c r="J2370" s="8">
        <v>1605</v>
      </c>
      <c r="K2370" s="41">
        <f t="shared" si="190"/>
        <v>2.1564563496957986E-4</v>
      </c>
      <c r="L2370" s="40">
        <f t="shared" si="194"/>
        <v>3037324</v>
      </c>
      <c r="M2370" s="8"/>
      <c r="N2370" t="str">
        <f t="shared" si="191"/>
        <v/>
      </c>
      <c r="O2370" t="str">
        <f t="shared" si="192"/>
        <v/>
      </c>
      <c r="P2370" t="str">
        <f t="shared" si="193"/>
        <v/>
      </c>
      <c r="W2370" t="s">
        <v>5385</v>
      </c>
      <c r="X2370" t="s">
        <v>5385</v>
      </c>
    </row>
    <row r="2371" spans="2:24" x14ac:dyDescent="0.3">
      <c r="B2371" t="s">
        <v>2395</v>
      </c>
      <c r="C2371">
        <v>203</v>
      </c>
      <c r="D2371">
        <v>82</v>
      </c>
      <c r="E2371">
        <v>180</v>
      </c>
      <c r="F2371">
        <v>606</v>
      </c>
      <c r="G2371">
        <v>465</v>
      </c>
      <c r="I2371" s="8">
        <v>203</v>
      </c>
      <c r="J2371" s="8">
        <v>606</v>
      </c>
      <c r="K2371" s="41">
        <f t="shared" si="190"/>
        <v>8.1421342549261924E-5</v>
      </c>
      <c r="L2371" s="40">
        <f t="shared" si="194"/>
        <v>3037930</v>
      </c>
      <c r="M2371" s="8"/>
      <c r="N2371" t="str">
        <f t="shared" si="191"/>
        <v/>
      </c>
      <c r="O2371" t="str">
        <f t="shared" si="192"/>
        <v/>
      </c>
      <c r="P2371" t="str">
        <f t="shared" si="193"/>
        <v/>
      </c>
      <c r="W2371" t="s">
        <v>5385</v>
      </c>
      <c r="X2371" t="s">
        <v>5385</v>
      </c>
    </row>
    <row r="2372" spans="2:24" x14ac:dyDescent="0.3">
      <c r="B2372" t="s">
        <v>2396</v>
      </c>
      <c r="C2372">
        <v>147</v>
      </c>
      <c r="D2372">
        <v>79</v>
      </c>
      <c r="E2372">
        <v>304</v>
      </c>
      <c r="F2372">
        <v>736</v>
      </c>
      <c r="G2372">
        <v>530</v>
      </c>
      <c r="I2372" s="8">
        <v>147</v>
      </c>
      <c r="J2372" s="8">
        <v>736</v>
      </c>
      <c r="K2372" s="41">
        <f t="shared" si="190"/>
        <v>9.8887967188542543E-5</v>
      </c>
      <c r="L2372" s="40">
        <f t="shared" si="194"/>
        <v>3038666</v>
      </c>
      <c r="M2372" s="8"/>
      <c r="N2372" t="str">
        <f t="shared" si="191"/>
        <v/>
      </c>
      <c r="O2372" t="str">
        <f t="shared" si="192"/>
        <v/>
      </c>
      <c r="P2372" t="str">
        <f t="shared" si="193"/>
        <v/>
      </c>
      <c r="W2372" t="s">
        <v>5385</v>
      </c>
      <c r="X2372" t="s">
        <v>5385</v>
      </c>
    </row>
    <row r="2373" spans="2:24" x14ac:dyDescent="0.3">
      <c r="B2373" t="s">
        <v>2397</v>
      </c>
      <c r="C2373">
        <v>189</v>
      </c>
      <c r="D2373">
        <v>75</v>
      </c>
      <c r="E2373">
        <v>340</v>
      </c>
      <c r="F2373">
        <v>905</v>
      </c>
      <c r="G2373">
        <v>604</v>
      </c>
      <c r="I2373" s="8">
        <v>189</v>
      </c>
      <c r="J2373" s="8">
        <v>905</v>
      </c>
      <c r="K2373" s="41">
        <f t="shared" si="190"/>
        <v>1.2159457921960734E-4</v>
      </c>
      <c r="L2373" s="40">
        <f t="shared" si="194"/>
        <v>3039571</v>
      </c>
      <c r="M2373" s="8"/>
      <c r="N2373" t="str">
        <f t="shared" si="191"/>
        <v/>
      </c>
      <c r="O2373" t="str">
        <f t="shared" si="192"/>
        <v/>
      </c>
      <c r="P2373" t="str">
        <f t="shared" si="193"/>
        <v/>
      </c>
      <c r="W2373" t="s">
        <v>5385</v>
      </c>
      <c r="X2373" t="s">
        <v>5385</v>
      </c>
    </row>
    <row r="2374" spans="2:24" x14ac:dyDescent="0.3">
      <c r="B2374" t="s">
        <v>2398</v>
      </c>
      <c r="C2374">
        <v>167</v>
      </c>
      <c r="D2374">
        <v>96</v>
      </c>
      <c r="E2374">
        <v>455</v>
      </c>
      <c r="F2374">
        <v>1009</v>
      </c>
      <c r="G2374">
        <v>718</v>
      </c>
      <c r="I2374" s="8">
        <v>167</v>
      </c>
      <c r="J2374" s="8">
        <v>1009</v>
      </c>
      <c r="K2374" s="41">
        <f t="shared" si="190"/>
        <v>1.3556787893103184E-4</v>
      </c>
      <c r="L2374" s="40">
        <f t="shared" si="194"/>
        <v>3040580</v>
      </c>
      <c r="M2374" s="8"/>
      <c r="N2374" t="str">
        <f t="shared" si="191"/>
        <v/>
      </c>
      <c r="O2374" t="str">
        <f t="shared" si="192"/>
        <v/>
      </c>
      <c r="P2374" t="str">
        <f t="shared" si="193"/>
        <v/>
      </c>
      <c r="W2374" t="s">
        <v>5385</v>
      </c>
      <c r="X2374" t="s">
        <v>5385</v>
      </c>
    </row>
    <row r="2375" spans="2:24" x14ac:dyDescent="0.3">
      <c r="B2375" t="s">
        <v>2399</v>
      </c>
      <c r="C2375">
        <v>172</v>
      </c>
      <c r="D2375">
        <v>103</v>
      </c>
      <c r="E2375">
        <v>452</v>
      </c>
      <c r="F2375">
        <v>1017</v>
      </c>
      <c r="G2375">
        <v>727</v>
      </c>
      <c r="I2375" s="8">
        <v>172</v>
      </c>
      <c r="J2375" s="8">
        <v>1017</v>
      </c>
      <c r="K2375" s="41">
        <f t="shared" si="190"/>
        <v>1.3664274813960295E-4</v>
      </c>
      <c r="L2375" s="40">
        <f t="shared" si="194"/>
        <v>3041597</v>
      </c>
      <c r="M2375" s="8"/>
      <c r="N2375" t="str">
        <f t="shared" si="191"/>
        <v/>
      </c>
      <c r="O2375" t="str">
        <f t="shared" si="192"/>
        <v/>
      </c>
      <c r="P2375" t="str">
        <f t="shared" si="193"/>
        <v/>
      </c>
      <c r="W2375" t="s">
        <v>5385</v>
      </c>
      <c r="X2375" t="s">
        <v>5385</v>
      </c>
    </row>
    <row r="2376" spans="2:24" x14ac:dyDescent="0.3">
      <c r="B2376" t="s">
        <v>2400</v>
      </c>
      <c r="C2376">
        <v>138</v>
      </c>
      <c r="D2376">
        <v>100</v>
      </c>
      <c r="E2376">
        <v>444</v>
      </c>
      <c r="F2376">
        <v>991</v>
      </c>
      <c r="G2376">
        <v>682</v>
      </c>
      <c r="I2376" s="8">
        <v>138</v>
      </c>
      <c r="J2376" s="8">
        <v>991</v>
      </c>
      <c r="K2376" s="41">
        <f t="shared" ref="K2376:K2439" si="195">J2376/SUM($J$7:$J$5359)</f>
        <v>1.3314942321174681E-4</v>
      </c>
      <c r="L2376" s="40">
        <f t="shared" si="194"/>
        <v>3042588</v>
      </c>
      <c r="M2376" s="8"/>
      <c r="N2376" t="str">
        <f t="shared" ref="N2376:N2439" si="196">IF(M2376="","",I2376)</f>
        <v/>
      </c>
      <c r="O2376" t="str">
        <f t="shared" ref="O2376:O2439" si="197">IF(M2376="","",J2376)</f>
        <v/>
      </c>
      <c r="P2376" t="str">
        <f t="shared" ref="P2376:P2439" si="198">IF(M2376="","",K2376)</f>
        <v/>
      </c>
      <c r="W2376" t="s">
        <v>5385</v>
      </c>
      <c r="X2376" t="s">
        <v>5385</v>
      </c>
    </row>
    <row r="2377" spans="2:24" x14ac:dyDescent="0.3">
      <c r="B2377" t="s">
        <v>2401</v>
      </c>
      <c r="C2377">
        <v>199</v>
      </c>
      <c r="D2377">
        <v>93</v>
      </c>
      <c r="E2377">
        <v>533</v>
      </c>
      <c r="F2377">
        <v>1142</v>
      </c>
      <c r="G2377">
        <v>825</v>
      </c>
      <c r="I2377" s="8">
        <v>199</v>
      </c>
      <c r="J2377" s="8">
        <v>1142</v>
      </c>
      <c r="K2377" s="41">
        <f t="shared" si="195"/>
        <v>1.5343757952352661E-4</v>
      </c>
      <c r="L2377" s="40">
        <f t="shared" ref="L2377:L2440" si="199">J2377+L2376</f>
        <v>3043730</v>
      </c>
      <c r="M2377" s="8"/>
      <c r="N2377" t="str">
        <f t="shared" si="196"/>
        <v/>
      </c>
      <c r="O2377" t="str">
        <f t="shared" si="197"/>
        <v/>
      </c>
      <c r="P2377" t="str">
        <f t="shared" si="198"/>
        <v/>
      </c>
      <c r="W2377" t="s">
        <v>5385</v>
      </c>
      <c r="X2377" t="s">
        <v>5385</v>
      </c>
    </row>
    <row r="2378" spans="2:24" x14ac:dyDescent="0.3">
      <c r="B2378" t="s">
        <v>2402</v>
      </c>
      <c r="C2378">
        <v>181</v>
      </c>
      <c r="D2378">
        <v>112</v>
      </c>
      <c r="E2378">
        <v>437</v>
      </c>
      <c r="F2378">
        <v>1041</v>
      </c>
      <c r="G2378">
        <v>730</v>
      </c>
      <c r="I2378" s="8">
        <v>181</v>
      </c>
      <c r="J2378" s="8">
        <v>1041</v>
      </c>
      <c r="K2378" s="41">
        <f t="shared" si="195"/>
        <v>1.3986735576531628E-4</v>
      </c>
      <c r="L2378" s="40">
        <f t="shared" si="199"/>
        <v>3044771</v>
      </c>
      <c r="M2378" s="8"/>
      <c r="N2378" t="str">
        <f t="shared" si="196"/>
        <v/>
      </c>
      <c r="O2378" t="str">
        <f t="shared" si="197"/>
        <v/>
      </c>
      <c r="P2378" t="str">
        <f t="shared" si="198"/>
        <v/>
      </c>
      <c r="W2378" t="s">
        <v>5385</v>
      </c>
      <c r="X2378" t="s">
        <v>5385</v>
      </c>
    </row>
    <row r="2379" spans="2:24" x14ac:dyDescent="0.3">
      <c r="B2379" t="s">
        <v>2403</v>
      </c>
      <c r="C2379">
        <v>145</v>
      </c>
      <c r="D2379">
        <v>67</v>
      </c>
      <c r="E2379">
        <v>487</v>
      </c>
      <c r="F2379">
        <v>965</v>
      </c>
      <c r="G2379">
        <v>699</v>
      </c>
      <c r="I2379" s="8">
        <v>145</v>
      </c>
      <c r="J2379" s="8">
        <v>965</v>
      </c>
      <c r="K2379" s="41">
        <f t="shared" si="195"/>
        <v>1.296560982838907E-4</v>
      </c>
      <c r="L2379" s="40">
        <f t="shared" si="199"/>
        <v>3045736</v>
      </c>
      <c r="M2379" s="8"/>
      <c r="N2379" t="str">
        <f t="shared" si="196"/>
        <v/>
      </c>
      <c r="O2379" t="str">
        <f t="shared" si="197"/>
        <v/>
      </c>
      <c r="P2379" t="str">
        <f t="shared" si="198"/>
        <v/>
      </c>
      <c r="W2379" t="s">
        <v>5385</v>
      </c>
      <c r="X2379" t="s">
        <v>5385</v>
      </c>
    </row>
    <row r="2380" spans="2:24" x14ac:dyDescent="0.3">
      <c r="B2380" t="s">
        <v>2404</v>
      </c>
      <c r="C2380">
        <v>172</v>
      </c>
      <c r="D2380">
        <v>103</v>
      </c>
      <c r="E2380">
        <v>462</v>
      </c>
      <c r="F2380">
        <v>1099</v>
      </c>
      <c r="G2380">
        <v>737</v>
      </c>
      <c r="I2380" s="8">
        <v>172</v>
      </c>
      <c r="J2380" s="8">
        <v>1099</v>
      </c>
      <c r="K2380" s="41">
        <f t="shared" si="195"/>
        <v>1.4766015752745685E-4</v>
      </c>
      <c r="L2380" s="40">
        <f t="shared" si="199"/>
        <v>3046835</v>
      </c>
      <c r="M2380" s="8"/>
      <c r="N2380" t="str">
        <f t="shared" si="196"/>
        <v/>
      </c>
      <c r="O2380" t="str">
        <f t="shared" si="197"/>
        <v/>
      </c>
      <c r="P2380" t="str">
        <f t="shared" si="198"/>
        <v/>
      </c>
      <c r="W2380" t="s">
        <v>5385</v>
      </c>
      <c r="X2380" t="s">
        <v>5385</v>
      </c>
    </row>
    <row r="2381" spans="2:24" x14ac:dyDescent="0.3">
      <c r="B2381" t="s">
        <v>2405</v>
      </c>
      <c r="C2381">
        <v>138</v>
      </c>
      <c r="D2381">
        <v>84</v>
      </c>
      <c r="E2381">
        <v>430</v>
      </c>
      <c r="F2381">
        <v>948</v>
      </c>
      <c r="G2381">
        <v>652</v>
      </c>
      <c r="I2381" s="8">
        <v>138</v>
      </c>
      <c r="J2381" s="8">
        <v>948</v>
      </c>
      <c r="K2381" s="41">
        <f t="shared" si="195"/>
        <v>1.2737200121567708E-4</v>
      </c>
      <c r="L2381" s="40">
        <f t="shared" si="199"/>
        <v>3047783</v>
      </c>
      <c r="M2381" s="8"/>
      <c r="N2381" t="str">
        <f t="shared" si="196"/>
        <v/>
      </c>
      <c r="O2381" t="str">
        <f t="shared" si="197"/>
        <v/>
      </c>
      <c r="P2381" t="str">
        <f t="shared" si="198"/>
        <v/>
      </c>
      <c r="W2381" t="s">
        <v>5385</v>
      </c>
      <c r="X2381" t="s">
        <v>5385</v>
      </c>
    </row>
    <row r="2382" spans="2:24" x14ac:dyDescent="0.3">
      <c r="B2382" t="s">
        <v>2406</v>
      </c>
      <c r="C2382">
        <v>97</v>
      </c>
      <c r="D2382">
        <v>50</v>
      </c>
      <c r="E2382">
        <v>247</v>
      </c>
      <c r="F2382">
        <v>1272</v>
      </c>
      <c r="G2382">
        <v>394</v>
      </c>
      <c r="I2382" s="8">
        <v>97</v>
      </c>
      <c r="J2382" s="8">
        <v>1272</v>
      </c>
      <c r="K2382" s="41">
        <f t="shared" si="195"/>
        <v>1.7090420416280723E-4</v>
      </c>
      <c r="L2382" s="40">
        <f t="shared" si="199"/>
        <v>3049055</v>
      </c>
      <c r="M2382" s="8"/>
      <c r="N2382" t="str">
        <f t="shared" si="196"/>
        <v/>
      </c>
      <c r="O2382" t="str">
        <f t="shared" si="197"/>
        <v/>
      </c>
      <c r="P2382" t="str">
        <f t="shared" si="198"/>
        <v/>
      </c>
      <c r="W2382" t="s">
        <v>5385</v>
      </c>
      <c r="X2382" t="s">
        <v>5385</v>
      </c>
    </row>
    <row r="2383" spans="2:24" x14ac:dyDescent="0.3">
      <c r="B2383" t="s">
        <v>2407</v>
      </c>
      <c r="C2383">
        <v>182</v>
      </c>
      <c r="D2383">
        <v>93</v>
      </c>
      <c r="E2383">
        <v>412</v>
      </c>
      <c r="F2383">
        <v>989</v>
      </c>
      <c r="G2383">
        <v>687</v>
      </c>
      <c r="I2383" s="8">
        <v>182</v>
      </c>
      <c r="J2383" s="8">
        <v>989</v>
      </c>
      <c r="K2383" s="41">
        <f t="shared" si="195"/>
        <v>1.3288070590960403E-4</v>
      </c>
      <c r="L2383" s="40">
        <f t="shared" si="199"/>
        <v>3050044</v>
      </c>
      <c r="M2383" s="8"/>
      <c r="N2383" t="str">
        <f t="shared" si="196"/>
        <v/>
      </c>
      <c r="O2383" t="str">
        <f t="shared" si="197"/>
        <v/>
      </c>
      <c r="P2383" t="str">
        <f t="shared" si="198"/>
        <v/>
      </c>
      <c r="W2383" t="s">
        <v>5385</v>
      </c>
      <c r="X2383" t="s">
        <v>5385</v>
      </c>
    </row>
    <row r="2384" spans="2:24" x14ac:dyDescent="0.3">
      <c r="B2384" t="s">
        <v>2408</v>
      </c>
      <c r="C2384">
        <v>278</v>
      </c>
      <c r="D2384">
        <v>139</v>
      </c>
      <c r="E2384">
        <v>282</v>
      </c>
      <c r="F2384">
        <v>959</v>
      </c>
      <c r="G2384">
        <v>699</v>
      </c>
      <c r="I2384" s="8">
        <v>278</v>
      </c>
      <c r="J2384" s="8">
        <v>959</v>
      </c>
      <c r="K2384" s="41">
        <f t="shared" si="195"/>
        <v>1.2884994637746234E-4</v>
      </c>
      <c r="L2384" s="40">
        <f t="shared" si="199"/>
        <v>3051003</v>
      </c>
      <c r="M2384" s="8"/>
      <c r="N2384" t="str">
        <f t="shared" si="196"/>
        <v/>
      </c>
      <c r="O2384" t="str">
        <f t="shared" si="197"/>
        <v/>
      </c>
      <c r="P2384" t="str">
        <f t="shared" si="198"/>
        <v/>
      </c>
      <c r="W2384" t="s">
        <v>5385</v>
      </c>
      <c r="X2384" t="s">
        <v>5385</v>
      </c>
    </row>
    <row r="2385" spans="2:24" x14ac:dyDescent="0.3">
      <c r="B2385" t="s">
        <v>2409</v>
      </c>
      <c r="C2385">
        <v>258</v>
      </c>
      <c r="D2385">
        <v>120</v>
      </c>
      <c r="E2385">
        <v>281</v>
      </c>
      <c r="F2385">
        <v>882</v>
      </c>
      <c r="G2385">
        <v>659</v>
      </c>
      <c r="I2385" s="8">
        <v>258</v>
      </c>
      <c r="J2385" s="8">
        <v>882</v>
      </c>
      <c r="K2385" s="41">
        <f t="shared" si="195"/>
        <v>1.1850433024496538E-4</v>
      </c>
      <c r="L2385" s="40">
        <f t="shared" si="199"/>
        <v>3051885</v>
      </c>
      <c r="M2385" s="8"/>
      <c r="N2385" t="str">
        <f t="shared" si="196"/>
        <v/>
      </c>
      <c r="O2385" t="str">
        <f t="shared" si="197"/>
        <v/>
      </c>
      <c r="P2385" t="str">
        <f t="shared" si="198"/>
        <v/>
      </c>
      <c r="W2385" t="s">
        <v>5385</v>
      </c>
      <c r="X2385" t="s">
        <v>5385</v>
      </c>
    </row>
    <row r="2386" spans="2:24" x14ac:dyDescent="0.3">
      <c r="B2386" t="s">
        <v>2410</v>
      </c>
      <c r="C2386">
        <v>369</v>
      </c>
      <c r="D2386">
        <v>132</v>
      </c>
      <c r="E2386">
        <v>291</v>
      </c>
      <c r="F2386">
        <v>1107</v>
      </c>
      <c r="G2386">
        <v>792</v>
      </c>
      <c r="I2386" s="8">
        <v>369</v>
      </c>
      <c r="J2386" s="8">
        <v>1107</v>
      </c>
      <c r="K2386" s="41">
        <f t="shared" si="195"/>
        <v>1.4873502673602799E-4</v>
      </c>
      <c r="L2386" s="40">
        <f t="shared" si="199"/>
        <v>3052992</v>
      </c>
      <c r="M2386" s="8"/>
      <c r="N2386" t="str">
        <f t="shared" si="196"/>
        <v/>
      </c>
      <c r="O2386" t="str">
        <f t="shared" si="197"/>
        <v/>
      </c>
      <c r="P2386" t="str">
        <f t="shared" si="198"/>
        <v/>
      </c>
      <c r="W2386" t="s">
        <v>5385</v>
      </c>
      <c r="X2386" t="s">
        <v>5385</v>
      </c>
    </row>
    <row r="2387" spans="2:24" x14ac:dyDescent="0.3">
      <c r="B2387" t="s">
        <v>2411</v>
      </c>
      <c r="C2387">
        <v>139</v>
      </c>
      <c r="D2387">
        <v>64</v>
      </c>
      <c r="E2387">
        <v>160</v>
      </c>
      <c r="F2387">
        <v>534</v>
      </c>
      <c r="G2387">
        <v>363</v>
      </c>
      <c r="I2387" s="8">
        <v>139</v>
      </c>
      <c r="J2387" s="8">
        <v>534</v>
      </c>
      <c r="K2387" s="41">
        <f t="shared" si="195"/>
        <v>7.1747519672121893E-5</v>
      </c>
      <c r="L2387" s="40">
        <f t="shared" si="199"/>
        <v>3053526</v>
      </c>
      <c r="M2387" s="8"/>
      <c r="N2387" t="str">
        <f t="shared" si="196"/>
        <v/>
      </c>
      <c r="O2387" t="str">
        <f t="shared" si="197"/>
        <v/>
      </c>
      <c r="P2387" t="str">
        <f t="shared" si="198"/>
        <v/>
      </c>
      <c r="W2387" t="s">
        <v>5385</v>
      </c>
      <c r="X2387" t="s">
        <v>5385</v>
      </c>
    </row>
    <row r="2388" spans="2:24" x14ac:dyDescent="0.3">
      <c r="B2388" t="s">
        <v>2412</v>
      </c>
      <c r="C2388">
        <v>279</v>
      </c>
      <c r="D2388">
        <v>103</v>
      </c>
      <c r="E2388">
        <v>239</v>
      </c>
      <c r="F2388">
        <v>841</v>
      </c>
      <c r="G2388">
        <v>621</v>
      </c>
      <c r="I2388" s="8">
        <v>279</v>
      </c>
      <c r="J2388" s="8">
        <v>841</v>
      </c>
      <c r="K2388" s="41">
        <f t="shared" si="195"/>
        <v>1.1299562555103842E-4</v>
      </c>
      <c r="L2388" s="40">
        <f t="shared" si="199"/>
        <v>3054367</v>
      </c>
      <c r="M2388" s="8"/>
      <c r="N2388" t="str">
        <f t="shared" si="196"/>
        <v/>
      </c>
      <c r="O2388" t="str">
        <f t="shared" si="197"/>
        <v/>
      </c>
      <c r="P2388" t="str">
        <f t="shared" si="198"/>
        <v/>
      </c>
      <c r="W2388" t="s">
        <v>5385</v>
      </c>
      <c r="X2388" t="s">
        <v>5385</v>
      </c>
    </row>
    <row r="2389" spans="2:24" x14ac:dyDescent="0.3">
      <c r="B2389" t="s">
        <v>2413</v>
      </c>
      <c r="C2389">
        <v>322</v>
      </c>
      <c r="D2389">
        <v>119</v>
      </c>
      <c r="E2389">
        <v>283</v>
      </c>
      <c r="F2389">
        <v>960</v>
      </c>
      <c r="G2389">
        <v>724</v>
      </c>
      <c r="I2389" s="8">
        <v>322</v>
      </c>
      <c r="J2389" s="8">
        <v>960</v>
      </c>
      <c r="K2389" s="41">
        <f t="shared" si="195"/>
        <v>1.2898430502853375E-4</v>
      </c>
      <c r="L2389" s="40">
        <f t="shared" si="199"/>
        <v>3055327</v>
      </c>
      <c r="M2389" s="8"/>
      <c r="N2389" t="str">
        <f t="shared" si="196"/>
        <v/>
      </c>
      <c r="O2389" t="str">
        <f t="shared" si="197"/>
        <v/>
      </c>
      <c r="P2389" t="str">
        <f t="shared" si="198"/>
        <v/>
      </c>
      <c r="W2389" t="s">
        <v>5385</v>
      </c>
      <c r="X2389" t="s">
        <v>5385</v>
      </c>
    </row>
    <row r="2390" spans="2:24" x14ac:dyDescent="0.3">
      <c r="B2390" t="s">
        <v>2414</v>
      </c>
      <c r="C2390">
        <v>199</v>
      </c>
      <c r="D2390">
        <v>116</v>
      </c>
      <c r="E2390">
        <v>311</v>
      </c>
      <c r="F2390">
        <v>877</v>
      </c>
      <c r="G2390">
        <v>626</v>
      </c>
      <c r="I2390" s="8">
        <v>199</v>
      </c>
      <c r="J2390" s="8">
        <v>877</v>
      </c>
      <c r="K2390" s="41">
        <f t="shared" si="195"/>
        <v>1.1783253698960844E-4</v>
      </c>
      <c r="L2390" s="40">
        <f t="shared" si="199"/>
        <v>3056204</v>
      </c>
      <c r="M2390" s="8"/>
      <c r="N2390" t="str">
        <f t="shared" si="196"/>
        <v/>
      </c>
      <c r="O2390" t="str">
        <f t="shared" si="197"/>
        <v/>
      </c>
      <c r="P2390" t="str">
        <f t="shared" si="198"/>
        <v/>
      </c>
      <c r="W2390" t="s">
        <v>5385</v>
      </c>
      <c r="X2390" t="s">
        <v>5385</v>
      </c>
    </row>
    <row r="2391" spans="2:24" x14ac:dyDescent="0.3">
      <c r="B2391" t="s">
        <v>2415</v>
      </c>
      <c r="C2391">
        <v>279</v>
      </c>
      <c r="D2391">
        <v>107</v>
      </c>
      <c r="E2391">
        <v>290</v>
      </c>
      <c r="F2391">
        <v>924</v>
      </c>
      <c r="G2391">
        <v>676</v>
      </c>
      <c r="I2391" s="8">
        <v>279</v>
      </c>
      <c r="J2391" s="8">
        <v>924</v>
      </c>
      <c r="K2391" s="41">
        <f t="shared" si="195"/>
        <v>1.2414739358996372E-4</v>
      </c>
      <c r="L2391" s="40">
        <f t="shared" si="199"/>
        <v>3057128</v>
      </c>
      <c r="M2391" s="8"/>
      <c r="N2391" t="str">
        <f t="shared" si="196"/>
        <v/>
      </c>
      <c r="O2391" t="str">
        <f t="shared" si="197"/>
        <v/>
      </c>
      <c r="P2391" t="str">
        <f t="shared" si="198"/>
        <v/>
      </c>
      <c r="W2391" t="s">
        <v>5385</v>
      </c>
      <c r="X2391" t="s">
        <v>5385</v>
      </c>
    </row>
    <row r="2392" spans="2:24" x14ac:dyDescent="0.3">
      <c r="B2392" t="s">
        <v>2416</v>
      </c>
      <c r="C2392">
        <v>317</v>
      </c>
      <c r="D2392">
        <v>125</v>
      </c>
      <c r="E2392">
        <v>383</v>
      </c>
      <c r="F2392">
        <v>1188</v>
      </c>
      <c r="G2392">
        <v>825</v>
      </c>
      <c r="I2392" s="8">
        <v>317</v>
      </c>
      <c r="J2392" s="8">
        <v>1188</v>
      </c>
      <c r="K2392" s="41">
        <f t="shared" si="195"/>
        <v>1.5961807747281052E-4</v>
      </c>
      <c r="L2392" s="40">
        <f t="shared" si="199"/>
        <v>3058316</v>
      </c>
      <c r="M2392" s="8"/>
      <c r="N2392" t="str">
        <f t="shared" si="196"/>
        <v/>
      </c>
      <c r="O2392" t="str">
        <f t="shared" si="197"/>
        <v/>
      </c>
      <c r="P2392" t="str">
        <f t="shared" si="198"/>
        <v/>
      </c>
      <c r="W2392" t="s">
        <v>5385</v>
      </c>
      <c r="X2392" t="s">
        <v>5385</v>
      </c>
    </row>
    <row r="2393" spans="2:24" x14ac:dyDescent="0.3">
      <c r="B2393" t="s">
        <v>2417</v>
      </c>
      <c r="C2393">
        <v>218</v>
      </c>
      <c r="D2393">
        <v>109</v>
      </c>
      <c r="E2393">
        <v>350</v>
      </c>
      <c r="F2393">
        <v>977</v>
      </c>
      <c r="G2393">
        <v>677</v>
      </c>
      <c r="I2393" s="8">
        <v>218</v>
      </c>
      <c r="J2393" s="8">
        <v>977</v>
      </c>
      <c r="K2393" s="41">
        <f t="shared" si="195"/>
        <v>1.3126840209674737E-4</v>
      </c>
      <c r="L2393" s="40">
        <f t="shared" si="199"/>
        <v>3059293</v>
      </c>
      <c r="M2393" s="8"/>
      <c r="N2393" t="str">
        <f t="shared" si="196"/>
        <v/>
      </c>
      <c r="O2393" t="str">
        <f t="shared" si="197"/>
        <v/>
      </c>
      <c r="P2393" t="str">
        <f t="shared" si="198"/>
        <v/>
      </c>
      <c r="W2393" t="s">
        <v>5385</v>
      </c>
      <c r="X2393" t="s">
        <v>5385</v>
      </c>
    </row>
    <row r="2394" spans="2:24" x14ac:dyDescent="0.3">
      <c r="B2394" t="s">
        <v>2418</v>
      </c>
      <c r="C2394">
        <v>95</v>
      </c>
      <c r="D2394">
        <v>53</v>
      </c>
      <c r="E2394">
        <v>204</v>
      </c>
      <c r="F2394">
        <v>497</v>
      </c>
      <c r="G2394">
        <v>352</v>
      </c>
      <c r="I2394" s="8">
        <v>95</v>
      </c>
      <c r="J2394" s="8">
        <v>497</v>
      </c>
      <c r="K2394" s="41">
        <f t="shared" si="195"/>
        <v>6.6776249582480495E-5</v>
      </c>
      <c r="L2394" s="40">
        <f t="shared" si="199"/>
        <v>3059790</v>
      </c>
      <c r="M2394" s="8"/>
      <c r="N2394" t="str">
        <f t="shared" si="196"/>
        <v/>
      </c>
      <c r="O2394" t="str">
        <f t="shared" si="197"/>
        <v/>
      </c>
      <c r="P2394" t="str">
        <f t="shared" si="198"/>
        <v/>
      </c>
      <c r="W2394" t="s">
        <v>5385</v>
      </c>
      <c r="X2394" t="s">
        <v>5385</v>
      </c>
    </row>
    <row r="2395" spans="2:24" x14ac:dyDescent="0.3">
      <c r="B2395" t="s">
        <v>2419</v>
      </c>
      <c r="C2395">
        <v>103</v>
      </c>
      <c r="D2395">
        <v>67</v>
      </c>
      <c r="E2395">
        <v>320</v>
      </c>
      <c r="F2395">
        <v>708</v>
      </c>
      <c r="G2395">
        <v>490</v>
      </c>
      <c r="I2395" s="8">
        <v>103</v>
      </c>
      <c r="J2395" s="8">
        <v>708</v>
      </c>
      <c r="K2395" s="41">
        <f t="shared" si="195"/>
        <v>9.5125924958543645E-5</v>
      </c>
      <c r="L2395" s="40">
        <f t="shared" si="199"/>
        <v>3060498</v>
      </c>
      <c r="M2395" s="8"/>
      <c r="N2395" t="str">
        <f t="shared" si="196"/>
        <v/>
      </c>
      <c r="O2395" t="str">
        <f t="shared" si="197"/>
        <v/>
      </c>
      <c r="P2395" t="str">
        <f t="shared" si="198"/>
        <v/>
      </c>
      <c r="W2395" t="s">
        <v>5385</v>
      </c>
      <c r="X2395" t="s">
        <v>5385</v>
      </c>
    </row>
    <row r="2396" spans="2:24" x14ac:dyDescent="0.3">
      <c r="B2396" t="s">
        <v>2420</v>
      </c>
      <c r="C2396">
        <v>167</v>
      </c>
      <c r="D2396">
        <v>70</v>
      </c>
      <c r="E2396">
        <v>321</v>
      </c>
      <c r="F2396">
        <v>788</v>
      </c>
      <c r="G2396">
        <v>558</v>
      </c>
      <c r="I2396" s="8">
        <v>167</v>
      </c>
      <c r="J2396" s="8">
        <v>788</v>
      </c>
      <c r="K2396" s="41">
        <f t="shared" si="195"/>
        <v>1.0587461704425479E-4</v>
      </c>
      <c r="L2396" s="40">
        <f t="shared" si="199"/>
        <v>3061286</v>
      </c>
      <c r="M2396" s="8"/>
      <c r="N2396" t="str">
        <f t="shared" si="196"/>
        <v/>
      </c>
      <c r="O2396" t="str">
        <f t="shared" si="197"/>
        <v/>
      </c>
      <c r="P2396" t="str">
        <f t="shared" si="198"/>
        <v/>
      </c>
      <c r="W2396" t="s">
        <v>5385</v>
      </c>
      <c r="X2396" t="s">
        <v>5385</v>
      </c>
    </row>
    <row r="2397" spans="2:24" x14ac:dyDescent="0.3">
      <c r="B2397" t="s">
        <v>2421</v>
      </c>
      <c r="C2397">
        <v>188</v>
      </c>
      <c r="D2397">
        <v>86</v>
      </c>
      <c r="E2397">
        <v>256</v>
      </c>
      <c r="F2397">
        <v>793</v>
      </c>
      <c r="G2397">
        <v>530</v>
      </c>
      <c r="I2397" s="8">
        <v>188</v>
      </c>
      <c r="J2397" s="8">
        <v>793</v>
      </c>
      <c r="K2397" s="41">
        <f t="shared" si="195"/>
        <v>1.0654641029961173E-4</v>
      </c>
      <c r="L2397" s="40">
        <f t="shared" si="199"/>
        <v>3062079</v>
      </c>
      <c r="M2397" s="8"/>
      <c r="N2397" t="str">
        <f t="shared" si="196"/>
        <v/>
      </c>
      <c r="O2397" t="str">
        <f t="shared" si="197"/>
        <v/>
      </c>
      <c r="P2397" t="str">
        <f t="shared" si="198"/>
        <v/>
      </c>
      <c r="W2397" t="s">
        <v>5385</v>
      </c>
      <c r="X2397" t="s">
        <v>5385</v>
      </c>
    </row>
    <row r="2398" spans="2:24" x14ac:dyDescent="0.3">
      <c r="B2398" t="s">
        <v>2422</v>
      </c>
      <c r="C2398">
        <v>492</v>
      </c>
      <c r="D2398">
        <v>160</v>
      </c>
      <c r="E2398">
        <v>210</v>
      </c>
      <c r="F2398">
        <v>1198</v>
      </c>
      <c r="G2398">
        <v>862</v>
      </c>
      <c r="I2398" s="8">
        <v>492</v>
      </c>
      <c r="J2398" s="8">
        <v>1198</v>
      </c>
      <c r="K2398" s="41">
        <f t="shared" si="195"/>
        <v>1.6096166398352441E-4</v>
      </c>
      <c r="L2398" s="40">
        <f t="shared" si="199"/>
        <v>3063277</v>
      </c>
      <c r="M2398" s="8"/>
      <c r="N2398" t="str">
        <f t="shared" si="196"/>
        <v/>
      </c>
      <c r="O2398" t="str">
        <f t="shared" si="197"/>
        <v/>
      </c>
      <c r="P2398" t="str">
        <f t="shared" si="198"/>
        <v/>
      </c>
      <c r="W2398" t="s">
        <v>5385</v>
      </c>
      <c r="X2398" t="s">
        <v>5385</v>
      </c>
    </row>
    <row r="2399" spans="2:24" x14ac:dyDescent="0.3">
      <c r="B2399" t="s">
        <v>2423</v>
      </c>
      <c r="C2399">
        <v>262</v>
      </c>
      <c r="D2399">
        <v>120</v>
      </c>
      <c r="E2399">
        <v>356</v>
      </c>
      <c r="F2399">
        <v>1089</v>
      </c>
      <c r="G2399">
        <v>738</v>
      </c>
      <c r="I2399" s="8">
        <v>262</v>
      </c>
      <c r="J2399" s="8">
        <v>1089</v>
      </c>
      <c r="K2399" s="41">
        <f t="shared" si="195"/>
        <v>1.4631657101674296E-4</v>
      </c>
      <c r="L2399" s="40">
        <f t="shared" si="199"/>
        <v>3064366</v>
      </c>
      <c r="M2399" s="8"/>
      <c r="N2399" t="str">
        <f t="shared" si="196"/>
        <v/>
      </c>
      <c r="O2399" t="str">
        <f t="shared" si="197"/>
        <v/>
      </c>
      <c r="P2399" t="str">
        <f t="shared" si="198"/>
        <v/>
      </c>
      <c r="W2399" t="s">
        <v>5385</v>
      </c>
      <c r="X2399" t="s">
        <v>5385</v>
      </c>
    </row>
    <row r="2400" spans="2:24" x14ac:dyDescent="0.3">
      <c r="B2400" t="s">
        <v>2424</v>
      </c>
      <c r="C2400">
        <v>191</v>
      </c>
      <c r="D2400">
        <v>101</v>
      </c>
      <c r="E2400">
        <v>450</v>
      </c>
      <c r="F2400">
        <v>1101</v>
      </c>
      <c r="G2400">
        <v>742</v>
      </c>
      <c r="I2400" s="8">
        <v>191</v>
      </c>
      <c r="J2400" s="8">
        <v>1101</v>
      </c>
      <c r="K2400" s="41">
        <f t="shared" si="195"/>
        <v>1.4792887482959963E-4</v>
      </c>
      <c r="L2400" s="40">
        <f t="shared" si="199"/>
        <v>3065467</v>
      </c>
      <c r="M2400" s="8"/>
      <c r="N2400" t="str">
        <f t="shared" si="196"/>
        <v/>
      </c>
      <c r="O2400" t="str">
        <f t="shared" si="197"/>
        <v/>
      </c>
      <c r="P2400" t="str">
        <f t="shared" si="198"/>
        <v/>
      </c>
      <c r="W2400" t="s">
        <v>5385</v>
      </c>
      <c r="X2400" t="s">
        <v>5385</v>
      </c>
    </row>
    <row r="2401" spans="2:24" x14ac:dyDescent="0.3">
      <c r="B2401" t="s">
        <v>2425</v>
      </c>
      <c r="C2401">
        <v>198</v>
      </c>
      <c r="D2401">
        <v>103</v>
      </c>
      <c r="E2401">
        <v>501</v>
      </c>
      <c r="F2401">
        <v>1081</v>
      </c>
      <c r="G2401">
        <v>802</v>
      </c>
      <c r="I2401" s="8">
        <v>198</v>
      </c>
      <c r="J2401" s="8">
        <v>1081</v>
      </c>
      <c r="K2401" s="41">
        <f t="shared" si="195"/>
        <v>1.4524170180817185E-4</v>
      </c>
      <c r="L2401" s="40">
        <f t="shared" si="199"/>
        <v>3066548</v>
      </c>
      <c r="M2401" s="8"/>
      <c r="N2401" t="str">
        <f t="shared" si="196"/>
        <v/>
      </c>
      <c r="O2401" t="str">
        <f t="shared" si="197"/>
        <v/>
      </c>
      <c r="P2401" t="str">
        <f t="shared" si="198"/>
        <v/>
      </c>
      <c r="W2401" t="s">
        <v>5385</v>
      </c>
      <c r="X2401" t="s">
        <v>5385</v>
      </c>
    </row>
    <row r="2402" spans="2:24" x14ac:dyDescent="0.3">
      <c r="B2402" t="s">
        <v>2426</v>
      </c>
      <c r="C2402">
        <v>204</v>
      </c>
      <c r="D2402">
        <v>123</v>
      </c>
      <c r="E2402">
        <v>497</v>
      </c>
      <c r="F2402">
        <v>1207</v>
      </c>
      <c r="G2402">
        <v>824</v>
      </c>
      <c r="I2402" s="8">
        <v>204</v>
      </c>
      <c r="J2402" s="8">
        <v>1207</v>
      </c>
      <c r="K2402" s="41">
        <f t="shared" si="195"/>
        <v>1.6217089184316692E-4</v>
      </c>
      <c r="L2402" s="40">
        <f t="shared" si="199"/>
        <v>3067755</v>
      </c>
      <c r="M2402" s="8"/>
      <c r="N2402" t="str">
        <f t="shared" si="196"/>
        <v/>
      </c>
      <c r="O2402" t="str">
        <f t="shared" si="197"/>
        <v/>
      </c>
      <c r="P2402" t="str">
        <f t="shared" si="198"/>
        <v/>
      </c>
      <c r="W2402" t="s">
        <v>5385</v>
      </c>
      <c r="X2402" t="s">
        <v>5385</v>
      </c>
    </row>
    <row r="2403" spans="2:24" x14ac:dyDescent="0.3">
      <c r="B2403" t="s">
        <v>2427</v>
      </c>
      <c r="C2403">
        <v>257</v>
      </c>
      <c r="D2403">
        <v>127</v>
      </c>
      <c r="E2403">
        <v>336</v>
      </c>
      <c r="F2403">
        <v>982</v>
      </c>
      <c r="G2403">
        <v>720</v>
      </c>
      <c r="I2403" s="8">
        <v>257</v>
      </c>
      <c r="J2403" s="8">
        <v>982</v>
      </c>
      <c r="K2403" s="41">
        <f t="shared" si="195"/>
        <v>1.319401953521043E-4</v>
      </c>
      <c r="L2403" s="40">
        <f t="shared" si="199"/>
        <v>3068737</v>
      </c>
      <c r="M2403" s="8"/>
      <c r="N2403" t="str">
        <f t="shared" si="196"/>
        <v/>
      </c>
      <c r="O2403" t="str">
        <f t="shared" si="197"/>
        <v/>
      </c>
      <c r="P2403" t="str">
        <f t="shared" si="198"/>
        <v/>
      </c>
      <c r="W2403" t="s">
        <v>5385</v>
      </c>
      <c r="X2403" t="s">
        <v>5385</v>
      </c>
    </row>
    <row r="2404" spans="2:24" x14ac:dyDescent="0.3">
      <c r="B2404" t="s">
        <v>2428</v>
      </c>
      <c r="C2404">
        <v>289</v>
      </c>
      <c r="D2404">
        <v>118</v>
      </c>
      <c r="E2404">
        <v>351</v>
      </c>
      <c r="F2404">
        <v>1022</v>
      </c>
      <c r="G2404">
        <v>758</v>
      </c>
      <c r="I2404" s="8">
        <v>289</v>
      </c>
      <c r="J2404" s="8">
        <v>1022</v>
      </c>
      <c r="K2404" s="41">
        <f t="shared" si="195"/>
        <v>1.3731454139495988E-4</v>
      </c>
      <c r="L2404" s="40">
        <f t="shared" si="199"/>
        <v>3069759</v>
      </c>
      <c r="M2404" s="8"/>
      <c r="N2404" t="str">
        <f t="shared" si="196"/>
        <v/>
      </c>
      <c r="O2404" t="str">
        <f t="shared" si="197"/>
        <v/>
      </c>
      <c r="P2404" t="str">
        <f t="shared" si="198"/>
        <v/>
      </c>
      <c r="W2404" t="s">
        <v>5385</v>
      </c>
      <c r="X2404" t="s">
        <v>5385</v>
      </c>
    </row>
    <row r="2405" spans="2:24" x14ac:dyDescent="0.3">
      <c r="B2405" t="s">
        <v>2429</v>
      </c>
      <c r="C2405">
        <v>370</v>
      </c>
      <c r="D2405">
        <v>127</v>
      </c>
      <c r="E2405">
        <v>330</v>
      </c>
      <c r="F2405">
        <v>1174</v>
      </c>
      <c r="G2405">
        <v>827</v>
      </c>
      <c r="I2405" s="8">
        <v>370</v>
      </c>
      <c r="J2405" s="8">
        <v>1174</v>
      </c>
      <c r="K2405" s="41">
        <f t="shared" si="195"/>
        <v>1.5773705635781105E-4</v>
      </c>
      <c r="L2405" s="40">
        <f t="shared" si="199"/>
        <v>3070933</v>
      </c>
      <c r="M2405" s="8"/>
      <c r="N2405" t="str">
        <f t="shared" si="196"/>
        <v/>
      </c>
      <c r="O2405" t="str">
        <f t="shared" si="197"/>
        <v/>
      </c>
      <c r="P2405" t="str">
        <f t="shared" si="198"/>
        <v/>
      </c>
      <c r="W2405" t="s">
        <v>5385</v>
      </c>
      <c r="X2405" t="s">
        <v>5385</v>
      </c>
    </row>
    <row r="2406" spans="2:24" x14ac:dyDescent="0.3">
      <c r="B2406" t="s">
        <v>2430</v>
      </c>
      <c r="C2406">
        <v>198</v>
      </c>
      <c r="D2406">
        <v>68</v>
      </c>
      <c r="E2406">
        <v>235</v>
      </c>
      <c r="F2406">
        <v>727</v>
      </c>
      <c r="G2406">
        <v>501</v>
      </c>
      <c r="I2406" s="8">
        <v>198</v>
      </c>
      <c r="J2406" s="8">
        <v>727</v>
      </c>
      <c r="K2406" s="41">
        <f t="shared" si="195"/>
        <v>9.7678739328900031E-5</v>
      </c>
      <c r="L2406" s="40">
        <f t="shared" si="199"/>
        <v>3071660</v>
      </c>
      <c r="M2406" s="8"/>
      <c r="N2406" t="str">
        <f t="shared" si="196"/>
        <v/>
      </c>
      <c r="O2406" t="str">
        <f t="shared" si="197"/>
        <v/>
      </c>
      <c r="P2406" t="str">
        <f t="shared" si="198"/>
        <v/>
      </c>
      <c r="W2406" t="s">
        <v>5385</v>
      </c>
      <c r="X2406" t="s">
        <v>5385</v>
      </c>
    </row>
    <row r="2407" spans="2:24" x14ac:dyDescent="0.3">
      <c r="B2407" t="s">
        <v>2431</v>
      </c>
      <c r="C2407">
        <v>209</v>
      </c>
      <c r="D2407">
        <v>77</v>
      </c>
      <c r="E2407">
        <v>320</v>
      </c>
      <c r="F2407">
        <v>850</v>
      </c>
      <c r="G2407">
        <v>606</v>
      </c>
      <c r="I2407" s="8">
        <v>209</v>
      </c>
      <c r="J2407" s="8">
        <v>850</v>
      </c>
      <c r="K2407" s="41">
        <f t="shared" si="195"/>
        <v>1.1420485341068092E-4</v>
      </c>
      <c r="L2407" s="40">
        <f t="shared" si="199"/>
        <v>3072510</v>
      </c>
      <c r="M2407" s="8"/>
      <c r="N2407" t="str">
        <f t="shared" si="196"/>
        <v/>
      </c>
      <c r="O2407" t="str">
        <f t="shared" si="197"/>
        <v/>
      </c>
      <c r="P2407" t="str">
        <f t="shared" si="198"/>
        <v/>
      </c>
      <c r="W2407" t="s">
        <v>5385</v>
      </c>
      <c r="X2407" t="s">
        <v>5385</v>
      </c>
    </row>
    <row r="2408" spans="2:24" x14ac:dyDescent="0.3">
      <c r="B2408" t="s">
        <v>2432</v>
      </c>
      <c r="C2408">
        <v>241</v>
      </c>
      <c r="D2408">
        <v>139</v>
      </c>
      <c r="E2408">
        <v>505</v>
      </c>
      <c r="F2408">
        <v>1255</v>
      </c>
      <c r="G2408">
        <v>885</v>
      </c>
      <c r="I2408" s="8">
        <v>241</v>
      </c>
      <c r="J2408" s="8">
        <v>1255</v>
      </c>
      <c r="K2408" s="41">
        <f t="shared" si="195"/>
        <v>1.686201070945936E-4</v>
      </c>
      <c r="L2408" s="40">
        <f t="shared" si="199"/>
        <v>3073765</v>
      </c>
      <c r="M2408" s="8"/>
      <c r="N2408" t="str">
        <f t="shared" si="196"/>
        <v/>
      </c>
      <c r="O2408" t="str">
        <f t="shared" si="197"/>
        <v/>
      </c>
      <c r="P2408" t="str">
        <f t="shared" si="198"/>
        <v/>
      </c>
      <c r="W2408" t="s">
        <v>5385</v>
      </c>
      <c r="X2408" t="s">
        <v>5385</v>
      </c>
    </row>
    <row r="2409" spans="2:24" x14ac:dyDescent="0.3">
      <c r="B2409" t="s">
        <v>2433</v>
      </c>
      <c r="C2409">
        <v>159</v>
      </c>
      <c r="D2409">
        <v>98</v>
      </c>
      <c r="E2409">
        <v>419</v>
      </c>
      <c r="F2409">
        <v>956</v>
      </c>
      <c r="G2409">
        <v>676</v>
      </c>
      <c r="I2409" s="8">
        <v>159</v>
      </c>
      <c r="J2409" s="8">
        <v>956</v>
      </c>
      <c r="K2409" s="41">
        <f t="shared" si="195"/>
        <v>1.2844687042424819E-4</v>
      </c>
      <c r="L2409" s="40">
        <f t="shared" si="199"/>
        <v>3074721</v>
      </c>
      <c r="M2409" s="8"/>
      <c r="N2409" t="str">
        <f t="shared" si="196"/>
        <v/>
      </c>
      <c r="O2409" t="str">
        <f t="shared" si="197"/>
        <v/>
      </c>
      <c r="P2409" t="str">
        <f t="shared" si="198"/>
        <v/>
      </c>
      <c r="W2409" t="s">
        <v>5385</v>
      </c>
      <c r="X2409" t="s">
        <v>5385</v>
      </c>
    </row>
    <row r="2410" spans="2:24" x14ac:dyDescent="0.3">
      <c r="B2410" t="s">
        <v>2434</v>
      </c>
      <c r="C2410">
        <v>92</v>
      </c>
      <c r="D2410">
        <v>63</v>
      </c>
      <c r="E2410">
        <v>313</v>
      </c>
      <c r="F2410">
        <v>694</v>
      </c>
      <c r="G2410">
        <v>468</v>
      </c>
      <c r="I2410" s="8">
        <v>92</v>
      </c>
      <c r="J2410" s="8">
        <v>694</v>
      </c>
      <c r="K2410" s="41">
        <f t="shared" si="195"/>
        <v>9.3244903843544188E-5</v>
      </c>
      <c r="L2410" s="40">
        <f t="shared" si="199"/>
        <v>3075415</v>
      </c>
      <c r="M2410" s="8"/>
      <c r="N2410" t="str">
        <f t="shared" si="196"/>
        <v/>
      </c>
      <c r="O2410" t="str">
        <f t="shared" si="197"/>
        <v/>
      </c>
      <c r="P2410" t="str">
        <f t="shared" si="198"/>
        <v/>
      </c>
      <c r="W2410" t="s">
        <v>5385</v>
      </c>
      <c r="X2410" t="s">
        <v>5385</v>
      </c>
    </row>
    <row r="2411" spans="2:24" x14ac:dyDescent="0.3">
      <c r="B2411" t="s">
        <v>2435</v>
      </c>
      <c r="C2411">
        <v>83</v>
      </c>
      <c r="D2411">
        <v>20</v>
      </c>
      <c r="E2411">
        <v>262</v>
      </c>
      <c r="F2411">
        <v>696</v>
      </c>
      <c r="G2411">
        <v>365</v>
      </c>
      <c r="I2411" s="8">
        <v>83</v>
      </c>
      <c r="J2411" s="8">
        <v>696</v>
      </c>
      <c r="K2411" s="41">
        <f t="shared" si="195"/>
        <v>9.3513621145686966E-5</v>
      </c>
      <c r="L2411" s="40">
        <f t="shared" si="199"/>
        <v>3076111</v>
      </c>
      <c r="M2411" s="8"/>
      <c r="N2411" t="str">
        <f t="shared" si="196"/>
        <v/>
      </c>
      <c r="O2411" t="str">
        <f t="shared" si="197"/>
        <v/>
      </c>
      <c r="P2411" t="str">
        <f t="shared" si="198"/>
        <v/>
      </c>
      <c r="W2411" t="s">
        <v>5385</v>
      </c>
      <c r="X2411" t="s">
        <v>5385</v>
      </c>
    </row>
    <row r="2412" spans="2:24" x14ac:dyDescent="0.3">
      <c r="B2412" t="s">
        <v>2436</v>
      </c>
      <c r="C2412">
        <v>65</v>
      </c>
      <c r="D2412">
        <v>24</v>
      </c>
      <c r="E2412">
        <v>159</v>
      </c>
      <c r="F2412">
        <v>372</v>
      </c>
      <c r="G2412">
        <v>248</v>
      </c>
      <c r="I2412" s="8">
        <v>65</v>
      </c>
      <c r="J2412" s="8">
        <v>372</v>
      </c>
      <c r="K2412" s="41">
        <f t="shared" si="195"/>
        <v>4.9981418198556827E-5</v>
      </c>
      <c r="L2412" s="40">
        <f t="shared" si="199"/>
        <v>3076483</v>
      </c>
      <c r="M2412" s="8"/>
      <c r="N2412" t="str">
        <f t="shared" si="196"/>
        <v/>
      </c>
      <c r="O2412" t="str">
        <f t="shared" si="197"/>
        <v/>
      </c>
      <c r="P2412" t="str">
        <f t="shared" si="198"/>
        <v/>
      </c>
      <c r="W2412" t="s">
        <v>5385</v>
      </c>
      <c r="X2412" t="s">
        <v>5385</v>
      </c>
    </row>
    <row r="2413" spans="2:24" x14ac:dyDescent="0.3">
      <c r="B2413" t="s">
        <v>2437</v>
      </c>
      <c r="C2413">
        <v>67</v>
      </c>
      <c r="D2413">
        <v>48</v>
      </c>
      <c r="E2413">
        <v>168</v>
      </c>
      <c r="F2413">
        <v>404</v>
      </c>
      <c r="G2413">
        <v>283</v>
      </c>
      <c r="I2413" s="8">
        <v>67</v>
      </c>
      <c r="J2413" s="8">
        <v>404</v>
      </c>
      <c r="K2413" s="41">
        <f t="shared" si="195"/>
        <v>5.4280895032841287E-5</v>
      </c>
      <c r="L2413" s="40">
        <f t="shared" si="199"/>
        <v>3076887</v>
      </c>
      <c r="M2413" s="8"/>
      <c r="N2413" t="str">
        <f t="shared" si="196"/>
        <v/>
      </c>
      <c r="O2413" t="str">
        <f t="shared" si="197"/>
        <v/>
      </c>
      <c r="P2413" t="str">
        <f t="shared" si="198"/>
        <v/>
      </c>
      <c r="W2413" t="s">
        <v>5385</v>
      </c>
      <c r="X2413" t="s">
        <v>5385</v>
      </c>
    </row>
    <row r="2414" spans="2:24" x14ac:dyDescent="0.3">
      <c r="B2414" t="s">
        <v>2438</v>
      </c>
      <c r="C2414">
        <v>110</v>
      </c>
      <c r="D2414">
        <v>39</v>
      </c>
      <c r="E2414">
        <v>140</v>
      </c>
      <c r="F2414">
        <v>397</v>
      </c>
      <c r="G2414">
        <v>289</v>
      </c>
      <c r="I2414" s="8">
        <v>110</v>
      </c>
      <c r="J2414" s="8">
        <v>397</v>
      </c>
      <c r="K2414" s="41">
        <f t="shared" si="195"/>
        <v>5.3340384475341559E-5</v>
      </c>
      <c r="L2414" s="40">
        <f t="shared" si="199"/>
        <v>3077284</v>
      </c>
      <c r="M2414" s="8"/>
      <c r="N2414" t="str">
        <f t="shared" si="196"/>
        <v/>
      </c>
      <c r="O2414" t="str">
        <f t="shared" si="197"/>
        <v/>
      </c>
      <c r="P2414" t="str">
        <f t="shared" si="198"/>
        <v/>
      </c>
      <c r="W2414" t="s">
        <v>5385</v>
      </c>
      <c r="X2414" t="s">
        <v>5385</v>
      </c>
    </row>
    <row r="2415" spans="2:24" x14ac:dyDescent="0.3">
      <c r="B2415" t="s">
        <v>2439</v>
      </c>
      <c r="C2415">
        <v>71</v>
      </c>
      <c r="D2415">
        <v>29</v>
      </c>
      <c r="E2415">
        <v>191</v>
      </c>
      <c r="F2415">
        <v>860</v>
      </c>
      <c r="G2415">
        <v>291</v>
      </c>
      <c r="I2415" s="8">
        <v>71</v>
      </c>
      <c r="J2415" s="8">
        <v>860</v>
      </c>
      <c r="K2415" s="41">
        <f t="shared" si="195"/>
        <v>1.1554843992139482E-4</v>
      </c>
      <c r="L2415" s="40">
        <f t="shared" si="199"/>
        <v>3078144</v>
      </c>
      <c r="M2415" s="8"/>
      <c r="N2415" t="str">
        <f t="shared" si="196"/>
        <v/>
      </c>
      <c r="O2415" t="str">
        <f t="shared" si="197"/>
        <v/>
      </c>
      <c r="P2415" t="str">
        <f t="shared" si="198"/>
        <v/>
      </c>
      <c r="W2415" t="s">
        <v>5385</v>
      </c>
      <c r="X2415" t="s">
        <v>5385</v>
      </c>
    </row>
    <row r="2416" spans="2:24" x14ac:dyDescent="0.3">
      <c r="B2416" t="s">
        <v>2440</v>
      </c>
      <c r="C2416">
        <v>185</v>
      </c>
      <c r="D2416">
        <v>74</v>
      </c>
      <c r="E2416">
        <v>413</v>
      </c>
      <c r="F2416">
        <v>1597</v>
      </c>
      <c r="G2416">
        <v>672</v>
      </c>
      <c r="I2416" s="8">
        <v>185</v>
      </c>
      <c r="J2416" s="8">
        <v>1597</v>
      </c>
      <c r="K2416" s="41">
        <f t="shared" si="195"/>
        <v>2.1457076576100875E-4</v>
      </c>
      <c r="L2416" s="40">
        <f t="shared" si="199"/>
        <v>3079741</v>
      </c>
      <c r="M2416" s="8"/>
      <c r="N2416" t="str">
        <f t="shared" si="196"/>
        <v/>
      </c>
      <c r="O2416" t="str">
        <f t="shared" si="197"/>
        <v/>
      </c>
      <c r="P2416" t="str">
        <f t="shared" si="198"/>
        <v/>
      </c>
      <c r="W2416" t="s">
        <v>5385</v>
      </c>
      <c r="X2416" t="s">
        <v>5385</v>
      </c>
    </row>
    <row r="2417" spans="2:24" x14ac:dyDescent="0.3">
      <c r="B2417" t="s">
        <v>2441</v>
      </c>
      <c r="C2417">
        <v>204</v>
      </c>
      <c r="D2417">
        <v>82</v>
      </c>
      <c r="E2417">
        <v>656</v>
      </c>
      <c r="F2417">
        <v>1415</v>
      </c>
      <c r="G2417">
        <v>942</v>
      </c>
      <c r="I2417" s="8">
        <v>204</v>
      </c>
      <c r="J2417" s="8">
        <v>1415</v>
      </c>
      <c r="K2417" s="41">
        <f t="shared" si="195"/>
        <v>1.9011749126601589E-4</v>
      </c>
      <c r="L2417" s="40">
        <f t="shared" si="199"/>
        <v>3081156</v>
      </c>
      <c r="M2417" s="8"/>
      <c r="N2417" t="str">
        <f t="shared" si="196"/>
        <v/>
      </c>
      <c r="O2417" t="str">
        <f t="shared" si="197"/>
        <v/>
      </c>
      <c r="P2417" t="str">
        <f t="shared" si="198"/>
        <v/>
      </c>
      <c r="W2417" t="s">
        <v>5385</v>
      </c>
      <c r="X2417" t="s">
        <v>5385</v>
      </c>
    </row>
    <row r="2418" spans="2:24" x14ac:dyDescent="0.3">
      <c r="B2418" t="s">
        <v>2442</v>
      </c>
      <c r="C2418">
        <v>75</v>
      </c>
      <c r="D2418">
        <v>42</v>
      </c>
      <c r="E2418">
        <v>243</v>
      </c>
      <c r="F2418">
        <v>533</v>
      </c>
      <c r="G2418">
        <v>360</v>
      </c>
      <c r="I2418" s="8">
        <v>75</v>
      </c>
      <c r="J2418" s="8">
        <v>533</v>
      </c>
      <c r="K2418" s="41">
        <f t="shared" si="195"/>
        <v>7.1613161021050504E-5</v>
      </c>
      <c r="L2418" s="40">
        <f t="shared" si="199"/>
        <v>3081689</v>
      </c>
      <c r="M2418" s="8"/>
      <c r="N2418" t="str">
        <f t="shared" si="196"/>
        <v/>
      </c>
      <c r="O2418" t="str">
        <f t="shared" si="197"/>
        <v/>
      </c>
      <c r="P2418" t="str">
        <f t="shared" si="198"/>
        <v/>
      </c>
      <c r="W2418" t="s">
        <v>5385</v>
      </c>
      <c r="X2418" t="s">
        <v>5385</v>
      </c>
    </row>
    <row r="2419" spans="2:24" x14ac:dyDescent="0.3">
      <c r="B2419" t="s">
        <v>2443</v>
      </c>
      <c r="C2419">
        <v>200</v>
      </c>
      <c r="D2419">
        <v>86</v>
      </c>
      <c r="E2419">
        <v>639</v>
      </c>
      <c r="F2419">
        <v>1373</v>
      </c>
      <c r="G2419">
        <v>925</v>
      </c>
      <c r="I2419" s="8">
        <v>200</v>
      </c>
      <c r="J2419" s="8">
        <v>1373</v>
      </c>
      <c r="K2419" s="41">
        <f t="shared" si="195"/>
        <v>1.8447442792101753E-4</v>
      </c>
      <c r="L2419" s="40">
        <f t="shared" si="199"/>
        <v>3083062</v>
      </c>
      <c r="M2419" s="8"/>
      <c r="N2419" t="str">
        <f t="shared" si="196"/>
        <v/>
      </c>
      <c r="O2419" t="str">
        <f t="shared" si="197"/>
        <v/>
      </c>
      <c r="P2419" t="str">
        <f t="shared" si="198"/>
        <v/>
      </c>
      <c r="W2419" t="s">
        <v>5385</v>
      </c>
      <c r="X2419" t="s">
        <v>5385</v>
      </c>
    </row>
    <row r="2420" spans="2:24" x14ac:dyDescent="0.3">
      <c r="B2420" t="s">
        <v>2444</v>
      </c>
      <c r="C2420">
        <v>161</v>
      </c>
      <c r="D2420">
        <v>73</v>
      </c>
      <c r="E2420">
        <v>602</v>
      </c>
      <c r="F2420">
        <v>1932</v>
      </c>
      <c r="G2420">
        <v>836</v>
      </c>
      <c r="I2420" s="8">
        <v>161</v>
      </c>
      <c r="J2420" s="8">
        <v>1932</v>
      </c>
      <c r="K2420" s="41">
        <f t="shared" si="195"/>
        <v>2.5958091386992416E-4</v>
      </c>
      <c r="L2420" s="40">
        <f t="shared" si="199"/>
        <v>3084994</v>
      </c>
      <c r="M2420" s="8"/>
      <c r="N2420" t="str">
        <f t="shared" si="196"/>
        <v/>
      </c>
      <c r="O2420" t="str">
        <f t="shared" si="197"/>
        <v/>
      </c>
      <c r="P2420" t="str">
        <f t="shared" si="198"/>
        <v/>
      </c>
      <c r="W2420" t="s">
        <v>5385</v>
      </c>
      <c r="X2420" t="s">
        <v>5385</v>
      </c>
    </row>
    <row r="2421" spans="2:24" x14ac:dyDescent="0.3">
      <c r="B2421" t="s">
        <v>2445</v>
      </c>
      <c r="C2421">
        <v>154</v>
      </c>
      <c r="D2421">
        <v>82</v>
      </c>
      <c r="E2421">
        <v>428</v>
      </c>
      <c r="F2421">
        <v>996</v>
      </c>
      <c r="G2421">
        <v>664</v>
      </c>
      <c r="I2421" s="8">
        <v>154</v>
      </c>
      <c r="J2421" s="8">
        <v>996</v>
      </c>
      <c r="K2421" s="41">
        <f t="shared" si="195"/>
        <v>1.3382121646710377E-4</v>
      </c>
      <c r="L2421" s="40">
        <f t="shared" si="199"/>
        <v>3085990</v>
      </c>
      <c r="M2421" s="8"/>
      <c r="N2421" t="str">
        <f t="shared" si="196"/>
        <v/>
      </c>
      <c r="O2421" t="str">
        <f t="shared" si="197"/>
        <v/>
      </c>
      <c r="P2421" t="str">
        <f t="shared" si="198"/>
        <v/>
      </c>
      <c r="W2421" t="s">
        <v>5385</v>
      </c>
      <c r="X2421" t="s">
        <v>5385</v>
      </c>
    </row>
    <row r="2422" spans="2:24" x14ac:dyDescent="0.3">
      <c r="B2422" t="s">
        <v>2446</v>
      </c>
      <c r="C2422">
        <v>122</v>
      </c>
      <c r="D2422">
        <v>34</v>
      </c>
      <c r="E2422">
        <v>252</v>
      </c>
      <c r="F2422">
        <v>1253</v>
      </c>
      <c r="G2422">
        <v>408</v>
      </c>
      <c r="I2422" s="8">
        <v>122</v>
      </c>
      <c r="J2422" s="8">
        <v>1253</v>
      </c>
      <c r="K2422" s="41">
        <f t="shared" si="195"/>
        <v>1.6835138979245083E-4</v>
      </c>
      <c r="L2422" s="40">
        <f t="shared" si="199"/>
        <v>3087243</v>
      </c>
      <c r="M2422" s="8"/>
      <c r="N2422" t="str">
        <f t="shared" si="196"/>
        <v/>
      </c>
      <c r="O2422" t="str">
        <f t="shared" si="197"/>
        <v/>
      </c>
      <c r="P2422" t="str">
        <f t="shared" si="198"/>
        <v/>
      </c>
      <c r="W2422" t="s">
        <v>5385</v>
      </c>
      <c r="X2422" t="s">
        <v>5385</v>
      </c>
    </row>
    <row r="2423" spans="2:24" x14ac:dyDescent="0.3">
      <c r="B2423" t="s">
        <v>2447</v>
      </c>
      <c r="C2423">
        <v>90</v>
      </c>
      <c r="D2423">
        <v>65</v>
      </c>
      <c r="E2423">
        <v>192</v>
      </c>
      <c r="F2423">
        <v>468</v>
      </c>
      <c r="G2423">
        <v>347</v>
      </c>
      <c r="I2423" s="8">
        <v>90</v>
      </c>
      <c r="J2423" s="8">
        <v>468</v>
      </c>
      <c r="K2423" s="41">
        <f t="shared" si="195"/>
        <v>6.2879848701410208E-5</v>
      </c>
      <c r="L2423" s="40">
        <f t="shared" si="199"/>
        <v>3087711</v>
      </c>
      <c r="M2423" s="8"/>
      <c r="N2423" t="str">
        <f t="shared" si="196"/>
        <v/>
      </c>
      <c r="O2423" t="str">
        <f t="shared" si="197"/>
        <v/>
      </c>
      <c r="P2423" t="str">
        <f t="shared" si="198"/>
        <v/>
      </c>
      <c r="W2423" t="s">
        <v>5385</v>
      </c>
      <c r="X2423" t="s">
        <v>5385</v>
      </c>
    </row>
    <row r="2424" spans="2:24" x14ac:dyDescent="0.3">
      <c r="B2424" t="s">
        <v>2448</v>
      </c>
      <c r="C2424">
        <v>280</v>
      </c>
      <c r="D2424">
        <v>75</v>
      </c>
      <c r="E2424">
        <v>631</v>
      </c>
      <c r="F2424">
        <v>1328</v>
      </c>
      <c r="G2424">
        <v>986</v>
      </c>
      <c r="I2424" s="8">
        <v>280</v>
      </c>
      <c r="J2424" s="8">
        <v>1328</v>
      </c>
      <c r="K2424" s="41">
        <f t="shared" si="195"/>
        <v>1.7842828862280502E-4</v>
      </c>
      <c r="L2424" s="40">
        <f t="shared" si="199"/>
        <v>3089039</v>
      </c>
      <c r="M2424" s="8"/>
      <c r="N2424" t="str">
        <f t="shared" si="196"/>
        <v/>
      </c>
      <c r="O2424" t="str">
        <f t="shared" si="197"/>
        <v/>
      </c>
      <c r="P2424" t="str">
        <f t="shared" si="198"/>
        <v/>
      </c>
      <c r="W2424" t="s">
        <v>5385</v>
      </c>
      <c r="X2424" t="s">
        <v>5385</v>
      </c>
    </row>
    <row r="2425" spans="2:24" x14ac:dyDescent="0.3">
      <c r="B2425" t="s">
        <v>2449</v>
      </c>
      <c r="C2425">
        <v>81</v>
      </c>
      <c r="D2425">
        <v>57</v>
      </c>
      <c r="E2425">
        <v>208</v>
      </c>
      <c r="F2425">
        <v>1092</v>
      </c>
      <c r="G2425">
        <v>346</v>
      </c>
      <c r="I2425" s="8">
        <v>81</v>
      </c>
      <c r="J2425" s="8">
        <v>1092</v>
      </c>
      <c r="K2425" s="41">
        <f t="shared" si="195"/>
        <v>1.4671964696995714E-4</v>
      </c>
      <c r="L2425" s="40">
        <f t="shared" si="199"/>
        <v>3090131</v>
      </c>
      <c r="M2425" s="8"/>
      <c r="N2425" t="str">
        <f t="shared" si="196"/>
        <v/>
      </c>
      <c r="O2425" t="str">
        <f t="shared" si="197"/>
        <v/>
      </c>
      <c r="P2425" t="str">
        <f t="shared" si="198"/>
        <v/>
      </c>
      <c r="W2425" t="s">
        <v>5385</v>
      </c>
      <c r="X2425" t="s">
        <v>5385</v>
      </c>
    </row>
    <row r="2426" spans="2:24" x14ac:dyDescent="0.3">
      <c r="B2426" t="s">
        <v>2450</v>
      </c>
      <c r="C2426">
        <v>305</v>
      </c>
      <c r="D2426">
        <v>148</v>
      </c>
      <c r="E2426">
        <v>712</v>
      </c>
      <c r="F2426">
        <v>1715</v>
      </c>
      <c r="G2426">
        <v>1165</v>
      </c>
      <c r="I2426" s="8">
        <v>305</v>
      </c>
      <c r="J2426" s="8">
        <v>1715</v>
      </c>
      <c r="K2426" s="41">
        <f t="shared" si="195"/>
        <v>2.3042508658743268E-4</v>
      </c>
      <c r="L2426" s="40">
        <f t="shared" si="199"/>
        <v>3091846</v>
      </c>
      <c r="M2426" s="8"/>
      <c r="N2426" t="str">
        <f t="shared" si="196"/>
        <v/>
      </c>
      <c r="O2426" t="str">
        <f t="shared" si="197"/>
        <v/>
      </c>
      <c r="P2426" t="str">
        <f t="shared" si="198"/>
        <v/>
      </c>
      <c r="W2426" t="s">
        <v>5385</v>
      </c>
      <c r="X2426" t="s">
        <v>5385</v>
      </c>
    </row>
    <row r="2427" spans="2:24" x14ac:dyDescent="0.3">
      <c r="B2427" t="s">
        <v>2451</v>
      </c>
      <c r="C2427">
        <v>252</v>
      </c>
      <c r="D2427">
        <v>108</v>
      </c>
      <c r="E2427">
        <v>792</v>
      </c>
      <c r="F2427">
        <v>1674</v>
      </c>
      <c r="G2427">
        <v>1152</v>
      </c>
      <c r="I2427" s="8">
        <v>252</v>
      </c>
      <c r="J2427" s="8">
        <v>1674</v>
      </c>
      <c r="K2427" s="41">
        <f t="shared" si="195"/>
        <v>2.2491638189350572E-4</v>
      </c>
      <c r="L2427" s="40">
        <f t="shared" si="199"/>
        <v>3093520</v>
      </c>
      <c r="M2427" s="8"/>
      <c r="N2427" t="str">
        <f t="shared" si="196"/>
        <v/>
      </c>
      <c r="O2427" t="str">
        <f t="shared" si="197"/>
        <v/>
      </c>
      <c r="P2427" t="str">
        <f t="shared" si="198"/>
        <v/>
      </c>
      <c r="W2427" t="s">
        <v>5385</v>
      </c>
      <c r="X2427" t="s">
        <v>5385</v>
      </c>
    </row>
    <row r="2428" spans="2:24" x14ac:dyDescent="0.3">
      <c r="B2428" t="s">
        <v>2452</v>
      </c>
      <c r="C2428">
        <v>263</v>
      </c>
      <c r="D2428">
        <v>61</v>
      </c>
      <c r="E2428">
        <v>624</v>
      </c>
      <c r="F2428">
        <v>1471</v>
      </c>
      <c r="G2428">
        <v>948</v>
      </c>
      <c r="I2428" s="8">
        <v>263</v>
      </c>
      <c r="J2428" s="8">
        <v>1471</v>
      </c>
      <c r="K2428" s="41">
        <f t="shared" si="195"/>
        <v>1.9764157572601368E-4</v>
      </c>
      <c r="L2428" s="40">
        <f t="shared" si="199"/>
        <v>3094991</v>
      </c>
      <c r="M2428" s="8"/>
      <c r="N2428" t="str">
        <f t="shared" si="196"/>
        <v/>
      </c>
      <c r="O2428" t="str">
        <f t="shared" si="197"/>
        <v/>
      </c>
      <c r="P2428" t="str">
        <f t="shared" si="198"/>
        <v/>
      </c>
      <c r="W2428" t="s">
        <v>5385</v>
      </c>
      <c r="X2428" t="s">
        <v>5385</v>
      </c>
    </row>
    <row r="2429" spans="2:24" x14ac:dyDescent="0.3">
      <c r="B2429" t="s">
        <v>2453</v>
      </c>
      <c r="C2429">
        <v>378</v>
      </c>
      <c r="D2429">
        <v>120</v>
      </c>
      <c r="E2429">
        <v>1096</v>
      </c>
      <c r="F2429">
        <v>2395</v>
      </c>
      <c r="G2429">
        <v>1594</v>
      </c>
      <c r="I2429" s="8">
        <v>378</v>
      </c>
      <c r="J2429" s="8">
        <v>2395</v>
      </c>
      <c r="K2429" s="41">
        <f t="shared" si="195"/>
        <v>3.2178896931597741E-4</v>
      </c>
      <c r="L2429" s="40">
        <f t="shared" si="199"/>
        <v>3097386</v>
      </c>
      <c r="M2429" s="8"/>
      <c r="N2429" t="str">
        <f t="shared" si="196"/>
        <v/>
      </c>
      <c r="O2429" t="str">
        <f t="shared" si="197"/>
        <v/>
      </c>
      <c r="P2429" t="str">
        <f t="shared" si="198"/>
        <v/>
      </c>
      <c r="W2429" t="s">
        <v>5385</v>
      </c>
      <c r="X2429" t="s">
        <v>5385</v>
      </c>
    </row>
    <row r="2430" spans="2:24" x14ac:dyDescent="0.3">
      <c r="B2430" t="s">
        <v>2454</v>
      </c>
      <c r="C2430">
        <v>91</v>
      </c>
      <c r="D2430">
        <v>37</v>
      </c>
      <c r="E2430">
        <v>232</v>
      </c>
      <c r="F2430">
        <v>1128</v>
      </c>
      <c r="G2430">
        <v>360</v>
      </c>
      <c r="I2430" s="8">
        <v>91</v>
      </c>
      <c r="J2430" s="8">
        <v>1128</v>
      </c>
      <c r="K2430" s="41">
        <f t="shared" si="195"/>
        <v>1.5155655840852717E-4</v>
      </c>
      <c r="L2430" s="40">
        <f t="shared" si="199"/>
        <v>3098514</v>
      </c>
      <c r="M2430" s="8"/>
      <c r="N2430" t="str">
        <f t="shared" si="196"/>
        <v/>
      </c>
      <c r="O2430" t="str">
        <f t="shared" si="197"/>
        <v/>
      </c>
      <c r="P2430" t="str">
        <f t="shared" si="198"/>
        <v/>
      </c>
      <c r="W2430" t="s">
        <v>5385</v>
      </c>
      <c r="X2430" t="s">
        <v>5385</v>
      </c>
    </row>
    <row r="2431" spans="2:24" x14ac:dyDescent="0.3">
      <c r="B2431" t="s">
        <v>2455</v>
      </c>
      <c r="C2431">
        <v>111</v>
      </c>
      <c r="D2431">
        <v>63</v>
      </c>
      <c r="E2431">
        <v>310</v>
      </c>
      <c r="F2431">
        <v>1401</v>
      </c>
      <c r="G2431">
        <v>484</v>
      </c>
      <c r="I2431" s="8">
        <v>111</v>
      </c>
      <c r="J2431" s="8">
        <v>1401</v>
      </c>
      <c r="K2431" s="41">
        <f t="shared" si="195"/>
        <v>1.8823647015101644E-4</v>
      </c>
      <c r="L2431" s="40">
        <f t="shared" si="199"/>
        <v>3099915</v>
      </c>
      <c r="M2431" s="8"/>
      <c r="N2431" t="str">
        <f t="shared" si="196"/>
        <v/>
      </c>
      <c r="O2431" t="str">
        <f t="shared" si="197"/>
        <v/>
      </c>
      <c r="P2431" t="str">
        <f t="shared" si="198"/>
        <v/>
      </c>
      <c r="W2431" t="s">
        <v>5385</v>
      </c>
      <c r="X2431" t="s">
        <v>5385</v>
      </c>
    </row>
    <row r="2432" spans="2:24" x14ac:dyDescent="0.3">
      <c r="B2432" t="s">
        <v>2456</v>
      </c>
      <c r="C2432">
        <v>106</v>
      </c>
      <c r="D2432">
        <v>35</v>
      </c>
      <c r="E2432">
        <v>290</v>
      </c>
      <c r="F2432">
        <v>637</v>
      </c>
      <c r="G2432">
        <v>431</v>
      </c>
      <c r="I2432" s="8">
        <v>106</v>
      </c>
      <c r="J2432" s="8">
        <v>637</v>
      </c>
      <c r="K2432" s="41">
        <f t="shared" si="195"/>
        <v>8.5586460732475002E-5</v>
      </c>
      <c r="L2432" s="40">
        <f t="shared" si="199"/>
        <v>3100552</v>
      </c>
      <c r="M2432" s="8"/>
      <c r="N2432" t="str">
        <f t="shared" si="196"/>
        <v/>
      </c>
      <c r="O2432" t="str">
        <f t="shared" si="197"/>
        <v/>
      </c>
      <c r="P2432" t="str">
        <f t="shared" si="198"/>
        <v/>
      </c>
      <c r="W2432" t="s">
        <v>5385</v>
      </c>
      <c r="X2432" t="s">
        <v>5385</v>
      </c>
    </row>
    <row r="2433" spans="2:24" x14ac:dyDescent="0.3">
      <c r="B2433" t="s">
        <v>2457</v>
      </c>
      <c r="C2433">
        <v>140</v>
      </c>
      <c r="D2433">
        <v>67</v>
      </c>
      <c r="E2433">
        <v>525</v>
      </c>
      <c r="F2433">
        <v>1055</v>
      </c>
      <c r="G2433">
        <v>732</v>
      </c>
      <c r="I2433" s="8">
        <v>140</v>
      </c>
      <c r="J2433" s="8">
        <v>1055</v>
      </c>
      <c r="K2433" s="41">
        <f t="shared" si="195"/>
        <v>1.4174837688031575E-4</v>
      </c>
      <c r="L2433" s="40">
        <f t="shared" si="199"/>
        <v>3101607</v>
      </c>
      <c r="M2433" s="8"/>
      <c r="N2433" t="str">
        <f t="shared" si="196"/>
        <v/>
      </c>
      <c r="O2433" t="str">
        <f t="shared" si="197"/>
        <v/>
      </c>
      <c r="P2433" t="str">
        <f t="shared" si="198"/>
        <v/>
      </c>
      <c r="W2433" t="s">
        <v>5385</v>
      </c>
      <c r="X2433" t="s">
        <v>5385</v>
      </c>
    </row>
    <row r="2434" spans="2:24" x14ac:dyDescent="0.3">
      <c r="B2434" t="s">
        <v>2458</v>
      </c>
      <c r="C2434">
        <v>219</v>
      </c>
      <c r="D2434">
        <v>82</v>
      </c>
      <c r="E2434">
        <v>457</v>
      </c>
      <c r="F2434">
        <v>1361</v>
      </c>
      <c r="G2434">
        <v>758</v>
      </c>
      <c r="I2434" s="8">
        <v>219</v>
      </c>
      <c r="J2434" s="8">
        <v>1361</v>
      </c>
      <c r="K2434" s="41">
        <f t="shared" si="195"/>
        <v>1.8286212410816087E-4</v>
      </c>
      <c r="L2434" s="40">
        <f t="shared" si="199"/>
        <v>3102968</v>
      </c>
      <c r="M2434" s="8"/>
      <c r="N2434" t="str">
        <f t="shared" si="196"/>
        <v/>
      </c>
      <c r="O2434" t="str">
        <f t="shared" si="197"/>
        <v/>
      </c>
      <c r="P2434" t="str">
        <f t="shared" si="198"/>
        <v/>
      </c>
      <c r="W2434" t="s">
        <v>5385</v>
      </c>
      <c r="X2434" t="s">
        <v>5385</v>
      </c>
    </row>
    <row r="2435" spans="2:24" x14ac:dyDescent="0.3">
      <c r="B2435" t="s">
        <v>2459</v>
      </c>
      <c r="C2435">
        <v>71</v>
      </c>
      <c r="D2435">
        <v>29</v>
      </c>
      <c r="E2435">
        <v>193</v>
      </c>
      <c r="F2435">
        <v>845</v>
      </c>
      <c r="G2435">
        <v>293</v>
      </c>
      <c r="I2435" s="8">
        <v>71</v>
      </c>
      <c r="J2435" s="8">
        <v>845</v>
      </c>
      <c r="K2435" s="41">
        <f t="shared" si="195"/>
        <v>1.1353306015532397E-4</v>
      </c>
      <c r="L2435" s="40">
        <f t="shared" si="199"/>
        <v>3103813</v>
      </c>
      <c r="M2435" s="8"/>
      <c r="N2435" t="str">
        <f t="shared" si="196"/>
        <v/>
      </c>
      <c r="O2435" t="str">
        <f t="shared" si="197"/>
        <v/>
      </c>
      <c r="P2435" t="str">
        <f t="shared" si="198"/>
        <v/>
      </c>
      <c r="W2435" t="s">
        <v>5385</v>
      </c>
      <c r="X2435" t="s">
        <v>5385</v>
      </c>
    </row>
    <row r="2436" spans="2:24" x14ac:dyDescent="0.3">
      <c r="B2436" t="s">
        <v>2460</v>
      </c>
      <c r="C2436">
        <v>164</v>
      </c>
      <c r="D2436">
        <v>81</v>
      </c>
      <c r="E2436">
        <v>420</v>
      </c>
      <c r="F2436">
        <v>1007</v>
      </c>
      <c r="G2436">
        <v>665</v>
      </c>
      <c r="I2436" s="8">
        <v>164</v>
      </c>
      <c r="J2436" s="8">
        <v>1007</v>
      </c>
      <c r="K2436" s="41">
        <f t="shared" si="195"/>
        <v>1.3529916162888906E-4</v>
      </c>
      <c r="L2436" s="40">
        <f t="shared" si="199"/>
        <v>3104820</v>
      </c>
      <c r="M2436" s="8"/>
      <c r="N2436" t="str">
        <f t="shared" si="196"/>
        <v/>
      </c>
      <c r="O2436" t="str">
        <f t="shared" si="197"/>
        <v/>
      </c>
      <c r="P2436" t="str">
        <f t="shared" si="198"/>
        <v/>
      </c>
      <c r="W2436" t="s">
        <v>5385</v>
      </c>
      <c r="X2436" t="s">
        <v>5385</v>
      </c>
    </row>
    <row r="2437" spans="2:24" x14ac:dyDescent="0.3">
      <c r="B2437" t="s">
        <v>2461</v>
      </c>
      <c r="C2437">
        <v>221</v>
      </c>
      <c r="D2437">
        <v>80</v>
      </c>
      <c r="E2437">
        <v>516</v>
      </c>
      <c r="F2437">
        <v>1141</v>
      </c>
      <c r="G2437">
        <v>817</v>
      </c>
      <c r="I2437" s="8">
        <v>221</v>
      </c>
      <c r="J2437" s="8">
        <v>1141</v>
      </c>
      <c r="K2437" s="41">
        <f t="shared" si="195"/>
        <v>1.5330322087245521E-4</v>
      </c>
      <c r="L2437" s="40">
        <f t="shared" si="199"/>
        <v>3105961</v>
      </c>
      <c r="M2437" s="8"/>
      <c r="N2437" t="str">
        <f t="shared" si="196"/>
        <v/>
      </c>
      <c r="O2437" t="str">
        <f t="shared" si="197"/>
        <v/>
      </c>
      <c r="P2437" t="str">
        <f t="shared" si="198"/>
        <v/>
      </c>
      <c r="W2437" t="s">
        <v>5385</v>
      </c>
      <c r="X2437" t="s">
        <v>5385</v>
      </c>
    </row>
    <row r="2438" spans="2:24" x14ac:dyDescent="0.3">
      <c r="B2438" t="s">
        <v>2462</v>
      </c>
      <c r="C2438">
        <v>391</v>
      </c>
      <c r="D2438">
        <v>52</v>
      </c>
      <c r="E2438">
        <v>549</v>
      </c>
      <c r="F2438">
        <v>1414</v>
      </c>
      <c r="G2438">
        <v>992</v>
      </c>
      <c r="I2438" s="8">
        <v>391</v>
      </c>
      <c r="J2438" s="8">
        <v>1414</v>
      </c>
      <c r="K2438" s="41">
        <f t="shared" si="195"/>
        <v>1.8998313261494448E-4</v>
      </c>
      <c r="L2438" s="40">
        <f t="shared" si="199"/>
        <v>3107375</v>
      </c>
      <c r="M2438" s="8"/>
      <c r="N2438" t="str">
        <f t="shared" si="196"/>
        <v/>
      </c>
      <c r="O2438" t="str">
        <f t="shared" si="197"/>
        <v/>
      </c>
      <c r="P2438" t="str">
        <f t="shared" si="198"/>
        <v/>
      </c>
      <c r="W2438" t="s">
        <v>5385</v>
      </c>
      <c r="X2438" t="s">
        <v>5385</v>
      </c>
    </row>
    <row r="2439" spans="2:24" x14ac:dyDescent="0.3">
      <c r="B2439" t="s">
        <v>2463</v>
      </c>
      <c r="C2439">
        <v>67</v>
      </c>
      <c r="D2439">
        <v>40</v>
      </c>
      <c r="E2439">
        <v>184</v>
      </c>
      <c r="F2439">
        <v>880</v>
      </c>
      <c r="G2439">
        <v>291</v>
      </c>
      <c r="I2439" s="8">
        <v>67</v>
      </c>
      <c r="J2439" s="8">
        <v>880</v>
      </c>
      <c r="K2439" s="41">
        <f t="shared" si="195"/>
        <v>1.1823561294282261E-4</v>
      </c>
      <c r="L2439" s="40">
        <f t="shared" si="199"/>
        <v>3108255</v>
      </c>
      <c r="M2439" s="8"/>
      <c r="N2439" t="str">
        <f t="shared" si="196"/>
        <v/>
      </c>
      <c r="O2439" t="str">
        <f t="shared" si="197"/>
        <v/>
      </c>
      <c r="P2439" t="str">
        <f t="shared" si="198"/>
        <v/>
      </c>
      <c r="W2439" t="s">
        <v>5385</v>
      </c>
      <c r="X2439" t="s">
        <v>5385</v>
      </c>
    </row>
    <row r="2440" spans="2:24" x14ac:dyDescent="0.3">
      <c r="B2440" t="s">
        <v>2464</v>
      </c>
      <c r="C2440">
        <v>180</v>
      </c>
      <c r="D2440">
        <v>67</v>
      </c>
      <c r="E2440">
        <v>536</v>
      </c>
      <c r="F2440">
        <v>1172</v>
      </c>
      <c r="G2440">
        <v>783</v>
      </c>
      <c r="I2440" s="8">
        <v>180</v>
      </c>
      <c r="J2440" s="8">
        <v>1172</v>
      </c>
      <c r="K2440" s="41">
        <f t="shared" ref="K2440:K2503" si="200">J2440/SUM($J$7:$J$5359)</f>
        <v>1.5746833905566827E-4</v>
      </c>
      <c r="L2440" s="40">
        <f t="shared" si="199"/>
        <v>3109427</v>
      </c>
      <c r="M2440" s="8"/>
      <c r="N2440" t="str">
        <f t="shared" ref="N2440:N2503" si="201">IF(M2440="","",I2440)</f>
        <v/>
      </c>
      <c r="O2440" t="str">
        <f t="shared" ref="O2440:O2503" si="202">IF(M2440="","",J2440)</f>
        <v/>
      </c>
      <c r="P2440" t="str">
        <f t="shared" ref="P2440:P2503" si="203">IF(M2440="","",K2440)</f>
        <v/>
      </c>
      <c r="W2440" t="s">
        <v>5385</v>
      </c>
      <c r="X2440" t="s">
        <v>5385</v>
      </c>
    </row>
    <row r="2441" spans="2:24" x14ac:dyDescent="0.3">
      <c r="B2441" t="s">
        <v>2465</v>
      </c>
      <c r="C2441">
        <v>161</v>
      </c>
      <c r="D2441">
        <v>49</v>
      </c>
      <c r="E2441">
        <v>338</v>
      </c>
      <c r="F2441">
        <v>763</v>
      </c>
      <c r="G2441">
        <v>548</v>
      </c>
      <c r="I2441" s="8">
        <v>161</v>
      </c>
      <c r="J2441" s="8">
        <v>763</v>
      </c>
      <c r="K2441" s="41">
        <f t="shared" si="200"/>
        <v>1.0251565076747005E-4</v>
      </c>
      <c r="L2441" s="40">
        <f t="shared" ref="L2441:L2504" si="204">J2441+L2440</f>
        <v>3110190</v>
      </c>
      <c r="M2441" s="8"/>
      <c r="N2441" t="str">
        <f t="shared" si="201"/>
        <v/>
      </c>
      <c r="O2441" t="str">
        <f t="shared" si="202"/>
        <v/>
      </c>
      <c r="P2441" t="str">
        <f t="shared" si="203"/>
        <v/>
      </c>
      <c r="W2441" t="s">
        <v>5385</v>
      </c>
      <c r="X2441" t="s">
        <v>5385</v>
      </c>
    </row>
    <row r="2442" spans="2:24" x14ac:dyDescent="0.3">
      <c r="B2442" t="s">
        <v>2466</v>
      </c>
      <c r="C2442">
        <v>157</v>
      </c>
      <c r="D2442">
        <v>75</v>
      </c>
      <c r="E2442">
        <v>523</v>
      </c>
      <c r="F2442">
        <v>1058</v>
      </c>
      <c r="G2442">
        <v>755</v>
      </c>
      <c r="I2442" s="8">
        <v>157</v>
      </c>
      <c r="J2442" s="8">
        <v>1058</v>
      </c>
      <c r="K2442" s="41">
        <f t="shared" si="200"/>
        <v>1.421514528335299E-4</v>
      </c>
      <c r="L2442" s="40">
        <f t="shared" si="204"/>
        <v>3111248</v>
      </c>
      <c r="M2442" s="8"/>
      <c r="N2442" t="str">
        <f t="shared" si="201"/>
        <v/>
      </c>
      <c r="O2442" t="str">
        <f t="shared" si="202"/>
        <v/>
      </c>
      <c r="P2442" t="str">
        <f t="shared" si="203"/>
        <v/>
      </c>
      <c r="W2442" t="s">
        <v>5385</v>
      </c>
      <c r="X2442" t="s">
        <v>5385</v>
      </c>
    </row>
    <row r="2443" spans="2:24" x14ac:dyDescent="0.3">
      <c r="B2443" t="s">
        <v>2467</v>
      </c>
      <c r="C2443">
        <v>212</v>
      </c>
      <c r="D2443">
        <v>78</v>
      </c>
      <c r="E2443">
        <v>648</v>
      </c>
      <c r="F2443">
        <v>1482</v>
      </c>
      <c r="G2443">
        <v>938</v>
      </c>
      <c r="I2443" s="8">
        <v>212</v>
      </c>
      <c r="J2443" s="8">
        <v>1482</v>
      </c>
      <c r="K2443" s="41">
        <f t="shared" si="200"/>
        <v>1.9911952088779897E-4</v>
      </c>
      <c r="L2443" s="40">
        <f t="shared" si="204"/>
        <v>3112730</v>
      </c>
      <c r="M2443" s="8"/>
      <c r="N2443" t="str">
        <f t="shared" si="201"/>
        <v/>
      </c>
      <c r="O2443" t="str">
        <f t="shared" si="202"/>
        <v/>
      </c>
      <c r="P2443" t="str">
        <f t="shared" si="203"/>
        <v/>
      </c>
      <c r="W2443" t="s">
        <v>5385</v>
      </c>
      <c r="X2443" t="s">
        <v>5385</v>
      </c>
    </row>
    <row r="2444" spans="2:24" x14ac:dyDescent="0.3">
      <c r="B2444" t="s">
        <v>2468</v>
      </c>
      <c r="C2444">
        <v>157</v>
      </c>
      <c r="D2444">
        <v>94</v>
      </c>
      <c r="E2444">
        <v>560</v>
      </c>
      <c r="F2444">
        <v>1224</v>
      </c>
      <c r="G2444">
        <v>811</v>
      </c>
      <c r="I2444" s="8">
        <v>157</v>
      </c>
      <c r="J2444" s="8">
        <v>1224</v>
      </c>
      <c r="K2444" s="41">
        <f t="shared" si="200"/>
        <v>1.6445498891138054E-4</v>
      </c>
      <c r="L2444" s="40">
        <f t="shared" si="204"/>
        <v>3113954</v>
      </c>
      <c r="M2444" s="8"/>
      <c r="N2444" t="str">
        <f t="shared" si="201"/>
        <v/>
      </c>
      <c r="O2444" t="str">
        <f t="shared" si="202"/>
        <v/>
      </c>
      <c r="P2444" t="str">
        <f t="shared" si="203"/>
        <v/>
      </c>
      <c r="W2444" t="s">
        <v>5385</v>
      </c>
      <c r="X2444" t="s">
        <v>5385</v>
      </c>
    </row>
    <row r="2445" spans="2:24" x14ac:dyDescent="0.3">
      <c r="B2445" t="s">
        <v>2469</v>
      </c>
      <c r="C2445">
        <v>160</v>
      </c>
      <c r="D2445">
        <v>56</v>
      </c>
      <c r="E2445">
        <v>435</v>
      </c>
      <c r="F2445">
        <v>974</v>
      </c>
      <c r="G2445">
        <v>651</v>
      </c>
      <c r="I2445" s="8">
        <v>160</v>
      </c>
      <c r="J2445" s="8">
        <v>974</v>
      </c>
      <c r="K2445" s="41">
        <f t="shared" si="200"/>
        <v>1.3086532614353319E-4</v>
      </c>
      <c r="L2445" s="40">
        <f t="shared" si="204"/>
        <v>3114928</v>
      </c>
      <c r="M2445" s="8"/>
      <c r="N2445" t="str">
        <f t="shared" si="201"/>
        <v/>
      </c>
      <c r="O2445" t="str">
        <f t="shared" si="202"/>
        <v/>
      </c>
      <c r="P2445" t="str">
        <f t="shared" si="203"/>
        <v/>
      </c>
      <c r="W2445" t="s">
        <v>5385</v>
      </c>
      <c r="X2445" t="s">
        <v>5385</v>
      </c>
    </row>
    <row r="2446" spans="2:24" x14ac:dyDescent="0.3">
      <c r="B2446" t="s">
        <v>2470</v>
      </c>
      <c r="C2446">
        <v>206</v>
      </c>
      <c r="D2446">
        <v>76</v>
      </c>
      <c r="E2446">
        <v>623</v>
      </c>
      <c r="F2446">
        <v>1361</v>
      </c>
      <c r="G2446">
        <v>905</v>
      </c>
      <c r="I2446" s="8">
        <v>206</v>
      </c>
      <c r="J2446" s="8">
        <v>1361</v>
      </c>
      <c r="K2446" s="41">
        <f t="shared" si="200"/>
        <v>1.8286212410816087E-4</v>
      </c>
      <c r="L2446" s="40">
        <f t="shared" si="204"/>
        <v>3116289</v>
      </c>
      <c r="M2446" s="8"/>
      <c r="N2446" t="str">
        <f t="shared" si="201"/>
        <v/>
      </c>
      <c r="O2446" t="str">
        <f t="shared" si="202"/>
        <v/>
      </c>
      <c r="P2446" t="str">
        <f t="shared" si="203"/>
        <v/>
      </c>
      <c r="W2446" t="s">
        <v>5385</v>
      </c>
      <c r="X2446" t="s">
        <v>5385</v>
      </c>
    </row>
    <row r="2447" spans="2:24" x14ac:dyDescent="0.3">
      <c r="B2447" t="s">
        <v>2471</v>
      </c>
      <c r="C2447">
        <v>174</v>
      </c>
      <c r="D2447">
        <v>69</v>
      </c>
      <c r="E2447">
        <v>469</v>
      </c>
      <c r="F2447">
        <v>1079</v>
      </c>
      <c r="G2447">
        <v>712</v>
      </c>
      <c r="I2447" s="8">
        <v>174</v>
      </c>
      <c r="J2447" s="8">
        <v>1079</v>
      </c>
      <c r="K2447" s="41">
        <f t="shared" si="200"/>
        <v>1.4497298450602908E-4</v>
      </c>
      <c r="L2447" s="40">
        <f t="shared" si="204"/>
        <v>3117368</v>
      </c>
      <c r="M2447" s="8"/>
      <c r="N2447" t="str">
        <f t="shared" si="201"/>
        <v/>
      </c>
      <c r="O2447" t="str">
        <f t="shared" si="202"/>
        <v/>
      </c>
      <c r="P2447" t="str">
        <f t="shared" si="203"/>
        <v/>
      </c>
      <c r="W2447" t="s">
        <v>5385</v>
      </c>
      <c r="X2447" t="s">
        <v>5385</v>
      </c>
    </row>
    <row r="2448" spans="2:24" x14ac:dyDescent="0.3">
      <c r="B2448" t="s">
        <v>2472</v>
      </c>
      <c r="C2448">
        <v>107</v>
      </c>
      <c r="D2448">
        <v>49</v>
      </c>
      <c r="E2448">
        <v>268</v>
      </c>
      <c r="F2448">
        <v>1349</v>
      </c>
      <c r="G2448">
        <v>424</v>
      </c>
      <c r="I2448" s="8">
        <v>107</v>
      </c>
      <c r="J2448" s="8">
        <v>1349</v>
      </c>
      <c r="K2448" s="41">
        <f t="shared" si="200"/>
        <v>1.812498202953042E-4</v>
      </c>
      <c r="L2448" s="40">
        <f t="shared" si="204"/>
        <v>3118717</v>
      </c>
      <c r="M2448" s="8"/>
      <c r="N2448" t="str">
        <f t="shared" si="201"/>
        <v/>
      </c>
      <c r="O2448" t="str">
        <f t="shared" si="202"/>
        <v/>
      </c>
      <c r="P2448" t="str">
        <f t="shared" si="203"/>
        <v/>
      </c>
      <c r="W2448" t="s">
        <v>5385</v>
      </c>
      <c r="X2448" t="s">
        <v>5385</v>
      </c>
    </row>
    <row r="2449" spans="2:24" x14ac:dyDescent="0.3">
      <c r="B2449" t="s">
        <v>2473</v>
      </c>
      <c r="C2449">
        <v>428</v>
      </c>
      <c r="D2449">
        <v>213</v>
      </c>
      <c r="E2449">
        <v>1100</v>
      </c>
      <c r="F2449">
        <v>2537</v>
      </c>
      <c r="G2449">
        <v>1741</v>
      </c>
      <c r="I2449" s="8">
        <v>428</v>
      </c>
      <c r="J2449" s="8">
        <v>2537</v>
      </c>
      <c r="K2449" s="41">
        <f t="shared" si="200"/>
        <v>3.4086789776811469E-4</v>
      </c>
      <c r="L2449" s="40">
        <f t="shared" si="204"/>
        <v>3121254</v>
      </c>
      <c r="M2449" s="8"/>
      <c r="N2449" t="str">
        <f t="shared" si="201"/>
        <v/>
      </c>
      <c r="O2449" t="str">
        <f t="shared" si="202"/>
        <v/>
      </c>
      <c r="P2449" t="str">
        <f t="shared" si="203"/>
        <v/>
      </c>
      <c r="W2449" t="s">
        <v>5385</v>
      </c>
      <c r="X2449" t="s">
        <v>5385</v>
      </c>
    </row>
    <row r="2450" spans="2:24" x14ac:dyDescent="0.3">
      <c r="B2450" t="s">
        <v>2474</v>
      </c>
      <c r="C2450">
        <v>93</v>
      </c>
      <c r="D2450">
        <v>37</v>
      </c>
      <c r="E2450">
        <v>261</v>
      </c>
      <c r="F2450">
        <v>1233</v>
      </c>
      <c r="G2450">
        <v>391</v>
      </c>
      <c r="I2450" s="8">
        <v>93</v>
      </c>
      <c r="J2450" s="8">
        <v>1233</v>
      </c>
      <c r="K2450" s="41">
        <f t="shared" si="200"/>
        <v>1.6566421677102303E-4</v>
      </c>
      <c r="L2450" s="40">
        <f t="shared" si="204"/>
        <v>3122487</v>
      </c>
      <c r="M2450" s="8"/>
      <c r="N2450" t="str">
        <f t="shared" si="201"/>
        <v/>
      </c>
      <c r="O2450" t="str">
        <f t="shared" si="202"/>
        <v/>
      </c>
      <c r="P2450" t="str">
        <f t="shared" si="203"/>
        <v/>
      </c>
      <c r="W2450" t="s">
        <v>5385</v>
      </c>
      <c r="X2450" t="s">
        <v>5385</v>
      </c>
    </row>
    <row r="2451" spans="2:24" x14ac:dyDescent="0.3">
      <c r="B2451" t="s">
        <v>2475</v>
      </c>
      <c r="C2451">
        <v>172</v>
      </c>
      <c r="D2451">
        <v>70</v>
      </c>
      <c r="E2451">
        <v>567</v>
      </c>
      <c r="F2451">
        <v>1200</v>
      </c>
      <c r="G2451">
        <v>809</v>
      </c>
      <c r="I2451" s="8">
        <v>172</v>
      </c>
      <c r="J2451" s="8">
        <v>1200</v>
      </c>
      <c r="K2451" s="41">
        <f t="shared" si="200"/>
        <v>1.6123038128566718E-4</v>
      </c>
      <c r="L2451" s="40">
        <f t="shared" si="204"/>
        <v>3123687</v>
      </c>
      <c r="M2451" s="8">
        <f t="shared" ref="M2451" si="205">VLOOKUP(L2451,$U$11:$V$35,2,1)</f>
        <v>11</v>
      </c>
      <c r="N2451">
        <f t="shared" si="201"/>
        <v>172</v>
      </c>
      <c r="O2451">
        <f t="shared" si="202"/>
        <v>1200</v>
      </c>
      <c r="P2451">
        <f t="shared" si="203"/>
        <v>1.6123038128566718E-4</v>
      </c>
      <c r="W2451" t="s">
        <v>5385</v>
      </c>
      <c r="X2451" t="s">
        <v>5385</v>
      </c>
    </row>
    <row r="2452" spans="2:24" x14ac:dyDescent="0.3">
      <c r="B2452" t="s">
        <v>2476</v>
      </c>
      <c r="C2452">
        <v>328</v>
      </c>
      <c r="D2452">
        <v>159</v>
      </c>
      <c r="E2452">
        <v>896</v>
      </c>
      <c r="F2452">
        <v>2159</v>
      </c>
      <c r="G2452">
        <v>1383</v>
      </c>
      <c r="I2452" s="8">
        <v>328</v>
      </c>
      <c r="J2452" s="8">
        <v>2159</v>
      </c>
      <c r="K2452" s="41">
        <f t="shared" si="200"/>
        <v>2.9008032766312955E-4</v>
      </c>
      <c r="L2452" s="40">
        <f t="shared" si="204"/>
        <v>3125846</v>
      </c>
      <c r="M2452" s="8"/>
      <c r="N2452" t="str">
        <f t="shared" si="201"/>
        <v/>
      </c>
      <c r="O2452" t="str">
        <f t="shared" si="202"/>
        <v/>
      </c>
      <c r="P2452" t="str">
        <f t="shared" si="203"/>
        <v/>
      </c>
      <c r="W2452" t="s">
        <v>5385</v>
      </c>
      <c r="X2452" t="s">
        <v>5385</v>
      </c>
    </row>
    <row r="2453" spans="2:24" x14ac:dyDescent="0.3">
      <c r="B2453" t="s">
        <v>2477</v>
      </c>
      <c r="C2453">
        <v>241</v>
      </c>
      <c r="D2453">
        <v>107</v>
      </c>
      <c r="E2453">
        <v>785</v>
      </c>
      <c r="F2453">
        <v>2347</v>
      </c>
      <c r="G2453">
        <v>1133</v>
      </c>
      <c r="I2453" s="8">
        <v>241</v>
      </c>
      <c r="J2453" s="8">
        <v>2347</v>
      </c>
      <c r="K2453" s="41">
        <f t="shared" si="200"/>
        <v>3.1533975406455075E-4</v>
      </c>
      <c r="L2453" s="40">
        <f t="shared" si="204"/>
        <v>3128193</v>
      </c>
      <c r="M2453" s="8"/>
      <c r="N2453" t="str">
        <f t="shared" si="201"/>
        <v/>
      </c>
      <c r="O2453" t="str">
        <f t="shared" si="202"/>
        <v/>
      </c>
      <c r="P2453" t="str">
        <f t="shared" si="203"/>
        <v/>
      </c>
      <c r="W2453" t="s">
        <v>5385</v>
      </c>
      <c r="X2453" t="s">
        <v>5385</v>
      </c>
    </row>
    <row r="2454" spans="2:24" x14ac:dyDescent="0.3">
      <c r="B2454" t="s">
        <v>2478</v>
      </c>
      <c r="C2454">
        <v>254</v>
      </c>
      <c r="D2454">
        <v>99</v>
      </c>
      <c r="E2454">
        <v>668</v>
      </c>
      <c r="F2454">
        <v>1497</v>
      </c>
      <c r="G2454">
        <v>1021</v>
      </c>
      <c r="I2454" s="8">
        <v>254</v>
      </c>
      <c r="J2454" s="8">
        <v>1497</v>
      </c>
      <c r="K2454" s="41">
        <f t="shared" si="200"/>
        <v>2.0113490065386982E-4</v>
      </c>
      <c r="L2454" s="40">
        <f t="shared" si="204"/>
        <v>3129690</v>
      </c>
      <c r="M2454" s="8"/>
      <c r="N2454" t="str">
        <f t="shared" si="201"/>
        <v/>
      </c>
      <c r="O2454" t="str">
        <f t="shared" si="202"/>
        <v/>
      </c>
      <c r="P2454" t="str">
        <f t="shared" si="203"/>
        <v/>
      </c>
      <c r="W2454" t="s">
        <v>5385</v>
      </c>
      <c r="X2454" t="s">
        <v>5385</v>
      </c>
    </row>
    <row r="2455" spans="2:24" x14ac:dyDescent="0.3">
      <c r="B2455" t="s">
        <v>2479</v>
      </c>
      <c r="C2455">
        <v>151</v>
      </c>
      <c r="D2455">
        <v>47</v>
      </c>
      <c r="E2455">
        <v>393</v>
      </c>
      <c r="F2455">
        <v>867</v>
      </c>
      <c r="G2455">
        <v>591</v>
      </c>
      <c r="I2455" s="8">
        <v>151</v>
      </c>
      <c r="J2455" s="8">
        <v>867</v>
      </c>
      <c r="K2455" s="41">
        <f t="shared" si="200"/>
        <v>1.1648895047889454E-4</v>
      </c>
      <c r="L2455" s="40">
        <f t="shared" si="204"/>
        <v>3130557</v>
      </c>
      <c r="M2455" s="8"/>
      <c r="N2455" t="str">
        <f t="shared" si="201"/>
        <v/>
      </c>
      <c r="O2455" t="str">
        <f t="shared" si="202"/>
        <v/>
      </c>
      <c r="P2455" t="str">
        <f t="shared" si="203"/>
        <v/>
      </c>
      <c r="W2455" t="s">
        <v>5385</v>
      </c>
      <c r="X2455" t="s">
        <v>5385</v>
      </c>
    </row>
    <row r="2456" spans="2:24" x14ac:dyDescent="0.3">
      <c r="B2456" t="s">
        <v>2480</v>
      </c>
      <c r="C2456">
        <v>188</v>
      </c>
      <c r="D2456">
        <v>58</v>
      </c>
      <c r="E2456">
        <v>486</v>
      </c>
      <c r="F2456">
        <v>1088</v>
      </c>
      <c r="G2456">
        <v>732</v>
      </c>
      <c r="I2456" s="8">
        <v>188</v>
      </c>
      <c r="J2456" s="8">
        <v>1088</v>
      </c>
      <c r="K2456" s="41">
        <f t="shared" si="200"/>
        <v>1.4618221236567159E-4</v>
      </c>
      <c r="L2456" s="40">
        <f t="shared" si="204"/>
        <v>3131645</v>
      </c>
      <c r="M2456" s="8"/>
      <c r="N2456" t="str">
        <f t="shared" si="201"/>
        <v/>
      </c>
      <c r="O2456" t="str">
        <f t="shared" si="202"/>
        <v/>
      </c>
      <c r="P2456" t="str">
        <f t="shared" si="203"/>
        <v/>
      </c>
      <c r="W2456" t="s">
        <v>5385</v>
      </c>
      <c r="X2456" t="s">
        <v>5385</v>
      </c>
    </row>
    <row r="2457" spans="2:24" x14ac:dyDescent="0.3">
      <c r="B2457" t="s">
        <v>2481</v>
      </c>
      <c r="C2457">
        <v>208</v>
      </c>
      <c r="D2457">
        <v>112</v>
      </c>
      <c r="E2457">
        <v>784</v>
      </c>
      <c r="F2457">
        <v>1609</v>
      </c>
      <c r="G2457">
        <v>1104</v>
      </c>
      <c r="I2457" s="8">
        <v>208</v>
      </c>
      <c r="J2457" s="8">
        <v>1609</v>
      </c>
      <c r="K2457" s="41">
        <f t="shared" si="200"/>
        <v>2.1618306957386541E-4</v>
      </c>
      <c r="L2457" s="40">
        <f t="shared" si="204"/>
        <v>3133254</v>
      </c>
      <c r="M2457" s="8"/>
      <c r="N2457" t="str">
        <f t="shared" si="201"/>
        <v/>
      </c>
      <c r="O2457" t="str">
        <f t="shared" si="202"/>
        <v/>
      </c>
      <c r="P2457" t="str">
        <f t="shared" si="203"/>
        <v/>
      </c>
      <c r="W2457" t="s">
        <v>5385</v>
      </c>
      <c r="X2457" t="s">
        <v>5385</v>
      </c>
    </row>
    <row r="2458" spans="2:24" x14ac:dyDescent="0.3">
      <c r="B2458" t="s">
        <v>2482</v>
      </c>
      <c r="C2458">
        <v>70</v>
      </c>
      <c r="D2458">
        <v>37</v>
      </c>
      <c r="E2458">
        <v>247</v>
      </c>
      <c r="F2458">
        <v>1065</v>
      </c>
      <c r="G2458">
        <v>354</v>
      </c>
      <c r="I2458" s="8">
        <v>70</v>
      </c>
      <c r="J2458" s="8">
        <v>1065</v>
      </c>
      <c r="K2458" s="41">
        <f t="shared" si="200"/>
        <v>1.4309196339102963E-4</v>
      </c>
      <c r="L2458" s="40">
        <f t="shared" si="204"/>
        <v>3134319</v>
      </c>
      <c r="M2458" s="8"/>
      <c r="N2458" t="str">
        <f t="shared" si="201"/>
        <v/>
      </c>
      <c r="O2458" t="str">
        <f t="shared" si="202"/>
        <v/>
      </c>
      <c r="P2458" t="str">
        <f t="shared" si="203"/>
        <v/>
      </c>
      <c r="W2458" t="s">
        <v>5385</v>
      </c>
      <c r="X2458" t="s">
        <v>5385</v>
      </c>
    </row>
    <row r="2459" spans="2:24" x14ac:dyDescent="0.3">
      <c r="B2459" t="s">
        <v>2483</v>
      </c>
      <c r="C2459">
        <v>76</v>
      </c>
      <c r="D2459">
        <v>47</v>
      </c>
      <c r="E2459">
        <v>265</v>
      </c>
      <c r="F2459">
        <v>587</v>
      </c>
      <c r="G2459">
        <v>388</v>
      </c>
      <c r="I2459" s="8">
        <v>76</v>
      </c>
      <c r="J2459" s="8">
        <v>587</v>
      </c>
      <c r="K2459" s="41">
        <f t="shared" si="200"/>
        <v>7.8868528178905524E-5</v>
      </c>
      <c r="L2459" s="40">
        <f t="shared" si="204"/>
        <v>3134906</v>
      </c>
      <c r="M2459" s="8"/>
      <c r="N2459" t="str">
        <f t="shared" si="201"/>
        <v/>
      </c>
      <c r="O2459" t="str">
        <f t="shared" si="202"/>
        <v/>
      </c>
      <c r="P2459" t="str">
        <f t="shared" si="203"/>
        <v/>
      </c>
      <c r="W2459" t="s">
        <v>5385</v>
      </c>
      <c r="X2459" t="s">
        <v>5385</v>
      </c>
    </row>
    <row r="2460" spans="2:24" x14ac:dyDescent="0.3">
      <c r="B2460" t="s">
        <v>2484</v>
      </c>
      <c r="C2460">
        <v>275</v>
      </c>
      <c r="D2460">
        <v>116</v>
      </c>
      <c r="E2460">
        <v>705</v>
      </c>
      <c r="F2460">
        <v>1616</v>
      </c>
      <c r="G2460">
        <v>1096</v>
      </c>
      <c r="I2460" s="8">
        <v>275</v>
      </c>
      <c r="J2460" s="8">
        <v>1616</v>
      </c>
      <c r="K2460" s="41">
        <f t="shared" si="200"/>
        <v>2.1712358013136515E-4</v>
      </c>
      <c r="L2460" s="40">
        <f t="shared" si="204"/>
        <v>3136522</v>
      </c>
      <c r="M2460" s="8"/>
      <c r="N2460" t="str">
        <f t="shared" si="201"/>
        <v/>
      </c>
      <c r="O2460" t="str">
        <f t="shared" si="202"/>
        <v/>
      </c>
      <c r="P2460" t="str">
        <f t="shared" si="203"/>
        <v/>
      </c>
      <c r="W2460" t="s">
        <v>5385</v>
      </c>
      <c r="X2460" t="s">
        <v>5385</v>
      </c>
    </row>
    <row r="2461" spans="2:24" x14ac:dyDescent="0.3">
      <c r="B2461" t="s">
        <v>2485</v>
      </c>
      <c r="C2461">
        <v>162</v>
      </c>
      <c r="D2461">
        <v>46</v>
      </c>
      <c r="E2461">
        <v>441</v>
      </c>
      <c r="F2461">
        <v>1002</v>
      </c>
      <c r="G2461">
        <v>649</v>
      </c>
      <c r="I2461" s="8">
        <v>162</v>
      </c>
      <c r="J2461" s="8">
        <v>1002</v>
      </c>
      <c r="K2461" s="41">
        <f t="shared" si="200"/>
        <v>1.346273683735321E-4</v>
      </c>
      <c r="L2461" s="40">
        <f t="shared" si="204"/>
        <v>3137524</v>
      </c>
      <c r="M2461" s="8"/>
      <c r="N2461" t="str">
        <f t="shared" si="201"/>
        <v/>
      </c>
      <c r="O2461" t="str">
        <f t="shared" si="202"/>
        <v/>
      </c>
      <c r="P2461" t="str">
        <f t="shared" si="203"/>
        <v/>
      </c>
      <c r="W2461" t="s">
        <v>5385</v>
      </c>
      <c r="X2461" t="s">
        <v>5385</v>
      </c>
    </row>
    <row r="2462" spans="2:24" x14ac:dyDescent="0.3">
      <c r="B2462" t="s">
        <v>2486</v>
      </c>
      <c r="C2462">
        <v>212</v>
      </c>
      <c r="D2462">
        <v>111</v>
      </c>
      <c r="E2462">
        <v>608</v>
      </c>
      <c r="F2462">
        <v>1406</v>
      </c>
      <c r="G2462">
        <v>931</v>
      </c>
      <c r="I2462" s="8">
        <v>212</v>
      </c>
      <c r="J2462" s="8">
        <v>1406</v>
      </c>
      <c r="K2462" s="41">
        <f t="shared" si="200"/>
        <v>1.8890826340637337E-4</v>
      </c>
      <c r="L2462" s="40">
        <f t="shared" si="204"/>
        <v>3138930</v>
      </c>
      <c r="M2462" s="8"/>
      <c r="N2462" t="str">
        <f t="shared" si="201"/>
        <v/>
      </c>
      <c r="O2462" t="str">
        <f t="shared" si="202"/>
        <v/>
      </c>
      <c r="P2462" t="str">
        <f t="shared" si="203"/>
        <v/>
      </c>
      <c r="W2462" t="s">
        <v>5385</v>
      </c>
      <c r="X2462" t="s">
        <v>5385</v>
      </c>
    </row>
    <row r="2463" spans="2:24" x14ac:dyDescent="0.3">
      <c r="B2463" t="s">
        <v>2487</v>
      </c>
      <c r="C2463">
        <v>180</v>
      </c>
      <c r="D2463">
        <v>92</v>
      </c>
      <c r="E2463">
        <v>475</v>
      </c>
      <c r="F2463">
        <v>1112</v>
      </c>
      <c r="G2463">
        <v>747</v>
      </c>
      <c r="I2463" s="8">
        <v>180</v>
      </c>
      <c r="J2463" s="8">
        <v>1112</v>
      </c>
      <c r="K2463" s="41">
        <f t="shared" si="200"/>
        <v>1.4940681999138492E-4</v>
      </c>
      <c r="L2463" s="40">
        <f t="shared" si="204"/>
        <v>3140042</v>
      </c>
      <c r="M2463" s="8"/>
      <c r="N2463" t="str">
        <f t="shared" si="201"/>
        <v/>
      </c>
      <c r="O2463" t="str">
        <f t="shared" si="202"/>
        <v/>
      </c>
      <c r="P2463" t="str">
        <f t="shared" si="203"/>
        <v/>
      </c>
      <c r="W2463" t="s">
        <v>5385</v>
      </c>
      <c r="X2463" t="s">
        <v>5385</v>
      </c>
    </row>
    <row r="2464" spans="2:24" x14ac:dyDescent="0.3">
      <c r="B2464" t="s">
        <v>2488</v>
      </c>
      <c r="C2464">
        <v>101</v>
      </c>
      <c r="D2464">
        <v>63</v>
      </c>
      <c r="E2464">
        <v>555</v>
      </c>
      <c r="F2464">
        <v>1270</v>
      </c>
      <c r="G2464">
        <v>719</v>
      </c>
      <c r="I2464" s="8">
        <v>101</v>
      </c>
      <c r="J2464" s="8">
        <v>1270</v>
      </c>
      <c r="K2464" s="41">
        <f t="shared" si="200"/>
        <v>1.7063548686066442E-4</v>
      </c>
      <c r="L2464" s="40">
        <f t="shared" si="204"/>
        <v>3141312</v>
      </c>
      <c r="M2464" s="8"/>
      <c r="N2464" t="str">
        <f t="shared" si="201"/>
        <v/>
      </c>
      <c r="O2464" t="str">
        <f t="shared" si="202"/>
        <v/>
      </c>
      <c r="P2464" t="str">
        <f t="shared" si="203"/>
        <v/>
      </c>
      <c r="W2464" t="s">
        <v>5385</v>
      </c>
      <c r="X2464" t="s">
        <v>5385</v>
      </c>
    </row>
    <row r="2465" spans="2:24" x14ac:dyDescent="0.3">
      <c r="B2465" t="s">
        <v>2489</v>
      </c>
      <c r="C2465">
        <v>129</v>
      </c>
      <c r="D2465">
        <v>69</v>
      </c>
      <c r="E2465">
        <v>624</v>
      </c>
      <c r="F2465">
        <v>1299</v>
      </c>
      <c r="G2465">
        <v>822</v>
      </c>
      <c r="I2465" s="8">
        <v>129</v>
      </c>
      <c r="J2465" s="8">
        <v>1299</v>
      </c>
      <c r="K2465" s="41">
        <f t="shared" si="200"/>
        <v>1.7453188774173474E-4</v>
      </c>
      <c r="L2465" s="40">
        <f t="shared" si="204"/>
        <v>3142611</v>
      </c>
      <c r="M2465" s="8"/>
      <c r="N2465" t="str">
        <f t="shared" si="201"/>
        <v/>
      </c>
      <c r="O2465" t="str">
        <f t="shared" si="202"/>
        <v/>
      </c>
      <c r="P2465" t="str">
        <f t="shared" si="203"/>
        <v/>
      </c>
      <c r="W2465" t="s">
        <v>5385</v>
      </c>
      <c r="X2465" t="s">
        <v>5385</v>
      </c>
    </row>
    <row r="2466" spans="2:24" x14ac:dyDescent="0.3">
      <c r="B2466" t="s">
        <v>2490</v>
      </c>
      <c r="C2466">
        <v>59</v>
      </c>
      <c r="D2466">
        <v>40</v>
      </c>
      <c r="E2466">
        <v>282</v>
      </c>
      <c r="F2466">
        <v>1384</v>
      </c>
      <c r="G2466">
        <v>381</v>
      </c>
      <c r="I2466" s="8">
        <v>59</v>
      </c>
      <c r="J2466" s="8">
        <v>1384</v>
      </c>
      <c r="K2466" s="41">
        <f t="shared" si="200"/>
        <v>1.8595237308280282E-4</v>
      </c>
      <c r="L2466" s="40">
        <f t="shared" si="204"/>
        <v>3143995</v>
      </c>
      <c r="M2466" s="8"/>
      <c r="N2466" t="str">
        <f t="shared" si="201"/>
        <v/>
      </c>
      <c r="O2466" t="str">
        <f t="shared" si="202"/>
        <v/>
      </c>
      <c r="P2466" t="str">
        <f t="shared" si="203"/>
        <v/>
      </c>
      <c r="W2466" t="s">
        <v>5385</v>
      </c>
      <c r="X2466" t="s">
        <v>5385</v>
      </c>
    </row>
    <row r="2467" spans="2:24" x14ac:dyDescent="0.3">
      <c r="B2467" t="s">
        <v>2491</v>
      </c>
      <c r="C2467">
        <v>133</v>
      </c>
      <c r="D2467">
        <v>74</v>
      </c>
      <c r="E2467">
        <v>633</v>
      </c>
      <c r="F2467">
        <v>1337</v>
      </c>
      <c r="G2467">
        <v>840</v>
      </c>
      <c r="I2467" s="8">
        <v>133</v>
      </c>
      <c r="J2467" s="8">
        <v>1337</v>
      </c>
      <c r="K2467" s="41">
        <f t="shared" si="200"/>
        <v>1.7963751648244751E-4</v>
      </c>
      <c r="L2467" s="40">
        <f t="shared" si="204"/>
        <v>3145332</v>
      </c>
      <c r="M2467" s="8"/>
      <c r="N2467" t="str">
        <f t="shared" si="201"/>
        <v/>
      </c>
      <c r="O2467" t="str">
        <f t="shared" si="202"/>
        <v/>
      </c>
      <c r="P2467" t="str">
        <f t="shared" si="203"/>
        <v/>
      </c>
      <c r="W2467" t="s">
        <v>5385</v>
      </c>
      <c r="X2467" t="s">
        <v>5385</v>
      </c>
    </row>
    <row r="2468" spans="2:24" x14ac:dyDescent="0.3">
      <c r="B2468" t="s">
        <v>2492</v>
      </c>
      <c r="C2468">
        <v>50</v>
      </c>
      <c r="D2468">
        <v>40</v>
      </c>
      <c r="E2468">
        <v>242</v>
      </c>
      <c r="F2468">
        <v>1090</v>
      </c>
      <c r="G2468">
        <v>332</v>
      </c>
      <c r="I2468" s="8">
        <v>50</v>
      </c>
      <c r="J2468" s="8">
        <v>1090</v>
      </c>
      <c r="K2468" s="41">
        <f t="shared" si="200"/>
        <v>1.4645092966781437E-4</v>
      </c>
      <c r="L2468" s="40">
        <f t="shared" si="204"/>
        <v>3146422</v>
      </c>
      <c r="M2468" s="8"/>
      <c r="N2468" t="str">
        <f t="shared" si="201"/>
        <v/>
      </c>
      <c r="O2468" t="str">
        <f t="shared" si="202"/>
        <v/>
      </c>
      <c r="P2468" t="str">
        <f t="shared" si="203"/>
        <v/>
      </c>
      <c r="W2468" t="s">
        <v>5385</v>
      </c>
      <c r="X2468" t="s">
        <v>5385</v>
      </c>
    </row>
    <row r="2469" spans="2:24" x14ac:dyDescent="0.3">
      <c r="B2469" t="s">
        <v>2493</v>
      </c>
      <c r="C2469">
        <v>67</v>
      </c>
      <c r="D2469">
        <v>31</v>
      </c>
      <c r="E2469">
        <v>297</v>
      </c>
      <c r="F2469">
        <v>1242</v>
      </c>
      <c r="G2469">
        <v>395</v>
      </c>
      <c r="I2469" s="8">
        <v>67</v>
      </c>
      <c r="J2469" s="8">
        <v>1242</v>
      </c>
      <c r="K2469" s="41">
        <f t="shared" si="200"/>
        <v>1.6687344463066554E-4</v>
      </c>
      <c r="L2469" s="40">
        <f t="shared" si="204"/>
        <v>3147664</v>
      </c>
      <c r="M2469" s="8"/>
      <c r="N2469" t="str">
        <f t="shared" si="201"/>
        <v/>
      </c>
      <c r="O2469" t="str">
        <f t="shared" si="202"/>
        <v/>
      </c>
      <c r="P2469" t="str">
        <f t="shared" si="203"/>
        <v/>
      </c>
      <c r="W2469" t="s">
        <v>5385</v>
      </c>
      <c r="X2469" t="s">
        <v>5385</v>
      </c>
    </row>
    <row r="2470" spans="2:24" x14ac:dyDescent="0.3">
      <c r="B2470" t="s">
        <v>2494</v>
      </c>
      <c r="C2470">
        <v>121</v>
      </c>
      <c r="D2470">
        <v>97</v>
      </c>
      <c r="E2470">
        <v>626</v>
      </c>
      <c r="F2470">
        <v>1641</v>
      </c>
      <c r="G2470">
        <v>844</v>
      </c>
      <c r="I2470" s="8">
        <v>121</v>
      </c>
      <c r="J2470" s="8">
        <v>1641</v>
      </c>
      <c r="K2470" s="41">
        <f t="shared" si="200"/>
        <v>2.2048254640814988E-4</v>
      </c>
      <c r="L2470" s="40">
        <f t="shared" si="204"/>
        <v>3149305</v>
      </c>
      <c r="M2470" s="8"/>
      <c r="N2470" t="str">
        <f t="shared" si="201"/>
        <v/>
      </c>
      <c r="O2470" t="str">
        <f t="shared" si="202"/>
        <v/>
      </c>
      <c r="P2470" t="str">
        <f t="shared" si="203"/>
        <v/>
      </c>
      <c r="W2470" t="s">
        <v>5385</v>
      </c>
      <c r="X2470" t="s">
        <v>5385</v>
      </c>
    </row>
    <row r="2471" spans="2:24" x14ac:dyDescent="0.3">
      <c r="B2471" t="s">
        <v>2495</v>
      </c>
      <c r="C2471">
        <v>166</v>
      </c>
      <c r="D2471">
        <v>110</v>
      </c>
      <c r="E2471">
        <v>550</v>
      </c>
      <c r="F2471">
        <v>1279</v>
      </c>
      <c r="G2471">
        <v>826</v>
      </c>
      <c r="I2471" s="8">
        <v>166</v>
      </c>
      <c r="J2471" s="8">
        <v>1279</v>
      </c>
      <c r="K2471" s="41">
        <f t="shared" si="200"/>
        <v>1.7184471472030693E-4</v>
      </c>
      <c r="L2471" s="40">
        <f t="shared" si="204"/>
        <v>3150584</v>
      </c>
      <c r="M2471" s="8"/>
      <c r="N2471" t="str">
        <f t="shared" si="201"/>
        <v/>
      </c>
      <c r="O2471" t="str">
        <f t="shared" si="202"/>
        <v/>
      </c>
      <c r="P2471" t="str">
        <f t="shared" si="203"/>
        <v/>
      </c>
      <c r="W2471" t="s">
        <v>5385</v>
      </c>
      <c r="X2471" t="s">
        <v>5385</v>
      </c>
    </row>
    <row r="2472" spans="2:24" x14ac:dyDescent="0.3">
      <c r="B2472" t="s">
        <v>2496</v>
      </c>
      <c r="C2472">
        <v>469</v>
      </c>
      <c r="D2472">
        <v>223</v>
      </c>
      <c r="E2472">
        <v>1469</v>
      </c>
      <c r="F2472">
        <v>3149</v>
      </c>
      <c r="G2472">
        <v>2161</v>
      </c>
      <c r="I2472" s="8">
        <v>469</v>
      </c>
      <c r="J2472" s="8">
        <v>3149</v>
      </c>
      <c r="K2472" s="41">
        <f t="shared" si="200"/>
        <v>4.2309539222380499E-4</v>
      </c>
      <c r="L2472" s="40">
        <f t="shared" si="204"/>
        <v>3153733</v>
      </c>
      <c r="M2472" s="8"/>
      <c r="N2472" t="str">
        <f t="shared" si="201"/>
        <v/>
      </c>
      <c r="O2472" t="str">
        <f t="shared" si="202"/>
        <v/>
      </c>
      <c r="P2472" t="str">
        <f t="shared" si="203"/>
        <v/>
      </c>
      <c r="W2472" t="s">
        <v>5385</v>
      </c>
      <c r="X2472" t="s">
        <v>5385</v>
      </c>
    </row>
    <row r="2473" spans="2:24" x14ac:dyDescent="0.3">
      <c r="B2473" t="s">
        <v>2497</v>
      </c>
      <c r="C2473">
        <v>259</v>
      </c>
      <c r="D2473">
        <v>109</v>
      </c>
      <c r="E2473">
        <v>862</v>
      </c>
      <c r="F2473">
        <v>1919</v>
      </c>
      <c r="G2473">
        <v>1230</v>
      </c>
      <c r="I2473" s="8">
        <v>259</v>
      </c>
      <c r="J2473" s="8">
        <v>1919</v>
      </c>
      <c r="K2473" s="41">
        <f t="shared" si="200"/>
        <v>2.5783425140599609E-4</v>
      </c>
      <c r="L2473" s="40">
        <f t="shared" si="204"/>
        <v>3155652</v>
      </c>
      <c r="M2473" s="8"/>
      <c r="N2473" t="str">
        <f t="shared" si="201"/>
        <v/>
      </c>
      <c r="O2473" t="str">
        <f t="shared" si="202"/>
        <v/>
      </c>
      <c r="P2473" t="str">
        <f t="shared" si="203"/>
        <v/>
      </c>
      <c r="W2473" t="s">
        <v>5385</v>
      </c>
      <c r="X2473" t="s">
        <v>5385</v>
      </c>
    </row>
    <row r="2474" spans="2:24" x14ac:dyDescent="0.3">
      <c r="B2474" t="s">
        <v>2498</v>
      </c>
      <c r="C2474">
        <v>142</v>
      </c>
      <c r="D2474">
        <v>80</v>
      </c>
      <c r="E2474">
        <v>558</v>
      </c>
      <c r="F2474">
        <v>1106</v>
      </c>
      <c r="G2474">
        <v>780</v>
      </c>
      <c r="I2474" s="8">
        <v>142</v>
      </c>
      <c r="J2474" s="8">
        <v>1106</v>
      </c>
      <c r="K2474" s="41">
        <f t="shared" si="200"/>
        <v>1.4860066808495659E-4</v>
      </c>
      <c r="L2474" s="40">
        <f t="shared" si="204"/>
        <v>3156758</v>
      </c>
      <c r="M2474" s="8"/>
      <c r="N2474" t="str">
        <f t="shared" si="201"/>
        <v/>
      </c>
      <c r="O2474" t="str">
        <f t="shared" si="202"/>
        <v/>
      </c>
      <c r="P2474" t="str">
        <f t="shared" si="203"/>
        <v/>
      </c>
      <c r="W2474" t="s">
        <v>5385</v>
      </c>
      <c r="X2474" t="s">
        <v>5385</v>
      </c>
    </row>
    <row r="2475" spans="2:24" x14ac:dyDescent="0.3">
      <c r="B2475" t="s">
        <v>2499</v>
      </c>
      <c r="C2475">
        <v>143</v>
      </c>
      <c r="D2475">
        <v>84</v>
      </c>
      <c r="E2475">
        <v>492</v>
      </c>
      <c r="F2475">
        <v>1699</v>
      </c>
      <c r="G2475">
        <v>719</v>
      </c>
      <c r="I2475" s="8">
        <v>143</v>
      </c>
      <c r="J2475" s="8">
        <v>1699</v>
      </c>
      <c r="K2475" s="41">
        <f t="shared" si="200"/>
        <v>2.2827534817029046E-4</v>
      </c>
      <c r="L2475" s="40">
        <f t="shared" si="204"/>
        <v>3158457</v>
      </c>
      <c r="M2475" s="8"/>
      <c r="N2475" t="str">
        <f t="shared" si="201"/>
        <v/>
      </c>
      <c r="O2475" t="str">
        <f t="shared" si="202"/>
        <v/>
      </c>
      <c r="P2475" t="str">
        <f t="shared" si="203"/>
        <v/>
      </c>
      <c r="W2475" t="s">
        <v>5385</v>
      </c>
      <c r="X2475" t="s">
        <v>5385</v>
      </c>
    </row>
    <row r="2476" spans="2:24" x14ac:dyDescent="0.3">
      <c r="B2476" t="s">
        <v>2500</v>
      </c>
      <c r="C2476">
        <v>168</v>
      </c>
      <c r="D2476">
        <v>109</v>
      </c>
      <c r="E2476">
        <v>735</v>
      </c>
      <c r="F2476">
        <v>1616</v>
      </c>
      <c r="G2476">
        <v>1012</v>
      </c>
      <c r="I2476" s="8">
        <v>168</v>
      </c>
      <c r="J2476" s="8">
        <v>1616</v>
      </c>
      <c r="K2476" s="41">
        <f t="shared" si="200"/>
        <v>2.1712358013136515E-4</v>
      </c>
      <c r="L2476" s="40">
        <f t="shared" si="204"/>
        <v>3160073</v>
      </c>
      <c r="M2476" s="8"/>
      <c r="N2476" t="str">
        <f t="shared" si="201"/>
        <v/>
      </c>
      <c r="O2476" t="str">
        <f t="shared" si="202"/>
        <v/>
      </c>
      <c r="P2476" t="str">
        <f t="shared" si="203"/>
        <v/>
      </c>
      <c r="W2476" t="s">
        <v>5385</v>
      </c>
      <c r="X2476" t="s">
        <v>5385</v>
      </c>
    </row>
    <row r="2477" spans="2:24" x14ac:dyDescent="0.3">
      <c r="B2477" t="s">
        <v>2501</v>
      </c>
      <c r="C2477">
        <v>202</v>
      </c>
      <c r="D2477">
        <v>93</v>
      </c>
      <c r="E2477">
        <v>774</v>
      </c>
      <c r="F2477">
        <v>1686</v>
      </c>
      <c r="G2477">
        <v>1069</v>
      </c>
      <c r="I2477" s="8">
        <v>202</v>
      </c>
      <c r="J2477" s="8">
        <v>1686</v>
      </c>
      <c r="K2477" s="41">
        <f t="shared" si="200"/>
        <v>2.2652868570636239E-4</v>
      </c>
      <c r="L2477" s="40">
        <f t="shared" si="204"/>
        <v>3161759</v>
      </c>
      <c r="M2477" s="8"/>
      <c r="N2477" t="str">
        <f t="shared" si="201"/>
        <v/>
      </c>
      <c r="O2477" t="str">
        <f t="shared" si="202"/>
        <v/>
      </c>
      <c r="P2477" t="str">
        <f t="shared" si="203"/>
        <v/>
      </c>
      <c r="W2477" t="s">
        <v>5385</v>
      </c>
      <c r="X2477" t="s">
        <v>5385</v>
      </c>
    </row>
    <row r="2478" spans="2:24" x14ac:dyDescent="0.3">
      <c r="B2478" t="s">
        <v>2502</v>
      </c>
      <c r="C2478">
        <v>76</v>
      </c>
      <c r="D2478">
        <v>33</v>
      </c>
      <c r="E2478">
        <v>288</v>
      </c>
      <c r="F2478">
        <v>1191</v>
      </c>
      <c r="G2478">
        <v>397</v>
      </c>
      <c r="I2478" s="8">
        <v>76</v>
      </c>
      <c r="J2478" s="8">
        <v>1191</v>
      </c>
      <c r="K2478" s="41">
        <f t="shared" si="200"/>
        <v>1.6002115342602467E-4</v>
      </c>
      <c r="L2478" s="40">
        <f t="shared" si="204"/>
        <v>3162950</v>
      </c>
      <c r="M2478" s="8"/>
      <c r="N2478" t="str">
        <f t="shared" si="201"/>
        <v/>
      </c>
      <c r="O2478" t="str">
        <f t="shared" si="202"/>
        <v/>
      </c>
      <c r="P2478" t="str">
        <f t="shared" si="203"/>
        <v/>
      </c>
      <c r="W2478" t="s">
        <v>5385</v>
      </c>
      <c r="X2478" t="s">
        <v>5385</v>
      </c>
    </row>
    <row r="2479" spans="2:24" x14ac:dyDescent="0.3">
      <c r="B2479" t="s">
        <v>2503</v>
      </c>
      <c r="C2479">
        <v>180</v>
      </c>
      <c r="D2479">
        <v>58</v>
      </c>
      <c r="E2479">
        <v>496</v>
      </c>
      <c r="F2479">
        <v>1083</v>
      </c>
      <c r="G2479">
        <v>734</v>
      </c>
      <c r="I2479" s="8">
        <v>180</v>
      </c>
      <c r="J2479" s="8">
        <v>1083</v>
      </c>
      <c r="K2479" s="41">
        <f t="shared" si="200"/>
        <v>1.4551041911031463E-4</v>
      </c>
      <c r="L2479" s="40">
        <f t="shared" si="204"/>
        <v>3164033</v>
      </c>
      <c r="M2479" s="8"/>
      <c r="N2479" t="str">
        <f t="shared" si="201"/>
        <v/>
      </c>
      <c r="O2479" t="str">
        <f t="shared" si="202"/>
        <v/>
      </c>
      <c r="P2479" t="str">
        <f t="shared" si="203"/>
        <v/>
      </c>
      <c r="W2479" t="s">
        <v>5385</v>
      </c>
      <c r="X2479" t="s">
        <v>5385</v>
      </c>
    </row>
    <row r="2480" spans="2:24" x14ac:dyDescent="0.3">
      <c r="B2480" t="s">
        <v>2504</v>
      </c>
      <c r="C2480">
        <v>213</v>
      </c>
      <c r="D2480">
        <v>63</v>
      </c>
      <c r="E2480">
        <v>544</v>
      </c>
      <c r="F2480">
        <v>1886</v>
      </c>
      <c r="G2480">
        <v>820</v>
      </c>
      <c r="I2480" s="8">
        <v>213</v>
      </c>
      <c r="J2480" s="8">
        <v>1886</v>
      </c>
      <c r="K2480" s="41">
        <f t="shared" si="200"/>
        <v>2.5340041592064025E-4</v>
      </c>
      <c r="L2480" s="40">
        <f t="shared" si="204"/>
        <v>3165919</v>
      </c>
      <c r="M2480" s="8"/>
      <c r="N2480" t="str">
        <f t="shared" si="201"/>
        <v/>
      </c>
      <c r="O2480" t="str">
        <f t="shared" si="202"/>
        <v/>
      </c>
      <c r="P2480" t="str">
        <f t="shared" si="203"/>
        <v/>
      </c>
      <c r="W2480" t="s">
        <v>5385</v>
      </c>
      <c r="X2480" t="s">
        <v>5385</v>
      </c>
    </row>
    <row r="2481" spans="2:24" x14ac:dyDescent="0.3">
      <c r="B2481" t="s">
        <v>2505</v>
      </c>
      <c r="C2481">
        <v>224</v>
      </c>
      <c r="D2481">
        <v>49</v>
      </c>
      <c r="E2481">
        <v>633</v>
      </c>
      <c r="F2481">
        <v>2226</v>
      </c>
      <c r="G2481">
        <v>906</v>
      </c>
      <c r="I2481" s="8">
        <v>224</v>
      </c>
      <c r="J2481" s="8">
        <v>2226</v>
      </c>
      <c r="K2481" s="41">
        <f t="shared" si="200"/>
        <v>2.9908235728491264E-4</v>
      </c>
      <c r="L2481" s="40">
        <f t="shared" si="204"/>
        <v>3168145</v>
      </c>
      <c r="M2481" s="8"/>
      <c r="N2481" t="str">
        <f t="shared" si="201"/>
        <v/>
      </c>
      <c r="O2481" t="str">
        <f t="shared" si="202"/>
        <v/>
      </c>
      <c r="P2481" t="str">
        <f t="shared" si="203"/>
        <v/>
      </c>
      <c r="W2481" t="s">
        <v>5385</v>
      </c>
      <c r="X2481" t="s">
        <v>5385</v>
      </c>
    </row>
    <row r="2482" spans="2:24" x14ac:dyDescent="0.3">
      <c r="B2482" t="s">
        <v>2506</v>
      </c>
      <c r="C2482">
        <v>145</v>
      </c>
      <c r="D2482">
        <v>64</v>
      </c>
      <c r="E2482">
        <v>463</v>
      </c>
      <c r="F2482">
        <v>1565</v>
      </c>
      <c r="G2482">
        <v>672</v>
      </c>
      <c r="I2482" s="8">
        <v>145</v>
      </c>
      <c r="J2482" s="8">
        <v>1565</v>
      </c>
      <c r="K2482" s="41">
        <f t="shared" si="200"/>
        <v>2.1027128892672428E-4</v>
      </c>
      <c r="L2482" s="40">
        <f t="shared" si="204"/>
        <v>3169710</v>
      </c>
      <c r="M2482" s="8"/>
      <c r="N2482" t="str">
        <f t="shared" si="201"/>
        <v/>
      </c>
      <c r="O2482" t="str">
        <f t="shared" si="202"/>
        <v/>
      </c>
      <c r="P2482" t="str">
        <f t="shared" si="203"/>
        <v/>
      </c>
      <c r="W2482" t="s">
        <v>5385</v>
      </c>
      <c r="X2482" t="s">
        <v>5385</v>
      </c>
    </row>
    <row r="2483" spans="2:24" x14ac:dyDescent="0.3">
      <c r="B2483" t="s">
        <v>2507</v>
      </c>
      <c r="C2483">
        <v>74</v>
      </c>
      <c r="D2483">
        <v>36</v>
      </c>
      <c r="E2483">
        <v>313</v>
      </c>
      <c r="F2483">
        <v>1388</v>
      </c>
      <c r="G2483">
        <v>423</v>
      </c>
      <c r="I2483" s="8">
        <v>74</v>
      </c>
      <c r="J2483" s="8">
        <v>1388</v>
      </c>
      <c r="K2483" s="41">
        <f t="shared" si="200"/>
        <v>1.8648980768708838E-4</v>
      </c>
      <c r="L2483" s="40">
        <f t="shared" si="204"/>
        <v>3171098</v>
      </c>
      <c r="M2483" s="8"/>
      <c r="N2483" t="str">
        <f t="shared" si="201"/>
        <v/>
      </c>
      <c r="O2483" t="str">
        <f t="shared" si="202"/>
        <v/>
      </c>
      <c r="P2483" t="str">
        <f t="shared" si="203"/>
        <v/>
      </c>
      <c r="W2483" t="s">
        <v>5385</v>
      </c>
      <c r="X2483" t="s">
        <v>5385</v>
      </c>
    </row>
    <row r="2484" spans="2:24" x14ac:dyDescent="0.3">
      <c r="B2484" t="s">
        <v>2508</v>
      </c>
      <c r="C2484">
        <v>194</v>
      </c>
      <c r="D2484">
        <v>65</v>
      </c>
      <c r="E2484">
        <v>798</v>
      </c>
      <c r="F2484">
        <v>1623</v>
      </c>
      <c r="G2484">
        <v>1057</v>
      </c>
      <c r="I2484" s="8">
        <v>194</v>
      </c>
      <c r="J2484" s="8">
        <v>1623</v>
      </c>
      <c r="K2484" s="41">
        <f t="shared" si="200"/>
        <v>2.1806409068886486E-4</v>
      </c>
      <c r="L2484" s="40">
        <f t="shared" si="204"/>
        <v>3172721</v>
      </c>
      <c r="M2484" s="8"/>
      <c r="N2484" t="str">
        <f t="shared" si="201"/>
        <v/>
      </c>
      <c r="O2484" t="str">
        <f t="shared" si="202"/>
        <v/>
      </c>
      <c r="P2484" t="str">
        <f t="shared" si="203"/>
        <v/>
      </c>
      <c r="W2484" t="s">
        <v>5385</v>
      </c>
      <c r="X2484" t="s">
        <v>5385</v>
      </c>
    </row>
    <row r="2485" spans="2:24" x14ac:dyDescent="0.3">
      <c r="B2485" t="s">
        <v>2509</v>
      </c>
      <c r="C2485">
        <v>227</v>
      </c>
      <c r="D2485">
        <v>83</v>
      </c>
      <c r="E2485">
        <v>813</v>
      </c>
      <c r="F2485">
        <v>1719</v>
      </c>
      <c r="G2485">
        <v>1123</v>
      </c>
      <c r="I2485" s="8">
        <v>227</v>
      </c>
      <c r="J2485" s="8">
        <v>1719</v>
      </c>
      <c r="K2485" s="41">
        <f t="shared" si="200"/>
        <v>2.3096252119171823E-4</v>
      </c>
      <c r="L2485" s="40">
        <f t="shared" si="204"/>
        <v>3174440</v>
      </c>
      <c r="M2485" s="8"/>
      <c r="N2485" t="str">
        <f t="shared" si="201"/>
        <v/>
      </c>
      <c r="O2485" t="str">
        <f t="shared" si="202"/>
        <v/>
      </c>
      <c r="P2485" t="str">
        <f t="shared" si="203"/>
        <v/>
      </c>
      <c r="W2485" t="s">
        <v>5385</v>
      </c>
      <c r="X2485" t="s">
        <v>5385</v>
      </c>
    </row>
    <row r="2486" spans="2:24" x14ac:dyDescent="0.3">
      <c r="B2486" t="s">
        <v>2510</v>
      </c>
      <c r="C2486">
        <v>82</v>
      </c>
      <c r="D2486">
        <v>31</v>
      </c>
      <c r="E2486">
        <v>300</v>
      </c>
      <c r="F2486">
        <v>1217</v>
      </c>
      <c r="G2486">
        <v>413</v>
      </c>
      <c r="I2486" s="8">
        <v>82</v>
      </c>
      <c r="J2486" s="8">
        <v>1217</v>
      </c>
      <c r="K2486" s="41">
        <f t="shared" si="200"/>
        <v>1.6351447835388081E-4</v>
      </c>
      <c r="L2486" s="40">
        <f t="shared" si="204"/>
        <v>3175657</v>
      </c>
      <c r="M2486" s="8"/>
      <c r="N2486" t="str">
        <f t="shared" si="201"/>
        <v/>
      </c>
      <c r="O2486" t="str">
        <f t="shared" si="202"/>
        <v/>
      </c>
      <c r="P2486" t="str">
        <f t="shared" si="203"/>
        <v/>
      </c>
      <c r="W2486" t="s">
        <v>5385</v>
      </c>
      <c r="X2486" t="s">
        <v>5385</v>
      </c>
    </row>
    <row r="2487" spans="2:24" x14ac:dyDescent="0.3">
      <c r="B2487" t="s">
        <v>2511</v>
      </c>
      <c r="C2487">
        <v>173</v>
      </c>
      <c r="D2487">
        <v>63</v>
      </c>
      <c r="E2487">
        <v>721</v>
      </c>
      <c r="F2487">
        <v>1547</v>
      </c>
      <c r="G2487">
        <v>957</v>
      </c>
      <c r="I2487" s="8">
        <v>173</v>
      </c>
      <c r="J2487" s="8">
        <v>1547</v>
      </c>
      <c r="K2487" s="41">
        <f t="shared" si="200"/>
        <v>2.0785283320743928E-4</v>
      </c>
      <c r="L2487" s="40">
        <f t="shared" si="204"/>
        <v>3177204</v>
      </c>
      <c r="M2487" s="8"/>
      <c r="N2487" t="str">
        <f t="shared" si="201"/>
        <v/>
      </c>
      <c r="O2487" t="str">
        <f t="shared" si="202"/>
        <v/>
      </c>
      <c r="P2487" t="str">
        <f t="shared" si="203"/>
        <v/>
      </c>
      <c r="W2487" t="s">
        <v>5385</v>
      </c>
      <c r="X2487" t="s">
        <v>5385</v>
      </c>
    </row>
    <row r="2488" spans="2:24" x14ac:dyDescent="0.3">
      <c r="B2488" t="s">
        <v>2512</v>
      </c>
      <c r="C2488">
        <v>168</v>
      </c>
      <c r="D2488">
        <v>90</v>
      </c>
      <c r="E2488">
        <v>663</v>
      </c>
      <c r="F2488">
        <v>1492</v>
      </c>
      <c r="G2488">
        <v>921</v>
      </c>
      <c r="I2488" s="8">
        <v>168</v>
      </c>
      <c r="J2488" s="8">
        <v>1492</v>
      </c>
      <c r="K2488" s="41">
        <f t="shared" si="200"/>
        <v>2.0046310739851286E-4</v>
      </c>
      <c r="L2488" s="40">
        <f t="shared" si="204"/>
        <v>3178696</v>
      </c>
      <c r="M2488" s="8"/>
      <c r="N2488" t="str">
        <f t="shared" si="201"/>
        <v/>
      </c>
      <c r="O2488" t="str">
        <f t="shared" si="202"/>
        <v/>
      </c>
      <c r="P2488" t="str">
        <f t="shared" si="203"/>
        <v/>
      </c>
      <c r="W2488" t="s">
        <v>5385</v>
      </c>
      <c r="X2488" t="s">
        <v>5385</v>
      </c>
    </row>
    <row r="2489" spans="2:24" x14ac:dyDescent="0.3">
      <c r="B2489" t="s">
        <v>2513</v>
      </c>
      <c r="C2489">
        <v>160</v>
      </c>
      <c r="D2489">
        <v>58</v>
      </c>
      <c r="E2489">
        <v>572</v>
      </c>
      <c r="F2489">
        <v>1254</v>
      </c>
      <c r="G2489">
        <v>790</v>
      </c>
      <c r="I2489" s="8">
        <v>160</v>
      </c>
      <c r="J2489" s="8">
        <v>1254</v>
      </c>
      <c r="K2489" s="41">
        <f t="shared" si="200"/>
        <v>1.684857484435222E-4</v>
      </c>
      <c r="L2489" s="40">
        <f t="shared" si="204"/>
        <v>3179950</v>
      </c>
      <c r="M2489" s="8"/>
      <c r="N2489" t="str">
        <f t="shared" si="201"/>
        <v/>
      </c>
      <c r="O2489" t="str">
        <f t="shared" si="202"/>
        <v/>
      </c>
      <c r="P2489" t="str">
        <f t="shared" si="203"/>
        <v/>
      </c>
      <c r="W2489" t="s">
        <v>5385</v>
      </c>
      <c r="X2489" t="s">
        <v>5385</v>
      </c>
    </row>
    <row r="2490" spans="2:24" x14ac:dyDescent="0.3">
      <c r="B2490" t="s">
        <v>2514</v>
      </c>
      <c r="C2490">
        <v>224</v>
      </c>
      <c r="D2490">
        <v>76</v>
      </c>
      <c r="E2490">
        <v>584</v>
      </c>
      <c r="F2490">
        <v>2114</v>
      </c>
      <c r="G2490">
        <v>884</v>
      </c>
      <c r="I2490" s="8">
        <v>224</v>
      </c>
      <c r="J2490" s="8">
        <v>2114</v>
      </c>
      <c r="K2490" s="41">
        <f t="shared" si="200"/>
        <v>2.8403418836491705E-4</v>
      </c>
      <c r="L2490" s="40">
        <f t="shared" si="204"/>
        <v>3182064</v>
      </c>
      <c r="M2490" s="8"/>
      <c r="N2490" t="str">
        <f t="shared" si="201"/>
        <v/>
      </c>
      <c r="O2490" t="str">
        <f t="shared" si="202"/>
        <v/>
      </c>
      <c r="P2490" t="str">
        <f t="shared" si="203"/>
        <v/>
      </c>
      <c r="W2490" t="s">
        <v>5385</v>
      </c>
      <c r="X2490" t="s">
        <v>5385</v>
      </c>
    </row>
    <row r="2491" spans="2:24" x14ac:dyDescent="0.3">
      <c r="B2491" t="s">
        <v>2515</v>
      </c>
      <c r="C2491">
        <v>160</v>
      </c>
      <c r="D2491">
        <v>74</v>
      </c>
      <c r="E2491">
        <v>727</v>
      </c>
      <c r="F2491">
        <v>2206</v>
      </c>
      <c r="G2491">
        <v>961</v>
      </c>
      <c r="I2491" s="8">
        <v>160</v>
      </c>
      <c r="J2491" s="8">
        <v>2206</v>
      </c>
      <c r="K2491" s="41">
        <f t="shared" si="200"/>
        <v>2.9639518426348487E-4</v>
      </c>
      <c r="L2491" s="40">
        <f t="shared" si="204"/>
        <v>3184270</v>
      </c>
      <c r="M2491" s="8"/>
      <c r="N2491" t="str">
        <f t="shared" si="201"/>
        <v/>
      </c>
      <c r="O2491" t="str">
        <f t="shared" si="202"/>
        <v/>
      </c>
      <c r="P2491" t="str">
        <f t="shared" si="203"/>
        <v/>
      </c>
      <c r="W2491" t="s">
        <v>5385</v>
      </c>
      <c r="X2491" t="s">
        <v>5385</v>
      </c>
    </row>
    <row r="2492" spans="2:24" x14ac:dyDescent="0.3">
      <c r="B2492" t="s">
        <v>2516</v>
      </c>
      <c r="C2492">
        <v>115</v>
      </c>
      <c r="D2492">
        <v>39</v>
      </c>
      <c r="E2492">
        <v>327</v>
      </c>
      <c r="F2492">
        <v>1345</v>
      </c>
      <c r="G2492">
        <v>481</v>
      </c>
      <c r="I2492" s="8">
        <v>115</v>
      </c>
      <c r="J2492" s="8">
        <v>1345</v>
      </c>
      <c r="K2492" s="41">
        <f t="shared" si="200"/>
        <v>1.8071238569101865E-4</v>
      </c>
      <c r="L2492" s="40">
        <f t="shared" si="204"/>
        <v>3185615</v>
      </c>
      <c r="M2492" s="8"/>
      <c r="N2492" t="str">
        <f t="shared" si="201"/>
        <v/>
      </c>
      <c r="O2492" t="str">
        <f t="shared" si="202"/>
        <v/>
      </c>
      <c r="P2492" t="str">
        <f t="shared" si="203"/>
        <v/>
      </c>
      <c r="W2492" t="s">
        <v>5385</v>
      </c>
      <c r="X2492" t="s">
        <v>5385</v>
      </c>
    </row>
    <row r="2493" spans="2:24" x14ac:dyDescent="0.3">
      <c r="B2493" t="s">
        <v>2517</v>
      </c>
      <c r="C2493">
        <v>185</v>
      </c>
      <c r="D2493">
        <v>67</v>
      </c>
      <c r="E2493">
        <v>532</v>
      </c>
      <c r="F2493">
        <v>1624</v>
      </c>
      <c r="G2493">
        <v>784</v>
      </c>
      <c r="I2493" s="8">
        <v>185</v>
      </c>
      <c r="J2493" s="8">
        <v>1624</v>
      </c>
      <c r="K2493" s="41">
        <f t="shared" si="200"/>
        <v>2.1819844933993626E-4</v>
      </c>
      <c r="L2493" s="40">
        <f t="shared" si="204"/>
        <v>3187239</v>
      </c>
      <c r="M2493" s="8"/>
      <c r="N2493" t="str">
        <f t="shared" si="201"/>
        <v/>
      </c>
      <c r="O2493" t="str">
        <f t="shared" si="202"/>
        <v/>
      </c>
      <c r="P2493" t="str">
        <f t="shared" si="203"/>
        <v/>
      </c>
      <c r="W2493" t="s">
        <v>5385</v>
      </c>
      <c r="X2493" t="s">
        <v>5385</v>
      </c>
    </row>
    <row r="2494" spans="2:24" x14ac:dyDescent="0.3">
      <c r="B2494" t="s">
        <v>2518</v>
      </c>
      <c r="C2494">
        <v>229</v>
      </c>
      <c r="D2494">
        <v>78</v>
      </c>
      <c r="E2494">
        <v>677</v>
      </c>
      <c r="F2494">
        <v>1413</v>
      </c>
      <c r="G2494">
        <v>984</v>
      </c>
      <c r="I2494" s="8">
        <v>229</v>
      </c>
      <c r="J2494" s="8">
        <v>1413</v>
      </c>
      <c r="K2494" s="41">
        <f t="shared" si="200"/>
        <v>1.8984877396387311E-4</v>
      </c>
      <c r="L2494" s="40">
        <f t="shared" si="204"/>
        <v>3188652</v>
      </c>
      <c r="M2494" s="8"/>
      <c r="N2494" t="str">
        <f t="shared" si="201"/>
        <v/>
      </c>
      <c r="O2494" t="str">
        <f t="shared" si="202"/>
        <v/>
      </c>
      <c r="P2494" t="str">
        <f t="shared" si="203"/>
        <v/>
      </c>
      <c r="W2494" t="s">
        <v>5385</v>
      </c>
      <c r="X2494" t="s">
        <v>5385</v>
      </c>
    </row>
    <row r="2495" spans="2:24" x14ac:dyDescent="0.3">
      <c r="B2495" t="s">
        <v>2519</v>
      </c>
      <c r="C2495">
        <v>145</v>
      </c>
      <c r="D2495">
        <v>66</v>
      </c>
      <c r="E2495">
        <v>520</v>
      </c>
      <c r="F2495">
        <v>1186</v>
      </c>
      <c r="G2495">
        <v>731</v>
      </c>
      <c r="I2495" s="8">
        <v>145</v>
      </c>
      <c r="J2495" s="8">
        <v>1186</v>
      </c>
      <c r="K2495" s="41">
        <f t="shared" si="200"/>
        <v>1.5934936017066774E-4</v>
      </c>
      <c r="L2495" s="40">
        <f t="shared" si="204"/>
        <v>3189838</v>
      </c>
      <c r="M2495" s="8"/>
      <c r="N2495" t="str">
        <f t="shared" si="201"/>
        <v/>
      </c>
      <c r="O2495" t="str">
        <f t="shared" si="202"/>
        <v/>
      </c>
      <c r="P2495" t="str">
        <f t="shared" si="203"/>
        <v/>
      </c>
      <c r="W2495" t="s">
        <v>5385</v>
      </c>
      <c r="X2495" t="s">
        <v>5385</v>
      </c>
    </row>
    <row r="2496" spans="2:24" x14ac:dyDescent="0.3">
      <c r="B2496" t="s">
        <v>2520</v>
      </c>
      <c r="C2496">
        <v>321</v>
      </c>
      <c r="D2496">
        <v>152</v>
      </c>
      <c r="E2496">
        <v>1047</v>
      </c>
      <c r="F2496">
        <v>3030</v>
      </c>
      <c r="G2496">
        <v>1520</v>
      </c>
      <c r="I2496" s="8">
        <v>321</v>
      </c>
      <c r="J2496" s="8">
        <v>3030</v>
      </c>
      <c r="K2496" s="41">
        <f t="shared" si="200"/>
        <v>4.0710671274630963E-4</v>
      </c>
      <c r="L2496" s="40">
        <f t="shared" si="204"/>
        <v>3192868</v>
      </c>
      <c r="M2496" s="8"/>
      <c r="N2496" t="str">
        <f t="shared" si="201"/>
        <v/>
      </c>
      <c r="O2496" t="str">
        <f t="shared" si="202"/>
        <v/>
      </c>
      <c r="P2496" t="str">
        <f t="shared" si="203"/>
        <v/>
      </c>
      <c r="W2496" t="s">
        <v>5385</v>
      </c>
      <c r="X2496" t="s">
        <v>5385</v>
      </c>
    </row>
    <row r="2497" spans="2:24" x14ac:dyDescent="0.3">
      <c r="B2497" t="s">
        <v>2521</v>
      </c>
      <c r="C2497">
        <v>97</v>
      </c>
      <c r="D2497">
        <v>39</v>
      </c>
      <c r="E2497">
        <v>262</v>
      </c>
      <c r="F2497">
        <v>1731</v>
      </c>
      <c r="G2497">
        <v>398</v>
      </c>
      <c r="I2497" s="8">
        <v>97</v>
      </c>
      <c r="J2497" s="8">
        <v>1731</v>
      </c>
      <c r="K2497" s="41">
        <f t="shared" si="200"/>
        <v>2.3257482500457492E-4</v>
      </c>
      <c r="L2497" s="40">
        <f t="shared" si="204"/>
        <v>3194599</v>
      </c>
      <c r="M2497" s="8"/>
      <c r="N2497" t="str">
        <f t="shared" si="201"/>
        <v/>
      </c>
      <c r="O2497" t="str">
        <f t="shared" si="202"/>
        <v/>
      </c>
      <c r="P2497" t="str">
        <f t="shared" si="203"/>
        <v/>
      </c>
      <c r="W2497" t="s">
        <v>5385</v>
      </c>
      <c r="X2497" t="s">
        <v>5385</v>
      </c>
    </row>
    <row r="2498" spans="2:24" x14ac:dyDescent="0.3">
      <c r="B2498" t="s">
        <v>2522</v>
      </c>
      <c r="C2498">
        <v>230</v>
      </c>
      <c r="D2498">
        <v>106</v>
      </c>
      <c r="E2498">
        <v>662</v>
      </c>
      <c r="F2498">
        <v>1616</v>
      </c>
      <c r="G2498">
        <v>998</v>
      </c>
      <c r="I2498" s="8">
        <v>230</v>
      </c>
      <c r="J2498" s="8">
        <v>1616</v>
      </c>
      <c r="K2498" s="41">
        <f t="shared" si="200"/>
        <v>2.1712358013136515E-4</v>
      </c>
      <c r="L2498" s="40">
        <f t="shared" si="204"/>
        <v>3196215</v>
      </c>
      <c r="M2498" s="8"/>
      <c r="N2498" t="str">
        <f t="shared" si="201"/>
        <v/>
      </c>
      <c r="O2498" t="str">
        <f t="shared" si="202"/>
        <v/>
      </c>
      <c r="P2498" t="str">
        <f t="shared" si="203"/>
        <v/>
      </c>
      <c r="W2498" t="s">
        <v>5385</v>
      </c>
      <c r="X2498" t="s">
        <v>5385</v>
      </c>
    </row>
    <row r="2499" spans="2:24" x14ac:dyDescent="0.3">
      <c r="B2499" t="s">
        <v>2523</v>
      </c>
      <c r="C2499">
        <v>141</v>
      </c>
      <c r="D2499">
        <v>57</v>
      </c>
      <c r="E2499">
        <v>605</v>
      </c>
      <c r="F2499">
        <v>1247</v>
      </c>
      <c r="G2499">
        <v>803</v>
      </c>
      <c r="I2499" s="8">
        <v>141</v>
      </c>
      <c r="J2499" s="8">
        <v>1247</v>
      </c>
      <c r="K2499" s="41">
        <f t="shared" si="200"/>
        <v>1.6754523788602249E-4</v>
      </c>
      <c r="L2499" s="40">
        <f t="shared" si="204"/>
        <v>3197462</v>
      </c>
      <c r="M2499" s="8"/>
      <c r="N2499" t="str">
        <f t="shared" si="201"/>
        <v/>
      </c>
      <c r="O2499" t="str">
        <f t="shared" si="202"/>
        <v/>
      </c>
      <c r="P2499" t="str">
        <f t="shared" si="203"/>
        <v/>
      </c>
      <c r="W2499" t="s">
        <v>5385</v>
      </c>
      <c r="X2499" t="s">
        <v>5385</v>
      </c>
    </row>
    <row r="2500" spans="2:24" x14ac:dyDescent="0.3">
      <c r="B2500" t="s">
        <v>2524</v>
      </c>
      <c r="C2500">
        <v>277</v>
      </c>
      <c r="D2500">
        <v>99</v>
      </c>
      <c r="E2500">
        <v>720</v>
      </c>
      <c r="F2500">
        <v>2050</v>
      </c>
      <c r="G2500">
        <v>1096</v>
      </c>
      <c r="I2500" s="8">
        <v>277</v>
      </c>
      <c r="J2500" s="8">
        <v>2050</v>
      </c>
      <c r="K2500" s="41">
        <f t="shared" si="200"/>
        <v>2.7543523469634811E-4</v>
      </c>
      <c r="L2500" s="40">
        <f t="shared" si="204"/>
        <v>3199512</v>
      </c>
      <c r="M2500" s="8"/>
      <c r="N2500" t="str">
        <f t="shared" si="201"/>
        <v/>
      </c>
      <c r="O2500" t="str">
        <f t="shared" si="202"/>
        <v/>
      </c>
      <c r="P2500" t="str">
        <f t="shared" si="203"/>
        <v/>
      </c>
      <c r="W2500" t="s">
        <v>5385</v>
      </c>
      <c r="X2500" t="s">
        <v>5385</v>
      </c>
    </row>
    <row r="2501" spans="2:24" x14ac:dyDescent="0.3">
      <c r="B2501" t="s">
        <v>2525</v>
      </c>
      <c r="C2501">
        <v>298</v>
      </c>
      <c r="D2501">
        <v>106</v>
      </c>
      <c r="E2501">
        <v>1013</v>
      </c>
      <c r="F2501">
        <v>2976</v>
      </c>
      <c r="G2501">
        <v>1417</v>
      </c>
      <c r="I2501" s="8">
        <v>298</v>
      </c>
      <c r="J2501" s="8">
        <v>2976</v>
      </c>
      <c r="K2501" s="41">
        <f t="shared" si="200"/>
        <v>3.9985134558845461E-4</v>
      </c>
      <c r="L2501" s="40">
        <f t="shared" si="204"/>
        <v>3202488</v>
      </c>
      <c r="M2501" s="8"/>
      <c r="N2501" t="str">
        <f t="shared" si="201"/>
        <v/>
      </c>
      <c r="O2501" t="str">
        <f t="shared" si="202"/>
        <v/>
      </c>
      <c r="P2501" t="str">
        <f t="shared" si="203"/>
        <v/>
      </c>
      <c r="W2501" t="s">
        <v>5385</v>
      </c>
      <c r="X2501" t="s">
        <v>5385</v>
      </c>
    </row>
    <row r="2502" spans="2:24" x14ac:dyDescent="0.3">
      <c r="B2502" t="s">
        <v>2526</v>
      </c>
      <c r="C2502">
        <v>158</v>
      </c>
      <c r="D2502">
        <v>59</v>
      </c>
      <c r="E2502">
        <v>626</v>
      </c>
      <c r="F2502">
        <v>1261</v>
      </c>
      <c r="G2502">
        <v>843</v>
      </c>
      <c r="I2502" s="8">
        <v>158</v>
      </c>
      <c r="J2502" s="8">
        <v>1261</v>
      </c>
      <c r="K2502" s="41">
        <f t="shared" si="200"/>
        <v>1.6942625900102194E-4</v>
      </c>
      <c r="L2502" s="40">
        <f t="shared" si="204"/>
        <v>3203749</v>
      </c>
      <c r="M2502" s="8"/>
      <c r="N2502" t="str">
        <f t="shared" si="201"/>
        <v/>
      </c>
      <c r="O2502" t="str">
        <f t="shared" si="202"/>
        <v/>
      </c>
      <c r="P2502" t="str">
        <f t="shared" si="203"/>
        <v/>
      </c>
      <c r="W2502" t="s">
        <v>5385</v>
      </c>
      <c r="X2502" t="s">
        <v>5385</v>
      </c>
    </row>
    <row r="2503" spans="2:24" x14ac:dyDescent="0.3">
      <c r="B2503" t="s">
        <v>2527</v>
      </c>
      <c r="C2503">
        <v>161</v>
      </c>
      <c r="D2503">
        <v>68</v>
      </c>
      <c r="E2503">
        <v>636</v>
      </c>
      <c r="F2503">
        <v>1418</v>
      </c>
      <c r="G2503">
        <v>865</v>
      </c>
      <c r="I2503" s="8">
        <v>161</v>
      </c>
      <c r="J2503" s="8">
        <v>1418</v>
      </c>
      <c r="K2503" s="41">
        <f t="shared" si="200"/>
        <v>1.9052056721923007E-4</v>
      </c>
      <c r="L2503" s="40">
        <f t="shared" si="204"/>
        <v>3205167</v>
      </c>
      <c r="M2503" s="8"/>
      <c r="N2503" t="str">
        <f t="shared" si="201"/>
        <v/>
      </c>
      <c r="O2503" t="str">
        <f t="shared" si="202"/>
        <v/>
      </c>
      <c r="P2503" t="str">
        <f t="shared" si="203"/>
        <v/>
      </c>
      <c r="W2503" t="s">
        <v>5385</v>
      </c>
      <c r="X2503" t="s">
        <v>5385</v>
      </c>
    </row>
    <row r="2504" spans="2:24" x14ac:dyDescent="0.3">
      <c r="B2504" t="s">
        <v>2528</v>
      </c>
      <c r="C2504">
        <v>202</v>
      </c>
      <c r="D2504">
        <v>80</v>
      </c>
      <c r="E2504">
        <v>791</v>
      </c>
      <c r="F2504">
        <v>1710</v>
      </c>
      <c r="G2504">
        <v>1073</v>
      </c>
      <c r="I2504" s="8">
        <v>202</v>
      </c>
      <c r="J2504" s="8">
        <v>1710</v>
      </c>
      <c r="K2504" s="41">
        <f t="shared" ref="K2504:K2567" si="206">J2504/SUM($J$7:$J$5359)</f>
        <v>2.2975329333207575E-4</v>
      </c>
      <c r="L2504" s="40">
        <f t="shared" si="204"/>
        <v>3206877</v>
      </c>
      <c r="M2504" s="8"/>
      <c r="N2504" t="str">
        <f t="shared" ref="N2504:N2567" si="207">IF(M2504="","",I2504)</f>
        <v/>
      </c>
      <c r="O2504" t="str">
        <f t="shared" ref="O2504:O2567" si="208">IF(M2504="","",J2504)</f>
        <v/>
      </c>
      <c r="P2504" t="str">
        <f t="shared" ref="P2504:P2567" si="209">IF(M2504="","",K2504)</f>
        <v/>
      </c>
      <c r="W2504" t="s">
        <v>5385</v>
      </c>
      <c r="X2504" t="s">
        <v>5385</v>
      </c>
    </row>
    <row r="2505" spans="2:24" x14ac:dyDescent="0.3">
      <c r="B2505" t="s">
        <v>2529</v>
      </c>
      <c r="C2505">
        <v>181</v>
      </c>
      <c r="D2505">
        <v>61</v>
      </c>
      <c r="E2505">
        <v>688</v>
      </c>
      <c r="F2505">
        <v>1493</v>
      </c>
      <c r="G2505">
        <v>930</v>
      </c>
      <c r="I2505" s="8">
        <v>181</v>
      </c>
      <c r="J2505" s="8">
        <v>1493</v>
      </c>
      <c r="K2505" s="41">
        <f t="shared" si="206"/>
        <v>2.0059746604958426E-4</v>
      </c>
      <c r="L2505" s="40">
        <f t="shared" ref="L2505:L2568" si="210">J2505+L2504</f>
        <v>3208370</v>
      </c>
      <c r="M2505" s="8"/>
      <c r="N2505" t="str">
        <f t="shared" si="207"/>
        <v/>
      </c>
      <c r="O2505" t="str">
        <f t="shared" si="208"/>
        <v/>
      </c>
      <c r="P2505" t="str">
        <f t="shared" si="209"/>
        <v/>
      </c>
      <c r="W2505" t="s">
        <v>5385</v>
      </c>
      <c r="X2505" t="s">
        <v>5385</v>
      </c>
    </row>
    <row r="2506" spans="2:24" x14ac:dyDescent="0.3">
      <c r="B2506" t="s">
        <v>2530</v>
      </c>
      <c r="C2506">
        <v>144</v>
      </c>
      <c r="D2506">
        <v>61</v>
      </c>
      <c r="E2506">
        <v>655</v>
      </c>
      <c r="F2506">
        <v>1487</v>
      </c>
      <c r="G2506">
        <v>860</v>
      </c>
      <c r="I2506" s="8">
        <v>144</v>
      </c>
      <c r="J2506" s="8">
        <v>1487</v>
      </c>
      <c r="K2506" s="41">
        <f t="shared" si="206"/>
        <v>1.9979131414315593E-4</v>
      </c>
      <c r="L2506" s="40">
        <f t="shared" si="210"/>
        <v>3209857</v>
      </c>
      <c r="M2506" s="8"/>
      <c r="N2506" t="str">
        <f t="shared" si="207"/>
        <v/>
      </c>
      <c r="O2506" t="str">
        <f t="shared" si="208"/>
        <v/>
      </c>
      <c r="P2506" t="str">
        <f t="shared" si="209"/>
        <v/>
      </c>
      <c r="W2506" t="s">
        <v>5385</v>
      </c>
      <c r="X2506" t="s">
        <v>5385</v>
      </c>
    </row>
    <row r="2507" spans="2:24" x14ac:dyDescent="0.3">
      <c r="B2507" t="s">
        <v>2531</v>
      </c>
      <c r="C2507">
        <v>201</v>
      </c>
      <c r="D2507">
        <v>95</v>
      </c>
      <c r="E2507">
        <v>770</v>
      </c>
      <c r="F2507">
        <v>1635</v>
      </c>
      <c r="G2507">
        <v>1066</v>
      </c>
      <c r="I2507" s="8">
        <v>201</v>
      </c>
      <c r="J2507" s="8">
        <v>1635</v>
      </c>
      <c r="K2507" s="41">
        <f t="shared" si="206"/>
        <v>2.1967639450172155E-4</v>
      </c>
      <c r="L2507" s="40">
        <f t="shared" si="210"/>
        <v>3211492</v>
      </c>
      <c r="M2507" s="8"/>
      <c r="N2507" t="str">
        <f t="shared" si="207"/>
        <v/>
      </c>
      <c r="O2507" t="str">
        <f t="shared" si="208"/>
        <v/>
      </c>
      <c r="P2507" t="str">
        <f t="shared" si="209"/>
        <v/>
      </c>
      <c r="W2507" t="s">
        <v>5385</v>
      </c>
      <c r="X2507" t="s">
        <v>5385</v>
      </c>
    </row>
    <row r="2508" spans="2:24" x14ac:dyDescent="0.3">
      <c r="B2508" t="s">
        <v>2532</v>
      </c>
      <c r="C2508">
        <v>160</v>
      </c>
      <c r="D2508">
        <v>81</v>
      </c>
      <c r="E2508">
        <v>635</v>
      </c>
      <c r="F2508">
        <v>1397</v>
      </c>
      <c r="G2508">
        <v>876</v>
      </c>
      <c r="I2508" s="8">
        <v>160</v>
      </c>
      <c r="J2508" s="8">
        <v>1397</v>
      </c>
      <c r="K2508" s="41">
        <f t="shared" si="206"/>
        <v>1.8769903554673089E-4</v>
      </c>
      <c r="L2508" s="40">
        <f t="shared" si="210"/>
        <v>3212889</v>
      </c>
      <c r="M2508" s="8"/>
      <c r="N2508" t="str">
        <f t="shared" si="207"/>
        <v/>
      </c>
      <c r="O2508" t="str">
        <f t="shared" si="208"/>
        <v/>
      </c>
      <c r="P2508" t="str">
        <f t="shared" si="209"/>
        <v/>
      </c>
      <c r="W2508" t="s">
        <v>5385</v>
      </c>
      <c r="X2508" t="s">
        <v>5385</v>
      </c>
    </row>
    <row r="2509" spans="2:24" x14ac:dyDescent="0.3">
      <c r="B2509" t="s">
        <v>2533</v>
      </c>
      <c r="C2509">
        <v>208</v>
      </c>
      <c r="D2509">
        <v>74</v>
      </c>
      <c r="E2509">
        <v>717</v>
      </c>
      <c r="F2509">
        <v>1550</v>
      </c>
      <c r="G2509">
        <v>999</v>
      </c>
      <c r="I2509" s="8">
        <v>208</v>
      </c>
      <c r="J2509" s="8">
        <v>1550</v>
      </c>
      <c r="K2509" s="41">
        <f t="shared" si="206"/>
        <v>2.0825590916065344E-4</v>
      </c>
      <c r="L2509" s="40">
        <f t="shared" si="210"/>
        <v>3214439</v>
      </c>
      <c r="M2509" s="8"/>
      <c r="N2509" t="str">
        <f t="shared" si="207"/>
        <v/>
      </c>
      <c r="O2509" t="str">
        <f t="shared" si="208"/>
        <v/>
      </c>
      <c r="P2509" t="str">
        <f t="shared" si="209"/>
        <v/>
      </c>
      <c r="W2509" t="s">
        <v>5385</v>
      </c>
      <c r="X2509" t="s">
        <v>5385</v>
      </c>
    </row>
    <row r="2510" spans="2:24" x14ac:dyDescent="0.3">
      <c r="B2510" t="s">
        <v>2534</v>
      </c>
      <c r="C2510">
        <v>98</v>
      </c>
      <c r="D2510">
        <v>33</v>
      </c>
      <c r="E2510">
        <v>347</v>
      </c>
      <c r="F2510">
        <v>1472</v>
      </c>
      <c r="G2510">
        <v>478</v>
      </c>
      <c r="I2510" s="8">
        <v>98</v>
      </c>
      <c r="J2510" s="8">
        <v>1472</v>
      </c>
      <c r="K2510" s="41">
        <f t="shared" si="206"/>
        <v>1.9777593437708509E-4</v>
      </c>
      <c r="L2510" s="40">
        <f t="shared" si="210"/>
        <v>3215911</v>
      </c>
      <c r="M2510" s="8"/>
      <c r="N2510" t="str">
        <f t="shared" si="207"/>
        <v/>
      </c>
      <c r="O2510" t="str">
        <f t="shared" si="208"/>
        <v/>
      </c>
      <c r="P2510" t="str">
        <f t="shared" si="209"/>
        <v/>
      </c>
      <c r="W2510" t="s">
        <v>5385</v>
      </c>
      <c r="X2510" t="s">
        <v>5385</v>
      </c>
    </row>
    <row r="2511" spans="2:24" x14ac:dyDescent="0.3">
      <c r="B2511" t="s">
        <v>2535</v>
      </c>
      <c r="C2511">
        <v>192</v>
      </c>
      <c r="D2511">
        <v>78</v>
      </c>
      <c r="E2511">
        <v>784</v>
      </c>
      <c r="F2511">
        <v>1581</v>
      </c>
      <c r="G2511">
        <v>1054</v>
      </c>
      <c r="I2511" s="8">
        <v>192</v>
      </c>
      <c r="J2511" s="8">
        <v>1581</v>
      </c>
      <c r="K2511" s="41">
        <f t="shared" si="206"/>
        <v>2.124210273438665E-4</v>
      </c>
      <c r="L2511" s="40">
        <f t="shared" si="210"/>
        <v>3217492</v>
      </c>
      <c r="M2511" s="8"/>
      <c r="N2511" t="str">
        <f t="shared" si="207"/>
        <v/>
      </c>
      <c r="O2511" t="str">
        <f t="shared" si="208"/>
        <v/>
      </c>
      <c r="P2511" t="str">
        <f t="shared" si="209"/>
        <v/>
      </c>
      <c r="W2511" t="s">
        <v>5385</v>
      </c>
      <c r="X2511" t="s">
        <v>5385</v>
      </c>
    </row>
    <row r="2512" spans="2:24" x14ac:dyDescent="0.3">
      <c r="B2512" t="s">
        <v>2536</v>
      </c>
      <c r="C2512">
        <v>186</v>
      </c>
      <c r="D2512">
        <v>65</v>
      </c>
      <c r="E2512">
        <v>626</v>
      </c>
      <c r="F2512">
        <v>1389</v>
      </c>
      <c r="G2512">
        <v>877</v>
      </c>
      <c r="I2512" s="8">
        <v>186</v>
      </c>
      <c r="J2512" s="8">
        <v>1389</v>
      </c>
      <c r="K2512" s="41">
        <f t="shared" si="206"/>
        <v>1.8662416633815975E-4</v>
      </c>
      <c r="L2512" s="40">
        <f t="shared" si="210"/>
        <v>3218881</v>
      </c>
      <c r="M2512" s="8"/>
      <c r="N2512" t="str">
        <f t="shared" si="207"/>
        <v/>
      </c>
      <c r="O2512" t="str">
        <f t="shared" si="208"/>
        <v/>
      </c>
      <c r="P2512" t="str">
        <f t="shared" si="209"/>
        <v/>
      </c>
      <c r="W2512" t="s">
        <v>5385</v>
      </c>
      <c r="X2512" t="s">
        <v>5385</v>
      </c>
    </row>
    <row r="2513" spans="2:24" x14ac:dyDescent="0.3">
      <c r="B2513" t="s">
        <v>2537</v>
      </c>
      <c r="C2513">
        <v>160</v>
      </c>
      <c r="D2513">
        <v>41</v>
      </c>
      <c r="E2513">
        <v>544</v>
      </c>
      <c r="F2513">
        <v>1163</v>
      </c>
      <c r="G2513">
        <v>745</v>
      </c>
      <c r="I2513" s="8">
        <v>160</v>
      </c>
      <c r="J2513" s="8">
        <v>1163</v>
      </c>
      <c r="K2513" s="41">
        <f t="shared" si="206"/>
        <v>1.5625911119602579E-4</v>
      </c>
      <c r="L2513" s="40">
        <f t="shared" si="210"/>
        <v>3220044</v>
      </c>
      <c r="M2513" s="8"/>
      <c r="N2513" t="str">
        <f t="shared" si="207"/>
        <v/>
      </c>
      <c r="O2513" t="str">
        <f t="shared" si="208"/>
        <v/>
      </c>
      <c r="P2513" t="str">
        <f t="shared" si="209"/>
        <v/>
      </c>
      <c r="W2513" t="s">
        <v>5385</v>
      </c>
      <c r="X2513" t="s">
        <v>5385</v>
      </c>
    </row>
    <row r="2514" spans="2:24" x14ac:dyDescent="0.3">
      <c r="B2514" t="s">
        <v>2538</v>
      </c>
      <c r="C2514">
        <v>210</v>
      </c>
      <c r="D2514">
        <v>94</v>
      </c>
      <c r="E2514">
        <v>681</v>
      </c>
      <c r="F2514">
        <v>1508</v>
      </c>
      <c r="G2514">
        <v>985</v>
      </c>
      <c r="I2514" s="8">
        <v>210</v>
      </c>
      <c r="J2514" s="8">
        <v>1508</v>
      </c>
      <c r="K2514" s="41">
        <f t="shared" si="206"/>
        <v>2.0261284581565508E-4</v>
      </c>
      <c r="L2514" s="40">
        <f t="shared" si="210"/>
        <v>3221552</v>
      </c>
      <c r="M2514" s="8"/>
      <c r="N2514" t="str">
        <f t="shared" si="207"/>
        <v/>
      </c>
      <c r="O2514" t="str">
        <f t="shared" si="208"/>
        <v/>
      </c>
      <c r="P2514" t="str">
        <f t="shared" si="209"/>
        <v/>
      </c>
      <c r="W2514" t="s">
        <v>5385</v>
      </c>
      <c r="X2514" t="s">
        <v>5385</v>
      </c>
    </row>
    <row r="2515" spans="2:24" x14ac:dyDescent="0.3">
      <c r="B2515" t="s">
        <v>2539</v>
      </c>
      <c r="C2515">
        <v>77</v>
      </c>
      <c r="D2515">
        <v>13</v>
      </c>
      <c r="E2515">
        <v>253</v>
      </c>
      <c r="F2515">
        <v>1592</v>
      </c>
      <c r="G2515">
        <v>343</v>
      </c>
      <c r="I2515" s="8">
        <v>77</v>
      </c>
      <c r="J2515" s="8">
        <v>1592</v>
      </c>
      <c r="K2515" s="41">
        <f t="shared" si="206"/>
        <v>2.1389897250565179E-4</v>
      </c>
      <c r="L2515" s="40">
        <f t="shared" si="210"/>
        <v>3223144</v>
      </c>
      <c r="M2515" s="8"/>
      <c r="N2515" t="str">
        <f t="shared" si="207"/>
        <v/>
      </c>
      <c r="O2515" t="str">
        <f t="shared" si="208"/>
        <v/>
      </c>
      <c r="P2515" t="str">
        <f t="shared" si="209"/>
        <v/>
      </c>
      <c r="W2515" t="s">
        <v>5385</v>
      </c>
      <c r="X2515" t="s">
        <v>5385</v>
      </c>
    </row>
    <row r="2516" spans="2:24" x14ac:dyDescent="0.3">
      <c r="B2516" t="s">
        <v>2540</v>
      </c>
      <c r="C2516">
        <v>88</v>
      </c>
      <c r="D2516">
        <v>30</v>
      </c>
      <c r="E2516">
        <v>303</v>
      </c>
      <c r="F2516">
        <v>1308</v>
      </c>
      <c r="G2516">
        <v>421</v>
      </c>
      <c r="I2516" s="8">
        <v>88</v>
      </c>
      <c r="J2516" s="8">
        <v>1308</v>
      </c>
      <c r="K2516" s="41">
        <f t="shared" si="206"/>
        <v>1.7574111560137722E-4</v>
      </c>
      <c r="L2516" s="40">
        <f t="shared" si="210"/>
        <v>3224452</v>
      </c>
      <c r="M2516" s="8"/>
      <c r="N2516" t="str">
        <f t="shared" si="207"/>
        <v/>
      </c>
      <c r="O2516" t="str">
        <f t="shared" si="208"/>
        <v/>
      </c>
      <c r="P2516" t="str">
        <f t="shared" si="209"/>
        <v/>
      </c>
      <c r="W2516" t="s">
        <v>5385</v>
      </c>
      <c r="X2516" t="s">
        <v>5385</v>
      </c>
    </row>
    <row r="2517" spans="2:24" x14ac:dyDescent="0.3">
      <c r="B2517" t="s">
        <v>2541</v>
      </c>
      <c r="C2517">
        <v>88</v>
      </c>
      <c r="D2517">
        <v>37</v>
      </c>
      <c r="E2517">
        <v>360</v>
      </c>
      <c r="F2517">
        <v>1494</v>
      </c>
      <c r="G2517">
        <v>485</v>
      </c>
      <c r="I2517" s="8">
        <v>88</v>
      </c>
      <c r="J2517" s="8">
        <v>1494</v>
      </c>
      <c r="K2517" s="41">
        <f t="shared" si="206"/>
        <v>2.0073182470065564E-4</v>
      </c>
      <c r="L2517" s="40">
        <f t="shared" si="210"/>
        <v>3225946</v>
      </c>
      <c r="M2517" s="8"/>
      <c r="N2517" t="str">
        <f t="shared" si="207"/>
        <v/>
      </c>
      <c r="O2517" t="str">
        <f t="shared" si="208"/>
        <v/>
      </c>
      <c r="P2517" t="str">
        <f t="shared" si="209"/>
        <v/>
      </c>
      <c r="W2517" t="s">
        <v>5385</v>
      </c>
      <c r="X2517" t="s">
        <v>5385</v>
      </c>
    </row>
    <row r="2518" spans="2:24" x14ac:dyDescent="0.3">
      <c r="B2518" t="s">
        <v>2542</v>
      </c>
      <c r="C2518">
        <v>223</v>
      </c>
      <c r="D2518">
        <v>100</v>
      </c>
      <c r="E2518">
        <v>722</v>
      </c>
      <c r="F2518">
        <v>1679</v>
      </c>
      <c r="G2518">
        <v>1045</v>
      </c>
      <c r="I2518" s="8">
        <v>223</v>
      </c>
      <c r="J2518" s="8">
        <v>1679</v>
      </c>
      <c r="K2518" s="41">
        <f t="shared" si="206"/>
        <v>2.2558817514886268E-4</v>
      </c>
      <c r="L2518" s="40">
        <f t="shared" si="210"/>
        <v>3227625</v>
      </c>
      <c r="M2518" s="8"/>
      <c r="N2518" t="str">
        <f t="shared" si="207"/>
        <v/>
      </c>
      <c r="O2518" t="str">
        <f t="shared" si="208"/>
        <v/>
      </c>
      <c r="P2518" t="str">
        <f t="shared" si="209"/>
        <v/>
      </c>
      <c r="W2518" t="s">
        <v>5385</v>
      </c>
      <c r="X2518" t="s">
        <v>5385</v>
      </c>
    </row>
    <row r="2519" spans="2:24" x14ac:dyDescent="0.3">
      <c r="B2519" t="s">
        <v>2543</v>
      </c>
      <c r="C2519">
        <v>163</v>
      </c>
      <c r="D2519">
        <v>64</v>
      </c>
      <c r="E2519">
        <v>650</v>
      </c>
      <c r="F2519">
        <v>1446</v>
      </c>
      <c r="G2519">
        <v>877</v>
      </c>
      <c r="I2519" s="8">
        <v>163</v>
      </c>
      <c r="J2519" s="8">
        <v>1446</v>
      </c>
      <c r="K2519" s="41">
        <f t="shared" si="206"/>
        <v>1.9428260944922895E-4</v>
      </c>
      <c r="L2519" s="40">
        <f t="shared" si="210"/>
        <v>3229071</v>
      </c>
      <c r="M2519" s="8"/>
      <c r="N2519" t="str">
        <f t="shared" si="207"/>
        <v/>
      </c>
      <c r="O2519" t="str">
        <f t="shared" si="208"/>
        <v/>
      </c>
      <c r="P2519" t="str">
        <f t="shared" si="209"/>
        <v/>
      </c>
      <c r="W2519" t="s">
        <v>5385</v>
      </c>
      <c r="X2519" t="s">
        <v>5385</v>
      </c>
    </row>
    <row r="2520" spans="2:24" x14ac:dyDescent="0.3">
      <c r="B2520" t="s">
        <v>2544</v>
      </c>
      <c r="C2520">
        <v>114</v>
      </c>
      <c r="D2520">
        <v>44</v>
      </c>
      <c r="E2520">
        <v>469</v>
      </c>
      <c r="F2520">
        <v>1511</v>
      </c>
      <c r="G2520">
        <v>627</v>
      </c>
      <c r="I2520" s="8">
        <v>114</v>
      </c>
      <c r="J2520" s="8">
        <v>1511</v>
      </c>
      <c r="K2520" s="41">
        <f t="shared" si="206"/>
        <v>2.0301592176886926E-4</v>
      </c>
      <c r="L2520" s="40">
        <f t="shared" si="210"/>
        <v>3230582</v>
      </c>
      <c r="M2520" s="8"/>
      <c r="N2520" t="str">
        <f t="shared" si="207"/>
        <v/>
      </c>
      <c r="O2520" t="str">
        <f t="shared" si="208"/>
        <v/>
      </c>
      <c r="P2520" t="str">
        <f t="shared" si="209"/>
        <v/>
      </c>
      <c r="W2520" t="s">
        <v>5385</v>
      </c>
      <c r="X2520" t="s">
        <v>5385</v>
      </c>
    </row>
    <row r="2521" spans="2:24" x14ac:dyDescent="0.3">
      <c r="B2521" t="s">
        <v>2545</v>
      </c>
      <c r="C2521">
        <v>121</v>
      </c>
      <c r="D2521">
        <v>65</v>
      </c>
      <c r="E2521">
        <v>479</v>
      </c>
      <c r="F2521">
        <v>1557</v>
      </c>
      <c r="G2521">
        <v>665</v>
      </c>
      <c r="I2521" s="8">
        <v>121</v>
      </c>
      <c r="J2521" s="8">
        <v>1557</v>
      </c>
      <c r="K2521" s="41">
        <f t="shared" si="206"/>
        <v>2.0919641971815317E-4</v>
      </c>
      <c r="L2521" s="40">
        <f t="shared" si="210"/>
        <v>3232139</v>
      </c>
      <c r="M2521" s="8"/>
      <c r="N2521" t="str">
        <f t="shared" si="207"/>
        <v/>
      </c>
      <c r="O2521" t="str">
        <f t="shared" si="208"/>
        <v/>
      </c>
      <c r="P2521" t="str">
        <f t="shared" si="209"/>
        <v/>
      </c>
      <c r="W2521" t="s">
        <v>5385</v>
      </c>
      <c r="X2521" t="s">
        <v>5385</v>
      </c>
    </row>
    <row r="2522" spans="2:24" x14ac:dyDescent="0.3">
      <c r="B2522" t="s">
        <v>2546</v>
      </c>
      <c r="C2522">
        <v>180</v>
      </c>
      <c r="D2522">
        <v>83</v>
      </c>
      <c r="E2522">
        <v>652</v>
      </c>
      <c r="F2522">
        <v>2133</v>
      </c>
      <c r="G2522">
        <v>915</v>
      </c>
      <c r="I2522" s="8">
        <v>180</v>
      </c>
      <c r="J2522" s="8">
        <v>2133</v>
      </c>
      <c r="K2522" s="41">
        <f t="shared" si="206"/>
        <v>2.8658700273527342E-4</v>
      </c>
      <c r="L2522" s="40">
        <f t="shared" si="210"/>
        <v>3234272</v>
      </c>
      <c r="M2522" s="8"/>
      <c r="N2522" t="str">
        <f t="shared" si="207"/>
        <v/>
      </c>
      <c r="O2522" t="str">
        <f t="shared" si="208"/>
        <v/>
      </c>
      <c r="P2522" t="str">
        <f t="shared" si="209"/>
        <v/>
      </c>
      <c r="W2522" t="s">
        <v>5385</v>
      </c>
      <c r="X2522" t="s">
        <v>5385</v>
      </c>
    </row>
    <row r="2523" spans="2:24" x14ac:dyDescent="0.3">
      <c r="B2523" t="s">
        <v>2547</v>
      </c>
      <c r="C2523">
        <v>212</v>
      </c>
      <c r="D2523">
        <v>82</v>
      </c>
      <c r="E2523">
        <v>804</v>
      </c>
      <c r="F2523">
        <v>1632</v>
      </c>
      <c r="G2523">
        <v>1098</v>
      </c>
      <c r="I2523" s="8">
        <v>212</v>
      </c>
      <c r="J2523" s="8">
        <v>1632</v>
      </c>
      <c r="K2523" s="41">
        <f t="shared" si="206"/>
        <v>2.1927331854850737E-4</v>
      </c>
      <c r="L2523" s="40">
        <f t="shared" si="210"/>
        <v>3235904</v>
      </c>
      <c r="M2523" s="8"/>
      <c r="N2523" t="str">
        <f t="shared" si="207"/>
        <v/>
      </c>
      <c r="O2523" t="str">
        <f t="shared" si="208"/>
        <v/>
      </c>
      <c r="P2523" t="str">
        <f t="shared" si="209"/>
        <v/>
      </c>
      <c r="W2523" t="s">
        <v>5385</v>
      </c>
      <c r="X2523" t="s">
        <v>5385</v>
      </c>
    </row>
    <row r="2524" spans="2:24" x14ac:dyDescent="0.3">
      <c r="B2524" t="s">
        <v>2548</v>
      </c>
      <c r="C2524">
        <v>93</v>
      </c>
      <c r="D2524">
        <v>55</v>
      </c>
      <c r="E2524">
        <v>249</v>
      </c>
      <c r="F2524">
        <v>1128</v>
      </c>
      <c r="G2524">
        <v>397</v>
      </c>
      <c r="I2524" s="8">
        <v>93</v>
      </c>
      <c r="J2524" s="8">
        <v>1128</v>
      </c>
      <c r="K2524" s="41">
        <f t="shared" si="206"/>
        <v>1.5155655840852717E-4</v>
      </c>
      <c r="L2524" s="40">
        <f t="shared" si="210"/>
        <v>3237032</v>
      </c>
      <c r="M2524" s="8"/>
      <c r="N2524" t="str">
        <f t="shared" si="207"/>
        <v/>
      </c>
      <c r="O2524" t="str">
        <f t="shared" si="208"/>
        <v/>
      </c>
      <c r="P2524" t="str">
        <f t="shared" si="209"/>
        <v/>
      </c>
      <c r="W2524" t="s">
        <v>5385</v>
      </c>
      <c r="X2524" t="s">
        <v>5385</v>
      </c>
    </row>
    <row r="2525" spans="2:24" x14ac:dyDescent="0.3">
      <c r="B2525" t="s">
        <v>2549</v>
      </c>
      <c r="C2525">
        <v>193</v>
      </c>
      <c r="D2525">
        <v>77</v>
      </c>
      <c r="E2525">
        <v>599</v>
      </c>
      <c r="F2525">
        <v>1299</v>
      </c>
      <c r="G2525">
        <v>869</v>
      </c>
      <c r="I2525" s="8">
        <v>193</v>
      </c>
      <c r="J2525" s="8">
        <v>1299</v>
      </c>
      <c r="K2525" s="41">
        <f t="shared" si="206"/>
        <v>1.7453188774173474E-4</v>
      </c>
      <c r="L2525" s="40">
        <f t="shared" si="210"/>
        <v>3238331</v>
      </c>
      <c r="M2525" s="8"/>
      <c r="N2525" t="str">
        <f t="shared" si="207"/>
        <v/>
      </c>
      <c r="O2525" t="str">
        <f t="shared" si="208"/>
        <v/>
      </c>
      <c r="P2525" t="str">
        <f t="shared" si="209"/>
        <v/>
      </c>
      <c r="W2525" t="s">
        <v>5385</v>
      </c>
      <c r="X2525" t="s">
        <v>5385</v>
      </c>
    </row>
    <row r="2526" spans="2:24" x14ac:dyDescent="0.3">
      <c r="B2526" t="s">
        <v>2550</v>
      </c>
      <c r="C2526">
        <v>351</v>
      </c>
      <c r="D2526">
        <v>172</v>
      </c>
      <c r="E2526">
        <v>1120</v>
      </c>
      <c r="F2526">
        <v>3143</v>
      </c>
      <c r="G2526">
        <v>1643</v>
      </c>
      <c r="I2526" s="8">
        <v>351</v>
      </c>
      <c r="J2526" s="8">
        <v>3143</v>
      </c>
      <c r="K2526" s="41">
        <f t="shared" si="206"/>
        <v>4.2228924031737663E-4</v>
      </c>
      <c r="L2526" s="40">
        <f t="shared" si="210"/>
        <v>3241474</v>
      </c>
      <c r="M2526" s="8"/>
      <c r="N2526" t="str">
        <f t="shared" si="207"/>
        <v/>
      </c>
      <c r="O2526" t="str">
        <f t="shared" si="208"/>
        <v/>
      </c>
      <c r="P2526" t="str">
        <f t="shared" si="209"/>
        <v/>
      </c>
      <c r="W2526" t="s">
        <v>5385</v>
      </c>
      <c r="X2526" t="s">
        <v>5385</v>
      </c>
    </row>
    <row r="2527" spans="2:24" x14ac:dyDescent="0.3">
      <c r="B2527" t="s">
        <v>2551</v>
      </c>
      <c r="C2527">
        <v>175</v>
      </c>
      <c r="D2527">
        <v>71</v>
      </c>
      <c r="E2527">
        <v>558</v>
      </c>
      <c r="F2527">
        <v>1732</v>
      </c>
      <c r="G2527">
        <v>804</v>
      </c>
      <c r="I2527" s="8">
        <v>175</v>
      </c>
      <c r="J2527" s="8">
        <v>1732</v>
      </c>
      <c r="K2527" s="41">
        <f t="shared" si="206"/>
        <v>2.327091836556463E-4</v>
      </c>
      <c r="L2527" s="40">
        <f t="shared" si="210"/>
        <v>3243206</v>
      </c>
      <c r="M2527" s="8"/>
      <c r="N2527" t="str">
        <f t="shared" si="207"/>
        <v/>
      </c>
      <c r="O2527" t="str">
        <f t="shared" si="208"/>
        <v/>
      </c>
      <c r="P2527" t="str">
        <f t="shared" si="209"/>
        <v/>
      </c>
      <c r="W2527" t="s">
        <v>5385</v>
      </c>
      <c r="X2527" t="s">
        <v>5385</v>
      </c>
    </row>
    <row r="2528" spans="2:24" x14ac:dyDescent="0.3">
      <c r="B2528" t="s">
        <v>2552</v>
      </c>
      <c r="C2528">
        <v>141</v>
      </c>
      <c r="D2528">
        <v>68</v>
      </c>
      <c r="E2528">
        <v>546</v>
      </c>
      <c r="F2528">
        <v>1163</v>
      </c>
      <c r="G2528">
        <v>755</v>
      </c>
      <c r="I2528" s="8">
        <v>141</v>
      </c>
      <c r="J2528" s="8">
        <v>1163</v>
      </c>
      <c r="K2528" s="41">
        <f t="shared" si="206"/>
        <v>1.5625911119602579E-4</v>
      </c>
      <c r="L2528" s="40">
        <f t="shared" si="210"/>
        <v>3244369</v>
      </c>
      <c r="M2528" s="8"/>
      <c r="N2528" t="str">
        <f t="shared" si="207"/>
        <v/>
      </c>
      <c r="O2528" t="str">
        <f t="shared" si="208"/>
        <v/>
      </c>
      <c r="P2528" t="str">
        <f t="shared" si="209"/>
        <v/>
      </c>
      <c r="W2528" t="s">
        <v>5385</v>
      </c>
      <c r="X2528" t="s">
        <v>5385</v>
      </c>
    </row>
    <row r="2529" spans="2:24" x14ac:dyDescent="0.3">
      <c r="B2529" t="s">
        <v>2553</v>
      </c>
      <c r="C2529">
        <v>122</v>
      </c>
      <c r="D2529">
        <v>70</v>
      </c>
      <c r="E2529">
        <v>498</v>
      </c>
      <c r="F2529">
        <v>1633</v>
      </c>
      <c r="G2529">
        <v>690</v>
      </c>
      <c r="I2529" s="8">
        <v>122</v>
      </c>
      <c r="J2529" s="8">
        <v>1633</v>
      </c>
      <c r="K2529" s="41">
        <f t="shared" si="206"/>
        <v>2.1940767719957877E-4</v>
      </c>
      <c r="L2529" s="40">
        <f t="shared" si="210"/>
        <v>3246002</v>
      </c>
      <c r="M2529" s="8"/>
      <c r="N2529" t="str">
        <f t="shared" si="207"/>
        <v/>
      </c>
      <c r="O2529" t="str">
        <f t="shared" si="208"/>
        <v/>
      </c>
      <c r="P2529" t="str">
        <f t="shared" si="209"/>
        <v/>
      </c>
      <c r="W2529" t="s">
        <v>5385</v>
      </c>
      <c r="X2529" t="s">
        <v>5385</v>
      </c>
    </row>
    <row r="2530" spans="2:24" x14ac:dyDescent="0.3">
      <c r="B2530" t="s">
        <v>2554</v>
      </c>
      <c r="C2530">
        <v>266</v>
      </c>
      <c r="D2530">
        <v>112</v>
      </c>
      <c r="E2530">
        <v>954</v>
      </c>
      <c r="F2530">
        <v>2086</v>
      </c>
      <c r="G2530">
        <v>1332</v>
      </c>
      <c r="I2530" s="8">
        <v>266</v>
      </c>
      <c r="J2530" s="8">
        <v>2086</v>
      </c>
      <c r="K2530" s="41">
        <f t="shared" si="206"/>
        <v>2.8027214613491811E-4</v>
      </c>
      <c r="L2530" s="40">
        <f t="shared" si="210"/>
        <v>3248088</v>
      </c>
      <c r="M2530" s="8"/>
      <c r="N2530" t="str">
        <f t="shared" si="207"/>
        <v/>
      </c>
      <c r="O2530" t="str">
        <f t="shared" si="208"/>
        <v/>
      </c>
      <c r="P2530" t="str">
        <f t="shared" si="209"/>
        <v/>
      </c>
      <c r="W2530" t="s">
        <v>5385</v>
      </c>
      <c r="X2530" t="s">
        <v>5385</v>
      </c>
    </row>
    <row r="2531" spans="2:24" x14ac:dyDescent="0.3">
      <c r="B2531" t="s">
        <v>2555</v>
      </c>
      <c r="C2531">
        <v>128</v>
      </c>
      <c r="D2531">
        <v>90</v>
      </c>
      <c r="E2531">
        <v>589</v>
      </c>
      <c r="F2531">
        <v>1283</v>
      </c>
      <c r="G2531">
        <v>807</v>
      </c>
      <c r="I2531" s="8">
        <v>128</v>
      </c>
      <c r="J2531" s="8">
        <v>1283</v>
      </c>
      <c r="K2531" s="41">
        <f t="shared" si="206"/>
        <v>1.7238214932459249E-4</v>
      </c>
      <c r="L2531" s="40">
        <f t="shared" si="210"/>
        <v>3249371</v>
      </c>
      <c r="M2531" s="8"/>
      <c r="N2531" t="str">
        <f t="shared" si="207"/>
        <v/>
      </c>
      <c r="O2531" t="str">
        <f t="shared" si="208"/>
        <v/>
      </c>
      <c r="P2531" t="str">
        <f t="shared" si="209"/>
        <v/>
      </c>
      <c r="W2531" t="s">
        <v>5385</v>
      </c>
      <c r="X2531" t="s">
        <v>5385</v>
      </c>
    </row>
    <row r="2532" spans="2:24" x14ac:dyDescent="0.3">
      <c r="B2532" t="s">
        <v>2556</v>
      </c>
      <c r="C2532">
        <v>147</v>
      </c>
      <c r="D2532">
        <v>113</v>
      </c>
      <c r="E2532">
        <v>708</v>
      </c>
      <c r="F2532">
        <v>1415</v>
      </c>
      <c r="G2532">
        <v>968</v>
      </c>
      <c r="I2532" s="8">
        <v>147</v>
      </c>
      <c r="J2532" s="8">
        <v>1415</v>
      </c>
      <c r="K2532" s="41">
        <f t="shared" si="206"/>
        <v>1.9011749126601589E-4</v>
      </c>
      <c r="L2532" s="40">
        <f t="shared" si="210"/>
        <v>3250786</v>
      </c>
      <c r="M2532" s="8"/>
      <c r="N2532" t="str">
        <f t="shared" si="207"/>
        <v/>
      </c>
      <c r="O2532" t="str">
        <f t="shared" si="208"/>
        <v/>
      </c>
      <c r="P2532" t="str">
        <f t="shared" si="209"/>
        <v/>
      </c>
      <c r="W2532" t="s">
        <v>5385</v>
      </c>
      <c r="X2532" t="s">
        <v>5385</v>
      </c>
    </row>
    <row r="2533" spans="2:24" x14ac:dyDescent="0.3">
      <c r="B2533" t="s">
        <v>2557</v>
      </c>
      <c r="C2533">
        <v>116</v>
      </c>
      <c r="D2533">
        <v>60</v>
      </c>
      <c r="E2533">
        <v>534</v>
      </c>
      <c r="F2533">
        <v>1074</v>
      </c>
      <c r="G2533">
        <v>710</v>
      </c>
      <c r="I2533" s="8">
        <v>116</v>
      </c>
      <c r="J2533" s="8">
        <v>1074</v>
      </c>
      <c r="K2533" s="41">
        <f t="shared" si="206"/>
        <v>1.4430119125067212E-4</v>
      </c>
      <c r="L2533" s="40">
        <f t="shared" si="210"/>
        <v>3251860</v>
      </c>
      <c r="M2533" s="8"/>
      <c r="N2533" t="str">
        <f t="shared" si="207"/>
        <v/>
      </c>
      <c r="O2533" t="str">
        <f t="shared" si="208"/>
        <v/>
      </c>
      <c r="P2533" t="str">
        <f t="shared" si="209"/>
        <v/>
      </c>
      <c r="W2533" t="s">
        <v>5385</v>
      </c>
      <c r="X2533" t="s">
        <v>5385</v>
      </c>
    </row>
    <row r="2534" spans="2:24" x14ac:dyDescent="0.3">
      <c r="B2534" t="s">
        <v>2558</v>
      </c>
      <c r="C2534">
        <v>215</v>
      </c>
      <c r="D2534">
        <v>110</v>
      </c>
      <c r="E2534">
        <v>592</v>
      </c>
      <c r="F2534">
        <v>1329</v>
      </c>
      <c r="G2534">
        <v>917</v>
      </c>
      <c r="I2534" s="8">
        <v>215</v>
      </c>
      <c r="J2534" s="8">
        <v>1329</v>
      </c>
      <c r="K2534" s="41">
        <f t="shared" si="206"/>
        <v>1.785626472738764E-4</v>
      </c>
      <c r="L2534" s="40">
        <f t="shared" si="210"/>
        <v>3253189</v>
      </c>
      <c r="M2534" s="8"/>
      <c r="N2534" t="str">
        <f t="shared" si="207"/>
        <v/>
      </c>
      <c r="O2534" t="str">
        <f t="shared" si="208"/>
        <v/>
      </c>
      <c r="P2534" t="str">
        <f t="shared" si="209"/>
        <v/>
      </c>
      <c r="W2534" t="s">
        <v>5385</v>
      </c>
      <c r="X2534" t="s">
        <v>5385</v>
      </c>
    </row>
    <row r="2535" spans="2:24" x14ac:dyDescent="0.3">
      <c r="B2535" t="s">
        <v>2559</v>
      </c>
      <c r="C2535">
        <v>179</v>
      </c>
      <c r="D2535">
        <v>106</v>
      </c>
      <c r="E2535">
        <v>715</v>
      </c>
      <c r="F2535">
        <v>1487</v>
      </c>
      <c r="G2535">
        <v>1000</v>
      </c>
      <c r="I2535" s="8">
        <v>179</v>
      </c>
      <c r="J2535" s="8">
        <v>1487</v>
      </c>
      <c r="K2535" s="41">
        <f t="shared" si="206"/>
        <v>1.9979131414315593E-4</v>
      </c>
      <c r="L2535" s="40">
        <f t="shared" si="210"/>
        <v>3254676</v>
      </c>
      <c r="M2535" s="8"/>
      <c r="N2535" t="str">
        <f t="shared" si="207"/>
        <v/>
      </c>
      <c r="O2535" t="str">
        <f t="shared" si="208"/>
        <v/>
      </c>
      <c r="P2535" t="str">
        <f t="shared" si="209"/>
        <v/>
      </c>
      <c r="W2535" t="s">
        <v>5385</v>
      </c>
      <c r="X2535" t="s">
        <v>5385</v>
      </c>
    </row>
    <row r="2536" spans="2:24" x14ac:dyDescent="0.3">
      <c r="B2536" t="s">
        <v>2560</v>
      </c>
      <c r="C2536">
        <v>144</v>
      </c>
      <c r="D2536">
        <v>85</v>
      </c>
      <c r="E2536">
        <v>567</v>
      </c>
      <c r="F2536">
        <v>1198</v>
      </c>
      <c r="G2536">
        <v>796</v>
      </c>
      <c r="I2536" s="8">
        <v>144</v>
      </c>
      <c r="J2536" s="8">
        <v>1198</v>
      </c>
      <c r="K2536" s="41">
        <f t="shared" si="206"/>
        <v>1.6096166398352441E-4</v>
      </c>
      <c r="L2536" s="40">
        <f t="shared" si="210"/>
        <v>3255874</v>
      </c>
      <c r="M2536" s="8"/>
      <c r="N2536" t="str">
        <f t="shared" si="207"/>
        <v/>
      </c>
      <c r="O2536" t="str">
        <f t="shared" si="208"/>
        <v/>
      </c>
      <c r="P2536" t="str">
        <f t="shared" si="209"/>
        <v/>
      </c>
      <c r="W2536" t="s">
        <v>5385</v>
      </c>
      <c r="X2536" t="s">
        <v>5385</v>
      </c>
    </row>
    <row r="2537" spans="2:24" x14ac:dyDescent="0.3">
      <c r="B2537" t="s">
        <v>2561</v>
      </c>
      <c r="C2537">
        <v>188</v>
      </c>
      <c r="D2537">
        <v>83</v>
      </c>
      <c r="E2537">
        <v>564</v>
      </c>
      <c r="F2537">
        <v>1230</v>
      </c>
      <c r="G2537">
        <v>835</v>
      </c>
      <c r="I2537" s="8">
        <v>188</v>
      </c>
      <c r="J2537" s="8">
        <v>1230</v>
      </c>
      <c r="K2537" s="41">
        <f t="shared" si="206"/>
        <v>1.6526114081780887E-4</v>
      </c>
      <c r="L2537" s="40">
        <f t="shared" si="210"/>
        <v>3257104</v>
      </c>
      <c r="M2537" s="8"/>
      <c r="N2537" t="str">
        <f t="shared" si="207"/>
        <v/>
      </c>
      <c r="O2537" t="str">
        <f t="shared" si="208"/>
        <v/>
      </c>
      <c r="P2537" t="str">
        <f t="shared" si="209"/>
        <v/>
      </c>
      <c r="W2537" t="s">
        <v>5385</v>
      </c>
      <c r="X2537" t="s">
        <v>5385</v>
      </c>
    </row>
    <row r="2538" spans="2:24" x14ac:dyDescent="0.3">
      <c r="B2538" t="s">
        <v>2562</v>
      </c>
      <c r="C2538">
        <v>147</v>
      </c>
      <c r="D2538">
        <v>64</v>
      </c>
      <c r="E2538">
        <v>553</v>
      </c>
      <c r="F2538">
        <v>1756</v>
      </c>
      <c r="G2538">
        <v>764</v>
      </c>
      <c r="I2538" s="8">
        <v>147</v>
      </c>
      <c r="J2538" s="8">
        <v>1756</v>
      </c>
      <c r="K2538" s="41">
        <f t="shared" si="206"/>
        <v>2.3593379128135966E-4</v>
      </c>
      <c r="L2538" s="40">
        <f t="shared" si="210"/>
        <v>3258860</v>
      </c>
      <c r="M2538" s="8"/>
      <c r="N2538" t="str">
        <f t="shared" si="207"/>
        <v/>
      </c>
      <c r="O2538" t="str">
        <f t="shared" si="208"/>
        <v/>
      </c>
      <c r="P2538" t="str">
        <f t="shared" si="209"/>
        <v/>
      </c>
      <c r="W2538" t="s">
        <v>5385</v>
      </c>
      <c r="X2538" t="s">
        <v>5385</v>
      </c>
    </row>
    <row r="2539" spans="2:24" x14ac:dyDescent="0.3">
      <c r="B2539" t="s">
        <v>2563</v>
      </c>
      <c r="C2539">
        <v>154</v>
      </c>
      <c r="D2539">
        <v>58</v>
      </c>
      <c r="E2539">
        <v>460</v>
      </c>
      <c r="F2539">
        <v>1522</v>
      </c>
      <c r="G2539">
        <v>672</v>
      </c>
      <c r="I2539" s="8">
        <v>154</v>
      </c>
      <c r="J2539" s="8">
        <v>1522</v>
      </c>
      <c r="K2539" s="41">
        <f t="shared" si="206"/>
        <v>2.0449386693065455E-4</v>
      </c>
      <c r="L2539" s="40">
        <f t="shared" si="210"/>
        <v>3260382</v>
      </c>
      <c r="M2539" s="8"/>
      <c r="N2539" t="str">
        <f t="shared" si="207"/>
        <v/>
      </c>
      <c r="O2539" t="str">
        <f t="shared" si="208"/>
        <v/>
      </c>
      <c r="P2539" t="str">
        <f t="shared" si="209"/>
        <v/>
      </c>
      <c r="W2539" t="s">
        <v>5385</v>
      </c>
      <c r="X2539" t="s">
        <v>5385</v>
      </c>
    </row>
    <row r="2540" spans="2:24" x14ac:dyDescent="0.3">
      <c r="B2540" t="s">
        <v>2564</v>
      </c>
      <c r="C2540">
        <v>168</v>
      </c>
      <c r="D2540">
        <v>69</v>
      </c>
      <c r="E2540">
        <v>614</v>
      </c>
      <c r="F2540">
        <v>1268</v>
      </c>
      <c r="G2540">
        <v>851</v>
      </c>
      <c r="I2540" s="8">
        <v>168</v>
      </c>
      <c r="J2540" s="8">
        <v>1268</v>
      </c>
      <c r="K2540" s="41">
        <f t="shared" si="206"/>
        <v>1.7036676955852165E-4</v>
      </c>
      <c r="L2540" s="40">
        <f t="shared" si="210"/>
        <v>3261650</v>
      </c>
      <c r="M2540" s="8"/>
      <c r="N2540" t="str">
        <f t="shared" si="207"/>
        <v/>
      </c>
      <c r="O2540" t="str">
        <f t="shared" si="208"/>
        <v/>
      </c>
      <c r="P2540" t="str">
        <f t="shared" si="209"/>
        <v/>
      </c>
      <c r="W2540" t="s">
        <v>5385</v>
      </c>
      <c r="X2540" t="s">
        <v>5385</v>
      </c>
    </row>
    <row r="2541" spans="2:24" x14ac:dyDescent="0.3">
      <c r="B2541" t="s">
        <v>2565</v>
      </c>
      <c r="C2541">
        <v>150</v>
      </c>
      <c r="D2541">
        <v>103</v>
      </c>
      <c r="E2541">
        <v>629</v>
      </c>
      <c r="F2541">
        <v>1338</v>
      </c>
      <c r="G2541">
        <v>882</v>
      </c>
      <c r="I2541" s="8">
        <v>150</v>
      </c>
      <c r="J2541" s="8">
        <v>1338</v>
      </c>
      <c r="K2541" s="41">
        <f t="shared" si="206"/>
        <v>1.7977187513351891E-4</v>
      </c>
      <c r="L2541" s="40">
        <f t="shared" si="210"/>
        <v>3262988</v>
      </c>
      <c r="M2541" s="8"/>
      <c r="N2541" t="str">
        <f t="shared" si="207"/>
        <v/>
      </c>
      <c r="O2541" t="str">
        <f t="shared" si="208"/>
        <v/>
      </c>
      <c r="P2541" t="str">
        <f t="shared" si="209"/>
        <v/>
      </c>
      <c r="W2541" t="s">
        <v>5385</v>
      </c>
      <c r="X2541" t="s">
        <v>5385</v>
      </c>
    </row>
    <row r="2542" spans="2:24" x14ac:dyDescent="0.3">
      <c r="B2542" t="s">
        <v>2566</v>
      </c>
      <c r="C2542">
        <v>109</v>
      </c>
      <c r="D2542">
        <v>61</v>
      </c>
      <c r="E2542">
        <v>343</v>
      </c>
      <c r="F2542">
        <v>755</v>
      </c>
      <c r="G2542">
        <v>513</v>
      </c>
      <c r="I2542" s="8">
        <v>109</v>
      </c>
      <c r="J2542" s="8">
        <v>755</v>
      </c>
      <c r="K2542" s="41">
        <f t="shared" si="206"/>
        <v>1.0144078155889893E-4</v>
      </c>
      <c r="L2542" s="40">
        <f t="shared" si="210"/>
        <v>3263743</v>
      </c>
      <c r="M2542" s="8"/>
      <c r="N2542" t="str">
        <f t="shared" si="207"/>
        <v/>
      </c>
      <c r="O2542" t="str">
        <f t="shared" si="208"/>
        <v/>
      </c>
      <c r="P2542" t="str">
        <f t="shared" si="209"/>
        <v/>
      </c>
      <c r="W2542" t="s">
        <v>5385</v>
      </c>
      <c r="X2542" t="s">
        <v>5385</v>
      </c>
    </row>
    <row r="2543" spans="2:24" x14ac:dyDescent="0.3">
      <c r="B2543" t="s">
        <v>2567</v>
      </c>
      <c r="C2543">
        <v>170</v>
      </c>
      <c r="D2543">
        <v>75</v>
      </c>
      <c r="E2543">
        <v>470</v>
      </c>
      <c r="F2543">
        <v>1036</v>
      </c>
      <c r="G2543">
        <v>715</v>
      </c>
      <c r="I2543" s="8">
        <v>170</v>
      </c>
      <c r="J2543" s="8">
        <v>1036</v>
      </c>
      <c r="K2543" s="41">
        <f t="shared" si="206"/>
        <v>1.3919556250995935E-4</v>
      </c>
      <c r="L2543" s="40">
        <f t="shared" si="210"/>
        <v>3264779</v>
      </c>
      <c r="M2543" s="8"/>
      <c r="N2543" t="str">
        <f t="shared" si="207"/>
        <v/>
      </c>
      <c r="O2543" t="str">
        <f t="shared" si="208"/>
        <v/>
      </c>
      <c r="P2543" t="str">
        <f t="shared" si="209"/>
        <v/>
      </c>
      <c r="W2543" t="s">
        <v>5385</v>
      </c>
      <c r="X2543" t="s">
        <v>5385</v>
      </c>
    </row>
    <row r="2544" spans="2:24" x14ac:dyDescent="0.3">
      <c r="B2544" t="s">
        <v>2568</v>
      </c>
      <c r="C2544">
        <v>210</v>
      </c>
      <c r="D2544">
        <v>81</v>
      </c>
      <c r="E2544">
        <v>508</v>
      </c>
      <c r="F2544">
        <v>1187</v>
      </c>
      <c r="G2544">
        <v>799</v>
      </c>
      <c r="I2544" s="8">
        <v>210</v>
      </c>
      <c r="J2544" s="8">
        <v>1187</v>
      </c>
      <c r="K2544" s="41">
        <f t="shared" si="206"/>
        <v>1.5948371882173912E-4</v>
      </c>
      <c r="L2544" s="40">
        <f t="shared" si="210"/>
        <v>3265966</v>
      </c>
      <c r="M2544" s="8"/>
      <c r="N2544" t="str">
        <f t="shared" si="207"/>
        <v/>
      </c>
      <c r="O2544" t="str">
        <f t="shared" si="208"/>
        <v/>
      </c>
      <c r="P2544" t="str">
        <f t="shared" si="209"/>
        <v/>
      </c>
      <c r="W2544" t="s">
        <v>5385</v>
      </c>
      <c r="X2544" t="s">
        <v>5385</v>
      </c>
    </row>
    <row r="2545" spans="2:24" x14ac:dyDescent="0.3">
      <c r="B2545" t="s">
        <v>2569</v>
      </c>
      <c r="C2545">
        <v>170</v>
      </c>
      <c r="D2545">
        <v>109</v>
      </c>
      <c r="E2545">
        <v>633</v>
      </c>
      <c r="F2545">
        <v>1424</v>
      </c>
      <c r="G2545">
        <v>912</v>
      </c>
      <c r="I2545" s="8">
        <v>170</v>
      </c>
      <c r="J2545" s="8">
        <v>1424</v>
      </c>
      <c r="K2545" s="41">
        <f t="shared" si="206"/>
        <v>1.913267191256584E-4</v>
      </c>
      <c r="L2545" s="40">
        <f t="shared" si="210"/>
        <v>3267390</v>
      </c>
      <c r="M2545" s="8"/>
      <c r="N2545" t="str">
        <f t="shared" si="207"/>
        <v/>
      </c>
      <c r="O2545" t="str">
        <f t="shared" si="208"/>
        <v/>
      </c>
      <c r="P2545" t="str">
        <f t="shared" si="209"/>
        <v/>
      </c>
      <c r="W2545" t="s">
        <v>5385</v>
      </c>
      <c r="X2545" t="s">
        <v>5385</v>
      </c>
    </row>
    <row r="2546" spans="2:24" x14ac:dyDescent="0.3">
      <c r="B2546" t="s">
        <v>2570</v>
      </c>
      <c r="C2546">
        <v>154</v>
      </c>
      <c r="D2546">
        <v>75</v>
      </c>
      <c r="E2546">
        <v>484</v>
      </c>
      <c r="F2546">
        <v>1072</v>
      </c>
      <c r="G2546">
        <v>713</v>
      </c>
      <c r="I2546" s="8">
        <v>154</v>
      </c>
      <c r="J2546" s="8">
        <v>1072</v>
      </c>
      <c r="K2546" s="41">
        <f t="shared" si="206"/>
        <v>1.4403247394852934E-4</v>
      </c>
      <c r="L2546" s="40">
        <f t="shared" si="210"/>
        <v>3268462</v>
      </c>
      <c r="M2546" s="8"/>
      <c r="N2546" t="str">
        <f t="shared" si="207"/>
        <v/>
      </c>
      <c r="O2546" t="str">
        <f t="shared" si="208"/>
        <v/>
      </c>
      <c r="P2546" t="str">
        <f t="shared" si="209"/>
        <v/>
      </c>
      <c r="W2546" t="s">
        <v>5385</v>
      </c>
      <c r="X2546" t="s">
        <v>5385</v>
      </c>
    </row>
    <row r="2547" spans="2:24" x14ac:dyDescent="0.3">
      <c r="B2547" t="s">
        <v>2571</v>
      </c>
      <c r="C2547">
        <v>289</v>
      </c>
      <c r="D2547">
        <v>78</v>
      </c>
      <c r="E2547">
        <v>686</v>
      </c>
      <c r="F2547">
        <v>1638</v>
      </c>
      <c r="G2547">
        <v>1053</v>
      </c>
      <c r="I2547" s="8">
        <v>289</v>
      </c>
      <c r="J2547" s="8">
        <v>1638</v>
      </c>
      <c r="K2547" s="41">
        <f t="shared" si="206"/>
        <v>2.200794704549357E-4</v>
      </c>
      <c r="L2547" s="40">
        <f t="shared" si="210"/>
        <v>3270100</v>
      </c>
      <c r="M2547" s="8"/>
      <c r="N2547" t="str">
        <f t="shared" si="207"/>
        <v/>
      </c>
      <c r="O2547" t="str">
        <f t="shared" si="208"/>
        <v/>
      </c>
      <c r="P2547" t="str">
        <f t="shared" si="209"/>
        <v/>
      </c>
      <c r="W2547" t="s">
        <v>5385</v>
      </c>
      <c r="X2547" t="s">
        <v>5385</v>
      </c>
    </row>
    <row r="2548" spans="2:24" x14ac:dyDescent="0.3">
      <c r="B2548" t="s">
        <v>2572</v>
      </c>
      <c r="C2548">
        <v>163</v>
      </c>
      <c r="D2548">
        <v>88</v>
      </c>
      <c r="E2548">
        <v>679</v>
      </c>
      <c r="F2548">
        <v>1535</v>
      </c>
      <c r="G2548">
        <v>930</v>
      </c>
      <c r="I2548" s="8">
        <v>163</v>
      </c>
      <c r="J2548" s="8">
        <v>1535</v>
      </c>
      <c r="K2548" s="41">
        <f t="shared" si="206"/>
        <v>2.0624052939458262E-4</v>
      </c>
      <c r="L2548" s="40">
        <f t="shared" si="210"/>
        <v>3271635</v>
      </c>
      <c r="M2548" s="8"/>
      <c r="N2548" t="str">
        <f t="shared" si="207"/>
        <v/>
      </c>
      <c r="O2548" t="str">
        <f t="shared" si="208"/>
        <v/>
      </c>
      <c r="P2548" t="str">
        <f t="shared" si="209"/>
        <v/>
      </c>
      <c r="W2548" t="s">
        <v>5385</v>
      </c>
      <c r="X2548" t="s">
        <v>5385</v>
      </c>
    </row>
    <row r="2549" spans="2:24" x14ac:dyDescent="0.3">
      <c r="B2549" t="s">
        <v>2573</v>
      </c>
      <c r="C2549">
        <v>78</v>
      </c>
      <c r="D2549">
        <v>34</v>
      </c>
      <c r="E2549">
        <v>262</v>
      </c>
      <c r="F2549">
        <v>601</v>
      </c>
      <c r="G2549">
        <v>374</v>
      </c>
      <c r="I2549" s="8">
        <v>78</v>
      </c>
      <c r="J2549" s="8">
        <v>601</v>
      </c>
      <c r="K2549" s="41">
        <f t="shared" si="206"/>
        <v>8.074954929390498E-5</v>
      </c>
      <c r="L2549" s="40">
        <f t="shared" si="210"/>
        <v>3272236</v>
      </c>
      <c r="M2549" s="8"/>
      <c r="N2549" t="str">
        <f t="shared" si="207"/>
        <v/>
      </c>
      <c r="O2549" t="str">
        <f t="shared" si="208"/>
        <v/>
      </c>
      <c r="P2549" t="str">
        <f t="shared" si="209"/>
        <v/>
      </c>
      <c r="W2549" t="s">
        <v>5385</v>
      </c>
      <c r="X2549" t="s">
        <v>5385</v>
      </c>
    </row>
    <row r="2550" spans="2:24" x14ac:dyDescent="0.3">
      <c r="B2550" t="s">
        <v>2574</v>
      </c>
      <c r="C2550">
        <v>286</v>
      </c>
      <c r="D2550">
        <v>99</v>
      </c>
      <c r="E2550">
        <v>853</v>
      </c>
      <c r="F2550">
        <v>1832</v>
      </c>
      <c r="G2550">
        <v>1238</v>
      </c>
      <c r="I2550" s="8">
        <v>286</v>
      </c>
      <c r="J2550" s="8">
        <v>1832</v>
      </c>
      <c r="K2550" s="41">
        <f t="shared" si="206"/>
        <v>2.4614504876278523E-4</v>
      </c>
      <c r="L2550" s="40">
        <f t="shared" si="210"/>
        <v>3274068</v>
      </c>
      <c r="M2550" s="8"/>
      <c r="N2550" t="str">
        <f t="shared" si="207"/>
        <v/>
      </c>
      <c r="O2550" t="str">
        <f t="shared" si="208"/>
        <v/>
      </c>
      <c r="P2550" t="str">
        <f t="shared" si="209"/>
        <v/>
      </c>
      <c r="W2550" t="s">
        <v>5385</v>
      </c>
      <c r="X2550" t="s">
        <v>5385</v>
      </c>
    </row>
    <row r="2551" spans="2:24" x14ac:dyDescent="0.3">
      <c r="B2551" t="s">
        <v>2575</v>
      </c>
      <c r="C2551">
        <v>120</v>
      </c>
      <c r="D2551">
        <v>53</v>
      </c>
      <c r="E2551">
        <v>403</v>
      </c>
      <c r="F2551">
        <v>833</v>
      </c>
      <c r="G2551">
        <v>576</v>
      </c>
      <c r="I2551" s="8">
        <v>120</v>
      </c>
      <c r="J2551" s="8">
        <v>833</v>
      </c>
      <c r="K2551" s="41">
        <f t="shared" si="206"/>
        <v>1.1192075634246731E-4</v>
      </c>
      <c r="L2551" s="40">
        <f t="shared" si="210"/>
        <v>3274901</v>
      </c>
      <c r="M2551" s="8"/>
      <c r="N2551" t="str">
        <f t="shared" si="207"/>
        <v/>
      </c>
      <c r="O2551" t="str">
        <f t="shared" si="208"/>
        <v/>
      </c>
      <c r="P2551" t="str">
        <f t="shared" si="209"/>
        <v/>
      </c>
      <c r="W2551" t="s">
        <v>5385</v>
      </c>
      <c r="X2551" t="s">
        <v>5385</v>
      </c>
    </row>
    <row r="2552" spans="2:24" x14ac:dyDescent="0.3">
      <c r="B2552" t="s">
        <v>2576</v>
      </c>
      <c r="C2552">
        <v>196</v>
      </c>
      <c r="D2552">
        <v>128</v>
      </c>
      <c r="E2552">
        <v>667</v>
      </c>
      <c r="F2552">
        <v>2081</v>
      </c>
      <c r="G2552">
        <v>991</v>
      </c>
      <c r="I2552" s="8">
        <v>196</v>
      </c>
      <c r="J2552" s="8">
        <v>2081</v>
      </c>
      <c r="K2552" s="41">
        <f t="shared" si="206"/>
        <v>2.7960035287956115E-4</v>
      </c>
      <c r="L2552" s="40">
        <f t="shared" si="210"/>
        <v>3276982</v>
      </c>
      <c r="M2552" s="8"/>
      <c r="N2552" t="str">
        <f t="shared" si="207"/>
        <v/>
      </c>
      <c r="O2552" t="str">
        <f t="shared" si="208"/>
        <v/>
      </c>
      <c r="P2552" t="str">
        <f t="shared" si="209"/>
        <v/>
      </c>
      <c r="W2552" t="s">
        <v>5385</v>
      </c>
      <c r="X2552" t="s">
        <v>5385</v>
      </c>
    </row>
    <row r="2553" spans="2:24" x14ac:dyDescent="0.3">
      <c r="B2553" t="s">
        <v>2577</v>
      </c>
      <c r="C2553">
        <v>186</v>
      </c>
      <c r="D2553">
        <v>79</v>
      </c>
      <c r="E2553">
        <v>617</v>
      </c>
      <c r="F2553">
        <v>1363</v>
      </c>
      <c r="G2553">
        <v>882</v>
      </c>
      <c r="I2553" s="8">
        <v>186</v>
      </c>
      <c r="J2553" s="8">
        <v>1363</v>
      </c>
      <c r="K2553" s="41">
        <f t="shared" si="206"/>
        <v>1.8313084141030364E-4</v>
      </c>
      <c r="L2553" s="40">
        <f t="shared" si="210"/>
        <v>3278345</v>
      </c>
      <c r="M2553" s="8"/>
      <c r="N2553" t="str">
        <f t="shared" si="207"/>
        <v/>
      </c>
      <c r="O2553" t="str">
        <f t="shared" si="208"/>
        <v/>
      </c>
      <c r="P2553" t="str">
        <f t="shared" si="209"/>
        <v/>
      </c>
      <c r="W2553" t="s">
        <v>5385</v>
      </c>
      <c r="X2553" t="s">
        <v>5385</v>
      </c>
    </row>
    <row r="2554" spans="2:24" x14ac:dyDescent="0.3">
      <c r="B2554" t="s">
        <v>2578</v>
      </c>
      <c r="C2554">
        <v>282</v>
      </c>
      <c r="D2554">
        <v>115</v>
      </c>
      <c r="E2554">
        <v>897</v>
      </c>
      <c r="F2554">
        <v>2034</v>
      </c>
      <c r="G2554">
        <v>1294</v>
      </c>
      <c r="I2554" s="8">
        <v>282</v>
      </c>
      <c r="J2554" s="8">
        <v>2034</v>
      </c>
      <c r="K2554" s="41">
        <f t="shared" si="206"/>
        <v>2.7328549627920589E-4</v>
      </c>
      <c r="L2554" s="40">
        <f t="shared" si="210"/>
        <v>3280379</v>
      </c>
      <c r="M2554" s="8"/>
      <c r="N2554" t="str">
        <f t="shared" si="207"/>
        <v/>
      </c>
      <c r="O2554" t="str">
        <f t="shared" si="208"/>
        <v/>
      </c>
      <c r="P2554" t="str">
        <f t="shared" si="209"/>
        <v/>
      </c>
      <c r="V2554">
        <v>12</v>
      </c>
      <c r="W2554">
        <v>123</v>
      </c>
      <c r="X2554">
        <v>1692</v>
      </c>
    </row>
    <row r="2555" spans="2:24" x14ac:dyDescent="0.3">
      <c r="B2555" t="s">
        <v>2579</v>
      </c>
      <c r="C2555">
        <v>424</v>
      </c>
      <c r="D2555">
        <v>161</v>
      </c>
      <c r="E2555">
        <v>1588</v>
      </c>
      <c r="F2555">
        <v>4058</v>
      </c>
      <c r="G2555">
        <v>2173</v>
      </c>
      <c r="I2555" s="8">
        <v>424</v>
      </c>
      <c r="J2555" s="8">
        <v>4058</v>
      </c>
      <c r="K2555" s="41">
        <f t="shared" si="206"/>
        <v>5.4522740604769787E-4</v>
      </c>
      <c r="L2555" s="40">
        <f t="shared" si="210"/>
        <v>3284437</v>
      </c>
      <c r="M2555" s="8"/>
      <c r="N2555" t="str">
        <f t="shared" si="207"/>
        <v/>
      </c>
      <c r="O2555" t="str">
        <f t="shared" si="208"/>
        <v/>
      </c>
      <c r="P2555" t="str">
        <f t="shared" si="209"/>
        <v/>
      </c>
      <c r="W2555" t="s">
        <v>5385</v>
      </c>
      <c r="X2555" t="s">
        <v>5385</v>
      </c>
    </row>
    <row r="2556" spans="2:24" x14ac:dyDescent="0.3">
      <c r="B2556" t="s">
        <v>2580</v>
      </c>
      <c r="C2556">
        <v>202</v>
      </c>
      <c r="D2556">
        <v>88</v>
      </c>
      <c r="E2556">
        <v>655</v>
      </c>
      <c r="F2556">
        <v>1440</v>
      </c>
      <c r="G2556">
        <v>945</v>
      </c>
      <c r="I2556" s="8">
        <v>202</v>
      </c>
      <c r="J2556" s="8">
        <v>1440</v>
      </c>
      <c r="K2556" s="41">
        <f t="shared" si="206"/>
        <v>1.9347645754280062E-4</v>
      </c>
      <c r="L2556" s="40">
        <f t="shared" si="210"/>
        <v>3285877</v>
      </c>
      <c r="M2556" s="8"/>
      <c r="N2556" t="str">
        <f t="shared" si="207"/>
        <v/>
      </c>
      <c r="O2556" t="str">
        <f t="shared" si="208"/>
        <v/>
      </c>
      <c r="P2556" t="str">
        <f t="shared" si="209"/>
        <v/>
      </c>
      <c r="W2556" t="s">
        <v>5385</v>
      </c>
      <c r="X2556" t="s">
        <v>5385</v>
      </c>
    </row>
    <row r="2557" spans="2:24" x14ac:dyDescent="0.3">
      <c r="B2557" t="s">
        <v>2581</v>
      </c>
      <c r="C2557">
        <v>379</v>
      </c>
      <c r="D2557">
        <v>171</v>
      </c>
      <c r="E2557">
        <v>1522</v>
      </c>
      <c r="F2557">
        <v>3203</v>
      </c>
      <c r="G2557">
        <v>2072</v>
      </c>
      <c r="I2557" s="8">
        <v>379</v>
      </c>
      <c r="J2557" s="8">
        <v>3203</v>
      </c>
      <c r="K2557" s="41">
        <f t="shared" si="206"/>
        <v>4.3035075938166001E-4</v>
      </c>
      <c r="L2557" s="40">
        <f t="shared" si="210"/>
        <v>3289080</v>
      </c>
      <c r="M2557" s="8"/>
      <c r="N2557" t="str">
        <f t="shared" si="207"/>
        <v/>
      </c>
      <c r="O2557" t="str">
        <f t="shared" si="208"/>
        <v/>
      </c>
      <c r="P2557" t="str">
        <f t="shared" si="209"/>
        <v/>
      </c>
      <c r="W2557" t="s">
        <v>5385</v>
      </c>
      <c r="X2557" t="s">
        <v>5385</v>
      </c>
    </row>
    <row r="2558" spans="2:24" x14ac:dyDescent="0.3">
      <c r="B2558" t="s">
        <v>2582</v>
      </c>
      <c r="C2558">
        <v>40</v>
      </c>
      <c r="D2558">
        <v>7</v>
      </c>
      <c r="E2558">
        <v>43</v>
      </c>
      <c r="F2558">
        <v>147</v>
      </c>
      <c r="G2558">
        <v>90</v>
      </c>
      <c r="I2558" s="8">
        <v>40</v>
      </c>
      <c r="J2558" s="8">
        <v>147</v>
      </c>
      <c r="K2558" s="41">
        <f t="shared" si="206"/>
        <v>1.9750721707494232E-5</v>
      </c>
      <c r="L2558" s="40">
        <f t="shared" si="210"/>
        <v>3289227</v>
      </c>
      <c r="M2558" s="8"/>
      <c r="N2558" t="str">
        <f t="shared" si="207"/>
        <v/>
      </c>
      <c r="O2558" t="str">
        <f t="shared" si="208"/>
        <v/>
      </c>
      <c r="P2558" t="str">
        <f t="shared" si="209"/>
        <v/>
      </c>
      <c r="W2558" t="s">
        <v>5385</v>
      </c>
      <c r="X2558" t="s">
        <v>5385</v>
      </c>
    </row>
    <row r="2559" spans="2:24" x14ac:dyDescent="0.3">
      <c r="B2559" t="s">
        <v>2583</v>
      </c>
      <c r="C2559">
        <v>221</v>
      </c>
      <c r="D2559">
        <v>107</v>
      </c>
      <c r="E2559">
        <v>751</v>
      </c>
      <c r="F2559">
        <v>1664</v>
      </c>
      <c r="G2559">
        <v>1079</v>
      </c>
      <c r="I2559" s="8">
        <v>221</v>
      </c>
      <c r="J2559" s="8">
        <v>1664</v>
      </c>
      <c r="K2559" s="41">
        <f t="shared" si="206"/>
        <v>2.2357279538279184E-4</v>
      </c>
      <c r="L2559" s="40">
        <f t="shared" si="210"/>
        <v>3290891</v>
      </c>
      <c r="M2559" s="8"/>
      <c r="N2559" t="str">
        <f t="shared" si="207"/>
        <v/>
      </c>
      <c r="O2559" t="str">
        <f t="shared" si="208"/>
        <v/>
      </c>
      <c r="P2559" t="str">
        <f t="shared" si="209"/>
        <v/>
      </c>
      <c r="W2559" t="s">
        <v>5385</v>
      </c>
      <c r="X2559" t="s">
        <v>5385</v>
      </c>
    </row>
    <row r="2560" spans="2:24" x14ac:dyDescent="0.3">
      <c r="B2560" t="s">
        <v>2584</v>
      </c>
      <c r="C2560">
        <v>155</v>
      </c>
      <c r="D2560">
        <v>86</v>
      </c>
      <c r="E2560">
        <v>541</v>
      </c>
      <c r="F2560">
        <v>1168</v>
      </c>
      <c r="G2560">
        <v>782</v>
      </c>
      <c r="I2560" s="8">
        <v>155</v>
      </c>
      <c r="J2560" s="8">
        <v>1168</v>
      </c>
      <c r="K2560" s="41">
        <f t="shared" si="206"/>
        <v>1.5693090445138272E-4</v>
      </c>
      <c r="L2560" s="40">
        <f t="shared" si="210"/>
        <v>3292059</v>
      </c>
      <c r="M2560" s="8"/>
      <c r="N2560" t="str">
        <f t="shared" si="207"/>
        <v/>
      </c>
      <c r="O2560" t="str">
        <f t="shared" si="208"/>
        <v/>
      </c>
      <c r="P2560" t="str">
        <f t="shared" si="209"/>
        <v/>
      </c>
      <c r="W2560" t="s">
        <v>5385</v>
      </c>
      <c r="X2560" t="s">
        <v>5385</v>
      </c>
    </row>
    <row r="2561" spans="2:24" x14ac:dyDescent="0.3">
      <c r="B2561" t="s">
        <v>2585</v>
      </c>
      <c r="C2561">
        <v>117</v>
      </c>
      <c r="D2561">
        <v>88</v>
      </c>
      <c r="E2561">
        <v>542</v>
      </c>
      <c r="F2561">
        <v>1698</v>
      </c>
      <c r="G2561">
        <v>747</v>
      </c>
      <c r="I2561" s="8">
        <v>117</v>
      </c>
      <c r="J2561" s="8">
        <v>1698</v>
      </c>
      <c r="K2561" s="41">
        <f t="shared" si="206"/>
        <v>2.2814098951921905E-4</v>
      </c>
      <c r="L2561" s="40">
        <f t="shared" si="210"/>
        <v>3293757</v>
      </c>
      <c r="M2561" s="8"/>
      <c r="N2561" t="str">
        <f t="shared" si="207"/>
        <v/>
      </c>
      <c r="O2561" t="str">
        <f t="shared" si="208"/>
        <v/>
      </c>
      <c r="P2561" t="str">
        <f t="shared" si="209"/>
        <v/>
      </c>
      <c r="W2561" t="s">
        <v>5385</v>
      </c>
      <c r="X2561" t="s">
        <v>5385</v>
      </c>
    </row>
    <row r="2562" spans="2:24" x14ac:dyDescent="0.3">
      <c r="B2562" t="s">
        <v>2586</v>
      </c>
      <c r="C2562">
        <v>229</v>
      </c>
      <c r="D2562">
        <v>95</v>
      </c>
      <c r="E2562">
        <v>656</v>
      </c>
      <c r="F2562">
        <v>1467</v>
      </c>
      <c r="G2562">
        <v>980</v>
      </c>
      <c r="I2562" s="8">
        <v>229</v>
      </c>
      <c r="J2562" s="8">
        <v>1467</v>
      </c>
      <c r="K2562" s="41">
        <f t="shared" si="206"/>
        <v>1.9710414112172813E-4</v>
      </c>
      <c r="L2562" s="40">
        <f t="shared" si="210"/>
        <v>3295224</v>
      </c>
      <c r="M2562" s="8"/>
      <c r="N2562" t="str">
        <f t="shared" si="207"/>
        <v/>
      </c>
      <c r="O2562" t="str">
        <f t="shared" si="208"/>
        <v/>
      </c>
      <c r="P2562" t="str">
        <f t="shared" si="209"/>
        <v/>
      </c>
      <c r="W2562" t="s">
        <v>5385</v>
      </c>
      <c r="X2562" t="s">
        <v>5385</v>
      </c>
    </row>
    <row r="2563" spans="2:24" x14ac:dyDescent="0.3">
      <c r="B2563" t="s">
        <v>2587</v>
      </c>
      <c r="C2563">
        <v>168</v>
      </c>
      <c r="D2563">
        <v>75</v>
      </c>
      <c r="E2563">
        <v>531</v>
      </c>
      <c r="F2563">
        <v>1185</v>
      </c>
      <c r="G2563">
        <v>774</v>
      </c>
      <c r="I2563" s="8">
        <v>168</v>
      </c>
      <c r="J2563" s="8">
        <v>1185</v>
      </c>
      <c r="K2563" s="41">
        <f t="shared" si="206"/>
        <v>1.5921500151959634E-4</v>
      </c>
      <c r="L2563" s="40">
        <f t="shared" si="210"/>
        <v>3296409</v>
      </c>
      <c r="M2563" s="8"/>
      <c r="N2563" t="str">
        <f t="shared" si="207"/>
        <v/>
      </c>
      <c r="O2563" t="str">
        <f t="shared" si="208"/>
        <v/>
      </c>
      <c r="P2563" t="str">
        <f t="shared" si="209"/>
        <v/>
      </c>
      <c r="W2563" t="s">
        <v>5385</v>
      </c>
      <c r="X2563" t="s">
        <v>5385</v>
      </c>
    </row>
    <row r="2564" spans="2:24" x14ac:dyDescent="0.3">
      <c r="B2564" t="s">
        <v>2588</v>
      </c>
      <c r="C2564">
        <v>419</v>
      </c>
      <c r="D2564">
        <v>159</v>
      </c>
      <c r="E2564">
        <v>1398</v>
      </c>
      <c r="F2564">
        <v>2428</v>
      </c>
      <c r="G2564">
        <v>1976</v>
      </c>
      <c r="I2564" s="8">
        <v>419</v>
      </c>
      <c r="J2564" s="8">
        <v>2428</v>
      </c>
      <c r="K2564" s="41">
        <f t="shared" si="206"/>
        <v>3.2622280480133325E-4</v>
      </c>
      <c r="L2564" s="40">
        <f t="shared" si="210"/>
        <v>3298837</v>
      </c>
      <c r="M2564" s="8"/>
      <c r="N2564" t="str">
        <f t="shared" si="207"/>
        <v/>
      </c>
      <c r="O2564" t="str">
        <f t="shared" si="208"/>
        <v/>
      </c>
      <c r="P2564" t="str">
        <f t="shared" si="209"/>
        <v/>
      </c>
      <c r="W2564" t="s">
        <v>5385</v>
      </c>
      <c r="X2564" t="s">
        <v>5385</v>
      </c>
    </row>
    <row r="2565" spans="2:24" x14ac:dyDescent="0.3">
      <c r="B2565" t="s">
        <v>2589</v>
      </c>
      <c r="C2565">
        <v>129</v>
      </c>
      <c r="D2565">
        <v>81</v>
      </c>
      <c r="E2565">
        <v>528</v>
      </c>
      <c r="F2565">
        <v>1125</v>
      </c>
      <c r="G2565">
        <v>738</v>
      </c>
      <c r="I2565" s="8">
        <v>129</v>
      </c>
      <c r="J2565" s="8">
        <v>1125</v>
      </c>
      <c r="K2565" s="41">
        <f t="shared" si="206"/>
        <v>1.5115348245531299E-4</v>
      </c>
      <c r="L2565" s="40">
        <f t="shared" si="210"/>
        <v>3299962</v>
      </c>
      <c r="M2565" s="8"/>
      <c r="N2565" t="str">
        <f t="shared" si="207"/>
        <v/>
      </c>
      <c r="O2565" t="str">
        <f t="shared" si="208"/>
        <v/>
      </c>
      <c r="P2565" t="str">
        <f t="shared" si="209"/>
        <v/>
      </c>
      <c r="W2565" t="s">
        <v>5385</v>
      </c>
      <c r="X2565" t="s">
        <v>5385</v>
      </c>
    </row>
    <row r="2566" spans="2:24" x14ac:dyDescent="0.3">
      <c r="B2566" t="s">
        <v>2590</v>
      </c>
      <c r="C2566">
        <v>191</v>
      </c>
      <c r="D2566">
        <v>100</v>
      </c>
      <c r="E2566">
        <v>780</v>
      </c>
      <c r="F2566">
        <v>1697</v>
      </c>
      <c r="G2566">
        <v>1071</v>
      </c>
      <c r="I2566" s="8">
        <v>191</v>
      </c>
      <c r="J2566" s="8">
        <v>1697</v>
      </c>
      <c r="K2566" s="41">
        <f t="shared" si="206"/>
        <v>2.2800663086814768E-4</v>
      </c>
      <c r="L2566" s="40">
        <f t="shared" si="210"/>
        <v>3301659</v>
      </c>
      <c r="M2566" s="8"/>
      <c r="N2566" t="str">
        <f t="shared" si="207"/>
        <v/>
      </c>
      <c r="O2566" t="str">
        <f t="shared" si="208"/>
        <v/>
      </c>
      <c r="P2566" t="str">
        <f t="shared" si="209"/>
        <v/>
      </c>
      <c r="W2566" t="s">
        <v>5385</v>
      </c>
      <c r="X2566" t="s">
        <v>5385</v>
      </c>
    </row>
    <row r="2567" spans="2:24" x14ac:dyDescent="0.3">
      <c r="B2567" t="s">
        <v>2591</v>
      </c>
      <c r="C2567">
        <v>200</v>
      </c>
      <c r="D2567">
        <v>109</v>
      </c>
      <c r="E2567">
        <v>642</v>
      </c>
      <c r="F2567">
        <v>1466</v>
      </c>
      <c r="G2567">
        <v>951</v>
      </c>
      <c r="I2567" s="8">
        <v>200</v>
      </c>
      <c r="J2567" s="8">
        <v>1466</v>
      </c>
      <c r="K2567" s="41">
        <f t="shared" si="206"/>
        <v>1.9696978247065675E-4</v>
      </c>
      <c r="L2567" s="40">
        <f t="shared" si="210"/>
        <v>3303125</v>
      </c>
      <c r="M2567" s="8"/>
      <c r="N2567" t="str">
        <f t="shared" si="207"/>
        <v/>
      </c>
      <c r="O2567" t="str">
        <f t="shared" si="208"/>
        <v/>
      </c>
      <c r="P2567" t="str">
        <f t="shared" si="209"/>
        <v/>
      </c>
      <c r="W2567" t="s">
        <v>5385</v>
      </c>
      <c r="X2567" t="s">
        <v>5385</v>
      </c>
    </row>
    <row r="2568" spans="2:24" x14ac:dyDescent="0.3">
      <c r="B2568" t="s">
        <v>2592</v>
      </c>
      <c r="C2568">
        <v>165</v>
      </c>
      <c r="D2568">
        <v>64</v>
      </c>
      <c r="E2568">
        <v>649</v>
      </c>
      <c r="F2568">
        <v>1361</v>
      </c>
      <c r="G2568">
        <v>878</v>
      </c>
      <c r="I2568" s="8">
        <v>165</v>
      </c>
      <c r="J2568" s="8">
        <v>1361</v>
      </c>
      <c r="K2568" s="41">
        <f t="shared" ref="K2568:K2631" si="211">J2568/SUM($J$7:$J$5359)</f>
        <v>1.8286212410816087E-4</v>
      </c>
      <c r="L2568" s="40">
        <f t="shared" si="210"/>
        <v>3304486</v>
      </c>
      <c r="M2568" s="8"/>
      <c r="N2568" t="str">
        <f t="shared" ref="N2568:N2631" si="212">IF(M2568="","",I2568)</f>
        <v/>
      </c>
      <c r="O2568" t="str">
        <f t="shared" ref="O2568:O2631" si="213">IF(M2568="","",J2568)</f>
        <v/>
      </c>
      <c r="P2568" t="str">
        <f t="shared" ref="P2568:P2631" si="214">IF(M2568="","",K2568)</f>
        <v/>
      </c>
      <c r="W2568" t="s">
        <v>5385</v>
      </c>
      <c r="X2568" t="s">
        <v>5385</v>
      </c>
    </row>
    <row r="2569" spans="2:24" x14ac:dyDescent="0.3">
      <c r="B2569" t="s">
        <v>2593</v>
      </c>
      <c r="C2569">
        <v>734</v>
      </c>
      <c r="D2569">
        <v>325</v>
      </c>
      <c r="E2569">
        <v>2343</v>
      </c>
      <c r="F2569">
        <v>7461</v>
      </c>
      <c r="G2569">
        <v>3402</v>
      </c>
      <c r="I2569" s="8">
        <v>734</v>
      </c>
      <c r="J2569" s="8">
        <v>7461</v>
      </c>
      <c r="K2569" s="41">
        <f t="shared" si="211"/>
        <v>1.0024498956436357E-3</v>
      </c>
      <c r="L2569" s="40">
        <f t="shared" ref="L2569:L2632" si="215">J2569+L2568</f>
        <v>3311947</v>
      </c>
      <c r="M2569" s="8"/>
      <c r="N2569" t="str">
        <f t="shared" si="212"/>
        <v/>
      </c>
      <c r="O2569" t="str">
        <f t="shared" si="213"/>
        <v/>
      </c>
      <c r="P2569" t="str">
        <f t="shared" si="214"/>
        <v/>
      </c>
      <c r="W2569" t="s">
        <v>5385</v>
      </c>
      <c r="X2569" t="s">
        <v>5385</v>
      </c>
    </row>
    <row r="2570" spans="2:24" x14ac:dyDescent="0.3">
      <c r="B2570" t="s">
        <v>2594</v>
      </c>
      <c r="C2570">
        <v>190</v>
      </c>
      <c r="D2570">
        <v>102</v>
      </c>
      <c r="E2570">
        <v>592</v>
      </c>
      <c r="F2570">
        <v>1357</v>
      </c>
      <c r="G2570">
        <v>884</v>
      </c>
      <c r="I2570" s="8">
        <v>190</v>
      </c>
      <c r="J2570" s="8">
        <v>1357</v>
      </c>
      <c r="K2570" s="41">
        <f t="shared" si="211"/>
        <v>1.8232468950387531E-4</v>
      </c>
      <c r="L2570" s="40">
        <f t="shared" si="215"/>
        <v>3313304</v>
      </c>
      <c r="M2570" s="8"/>
      <c r="N2570" t="str">
        <f t="shared" si="212"/>
        <v/>
      </c>
      <c r="O2570" t="str">
        <f t="shared" si="213"/>
        <v/>
      </c>
      <c r="P2570" t="str">
        <f t="shared" si="214"/>
        <v/>
      </c>
      <c r="W2570" t="s">
        <v>5385</v>
      </c>
      <c r="X2570" t="s">
        <v>5385</v>
      </c>
    </row>
    <row r="2571" spans="2:24" x14ac:dyDescent="0.3">
      <c r="B2571" t="s">
        <v>2595</v>
      </c>
      <c r="C2571">
        <v>209</v>
      </c>
      <c r="D2571">
        <v>76</v>
      </c>
      <c r="E2571">
        <v>619</v>
      </c>
      <c r="F2571">
        <v>1334</v>
      </c>
      <c r="G2571">
        <v>904</v>
      </c>
      <c r="I2571" s="8">
        <v>209</v>
      </c>
      <c r="J2571" s="8">
        <v>1334</v>
      </c>
      <c r="K2571" s="41">
        <f t="shared" si="211"/>
        <v>1.7923444052923336E-4</v>
      </c>
      <c r="L2571" s="40">
        <f t="shared" si="215"/>
        <v>3314638</v>
      </c>
      <c r="M2571" s="8"/>
      <c r="N2571" t="str">
        <f t="shared" si="212"/>
        <v/>
      </c>
      <c r="O2571" t="str">
        <f t="shared" si="213"/>
        <v/>
      </c>
      <c r="P2571" t="str">
        <f t="shared" si="214"/>
        <v/>
      </c>
      <c r="W2571" t="s">
        <v>5385</v>
      </c>
      <c r="X2571" t="s">
        <v>5385</v>
      </c>
    </row>
    <row r="2572" spans="2:24" x14ac:dyDescent="0.3">
      <c r="B2572" t="s">
        <v>2596</v>
      </c>
      <c r="C2572">
        <v>535</v>
      </c>
      <c r="D2572">
        <v>176</v>
      </c>
      <c r="E2572">
        <v>1277</v>
      </c>
      <c r="F2572">
        <v>3842</v>
      </c>
      <c r="G2572">
        <v>1988</v>
      </c>
      <c r="I2572" s="8">
        <v>535</v>
      </c>
      <c r="J2572" s="8">
        <v>3842</v>
      </c>
      <c r="K2572" s="41">
        <f t="shared" si="211"/>
        <v>5.1620593741627779E-4</v>
      </c>
      <c r="L2572" s="40">
        <f t="shared" si="215"/>
        <v>3318480</v>
      </c>
      <c r="M2572" s="8"/>
      <c r="N2572" t="str">
        <f t="shared" si="212"/>
        <v/>
      </c>
      <c r="O2572" t="str">
        <f t="shared" si="213"/>
        <v/>
      </c>
      <c r="P2572" t="str">
        <f t="shared" si="214"/>
        <v/>
      </c>
      <c r="W2572" t="s">
        <v>5385</v>
      </c>
      <c r="X2572" t="s">
        <v>5385</v>
      </c>
    </row>
    <row r="2573" spans="2:24" x14ac:dyDescent="0.3">
      <c r="B2573" t="s">
        <v>2597</v>
      </c>
      <c r="C2573">
        <v>489</v>
      </c>
      <c r="D2573">
        <v>161</v>
      </c>
      <c r="E2573">
        <v>1892</v>
      </c>
      <c r="F2573">
        <v>4019</v>
      </c>
      <c r="G2573">
        <v>2542</v>
      </c>
      <c r="I2573" s="8">
        <v>489</v>
      </c>
      <c r="J2573" s="8">
        <v>4019</v>
      </c>
      <c r="K2573" s="41">
        <f t="shared" si="211"/>
        <v>5.3998741865591367E-4</v>
      </c>
      <c r="L2573" s="40">
        <f t="shared" si="215"/>
        <v>3322499</v>
      </c>
      <c r="M2573" s="8"/>
      <c r="N2573" t="str">
        <f t="shared" si="212"/>
        <v/>
      </c>
      <c r="O2573" t="str">
        <f t="shared" si="213"/>
        <v/>
      </c>
      <c r="P2573" t="str">
        <f t="shared" si="214"/>
        <v/>
      </c>
      <c r="W2573" t="s">
        <v>5385</v>
      </c>
      <c r="X2573" t="s">
        <v>5385</v>
      </c>
    </row>
    <row r="2574" spans="2:24" x14ac:dyDescent="0.3">
      <c r="B2574" t="s">
        <v>2598</v>
      </c>
      <c r="C2574">
        <v>207</v>
      </c>
      <c r="D2574">
        <v>94</v>
      </c>
      <c r="E2574">
        <v>656</v>
      </c>
      <c r="F2574">
        <v>2190</v>
      </c>
      <c r="G2574">
        <v>957</v>
      </c>
      <c r="I2574" s="8">
        <v>207</v>
      </c>
      <c r="J2574" s="8">
        <v>2190</v>
      </c>
      <c r="K2574" s="41">
        <f t="shared" si="211"/>
        <v>2.9424544584634259E-4</v>
      </c>
      <c r="L2574" s="40">
        <f t="shared" si="215"/>
        <v>3324689</v>
      </c>
      <c r="M2574" s="8"/>
      <c r="N2574" t="str">
        <f t="shared" si="212"/>
        <v/>
      </c>
      <c r="O2574" t="str">
        <f t="shared" si="213"/>
        <v/>
      </c>
      <c r="P2574" t="str">
        <f t="shared" si="214"/>
        <v/>
      </c>
      <c r="W2574" t="s">
        <v>5385</v>
      </c>
      <c r="X2574" t="s">
        <v>5385</v>
      </c>
    </row>
    <row r="2575" spans="2:24" x14ac:dyDescent="0.3">
      <c r="B2575" t="s">
        <v>2599</v>
      </c>
      <c r="C2575">
        <v>97</v>
      </c>
      <c r="D2575">
        <v>114</v>
      </c>
      <c r="E2575">
        <v>248</v>
      </c>
      <c r="F2575">
        <v>677</v>
      </c>
      <c r="G2575">
        <v>459</v>
      </c>
      <c r="I2575" s="8">
        <v>97</v>
      </c>
      <c r="J2575" s="8">
        <v>677</v>
      </c>
      <c r="K2575" s="41">
        <f t="shared" si="211"/>
        <v>9.0960806775330566E-5</v>
      </c>
      <c r="L2575" s="40">
        <f t="shared" si="215"/>
        <v>3325366</v>
      </c>
      <c r="M2575" s="8"/>
      <c r="N2575" t="str">
        <f t="shared" si="212"/>
        <v/>
      </c>
      <c r="O2575" t="str">
        <f t="shared" si="213"/>
        <v/>
      </c>
      <c r="P2575" t="str">
        <f t="shared" si="214"/>
        <v/>
      </c>
      <c r="W2575" t="s">
        <v>5385</v>
      </c>
      <c r="X2575" t="s">
        <v>5385</v>
      </c>
    </row>
    <row r="2576" spans="2:24" x14ac:dyDescent="0.3">
      <c r="B2576" t="s">
        <v>2600</v>
      </c>
      <c r="C2576">
        <v>191</v>
      </c>
      <c r="D2576">
        <v>72</v>
      </c>
      <c r="E2576">
        <v>616</v>
      </c>
      <c r="F2576">
        <v>1431</v>
      </c>
      <c r="G2576">
        <v>879</v>
      </c>
      <c r="I2576" s="8">
        <v>191</v>
      </c>
      <c r="J2576" s="8">
        <v>1431</v>
      </c>
      <c r="K2576" s="41">
        <f t="shared" si="211"/>
        <v>1.9226722968315811E-4</v>
      </c>
      <c r="L2576" s="40">
        <f t="shared" si="215"/>
        <v>3326797</v>
      </c>
      <c r="M2576" s="8"/>
      <c r="N2576" t="str">
        <f t="shared" si="212"/>
        <v/>
      </c>
      <c r="O2576" t="str">
        <f t="shared" si="213"/>
        <v/>
      </c>
      <c r="P2576" t="str">
        <f t="shared" si="214"/>
        <v/>
      </c>
      <c r="W2576" t="s">
        <v>5385</v>
      </c>
      <c r="X2576" t="s">
        <v>5385</v>
      </c>
    </row>
    <row r="2577" spans="2:24" x14ac:dyDescent="0.3">
      <c r="B2577" t="s">
        <v>2601</v>
      </c>
      <c r="C2577">
        <v>89</v>
      </c>
      <c r="D2577">
        <v>56</v>
      </c>
      <c r="E2577">
        <v>291</v>
      </c>
      <c r="F2577">
        <v>764</v>
      </c>
      <c r="G2577">
        <v>436</v>
      </c>
      <c r="I2577" s="8">
        <v>89</v>
      </c>
      <c r="J2577" s="8">
        <v>764</v>
      </c>
      <c r="K2577" s="41">
        <f t="shared" si="211"/>
        <v>1.0265000941854144E-4</v>
      </c>
      <c r="L2577" s="40">
        <f t="shared" si="215"/>
        <v>3327561</v>
      </c>
      <c r="M2577" s="8"/>
      <c r="N2577" t="str">
        <f t="shared" si="212"/>
        <v/>
      </c>
      <c r="O2577" t="str">
        <f t="shared" si="213"/>
        <v/>
      </c>
      <c r="P2577" t="str">
        <f t="shared" si="214"/>
        <v/>
      </c>
      <c r="W2577" t="s">
        <v>5385</v>
      </c>
      <c r="X2577" t="s">
        <v>5385</v>
      </c>
    </row>
    <row r="2578" spans="2:24" x14ac:dyDescent="0.3">
      <c r="B2578" t="s">
        <v>2602</v>
      </c>
      <c r="C2578">
        <v>167</v>
      </c>
      <c r="D2578">
        <v>127</v>
      </c>
      <c r="E2578">
        <v>533</v>
      </c>
      <c r="F2578">
        <v>1157</v>
      </c>
      <c r="G2578">
        <v>827</v>
      </c>
      <c r="I2578" s="8">
        <v>167</v>
      </c>
      <c r="J2578" s="8">
        <v>1157</v>
      </c>
      <c r="K2578" s="41">
        <f t="shared" si="211"/>
        <v>1.5545295928959745E-4</v>
      </c>
      <c r="L2578" s="40">
        <f t="shared" si="215"/>
        <v>3328718</v>
      </c>
      <c r="M2578" s="8"/>
      <c r="N2578" t="str">
        <f t="shared" si="212"/>
        <v/>
      </c>
      <c r="O2578" t="str">
        <f t="shared" si="213"/>
        <v/>
      </c>
      <c r="P2578" t="str">
        <f t="shared" si="214"/>
        <v/>
      </c>
      <c r="W2578" t="s">
        <v>5385</v>
      </c>
      <c r="X2578" t="s">
        <v>5385</v>
      </c>
    </row>
    <row r="2579" spans="2:24" x14ac:dyDescent="0.3">
      <c r="B2579" t="s">
        <v>2603</v>
      </c>
      <c r="C2579">
        <v>140</v>
      </c>
      <c r="D2579">
        <v>63</v>
      </c>
      <c r="E2579">
        <v>489</v>
      </c>
      <c r="F2579">
        <v>1565</v>
      </c>
      <c r="G2579">
        <v>692</v>
      </c>
      <c r="I2579" s="8">
        <v>140</v>
      </c>
      <c r="J2579" s="8">
        <v>1565</v>
      </c>
      <c r="K2579" s="41">
        <f t="shared" si="211"/>
        <v>2.1027128892672428E-4</v>
      </c>
      <c r="L2579" s="40">
        <f t="shared" si="215"/>
        <v>3330283</v>
      </c>
      <c r="M2579" s="8"/>
      <c r="N2579" t="str">
        <f t="shared" si="212"/>
        <v/>
      </c>
      <c r="O2579" t="str">
        <f t="shared" si="213"/>
        <v/>
      </c>
      <c r="P2579" t="str">
        <f t="shared" si="214"/>
        <v/>
      </c>
      <c r="W2579" t="s">
        <v>5385</v>
      </c>
      <c r="X2579" t="s">
        <v>5385</v>
      </c>
    </row>
    <row r="2580" spans="2:24" x14ac:dyDescent="0.3">
      <c r="B2580" t="s">
        <v>2604</v>
      </c>
      <c r="C2580">
        <v>60</v>
      </c>
      <c r="D2580">
        <v>52</v>
      </c>
      <c r="E2580">
        <v>312</v>
      </c>
      <c r="F2580">
        <v>1282</v>
      </c>
      <c r="G2580">
        <v>424</v>
      </c>
      <c r="I2580" s="8">
        <v>60</v>
      </c>
      <c r="J2580" s="8">
        <v>1282</v>
      </c>
      <c r="K2580" s="41">
        <f t="shared" si="211"/>
        <v>1.7224779067352111E-4</v>
      </c>
      <c r="L2580" s="40">
        <f t="shared" si="215"/>
        <v>3331565</v>
      </c>
      <c r="M2580" s="8"/>
      <c r="N2580" t="str">
        <f t="shared" si="212"/>
        <v/>
      </c>
      <c r="O2580" t="str">
        <f t="shared" si="213"/>
        <v/>
      </c>
      <c r="P2580" t="str">
        <f t="shared" si="214"/>
        <v/>
      </c>
      <c r="W2580" t="s">
        <v>5385</v>
      </c>
      <c r="X2580" t="s">
        <v>5385</v>
      </c>
    </row>
    <row r="2581" spans="2:24" x14ac:dyDescent="0.3">
      <c r="B2581" t="s">
        <v>2605</v>
      </c>
      <c r="C2581">
        <v>186</v>
      </c>
      <c r="D2581">
        <v>111</v>
      </c>
      <c r="E2581">
        <v>694</v>
      </c>
      <c r="F2581">
        <v>1448</v>
      </c>
      <c r="G2581">
        <v>991</v>
      </c>
      <c r="I2581" s="8">
        <v>186</v>
      </c>
      <c r="J2581" s="8">
        <v>1448</v>
      </c>
      <c r="K2581" s="41">
        <f t="shared" si="211"/>
        <v>1.9455132675137173E-4</v>
      </c>
      <c r="L2581" s="40">
        <f t="shared" si="215"/>
        <v>3333013</v>
      </c>
      <c r="M2581" s="8"/>
      <c r="N2581" t="str">
        <f t="shared" si="212"/>
        <v/>
      </c>
      <c r="O2581" t="str">
        <f t="shared" si="213"/>
        <v/>
      </c>
      <c r="P2581" t="str">
        <f t="shared" si="214"/>
        <v/>
      </c>
      <c r="W2581" t="s">
        <v>5385</v>
      </c>
      <c r="X2581" t="s">
        <v>5385</v>
      </c>
    </row>
    <row r="2582" spans="2:24" x14ac:dyDescent="0.3">
      <c r="B2582" t="s">
        <v>2606</v>
      </c>
      <c r="C2582">
        <v>156</v>
      </c>
      <c r="D2582">
        <v>75</v>
      </c>
      <c r="E2582">
        <v>606</v>
      </c>
      <c r="F2582">
        <v>1264</v>
      </c>
      <c r="G2582">
        <v>837</v>
      </c>
      <c r="I2582" s="8">
        <v>156</v>
      </c>
      <c r="J2582" s="8">
        <v>1264</v>
      </c>
      <c r="K2582" s="41">
        <f t="shared" si="211"/>
        <v>1.6982933495423609E-4</v>
      </c>
      <c r="L2582" s="40">
        <f t="shared" si="215"/>
        <v>3334277</v>
      </c>
      <c r="M2582" s="8"/>
      <c r="N2582" t="str">
        <f t="shared" si="212"/>
        <v/>
      </c>
      <c r="O2582" t="str">
        <f t="shared" si="213"/>
        <v/>
      </c>
      <c r="P2582" t="str">
        <f t="shared" si="214"/>
        <v/>
      </c>
      <c r="W2582" t="s">
        <v>5385</v>
      </c>
      <c r="X2582" t="s">
        <v>5385</v>
      </c>
    </row>
    <row r="2583" spans="2:24" x14ac:dyDescent="0.3">
      <c r="B2583" t="s">
        <v>2607</v>
      </c>
      <c r="C2583">
        <v>102</v>
      </c>
      <c r="D2583">
        <v>46</v>
      </c>
      <c r="E2583">
        <v>296</v>
      </c>
      <c r="F2583">
        <v>1983</v>
      </c>
      <c r="G2583">
        <v>444</v>
      </c>
      <c r="I2583" s="8">
        <v>102</v>
      </c>
      <c r="J2583" s="8">
        <v>1983</v>
      </c>
      <c r="K2583" s="41">
        <f t="shared" si="211"/>
        <v>2.6643320507456502E-4</v>
      </c>
      <c r="L2583" s="40">
        <f t="shared" si="215"/>
        <v>3336260</v>
      </c>
      <c r="M2583" s="8"/>
      <c r="N2583" t="str">
        <f t="shared" si="212"/>
        <v/>
      </c>
      <c r="O2583" t="str">
        <f t="shared" si="213"/>
        <v/>
      </c>
      <c r="P2583" t="str">
        <f t="shared" si="214"/>
        <v/>
      </c>
      <c r="W2583" t="s">
        <v>5385</v>
      </c>
      <c r="X2583" t="s">
        <v>5385</v>
      </c>
    </row>
    <row r="2584" spans="2:24" x14ac:dyDescent="0.3">
      <c r="B2584" t="s">
        <v>2608</v>
      </c>
      <c r="C2584">
        <v>55</v>
      </c>
      <c r="D2584">
        <v>27</v>
      </c>
      <c r="E2584">
        <v>197</v>
      </c>
      <c r="F2584">
        <v>815</v>
      </c>
      <c r="G2584">
        <v>279</v>
      </c>
      <c r="I2584" s="8">
        <v>55</v>
      </c>
      <c r="J2584" s="8">
        <v>815</v>
      </c>
      <c r="K2584" s="41">
        <f t="shared" si="211"/>
        <v>1.095023006231823E-4</v>
      </c>
      <c r="L2584" s="40">
        <f t="shared" si="215"/>
        <v>3337075</v>
      </c>
      <c r="M2584" s="8"/>
      <c r="N2584" t="str">
        <f t="shared" si="212"/>
        <v/>
      </c>
      <c r="O2584" t="str">
        <f t="shared" si="213"/>
        <v/>
      </c>
      <c r="P2584" t="str">
        <f t="shared" si="214"/>
        <v/>
      </c>
      <c r="W2584" t="s">
        <v>5385</v>
      </c>
      <c r="X2584" t="s">
        <v>5385</v>
      </c>
    </row>
    <row r="2585" spans="2:24" x14ac:dyDescent="0.3">
      <c r="B2585" t="s">
        <v>2609</v>
      </c>
      <c r="C2585">
        <v>93</v>
      </c>
      <c r="D2585">
        <v>47</v>
      </c>
      <c r="E2585">
        <v>328</v>
      </c>
      <c r="F2585">
        <v>1478</v>
      </c>
      <c r="G2585">
        <v>468</v>
      </c>
      <c r="I2585" s="8">
        <v>93</v>
      </c>
      <c r="J2585" s="8">
        <v>1478</v>
      </c>
      <c r="K2585" s="41">
        <f t="shared" si="211"/>
        <v>1.9858208628351342E-4</v>
      </c>
      <c r="L2585" s="40">
        <f t="shared" si="215"/>
        <v>3338553</v>
      </c>
      <c r="M2585" s="8"/>
      <c r="N2585" t="str">
        <f t="shared" si="212"/>
        <v/>
      </c>
      <c r="O2585" t="str">
        <f t="shared" si="213"/>
        <v/>
      </c>
      <c r="P2585" t="str">
        <f t="shared" si="214"/>
        <v/>
      </c>
      <c r="W2585" t="s">
        <v>5385</v>
      </c>
      <c r="X2585" t="s">
        <v>5385</v>
      </c>
    </row>
    <row r="2586" spans="2:24" x14ac:dyDescent="0.3">
      <c r="B2586" t="s">
        <v>2610</v>
      </c>
      <c r="C2586">
        <v>241</v>
      </c>
      <c r="D2586">
        <v>119</v>
      </c>
      <c r="E2586">
        <v>937</v>
      </c>
      <c r="F2586">
        <v>2013</v>
      </c>
      <c r="G2586">
        <v>1297</v>
      </c>
      <c r="I2586" s="8">
        <v>241</v>
      </c>
      <c r="J2586" s="8">
        <v>2013</v>
      </c>
      <c r="K2586" s="41">
        <f t="shared" si="211"/>
        <v>2.7046396460670671E-4</v>
      </c>
      <c r="L2586" s="40">
        <f t="shared" si="215"/>
        <v>3340566</v>
      </c>
      <c r="M2586" s="8"/>
      <c r="N2586" t="str">
        <f t="shared" si="212"/>
        <v/>
      </c>
      <c r="O2586" t="str">
        <f t="shared" si="213"/>
        <v/>
      </c>
      <c r="P2586" t="str">
        <f t="shared" si="214"/>
        <v/>
      </c>
      <c r="W2586" t="s">
        <v>5385</v>
      </c>
      <c r="X2586" t="s">
        <v>5385</v>
      </c>
    </row>
    <row r="2587" spans="2:24" x14ac:dyDescent="0.3">
      <c r="B2587" t="s">
        <v>2611</v>
      </c>
      <c r="C2587">
        <v>209</v>
      </c>
      <c r="D2587">
        <v>90</v>
      </c>
      <c r="E2587">
        <v>877</v>
      </c>
      <c r="F2587">
        <v>1712</v>
      </c>
      <c r="G2587">
        <v>1176</v>
      </c>
      <c r="I2587" s="8">
        <v>209</v>
      </c>
      <c r="J2587" s="8">
        <v>1712</v>
      </c>
      <c r="K2587" s="41">
        <f t="shared" si="211"/>
        <v>2.3002201063421852E-4</v>
      </c>
      <c r="L2587" s="40">
        <f t="shared" si="215"/>
        <v>3342278</v>
      </c>
      <c r="M2587" s="8"/>
      <c r="N2587" t="str">
        <f t="shared" si="212"/>
        <v/>
      </c>
      <c r="O2587" t="str">
        <f t="shared" si="213"/>
        <v/>
      </c>
      <c r="P2587" t="str">
        <f t="shared" si="214"/>
        <v/>
      </c>
      <c r="W2587" t="s">
        <v>5385</v>
      </c>
      <c r="X2587" t="s">
        <v>5385</v>
      </c>
    </row>
    <row r="2588" spans="2:24" x14ac:dyDescent="0.3">
      <c r="B2588" t="s">
        <v>2612</v>
      </c>
      <c r="C2588">
        <v>128</v>
      </c>
      <c r="D2588">
        <v>84</v>
      </c>
      <c r="E2588">
        <v>708</v>
      </c>
      <c r="F2588">
        <v>1433</v>
      </c>
      <c r="G2588">
        <v>920</v>
      </c>
      <c r="I2588" s="8">
        <v>128</v>
      </c>
      <c r="J2588" s="8">
        <v>1433</v>
      </c>
      <c r="K2588" s="41">
        <f t="shared" si="211"/>
        <v>1.9253594698530088E-4</v>
      </c>
      <c r="L2588" s="40">
        <f t="shared" si="215"/>
        <v>3343711</v>
      </c>
      <c r="M2588" s="8"/>
      <c r="N2588" t="str">
        <f t="shared" si="212"/>
        <v/>
      </c>
      <c r="O2588" t="str">
        <f t="shared" si="213"/>
        <v/>
      </c>
      <c r="P2588" t="str">
        <f t="shared" si="214"/>
        <v/>
      </c>
      <c r="W2588" t="s">
        <v>5385</v>
      </c>
      <c r="X2588" t="s">
        <v>5385</v>
      </c>
    </row>
    <row r="2589" spans="2:24" x14ac:dyDescent="0.3">
      <c r="B2589" t="s">
        <v>2613</v>
      </c>
      <c r="C2589">
        <v>183</v>
      </c>
      <c r="D2589">
        <v>47</v>
      </c>
      <c r="E2589">
        <v>502</v>
      </c>
      <c r="F2589">
        <v>1773</v>
      </c>
      <c r="G2589">
        <v>732</v>
      </c>
      <c r="I2589" s="8">
        <v>183</v>
      </c>
      <c r="J2589" s="8">
        <v>1773</v>
      </c>
      <c r="K2589" s="41">
        <f t="shared" si="211"/>
        <v>2.3821788834957325E-4</v>
      </c>
      <c r="L2589" s="40">
        <f t="shared" si="215"/>
        <v>3345484</v>
      </c>
      <c r="M2589" s="8"/>
      <c r="N2589" t="str">
        <f t="shared" si="212"/>
        <v/>
      </c>
      <c r="O2589" t="str">
        <f t="shared" si="213"/>
        <v/>
      </c>
      <c r="P2589" t="str">
        <f t="shared" si="214"/>
        <v/>
      </c>
      <c r="W2589" t="s">
        <v>5385</v>
      </c>
      <c r="X2589" t="s">
        <v>5385</v>
      </c>
    </row>
    <row r="2590" spans="2:24" x14ac:dyDescent="0.3">
      <c r="B2590" t="s">
        <v>2614</v>
      </c>
      <c r="C2590">
        <v>134</v>
      </c>
      <c r="D2590">
        <v>58</v>
      </c>
      <c r="E2590">
        <v>484</v>
      </c>
      <c r="F2590">
        <v>1696</v>
      </c>
      <c r="G2590">
        <v>676</v>
      </c>
      <c r="I2590" s="8">
        <v>134</v>
      </c>
      <c r="J2590" s="8">
        <v>1696</v>
      </c>
      <c r="K2590" s="41">
        <f t="shared" si="211"/>
        <v>2.2787227221707628E-4</v>
      </c>
      <c r="L2590" s="40">
        <f t="shared" si="215"/>
        <v>3347180</v>
      </c>
      <c r="M2590" s="8"/>
      <c r="N2590" t="str">
        <f t="shared" si="212"/>
        <v/>
      </c>
      <c r="O2590" t="str">
        <f t="shared" si="213"/>
        <v/>
      </c>
      <c r="P2590" t="str">
        <f t="shared" si="214"/>
        <v/>
      </c>
      <c r="W2590" t="s">
        <v>5385</v>
      </c>
      <c r="X2590" t="s">
        <v>5385</v>
      </c>
    </row>
    <row r="2591" spans="2:24" x14ac:dyDescent="0.3">
      <c r="B2591" t="s">
        <v>2615</v>
      </c>
      <c r="C2591">
        <v>212</v>
      </c>
      <c r="D2591">
        <v>109</v>
      </c>
      <c r="E2591">
        <v>809</v>
      </c>
      <c r="F2591">
        <v>1823</v>
      </c>
      <c r="G2591">
        <v>1130</v>
      </c>
      <c r="I2591" s="8">
        <v>212</v>
      </c>
      <c r="J2591" s="8">
        <v>1823</v>
      </c>
      <c r="K2591" s="41">
        <f t="shared" si="211"/>
        <v>2.4493582090314272E-4</v>
      </c>
      <c r="L2591" s="40">
        <f t="shared" si="215"/>
        <v>3349003</v>
      </c>
      <c r="M2591" s="8"/>
      <c r="N2591" t="str">
        <f t="shared" si="212"/>
        <v/>
      </c>
      <c r="O2591" t="str">
        <f t="shared" si="213"/>
        <v/>
      </c>
      <c r="P2591" t="str">
        <f t="shared" si="214"/>
        <v/>
      </c>
      <c r="W2591" t="s">
        <v>5385</v>
      </c>
      <c r="X2591" t="s">
        <v>5385</v>
      </c>
    </row>
    <row r="2592" spans="2:24" x14ac:dyDescent="0.3">
      <c r="B2592" t="s">
        <v>2616</v>
      </c>
      <c r="C2592">
        <v>233</v>
      </c>
      <c r="D2592">
        <v>106</v>
      </c>
      <c r="E2592">
        <v>838</v>
      </c>
      <c r="F2592">
        <v>1979</v>
      </c>
      <c r="G2592">
        <v>1177</v>
      </c>
      <c r="I2592" s="8">
        <v>233</v>
      </c>
      <c r="J2592" s="8">
        <v>1979</v>
      </c>
      <c r="K2592" s="41">
        <f t="shared" si="211"/>
        <v>2.6589577047027947E-4</v>
      </c>
      <c r="L2592" s="40">
        <f t="shared" si="215"/>
        <v>3350982</v>
      </c>
      <c r="M2592" s="8"/>
      <c r="N2592" t="str">
        <f t="shared" si="212"/>
        <v/>
      </c>
      <c r="O2592" t="str">
        <f t="shared" si="213"/>
        <v/>
      </c>
      <c r="P2592" t="str">
        <f t="shared" si="214"/>
        <v/>
      </c>
      <c r="W2592" t="s">
        <v>5385</v>
      </c>
      <c r="X2592" t="s">
        <v>5385</v>
      </c>
    </row>
    <row r="2593" spans="2:24" x14ac:dyDescent="0.3">
      <c r="B2593" t="s">
        <v>2617</v>
      </c>
      <c r="C2593">
        <v>191</v>
      </c>
      <c r="D2593">
        <v>56</v>
      </c>
      <c r="E2593">
        <v>571</v>
      </c>
      <c r="F2593">
        <v>1201</v>
      </c>
      <c r="G2593">
        <v>818</v>
      </c>
      <c r="I2593" s="8">
        <v>191</v>
      </c>
      <c r="J2593" s="8">
        <v>1201</v>
      </c>
      <c r="K2593" s="41">
        <f t="shared" si="211"/>
        <v>1.6136473993673859E-4</v>
      </c>
      <c r="L2593" s="40">
        <f t="shared" si="215"/>
        <v>3352183</v>
      </c>
      <c r="M2593" s="8"/>
      <c r="N2593" t="str">
        <f t="shared" si="212"/>
        <v/>
      </c>
      <c r="O2593" t="str">
        <f t="shared" si="213"/>
        <v/>
      </c>
      <c r="P2593" t="str">
        <f t="shared" si="214"/>
        <v/>
      </c>
      <c r="W2593" t="s">
        <v>5385</v>
      </c>
      <c r="X2593" t="s">
        <v>5385</v>
      </c>
    </row>
    <row r="2594" spans="2:24" x14ac:dyDescent="0.3">
      <c r="B2594" t="s">
        <v>2618</v>
      </c>
      <c r="C2594">
        <v>156</v>
      </c>
      <c r="D2594">
        <v>56</v>
      </c>
      <c r="E2594">
        <v>559</v>
      </c>
      <c r="F2594">
        <v>1637</v>
      </c>
      <c r="G2594">
        <v>771</v>
      </c>
      <c r="I2594" s="8">
        <v>156</v>
      </c>
      <c r="J2594" s="8">
        <v>1637</v>
      </c>
      <c r="K2594" s="41">
        <f t="shared" si="211"/>
        <v>2.1994511180386433E-4</v>
      </c>
      <c r="L2594" s="40">
        <f t="shared" si="215"/>
        <v>3353820</v>
      </c>
      <c r="M2594" s="8"/>
      <c r="N2594" t="str">
        <f t="shared" si="212"/>
        <v/>
      </c>
      <c r="O2594" t="str">
        <f t="shared" si="213"/>
        <v/>
      </c>
      <c r="P2594" t="str">
        <f t="shared" si="214"/>
        <v/>
      </c>
      <c r="W2594" t="s">
        <v>5385</v>
      </c>
      <c r="X2594" t="s">
        <v>5385</v>
      </c>
    </row>
    <row r="2595" spans="2:24" x14ac:dyDescent="0.3">
      <c r="B2595" t="s">
        <v>2619</v>
      </c>
      <c r="C2595">
        <v>185</v>
      </c>
      <c r="D2595">
        <v>75</v>
      </c>
      <c r="E2595">
        <v>613</v>
      </c>
      <c r="F2595">
        <v>1324</v>
      </c>
      <c r="G2595">
        <v>873</v>
      </c>
      <c r="I2595" s="8">
        <v>185</v>
      </c>
      <c r="J2595" s="8">
        <v>1324</v>
      </c>
      <c r="K2595" s="41">
        <f t="shared" si="211"/>
        <v>1.7789085401851947E-4</v>
      </c>
      <c r="L2595" s="40">
        <f t="shared" si="215"/>
        <v>3355144</v>
      </c>
      <c r="M2595" s="8"/>
      <c r="N2595" t="str">
        <f t="shared" si="212"/>
        <v/>
      </c>
      <c r="O2595" t="str">
        <f t="shared" si="213"/>
        <v/>
      </c>
      <c r="P2595" t="str">
        <f t="shared" si="214"/>
        <v/>
      </c>
      <c r="W2595" t="s">
        <v>5385</v>
      </c>
      <c r="X2595" t="s">
        <v>5385</v>
      </c>
    </row>
    <row r="2596" spans="2:24" x14ac:dyDescent="0.3">
      <c r="B2596" t="s">
        <v>2620</v>
      </c>
      <c r="C2596">
        <v>172</v>
      </c>
      <c r="D2596">
        <v>49</v>
      </c>
      <c r="E2596">
        <v>536</v>
      </c>
      <c r="F2596">
        <v>1722</v>
      </c>
      <c r="G2596">
        <v>757</v>
      </c>
      <c r="I2596" s="8">
        <v>172</v>
      </c>
      <c r="J2596" s="8">
        <v>1722</v>
      </c>
      <c r="K2596" s="41">
        <f t="shared" si="211"/>
        <v>2.3136559714493241E-4</v>
      </c>
      <c r="L2596" s="40">
        <f t="shared" si="215"/>
        <v>3356866</v>
      </c>
      <c r="M2596" s="8"/>
      <c r="N2596" t="str">
        <f t="shared" si="212"/>
        <v/>
      </c>
      <c r="O2596" t="str">
        <f t="shared" si="213"/>
        <v/>
      </c>
      <c r="P2596" t="str">
        <f t="shared" si="214"/>
        <v/>
      </c>
      <c r="W2596" t="s">
        <v>5385</v>
      </c>
      <c r="X2596" t="s">
        <v>5385</v>
      </c>
    </row>
    <row r="2597" spans="2:24" x14ac:dyDescent="0.3">
      <c r="B2597" t="s">
        <v>2621</v>
      </c>
      <c r="C2597">
        <v>194</v>
      </c>
      <c r="D2597">
        <v>83</v>
      </c>
      <c r="E2597">
        <v>549</v>
      </c>
      <c r="F2597">
        <v>1966</v>
      </c>
      <c r="G2597">
        <v>826</v>
      </c>
      <c r="I2597" s="8">
        <v>194</v>
      </c>
      <c r="J2597" s="8">
        <v>1966</v>
      </c>
      <c r="K2597" s="41">
        <f t="shared" si="211"/>
        <v>2.641491080063514E-4</v>
      </c>
      <c r="L2597" s="40">
        <f t="shared" si="215"/>
        <v>3358832</v>
      </c>
      <c r="M2597" s="8"/>
      <c r="N2597" t="str">
        <f t="shared" si="212"/>
        <v/>
      </c>
      <c r="O2597" t="str">
        <f t="shared" si="213"/>
        <v/>
      </c>
      <c r="P2597" t="str">
        <f t="shared" si="214"/>
        <v/>
      </c>
      <c r="W2597" t="s">
        <v>5385</v>
      </c>
      <c r="X2597" t="s">
        <v>5385</v>
      </c>
    </row>
    <row r="2598" spans="2:24" x14ac:dyDescent="0.3">
      <c r="B2598" t="s">
        <v>2622</v>
      </c>
      <c r="C2598">
        <v>162</v>
      </c>
      <c r="D2598">
        <v>62</v>
      </c>
      <c r="E2598">
        <v>608</v>
      </c>
      <c r="F2598">
        <v>1939</v>
      </c>
      <c r="G2598">
        <v>832</v>
      </c>
      <c r="I2598" s="8">
        <v>162</v>
      </c>
      <c r="J2598" s="8">
        <v>1939</v>
      </c>
      <c r="K2598" s="41">
        <f t="shared" si="211"/>
        <v>2.6052142442742387E-4</v>
      </c>
      <c r="L2598" s="40">
        <f t="shared" si="215"/>
        <v>3360771</v>
      </c>
      <c r="M2598" s="8"/>
      <c r="N2598" t="str">
        <f t="shared" si="212"/>
        <v/>
      </c>
      <c r="O2598" t="str">
        <f t="shared" si="213"/>
        <v/>
      </c>
      <c r="P2598" t="str">
        <f t="shared" si="214"/>
        <v/>
      </c>
      <c r="W2598" t="s">
        <v>5385</v>
      </c>
      <c r="X2598" t="s">
        <v>5385</v>
      </c>
    </row>
    <row r="2599" spans="2:24" x14ac:dyDescent="0.3">
      <c r="B2599" t="s">
        <v>2623</v>
      </c>
      <c r="C2599">
        <v>123</v>
      </c>
      <c r="D2599">
        <v>43</v>
      </c>
      <c r="E2599">
        <v>546</v>
      </c>
      <c r="F2599">
        <v>1715</v>
      </c>
      <c r="G2599">
        <v>712</v>
      </c>
      <c r="I2599" s="8">
        <v>123</v>
      </c>
      <c r="J2599" s="8">
        <v>1715</v>
      </c>
      <c r="K2599" s="41">
        <f t="shared" si="211"/>
        <v>2.3042508658743268E-4</v>
      </c>
      <c r="L2599" s="40">
        <f t="shared" si="215"/>
        <v>3362486</v>
      </c>
      <c r="M2599" s="8"/>
      <c r="N2599" t="str">
        <f t="shared" si="212"/>
        <v/>
      </c>
      <c r="O2599" t="str">
        <f t="shared" si="213"/>
        <v/>
      </c>
      <c r="P2599" t="str">
        <f t="shared" si="214"/>
        <v/>
      </c>
      <c r="W2599" t="s">
        <v>5385</v>
      </c>
      <c r="X2599" t="s">
        <v>5385</v>
      </c>
    </row>
    <row r="2600" spans="2:24" x14ac:dyDescent="0.3">
      <c r="B2600" t="s">
        <v>2624</v>
      </c>
      <c r="C2600">
        <v>159</v>
      </c>
      <c r="D2600">
        <v>64</v>
      </c>
      <c r="E2600">
        <v>571</v>
      </c>
      <c r="F2600">
        <v>1230</v>
      </c>
      <c r="G2600">
        <v>794</v>
      </c>
      <c r="I2600" s="8">
        <v>159</v>
      </c>
      <c r="J2600" s="8">
        <v>1230</v>
      </c>
      <c r="K2600" s="41">
        <f t="shared" si="211"/>
        <v>1.6526114081780887E-4</v>
      </c>
      <c r="L2600" s="40">
        <f t="shared" si="215"/>
        <v>3363716</v>
      </c>
      <c r="M2600" s="8"/>
      <c r="N2600" t="str">
        <f t="shared" si="212"/>
        <v/>
      </c>
      <c r="O2600" t="str">
        <f t="shared" si="213"/>
        <v/>
      </c>
      <c r="P2600" t="str">
        <f t="shared" si="214"/>
        <v/>
      </c>
      <c r="W2600" t="s">
        <v>5385</v>
      </c>
      <c r="X2600" t="s">
        <v>5385</v>
      </c>
    </row>
    <row r="2601" spans="2:24" x14ac:dyDescent="0.3">
      <c r="B2601" t="s">
        <v>2625</v>
      </c>
      <c r="C2601">
        <v>157</v>
      </c>
      <c r="D2601">
        <v>59</v>
      </c>
      <c r="E2601">
        <v>464</v>
      </c>
      <c r="F2601">
        <v>1146</v>
      </c>
      <c r="G2601">
        <v>680</v>
      </c>
      <c r="I2601" s="8">
        <v>157</v>
      </c>
      <c r="J2601" s="8">
        <v>1146</v>
      </c>
      <c r="K2601" s="41">
        <f t="shared" si="211"/>
        <v>1.5397501412781216E-4</v>
      </c>
      <c r="L2601" s="40">
        <f t="shared" si="215"/>
        <v>3364862</v>
      </c>
      <c r="M2601" s="8"/>
      <c r="N2601" t="str">
        <f t="shared" si="212"/>
        <v/>
      </c>
      <c r="O2601" t="str">
        <f t="shared" si="213"/>
        <v/>
      </c>
      <c r="P2601" t="str">
        <f t="shared" si="214"/>
        <v/>
      </c>
      <c r="W2601" t="s">
        <v>5385</v>
      </c>
      <c r="X2601" t="s">
        <v>5385</v>
      </c>
    </row>
    <row r="2602" spans="2:24" x14ac:dyDescent="0.3">
      <c r="B2602" t="s">
        <v>2626</v>
      </c>
      <c r="C2602">
        <v>175</v>
      </c>
      <c r="D2602">
        <v>63</v>
      </c>
      <c r="E2602">
        <v>659</v>
      </c>
      <c r="F2602">
        <v>1408</v>
      </c>
      <c r="G2602">
        <v>897</v>
      </c>
      <c r="I2602" s="8">
        <v>175</v>
      </c>
      <c r="J2602" s="8">
        <v>1408</v>
      </c>
      <c r="K2602" s="41">
        <f t="shared" si="211"/>
        <v>1.8917698070851615E-4</v>
      </c>
      <c r="L2602" s="40">
        <f t="shared" si="215"/>
        <v>3366270</v>
      </c>
      <c r="M2602" s="8"/>
      <c r="N2602" t="str">
        <f t="shared" si="212"/>
        <v/>
      </c>
      <c r="O2602" t="str">
        <f t="shared" si="213"/>
        <v/>
      </c>
      <c r="P2602" t="str">
        <f t="shared" si="214"/>
        <v/>
      </c>
      <c r="W2602" t="s">
        <v>5385</v>
      </c>
      <c r="X2602" t="s">
        <v>5385</v>
      </c>
    </row>
    <row r="2603" spans="2:24" x14ac:dyDescent="0.3">
      <c r="B2603" t="s">
        <v>2627</v>
      </c>
      <c r="C2603">
        <v>108</v>
      </c>
      <c r="D2603">
        <v>31</v>
      </c>
      <c r="E2603">
        <v>281</v>
      </c>
      <c r="F2603">
        <v>1349</v>
      </c>
      <c r="G2603">
        <v>420</v>
      </c>
      <c r="I2603" s="8">
        <v>108</v>
      </c>
      <c r="J2603" s="8">
        <v>1349</v>
      </c>
      <c r="K2603" s="41">
        <f t="shared" si="211"/>
        <v>1.812498202953042E-4</v>
      </c>
      <c r="L2603" s="40">
        <f t="shared" si="215"/>
        <v>3367619</v>
      </c>
      <c r="M2603" s="8"/>
      <c r="N2603" t="str">
        <f t="shared" si="212"/>
        <v/>
      </c>
      <c r="O2603" t="str">
        <f t="shared" si="213"/>
        <v/>
      </c>
      <c r="P2603" t="str">
        <f t="shared" si="214"/>
        <v/>
      </c>
      <c r="W2603" t="s">
        <v>5385</v>
      </c>
      <c r="X2603" t="s">
        <v>5385</v>
      </c>
    </row>
    <row r="2604" spans="2:24" x14ac:dyDescent="0.3">
      <c r="B2604" t="s">
        <v>2628</v>
      </c>
      <c r="C2604">
        <v>210</v>
      </c>
      <c r="D2604">
        <v>46</v>
      </c>
      <c r="E2604">
        <v>512</v>
      </c>
      <c r="F2604">
        <v>1245</v>
      </c>
      <c r="G2604">
        <v>768</v>
      </c>
      <c r="I2604" s="8">
        <v>210</v>
      </c>
      <c r="J2604" s="8">
        <v>1245</v>
      </c>
      <c r="K2604" s="41">
        <f t="shared" si="211"/>
        <v>1.6727652058387969E-4</v>
      </c>
      <c r="L2604" s="40">
        <f t="shared" si="215"/>
        <v>3368864</v>
      </c>
      <c r="M2604" s="8"/>
      <c r="N2604" t="str">
        <f t="shared" si="212"/>
        <v/>
      </c>
      <c r="O2604" t="str">
        <f t="shared" si="213"/>
        <v/>
      </c>
      <c r="P2604" t="str">
        <f t="shared" si="214"/>
        <v/>
      </c>
      <c r="W2604" t="s">
        <v>5385</v>
      </c>
      <c r="X2604" t="s">
        <v>5385</v>
      </c>
    </row>
    <row r="2605" spans="2:24" x14ac:dyDescent="0.3">
      <c r="B2605" t="s">
        <v>2629</v>
      </c>
      <c r="C2605">
        <v>136</v>
      </c>
      <c r="D2605">
        <v>64</v>
      </c>
      <c r="E2605">
        <v>463</v>
      </c>
      <c r="F2605">
        <v>1555</v>
      </c>
      <c r="G2605">
        <v>663</v>
      </c>
      <c r="I2605" s="8">
        <v>136</v>
      </c>
      <c r="J2605" s="8">
        <v>1555</v>
      </c>
      <c r="K2605" s="41">
        <f t="shared" si="211"/>
        <v>2.0892770241601039E-4</v>
      </c>
      <c r="L2605" s="40">
        <f t="shared" si="215"/>
        <v>3370419</v>
      </c>
      <c r="M2605" s="8"/>
      <c r="N2605" t="str">
        <f t="shared" si="212"/>
        <v/>
      </c>
      <c r="O2605" t="str">
        <f t="shared" si="213"/>
        <v/>
      </c>
      <c r="P2605" t="str">
        <f t="shared" si="214"/>
        <v/>
      </c>
      <c r="W2605" t="s">
        <v>5385</v>
      </c>
      <c r="X2605" t="s">
        <v>5385</v>
      </c>
    </row>
    <row r="2606" spans="2:24" x14ac:dyDescent="0.3">
      <c r="B2606" t="s">
        <v>2630</v>
      </c>
      <c r="C2606">
        <v>166</v>
      </c>
      <c r="D2606">
        <v>81</v>
      </c>
      <c r="E2606">
        <v>752</v>
      </c>
      <c r="F2606">
        <v>1558</v>
      </c>
      <c r="G2606">
        <v>999</v>
      </c>
      <c r="I2606" s="8">
        <v>166</v>
      </c>
      <c r="J2606" s="8">
        <v>1558</v>
      </c>
      <c r="K2606" s="41">
        <f t="shared" si="211"/>
        <v>2.0933077836922455E-4</v>
      </c>
      <c r="L2606" s="40">
        <f t="shared" si="215"/>
        <v>3371977</v>
      </c>
      <c r="M2606" s="8"/>
      <c r="N2606" t="str">
        <f t="shared" si="212"/>
        <v/>
      </c>
      <c r="O2606" t="str">
        <f t="shared" si="213"/>
        <v/>
      </c>
      <c r="P2606" t="str">
        <f t="shared" si="214"/>
        <v/>
      </c>
      <c r="W2606" t="s">
        <v>5385</v>
      </c>
      <c r="X2606" t="s">
        <v>5385</v>
      </c>
    </row>
    <row r="2607" spans="2:24" x14ac:dyDescent="0.3">
      <c r="B2607" t="s">
        <v>2631</v>
      </c>
      <c r="C2607">
        <v>171</v>
      </c>
      <c r="D2607">
        <v>69</v>
      </c>
      <c r="E2607">
        <v>642</v>
      </c>
      <c r="F2607">
        <v>1336</v>
      </c>
      <c r="G2607">
        <v>882</v>
      </c>
      <c r="I2607" s="8">
        <v>171</v>
      </c>
      <c r="J2607" s="8">
        <v>1336</v>
      </c>
      <c r="K2607" s="41">
        <f t="shared" si="211"/>
        <v>1.7950315783137613E-4</v>
      </c>
      <c r="L2607" s="40">
        <f t="shared" si="215"/>
        <v>3373313</v>
      </c>
      <c r="M2607" s="8"/>
      <c r="N2607" t="str">
        <f t="shared" si="212"/>
        <v/>
      </c>
      <c r="O2607" t="str">
        <f t="shared" si="213"/>
        <v/>
      </c>
      <c r="P2607" t="str">
        <f t="shared" si="214"/>
        <v/>
      </c>
      <c r="W2607" t="s">
        <v>5385</v>
      </c>
      <c r="X2607" t="s">
        <v>5385</v>
      </c>
    </row>
    <row r="2608" spans="2:24" x14ac:dyDescent="0.3">
      <c r="B2608" t="s">
        <v>2632</v>
      </c>
      <c r="C2608">
        <v>159</v>
      </c>
      <c r="D2608">
        <v>56</v>
      </c>
      <c r="E2608">
        <v>502</v>
      </c>
      <c r="F2608">
        <v>1728</v>
      </c>
      <c r="G2608">
        <v>717</v>
      </c>
      <c r="I2608" s="8">
        <v>159</v>
      </c>
      <c r="J2608" s="8">
        <v>1728</v>
      </c>
      <c r="K2608" s="41">
        <f t="shared" si="211"/>
        <v>2.3217174905136074E-4</v>
      </c>
      <c r="L2608" s="40">
        <f t="shared" si="215"/>
        <v>3375041</v>
      </c>
      <c r="M2608" s="8"/>
      <c r="N2608" t="str">
        <f t="shared" si="212"/>
        <v/>
      </c>
      <c r="O2608" t="str">
        <f t="shared" si="213"/>
        <v/>
      </c>
      <c r="P2608" t="str">
        <f t="shared" si="214"/>
        <v/>
      </c>
      <c r="W2608" t="s">
        <v>5385</v>
      </c>
      <c r="X2608" t="s">
        <v>5385</v>
      </c>
    </row>
    <row r="2609" spans="2:24" x14ac:dyDescent="0.3">
      <c r="B2609" t="s">
        <v>2633</v>
      </c>
      <c r="C2609">
        <v>239</v>
      </c>
      <c r="D2609">
        <v>100</v>
      </c>
      <c r="E2609">
        <v>778</v>
      </c>
      <c r="F2609">
        <v>1837</v>
      </c>
      <c r="G2609">
        <v>1117</v>
      </c>
      <c r="I2609" s="8">
        <v>239</v>
      </c>
      <c r="J2609" s="8">
        <v>1837</v>
      </c>
      <c r="K2609" s="41">
        <f t="shared" si="211"/>
        <v>2.4681684201814219E-4</v>
      </c>
      <c r="L2609" s="40">
        <f t="shared" si="215"/>
        <v>3376878</v>
      </c>
      <c r="M2609" s="8"/>
      <c r="N2609" t="str">
        <f t="shared" si="212"/>
        <v/>
      </c>
      <c r="O2609" t="str">
        <f t="shared" si="213"/>
        <v/>
      </c>
      <c r="P2609" t="str">
        <f t="shared" si="214"/>
        <v/>
      </c>
      <c r="W2609" t="s">
        <v>5385</v>
      </c>
      <c r="X2609" t="s">
        <v>5385</v>
      </c>
    </row>
    <row r="2610" spans="2:24" x14ac:dyDescent="0.3">
      <c r="B2610" t="s">
        <v>2634</v>
      </c>
      <c r="C2610">
        <v>225</v>
      </c>
      <c r="D2610">
        <v>52</v>
      </c>
      <c r="E2610">
        <v>655</v>
      </c>
      <c r="F2610">
        <v>1456</v>
      </c>
      <c r="G2610">
        <v>932</v>
      </c>
      <c r="I2610" s="8">
        <v>225</v>
      </c>
      <c r="J2610" s="8">
        <v>1456</v>
      </c>
      <c r="K2610" s="41">
        <f t="shared" si="211"/>
        <v>1.9562619595994284E-4</v>
      </c>
      <c r="L2610" s="40">
        <f t="shared" si="215"/>
        <v>3378334</v>
      </c>
      <c r="M2610" s="8"/>
      <c r="N2610" t="str">
        <f t="shared" si="212"/>
        <v/>
      </c>
      <c r="O2610" t="str">
        <f t="shared" si="213"/>
        <v/>
      </c>
      <c r="P2610" t="str">
        <f t="shared" si="214"/>
        <v/>
      </c>
      <c r="W2610" t="s">
        <v>5385</v>
      </c>
      <c r="X2610" t="s">
        <v>5385</v>
      </c>
    </row>
    <row r="2611" spans="2:24" x14ac:dyDescent="0.3">
      <c r="B2611" t="s">
        <v>2635</v>
      </c>
      <c r="C2611">
        <v>241</v>
      </c>
      <c r="D2611">
        <v>83</v>
      </c>
      <c r="E2611">
        <v>576</v>
      </c>
      <c r="F2611">
        <v>1402</v>
      </c>
      <c r="G2611">
        <v>900</v>
      </c>
      <c r="I2611" s="8">
        <v>241</v>
      </c>
      <c r="J2611" s="8">
        <v>1402</v>
      </c>
      <c r="K2611" s="41">
        <f t="shared" si="211"/>
        <v>1.8837082880208782E-4</v>
      </c>
      <c r="L2611" s="40">
        <f t="shared" si="215"/>
        <v>3379736</v>
      </c>
      <c r="M2611" s="8"/>
      <c r="N2611" t="str">
        <f t="shared" si="212"/>
        <v/>
      </c>
      <c r="O2611" t="str">
        <f t="shared" si="213"/>
        <v/>
      </c>
      <c r="P2611" t="str">
        <f t="shared" si="214"/>
        <v/>
      </c>
      <c r="W2611" t="s">
        <v>5385</v>
      </c>
      <c r="X2611" t="s">
        <v>5385</v>
      </c>
    </row>
    <row r="2612" spans="2:24" x14ac:dyDescent="0.3">
      <c r="B2612" t="s">
        <v>2636</v>
      </c>
      <c r="C2612">
        <v>240</v>
      </c>
      <c r="D2612">
        <v>96</v>
      </c>
      <c r="E2612">
        <v>620</v>
      </c>
      <c r="F2612">
        <v>1497</v>
      </c>
      <c r="G2612">
        <v>956</v>
      </c>
      <c r="I2612" s="8">
        <v>240</v>
      </c>
      <c r="J2612" s="8">
        <v>1497</v>
      </c>
      <c r="K2612" s="41">
        <f t="shared" si="211"/>
        <v>2.0113490065386982E-4</v>
      </c>
      <c r="L2612" s="40">
        <f t="shared" si="215"/>
        <v>3381233</v>
      </c>
      <c r="M2612" s="8"/>
      <c r="N2612" t="str">
        <f t="shared" si="212"/>
        <v/>
      </c>
      <c r="O2612" t="str">
        <f t="shared" si="213"/>
        <v/>
      </c>
      <c r="P2612" t="str">
        <f t="shared" si="214"/>
        <v/>
      </c>
      <c r="W2612" t="s">
        <v>5385</v>
      </c>
      <c r="X2612" t="s">
        <v>5385</v>
      </c>
    </row>
    <row r="2613" spans="2:24" x14ac:dyDescent="0.3">
      <c r="B2613" t="s">
        <v>2637</v>
      </c>
      <c r="C2613">
        <v>212</v>
      </c>
      <c r="D2613">
        <v>88</v>
      </c>
      <c r="E2613">
        <v>730</v>
      </c>
      <c r="F2613">
        <v>1699</v>
      </c>
      <c r="G2613">
        <v>1030</v>
      </c>
      <c r="I2613" s="8">
        <v>212</v>
      </c>
      <c r="J2613" s="8">
        <v>1699</v>
      </c>
      <c r="K2613" s="41">
        <f t="shared" si="211"/>
        <v>2.2827534817029046E-4</v>
      </c>
      <c r="L2613" s="40">
        <f t="shared" si="215"/>
        <v>3382932</v>
      </c>
      <c r="M2613" s="8"/>
      <c r="N2613" t="str">
        <f t="shared" si="212"/>
        <v/>
      </c>
      <c r="O2613" t="str">
        <f t="shared" si="213"/>
        <v/>
      </c>
      <c r="P2613" t="str">
        <f t="shared" si="214"/>
        <v/>
      </c>
      <c r="W2613" t="s">
        <v>5385</v>
      </c>
      <c r="X2613" t="s">
        <v>5385</v>
      </c>
    </row>
    <row r="2614" spans="2:24" x14ac:dyDescent="0.3">
      <c r="B2614" t="s">
        <v>2638</v>
      </c>
      <c r="C2614">
        <v>158</v>
      </c>
      <c r="D2614">
        <v>46</v>
      </c>
      <c r="E2614">
        <v>643</v>
      </c>
      <c r="F2614">
        <v>1350</v>
      </c>
      <c r="G2614">
        <v>847</v>
      </c>
      <c r="I2614" s="8">
        <v>158</v>
      </c>
      <c r="J2614" s="8">
        <v>1350</v>
      </c>
      <c r="K2614" s="41">
        <f t="shared" si="211"/>
        <v>1.8138417894637558E-4</v>
      </c>
      <c r="L2614" s="40">
        <f t="shared" si="215"/>
        <v>3384282</v>
      </c>
      <c r="M2614" s="8"/>
      <c r="N2614" t="str">
        <f t="shared" si="212"/>
        <v/>
      </c>
      <c r="O2614" t="str">
        <f t="shared" si="213"/>
        <v/>
      </c>
      <c r="P2614" t="str">
        <f t="shared" si="214"/>
        <v/>
      </c>
      <c r="W2614" t="s">
        <v>5385</v>
      </c>
      <c r="X2614" t="s">
        <v>5385</v>
      </c>
    </row>
    <row r="2615" spans="2:24" x14ac:dyDescent="0.3">
      <c r="B2615" t="s">
        <v>2639</v>
      </c>
      <c r="C2615">
        <v>144</v>
      </c>
      <c r="D2615">
        <v>34</v>
      </c>
      <c r="E2615">
        <v>474</v>
      </c>
      <c r="F2615">
        <v>1515</v>
      </c>
      <c r="G2615">
        <v>652</v>
      </c>
      <c r="I2615" s="8">
        <v>144</v>
      </c>
      <c r="J2615" s="8">
        <v>1515</v>
      </c>
      <c r="K2615" s="41">
        <f t="shared" si="211"/>
        <v>2.0355335637315482E-4</v>
      </c>
      <c r="L2615" s="40">
        <f t="shared" si="215"/>
        <v>3385797</v>
      </c>
      <c r="M2615" s="8"/>
      <c r="N2615" t="str">
        <f t="shared" si="212"/>
        <v/>
      </c>
      <c r="O2615" t="str">
        <f t="shared" si="213"/>
        <v/>
      </c>
      <c r="P2615" t="str">
        <f t="shared" si="214"/>
        <v/>
      </c>
      <c r="W2615" t="s">
        <v>5385</v>
      </c>
      <c r="X2615" t="s">
        <v>5385</v>
      </c>
    </row>
    <row r="2616" spans="2:24" x14ac:dyDescent="0.3">
      <c r="B2616" t="s">
        <v>2640</v>
      </c>
      <c r="C2616">
        <v>140</v>
      </c>
      <c r="D2616">
        <v>37</v>
      </c>
      <c r="E2616">
        <v>578</v>
      </c>
      <c r="F2616">
        <v>1674</v>
      </c>
      <c r="G2616">
        <v>755</v>
      </c>
      <c r="I2616" s="8">
        <v>140</v>
      </c>
      <c r="J2616" s="8">
        <v>1674</v>
      </c>
      <c r="K2616" s="41">
        <f t="shared" si="211"/>
        <v>2.2491638189350572E-4</v>
      </c>
      <c r="L2616" s="40">
        <f t="shared" si="215"/>
        <v>3387471</v>
      </c>
      <c r="M2616" s="8"/>
      <c r="N2616" t="str">
        <f t="shared" si="212"/>
        <v/>
      </c>
      <c r="O2616" t="str">
        <f t="shared" si="213"/>
        <v/>
      </c>
      <c r="P2616" t="str">
        <f t="shared" si="214"/>
        <v/>
      </c>
      <c r="W2616" t="s">
        <v>5385</v>
      </c>
      <c r="X2616" t="s">
        <v>5385</v>
      </c>
    </row>
    <row r="2617" spans="2:24" x14ac:dyDescent="0.3">
      <c r="B2617" t="s">
        <v>2641</v>
      </c>
      <c r="C2617">
        <v>184</v>
      </c>
      <c r="D2617">
        <v>57</v>
      </c>
      <c r="E2617">
        <v>654</v>
      </c>
      <c r="F2617">
        <v>1421</v>
      </c>
      <c r="G2617">
        <v>895</v>
      </c>
      <c r="I2617" s="8">
        <v>184</v>
      </c>
      <c r="J2617" s="8">
        <v>1421</v>
      </c>
      <c r="K2617" s="41">
        <f t="shared" si="211"/>
        <v>1.9092364317244422E-4</v>
      </c>
      <c r="L2617" s="40">
        <f t="shared" si="215"/>
        <v>3388892</v>
      </c>
      <c r="M2617" s="8"/>
      <c r="N2617" t="str">
        <f t="shared" si="212"/>
        <v/>
      </c>
      <c r="O2617" t="str">
        <f t="shared" si="213"/>
        <v/>
      </c>
      <c r="P2617" t="str">
        <f t="shared" si="214"/>
        <v/>
      </c>
      <c r="W2617" t="s">
        <v>5385</v>
      </c>
      <c r="X2617" t="s">
        <v>5385</v>
      </c>
    </row>
    <row r="2618" spans="2:24" x14ac:dyDescent="0.3">
      <c r="B2618" t="s">
        <v>2642</v>
      </c>
      <c r="C2618">
        <v>206</v>
      </c>
      <c r="D2618">
        <v>82</v>
      </c>
      <c r="E2618">
        <v>658</v>
      </c>
      <c r="F2618">
        <v>1499</v>
      </c>
      <c r="G2618">
        <v>946</v>
      </c>
      <c r="I2618" s="8">
        <v>206</v>
      </c>
      <c r="J2618" s="8">
        <v>1499</v>
      </c>
      <c r="K2618" s="41">
        <f t="shared" si="211"/>
        <v>2.014036179560126E-4</v>
      </c>
      <c r="L2618" s="40">
        <f t="shared" si="215"/>
        <v>3390391</v>
      </c>
      <c r="M2618" s="8"/>
      <c r="N2618" t="str">
        <f t="shared" si="212"/>
        <v/>
      </c>
      <c r="O2618" t="str">
        <f t="shared" si="213"/>
        <v/>
      </c>
      <c r="P2618" t="str">
        <f t="shared" si="214"/>
        <v/>
      </c>
      <c r="W2618" t="s">
        <v>5385</v>
      </c>
      <c r="X2618" t="s">
        <v>5385</v>
      </c>
    </row>
    <row r="2619" spans="2:24" x14ac:dyDescent="0.3">
      <c r="B2619" t="s">
        <v>2643</v>
      </c>
      <c r="C2619">
        <v>156</v>
      </c>
      <c r="D2619">
        <v>58</v>
      </c>
      <c r="E2619">
        <v>590</v>
      </c>
      <c r="F2619">
        <v>1820</v>
      </c>
      <c r="G2619">
        <v>804</v>
      </c>
      <c r="I2619" s="8">
        <v>156</v>
      </c>
      <c r="J2619" s="8">
        <v>1820</v>
      </c>
      <c r="K2619" s="41">
        <f t="shared" si="211"/>
        <v>2.4453274494992856E-4</v>
      </c>
      <c r="L2619" s="40">
        <f t="shared" si="215"/>
        <v>3392211</v>
      </c>
      <c r="M2619" s="8"/>
      <c r="N2619" t="str">
        <f t="shared" si="212"/>
        <v/>
      </c>
      <c r="O2619" t="str">
        <f t="shared" si="213"/>
        <v/>
      </c>
      <c r="P2619" t="str">
        <f t="shared" si="214"/>
        <v/>
      </c>
      <c r="W2619" t="s">
        <v>5385</v>
      </c>
      <c r="X2619" t="s">
        <v>5385</v>
      </c>
    </row>
    <row r="2620" spans="2:24" x14ac:dyDescent="0.3">
      <c r="B2620" t="s">
        <v>2644</v>
      </c>
      <c r="C2620">
        <v>204</v>
      </c>
      <c r="D2620">
        <v>52</v>
      </c>
      <c r="E2620">
        <v>549</v>
      </c>
      <c r="F2620">
        <v>1905</v>
      </c>
      <c r="G2620">
        <v>805</v>
      </c>
      <c r="I2620" s="8">
        <v>204</v>
      </c>
      <c r="J2620" s="8">
        <v>1905</v>
      </c>
      <c r="K2620" s="41">
        <f t="shared" si="211"/>
        <v>2.5595323029099667E-4</v>
      </c>
      <c r="L2620" s="40">
        <f t="shared" si="215"/>
        <v>3394116</v>
      </c>
      <c r="M2620" s="8"/>
      <c r="N2620" t="str">
        <f t="shared" si="212"/>
        <v/>
      </c>
      <c r="O2620" t="str">
        <f t="shared" si="213"/>
        <v/>
      </c>
      <c r="P2620" t="str">
        <f t="shared" si="214"/>
        <v/>
      </c>
      <c r="W2620" t="s">
        <v>5385</v>
      </c>
      <c r="X2620" t="s">
        <v>5385</v>
      </c>
    </row>
    <row r="2621" spans="2:24" x14ac:dyDescent="0.3">
      <c r="B2621" t="s">
        <v>2645</v>
      </c>
      <c r="C2621">
        <v>226</v>
      </c>
      <c r="D2621">
        <v>91</v>
      </c>
      <c r="E2621">
        <v>610</v>
      </c>
      <c r="F2621">
        <v>1386</v>
      </c>
      <c r="G2621">
        <v>927</v>
      </c>
      <c r="I2621" s="8">
        <v>226</v>
      </c>
      <c r="J2621" s="8">
        <v>1386</v>
      </c>
      <c r="K2621" s="41">
        <f t="shared" si="211"/>
        <v>1.862210903849456E-4</v>
      </c>
      <c r="L2621" s="40">
        <f t="shared" si="215"/>
        <v>3395502</v>
      </c>
      <c r="M2621" s="8"/>
      <c r="N2621" t="str">
        <f t="shared" si="212"/>
        <v/>
      </c>
      <c r="O2621" t="str">
        <f t="shared" si="213"/>
        <v/>
      </c>
      <c r="P2621" t="str">
        <f t="shared" si="214"/>
        <v/>
      </c>
      <c r="W2621" t="s">
        <v>5385</v>
      </c>
      <c r="X2621" t="s">
        <v>5385</v>
      </c>
    </row>
    <row r="2622" spans="2:24" x14ac:dyDescent="0.3">
      <c r="B2622" t="s">
        <v>2646</v>
      </c>
      <c r="C2622">
        <v>101</v>
      </c>
      <c r="D2622">
        <v>51</v>
      </c>
      <c r="E2622">
        <v>315</v>
      </c>
      <c r="F2622">
        <v>1357</v>
      </c>
      <c r="G2622">
        <v>467</v>
      </c>
      <c r="I2622" s="8">
        <v>101</v>
      </c>
      <c r="J2622" s="8">
        <v>1357</v>
      </c>
      <c r="K2622" s="41">
        <f t="shared" si="211"/>
        <v>1.8232468950387531E-4</v>
      </c>
      <c r="L2622" s="40">
        <f t="shared" si="215"/>
        <v>3396859</v>
      </c>
      <c r="M2622" s="8"/>
      <c r="N2622" t="str">
        <f t="shared" si="212"/>
        <v/>
      </c>
      <c r="O2622" t="str">
        <f t="shared" si="213"/>
        <v/>
      </c>
      <c r="P2622" t="str">
        <f t="shared" si="214"/>
        <v/>
      </c>
      <c r="W2622" t="s">
        <v>5385</v>
      </c>
      <c r="X2622" t="s">
        <v>5385</v>
      </c>
    </row>
    <row r="2623" spans="2:24" x14ac:dyDescent="0.3">
      <c r="B2623" t="s">
        <v>2647</v>
      </c>
      <c r="C2623">
        <v>188</v>
      </c>
      <c r="D2623">
        <v>105</v>
      </c>
      <c r="E2623">
        <v>683</v>
      </c>
      <c r="F2623">
        <v>1500</v>
      </c>
      <c r="G2623">
        <v>976</v>
      </c>
      <c r="I2623" s="8">
        <v>188</v>
      </c>
      <c r="J2623" s="8">
        <v>1500</v>
      </c>
      <c r="K2623" s="41">
        <f t="shared" si="211"/>
        <v>2.0153797660708397E-4</v>
      </c>
      <c r="L2623" s="40">
        <f t="shared" si="215"/>
        <v>3398359</v>
      </c>
      <c r="M2623" s="8"/>
      <c r="N2623" t="str">
        <f t="shared" si="212"/>
        <v/>
      </c>
      <c r="O2623" t="str">
        <f t="shared" si="213"/>
        <v/>
      </c>
      <c r="P2623" t="str">
        <f t="shared" si="214"/>
        <v/>
      </c>
      <c r="W2623" t="s">
        <v>5385</v>
      </c>
      <c r="X2623" t="s">
        <v>5385</v>
      </c>
    </row>
    <row r="2624" spans="2:24" x14ac:dyDescent="0.3">
      <c r="B2624" t="s">
        <v>2648</v>
      </c>
      <c r="C2624">
        <v>120</v>
      </c>
      <c r="D2624">
        <v>28</v>
      </c>
      <c r="E2624">
        <v>318</v>
      </c>
      <c r="F2624">
        <v>1472</v>
      </c>
      <c r="G2624">
        <v>466</v>
      </c>
      <c r="I2624" s="8">
        <v>120</v>
      </c>
      <c r="J2624" s="8">
        <v>1472</v>
      </c>
      <c r="K2624" s="41">
        <f t="shared" si="211"/>
        <v>1.9777593437708509E-4</v>
      </c>
      <c r="L2624" s="40">
        <f t="shared" si="215"/>
        <v>3399831</v>
      </c>
      <c r="M2624" s="8"/>
      <c r="N2624" t="str">
        <f t="shared" si="212"/>
        <v/>
      </c>
      <c r="O2624" t="str">
        <f t="shared" si="213"/>
        <v/>
      </c>
      <c r="P2624" t="str">
        <f t="shared" si="214"/>
        <v/>
      </c>
      <c r="W2624" t="s">
        <v>5385</v>
      </c>
      <c r="X2624" t="s">
        <v>5385</v>
      </c>
    </row>
    <row r="2625" spans="2:24" x14ac:dyDescent="0.3">
      <c r="B2625" t="s">
        <v>2649</v>
      </c>
      <c r="C2625">
        <v>329</v>
      </c>
      <c r="D2625">
        <v>129</v>
      </c>
      <c r="E2625">
        <v>1286</v>
      </c>
      <c r="F2625">
        <v>2847</v>
      </c>
      <c r="G2625">
        <v>1744</v>
      </c>
      <c r="I2625" s="8">
        <v>329</v>
      </c>
      <c r="J2625" s="8">
        <v>2847</v>
      </c>
      <c r="K2625" s="41">
        <f t="shared" si="211"/>
        <v>3.825190796002454E-4</v>
      </c>
      <c r="L2625" s="40">
        <f t="shared" si="215"/>
        <v>3402678</v>
      </c>
      <c r="M2625" s="8"/>
      <c r="N2625" t="str">
        <f t="shared" si="212"/>
        <v/>
      </c>
      <c r="O2625" t="str">
        <f t="shared" si="213"/>
        <v/>
      </c>
      <c r="P2625" t="str">
        <f t="shared" si="214"/>
        <v/>
      </c>
      <c r="W2625" t="s">
        <v>5385</v>
      </c>
      <c r="X2625" t="s">
        <v>5385</v>
      </c>
    </row>
    <row r="2626" spans="2:24" x14ac:dyDescent="0.3">
      <c r="B2626" t="s">
        <v>2650</v>
      </c>
      <c r="C2626">
        <v>340</v>
      </c>
      <c r="D2626">
        <v>124</v>
      </c>
      <c r="E2626">
        <v>1072</v>
      </c>
      <c r="F2626">
        <v>2364</v>
      </c>
      <c r="G2626">
        <v>1536</v>
      </c>
      <c r="I2626" s="8">
        <v>340</v>
      </c>
      <c r="J2626" s="8">
        <v>2364</v>
      </c>
      <c r="K2626" s="41">
        <f t="shared" si="211"/>
        <v>3.1762385113276437E-4</v>
      </c>
      <c r="L2626" s="40">
        <f t="shared" si="215"/>
        <v>3405042</v>
      </c>
      <c r="M2626" s="8"/>
      <c r="N2626" t="str">
        <f t="shared" si="212"/>
        <v/>
      </c>
      <c r="O2626" t="str">
        <f t="shared" si="213"/>
        <v/>
      </c>
      <c r="P2626" t="str">
        <f t="shared" si="214"/>
        <v/>
      </c>
      <c r="W2626" t="s">
        <v>5385</v>
      </c>
      <c r="X2626" t="s">
        <v>5385</v>
      </c>
    </row>
    <row r="2627" spans="2:24" x14ac:dyDescent="0.3">
      <c r="B2627" t="s">
        <v>2651</v>
      </c>
      <c r="C2627">
        <v>65</v>
      </c>
      <c r="D2627">
        <v>20</v>
      </c>
      <c r="E2627">
        <v>269</v>
      </c>
      <c r="F2627">
        <v>1683</v>
      </c>
      <c r="G2627">
        <v>354</v>
      </c>
      <c r="I2627" s="8">
        <v>65</v>
      </c>
      <c r="J2627" s="8">
        <v>1683</v>
      </c>
      <c r="K2627" s="41">
        <f t="shared" si="211"/>
        <v>2.2612560975314824E-4</v>
      </c>
      <c r="L2627" s="40">
        <f t="shared" si="215"/>
        <v>3406725</v>
      </c>
      <c r="M2627" s="8"/>
      <c r="N2627" t="str">
        <f t="shared" si="212"/>
        <v/>
      </c>
      <c r="O2627" t="str">
        <f t="shared" si="213"/>
        <v/>
      </c>
      <c r="P2627" t="str">
        <f t="shared" si="214"/>
        <v/>
      </c>
      <c r="W2627" t="s">
        <v>5385</v>
      </c>
      <c r="X2627" t="s">
        <v>5385</v>
      </c>
    </row>
    <row r="2628" spans="2:24" x14ac:dyDescent="0.3">
      <c r="B2628" t="s">
        <v>2652</v>
      </c>
      <c r="C2628">
        <v>167</v>
      </c>
      <c r="D2628">
        <v>61</v>
      </c>
      <c r="E2628">
        <v>584</v>
      </c>
      <c r="F2628">
        <v>1360</v>
      </c>
      <c r="G2628">
        <v>812</v>
      </c>
      <c r="I2628" s="8">
        <v>167</v>
      </c>
      <c r="J2628" s="8">
        <v>1360</v>
      </c>
      <c r="K2628" s="41">
        <f t="shared" si="211"/>
        <v>1.8272776545708946E-4</v>
      </c>
      <c r="L2628" s="40">
        <f t="shared" si="215"/>
        <v>3408085</v>
      </c>
      <c r="M2628" s="8"/>
      <c r="N2628" t="str">
        <f t="shared" si="212"/>
        <v/>
      </c>
      <c r="O2628" t="str">
        <f t="shared" si="213"/>
        <v/>
      </c>
      <c r="P2628" t="str">
        <f t="shared" si="214"/>
        <v/>
      </c>
      <c r="W2628" t="s">
        <v>5385</v>
      </c>
      <c r="X2628" t="s">
        <v>5385</v>
      </c>
    </row>
    <row r="2629" spans="2:24" x14ac:dyDescent="0.3">
      <c r="B2629" t="s">
        <v>2653</v>
      </c>
      <c r="C2629">
        <v>159</v>
      </c>
      <c r="D2629">
        <v>74</v>
      </c>
      <c r="E2629">
        <v>724</v>
      </c>
      <c r="F2629">
        <v>1560</v>
      </c>
      <c r="G2629">
        <v>957</v>
      </c>
      <c r="I2629" s="8">
        <v>159</v>
      </c>
      <c r="J2629" s="8">
        <v>1560</v>
      </c>
      <c r="K2629" s="41">
        <f t="shared" si="211"/>
        <v>2.0959949567136735E-4</v>
      </c>
      <c r="L2629" s="40">
        <f t="shared" si="215"/>
        <v>3409645</v>
      </c>
      <c r="M2629" s="8"/>
      <c r="N2629" t="str">
        <f t="shared" si="212"/>
        <v/>
      </c>
      <c r="O2629" t="str">
        <f t="shared" si="213"/>
        <v/>
      </c>
      <c r="P2629" t="str">
        <f t="shared" si="214"/>
        <v/>
      </c>
      <c r="W2629" t="s">
        <v>5385</v>
      </c>
      <c r="X2629" t="s">
        <v>5385</v>
      </c>
    </row>
    <row r="2630" spans="2:24" x14ac:dyDescent="0.3">
      <c r="B2630" t="s">
        <v>2654</v>
      </c>
      <c r="C2630">
        <v>182</v>
      </c>
      <c r="D2630">
        <v>99</v>
      </c>
      <c r="E2630">
        <v>891</v>
      </c>
      <c r="F2630">
        <v>1991</v>
      </c>
      <c r="G2630">
        <v>1172</v>
      </c>
      <c r="I2630" s="8">
        <v>182</v>
      </c>
      <c r="J2630" s="8">
        <v>1991</v>
      </c>
      <c r="K2630" s="41">
        <f t="shared" si="211"/>
        <v>2.6750807428313613E-4</v>
      </c>
      <c r="L2630" s="40">
        <f t="shared" si="215"/>
        <v>3411636</v>
      </c>
      <c r="M2630" s="8"/>
      <c r="N2630" t="str">
        <f t="shared" si="212"/>
        <v/>
      </c>
      <c r="O2630" t="str">
        <f t="shared" si="213"/>
        <v/>
      </c>
      <c r="P2630" t="str">
        <f t="shared" si="214"/>
        <v/>
      </c>
      <c r="W2630" t="s">
        <v>5385</v>
      </c>
      <c r="X2630" t="s">
        <v>5385</v>
      </c>
    </row>
    <row r="2631" spans="2:24" x14ac:dyDescent="0.3">
      <c r="B2631" t="s">
        <v>2655</v>
      </c>
      <c r="C2631">
        <v>190</v>
      </c>
      <c r="D2631">
        <v>71</v>
      </c>
      <c r="E2631">
        <v>738</v>
      </c>
      <c r="F2631">
        <v>1623</v>
      </c>
      <c r="G2631">
        <v>999</v>
      </c>
      <c r="I2631" s="8">
        <v>190</v>
      </c>
      <c r="J2631" s="8">
        <v>1623</v>
      </c>
      <c r="K2631" s="41">
        <f t="shared" si="211"/>
        <v>2.1806409068886486E-4</v>
      </c>
      <c r="L2631" s="40">
        <f t="shared" si="215"/>
        <v>3413259</v>
      </c>
      <c r="M2631" s="8"/>
      <c r="N2631" t="str">
        <f t="shared" si="212"/>
        <v/>
      </c>
      <c r="O2631" t="str">
        <f t="shared" si="213"/>
        <v/>
      </c>
      <c r="P2631" t="str">
        <f t="shared" si="214"/>
        <v/>
      </c>
      <c r="W2631" t="s">
        <v>5385</v>
      </c>
      <c r="X2631" t="s">
        <v>5385</v>
      </c>
    </row>
    <row r="2632" spans="2:24" x14ac:dyDescent="0.3">
      <c r="B2632" t="s">
        <v>2656</v>
      </c>
      <c r="C2632">
        <v>157</v>
      </c>
      <c r="D2632">
        <v>71</v>
      </c>
      <c r="E2632">
        <v>691</v>
      </c>
      <c r="F2632">
        <v>1418</v>
      </c>
      <c r="G2632">
        <v>919</v>
      </c>
      <c r="I2632" s="8">
        <v>157</v>
      </c>
      <c r="J2632" s="8">
        <v>1418</v>
      </c>
      <c r="K2632" s="41">
        <f t="shared" ref="K2632:K2695" si="216">J2632/SUM($J$7:$J$5359)</f>
        <v>1.9052056721923007E-4</v>
      </c>
      <c r="L2632" s="40">
        <f t="shared" si="215"/>
        <v>3414677</v>
      </c>
      <c r="M2632" s="8"/>
      <c r="N2632" t="str">
        <f t="shared" ref="N2632:N2695" si="217">IF(M2632="","",I2632)</f>
        <v/>
      </c>
      <c r="O2632" t="str">
        <f t="shared" ref="O2632:O2695" si="218">IF(M2632="","",J2632)</f>
        <v/>
      </c>
      <c r="P2632" t="str">
        <f t="shared" ref="P2632:P2695" si="219">IF(M2632="","",K2632)</f>
        <v/>
      </c>
      <c r="W2632" t="s">
        <v>5385</v>
      </c>
      <c r="X2632" t="s">
        <v>5385</v>
      </c>
    </row>
    <row r="2633" spans="2:24" x14ac:dyDescent="0.3">
      <c r="B2633" t="s">
        <v>2657</v>
      </c>
      <c r="C2633">
        <v>175</v>
      </c>
      <c r="D2633">
        <v>88</v>
      </c>
      <c r="E2633">
        <v>709</v>
      </c>
      <c r="F2633">
        <v>1496</v>
      </c>
      <c r="G2633">
        <v>972</v>
      </c>
      <c r="I2633" s="8">
        <v>175</v>
      </c>
      <c r="J2633" s="8">
        <v>1496</v>
      </c>
      <c r="K2633" s="41">
        <f t="shared" si="216"/>
        <v>2.0100054200279842E-4</v>
      </c>
      <c r="L2633" s="40">
        <f t="shared" ref="L2633:L2696" si="220">J2633+L2632</f>
        <v>3416173</v>
      </c>
      <c r="M2633" s="8"/>
      <c r="N2633" t="str">
        <f t="shared" si="217"/>
        <v/>
      </c>
      <c r="O2633" t="str">
        <f t="shared" si="218"/>
        <v/>
      </c>
      <c r="P2633" t="str">
        <f t="shared" si="219"/>
        <v/>
      </c>
      <c r="W2633" t="s">
        <v>5385</v>
      </c>
      <c r="X2633" t="s">
        <v>5385</v>
      </c>
    </row>
    <row r="2634" spans="2:24" x14ac:dyDescent="0.3">
      <c r="B2634" t="s">
        <v>2658</v>
      </c>
      <c r="C2634">
        <v>200</v>
      </c>
      <c r="D2634">
        <v>79</v>
      </c>
      <c r="E2634">
        <v>891</v>
      </c>
      <c r="F2634">
        <v>1689</v>
      </c>
      <c r="G2634">
        <v>1170</v>
      </c>
      <c r="I2634" s="8">
        <v>200</v>
      </c>
      <c r="J2634" s="8">
        <v>1689</v>
      </c>
      <c r="K2634" s="41">
        <f t="shared" si="216"/>
        <v>2.2693176165957657E-4</v>
      </c>
      <c r="L2634" s="40">
        <f t="shared" si="220"/>
        <v>3417862</v>
      </c>
      <c r="M2634" s="8"/>
      <c r="N2634" t="str">
        <f t="shared" si="217"/>
        <v/>
      </c>
      <c r="O2634" t="str">
        <f t="shared" si="218"/>
        <v/>
      </c>
      <c r="P2634" t="str">
        <f t="shared" si="219"/>
        <v/>
      </c>
      <c r="W2634" t="s">
        <v>5385</v>
      </c>
      <c r="X2634" t="s">
        <v>5385</v>
      </c>
    </row>
    <row r="2635" spans="2:24" x14ac:dyDescent="0.3">
      <c r="B2635" t="s">
        <v>2659</v>
      </c>
      <c r="C2635">
        <v>179</v>
      </c>
      <c r="D2635">
        <v>61</v>
      </c>
      <c r="E2635">
        <v>705</v>
      </c>
      <c r="F2635">
        <v>1385</v>
      </c>
      <c r="G2635">
        <v>945</v>
      </c>
      <c r="I2635" s="8">
        <v>179</v>
      </c>
      <c r="J2635" s="8">
        <v>1385</v>
      </c>
      <c r="K2635" s="41">
        <f t="shared" si="216"/>
        <v>1.860867317338742E-4</v>
      </c>
      <c r="L2635" s="40">
        <f t="shared" si="220"/>
        <v>3419247</v>
      </c>
      <c r="M2635" s="8"/>
      <c r="N2635" t="str">
        <f t="shared" si="217"/>
        <v/>
      </c>
      <c r="O2635" t="str">
        <f t="shared" si="218"/>
        <v/>
      </c>
      <c r="P2635" t="str">
        <f t="shared" si="219"/>
        <v/>
      </c>
      <c r="W2635" t="s">
        <v>5385</v>
      </c>
      <c r="X2635" t="s">
        <v>5385</v>
      </c>
    </row>
    <row r="2636" spans="2:24" x14ac:dyDescent="0.3">
      <c r="B2636" t="s">
        <v>2660</v>
      </c>
      <c r="C2636">
        <v>123</v>
      </c>
      <c r="D2636">
        <v>84</v>
      </c>
      <c r="E2636">
        <v>502</v>
      </c>
      <c r="F2636">
        <v>1692</v>
      </c>
      <c r="G2636">
        <v>709</v>
      </c>
      <c r="I2636" s="8">
        <v>123</v>
      </c>
      <c r="J2636" s="8">
        <v>1692</v>
      </c>
      <c r="K2636" s="41">
        <f t="shared" si="216"/>
        <v>2.2733483761279072E-4</v>
      </c>
      <c r="L2636" s="40">
        <f t="shared" si="220"/>
        <v>3420939</v>
      </c>
      <c r="M2636" s="8">
        <f t="shared" ref="M2636" si="221">VLOOKUP(L2636,$U$11:$V$35,2,1)</f>
        <v>12</v>
      </c>
      <c r="N2636">
        <f t="shared" si="217"/>
        <v>123</v>
      </c>
      <c r="O2636">
        <f t="shared" si="218"/>
        <v>1692</v>
      </c>
      <c r="P2636">
        <f t="shared" si="219"/>
        <v>2.2733483761279072E-4</v>
      </c>
      <c r="W2636" t="s">
        <v>5385</v>
      </c>
      <c r="X2636" t="s">
        <v>5385</v>
      </c>
    </row>
    <row r="2637" spans="2:24" x14ac:dyDescent="0.3">
      <c r="B2637" t="s">
        <v>2661</v>
      </c>
      <c r="C2637">
        <v>146</v>
      </c>
      <c r="D2637">
        <v>87</v>
      </c>
      <c r="E2637">
        <v>684</v>
      </c>
      <c r="F2637">
        <v>1367</v>
      </c>
      <c r="G2637">
        <v>917</v>
      </c>
      <c r="I2637" s="8">
        <v>146</v>
      </c>
      <c r="J2637" s="8">
        <v>1367</v>
      </c>
      <c r="K2637" s="41">
        <f t="shared" si="216"/>
        <v>1.836682760145892E-4</v>
      </c>
      <c r="L2637" s="40">
        <f t="shared" si="220"/>
        <v>3422306</v>
      </c>
      <c r="M2637" s="8"/>
      <c r="N2637" t="str">
        <f t="shared" si="217"/>
        <v/>
      </c>
      <c r="O2637" t="str">
        <f t="shared" si="218"/>
        <v/>
      </c>
      <c r="P2637" t="str">
        <f t="shared" si="219"/>
        <v/>
      </c>
      <c r="W2637" t="s">
        <v>5385</v>
      </c>
      <c r="X2637" t="s">
        <v>5385</v>
      </c>
    </row>
    <row r="2638" spans="2:24" x14ac:dyDescent="0.3">
      <c r="B2638" t="s">
        <v>2662</v>
      </c>
      <c r="C2638">
        <v>585</v>
      </c>
      <c r="D2638">
        <v>300</v>
      </c>
      <c r="E2638">
        <v>2132</v>
      </c>
      <c r="F2638">
        <v>5513</v>
      </c>
      <c r="G2638">
        <v>3017</v>
      </c>
      <c r="I2638" s="8">
        <v>585</v>
      </c>
      <c r="J2638" s="8">
        <v>5513</v>
      </c>
      <c r="K2638" s="41">
        <f t="shared" si="216"/>
        <v>7.4071924335656931E-4</v>
      </c>
      <c r="L2638" s="40">
        <f t="shared" si="220"/>
        <v>3427819</v>
      </c>
      <c r="M2638" s="8"/>
      <c r="N2638" t="str">
        <f t="shared" si="217"/>
        <v/>
      </c>
      <c r="O2638" t="str">
        <f t="shared" si="218"/>
        <v/>
      </c>
      <c r="P2638" t="str">
        <f t="shared" si="219"/>
        <v/>
      </c>
      <c r="W2638" t="s">
        <v>5385</v>
      </c>
      <c r="X2638" t="s">
        <v>5385</v>
      </c>
    </row>
    <row r="2639" spans="2:24" x14ac:dyDescent="0.3">
      <c r="B2639" t="s">
        <v>2663</v>
      </c>
      <c r="C2639">
        <v>578</v>
      </c>
      <c r="D2639">
        <v>264</v>
      </c>
      <c r="E2639">
        <v>2000</v>
      </c>
      <c r="F2639">
        <v>4323</v>
      </c>
      <c r="G2639">
        <v>2842</v>
      </c>
      <c r="I2639" s="8">
        <v>578</v>
      </c>
      <c r="J2639" s="8">
        <v>4323</v>
      </c>
      <c r="K2639" s="41">
        <f t="shared" si="216"/>
        <v>5.8083244858161606E-4</v>
      </c>
      <c r="L2639" s="40">
        <f t="shared" si="220"/>
        <v>3432142</v>
      </c>
      <c r="M2639" s="8"/>
      <c r="N2639" t="str">
        <f t="shared" si="217"/>
        <v/>
      </c>
      <c r="O2639" t="str">
        <f t="shared" si="218"/>
        <v/>
      </c>
      <c r="P2639" t="str">
        <f t="shared" si="219"/>
        <v/>
      </c>
      <c r="W2639" t="s">
        <v>5385</v>
      </c>
      <c r="X2639" t="s">
        <v>5385</v>
      </c>
    </row>
    <row r="2640" spans="2:24" x14ac:dyDescent="0.3">
      <c r="B2640" t="s">
        <v>2664</v>
      </c>
      <c r="C2640">
        <v>186</v>
      </c>
      <c r="D2640">
        <v>70</v>
      </c>
      <c r="E2640">
        <v>513</v>
      </c>
      <c r="F2640">
        <v>1264</v>
      </c>
      <c r="G2640">
        <v>769</v>
      </c>
      <c r="I2640" s="8">
        <v>186</v>
      </c>
      <c r="J2640" s="8">
        <v>1264</v>
      </c>
      <c r="K2640" s="41">
        <f t="shared" si="216"/>
        <v>1.6982933495423609E-4</v>
      </c>
      <c r="L2640" s="40">
        <f t="shared" si="220"/>
        <v>3433406</v>
      </c>
      <c r="M2640" s="8"/>
      <c r="N2640" t="str">
        <f t="shared" si="217"/>
        <v/>
      </c>
      <c r="O2640" t="str">
        <f t="shared" si="218"/>
        <v/>
      </c>
      <c r="P2640" t="str">
        <f t="shared" si="219"/>
        <v/>
      </c>
      <c r="W2640" t="s">
        <v>5385</v>
      </c>
      <c r="X2640" t="s">
        <v>5385</v>
      </c>
    </row>
    <row r="2641" spans="2:24" x14ac:dyDescent="0.3">
      <c r="B2641" t="s">
        <v>2665</v>
      </c>
      <c r="C2641">
        <v>136</v>
      </c>
      <c r="D2641">
        <v>113</v>
      </c>
      <c r="E2641">
        <v>489</v>
      </c>
      <c r="F2641">
        <v>1078</v>
      </c>
      <c r="G2641">
        <v>738</v>
      </c>
      <c r="I2641" s="8">
        <v>136</v>
      </c>
      <c r="J2641" s="8">
        <v>1078</v>
      </c>
      <c r="K2641" s="41">
        <f t="shared" si="216"/>
        <v>1.4483862585495767E-4</v>
      </c>
      <c r="L2641" s="40">
        <f t="shared" si="220"/>
        <v>3434484</v>
      </c>
      <c r="M2641" s="8"/>
      <c r="N2641" t="str">
        <f t="shared" si="217"/>
        <v/>
      </c>
      <c r="O2641" t="str">
        <f t="shared" si="218"/>
        <v/>
      </c>
      <c r="P2641" t="str">
        <f t="shared" si="219"/>
        <v/>
      </c>
      <c r="W2641" t="s">
        <v>5385</v>
      </c>
      <c r="X2641" t="s">
        <v>5385</v>
      </c>
    </row>
    <row r="2642" spans="2:24" x14ac:dyDescent="0.3">
      <c r="B2642" t="s">
        <v>2666</v>
      </c>
      <c r="C2642">
        <v>83</v>
      </c>
      <c r="D2642">
        <v>47</v>
      </c>
      <c r="E2642">
        <v>248</v>
      </c>
      <c r="F2642">
        <v>1085</v>
      </c>
      <c r="G2642">
        <v>378</v>
      </c>
      <c r="I2642" s="8">
        <v>83</v>
      </c>
      <c r="J2642" s="8">
        <v>1085</v>
      </c>
      <c r="K2642" s="41">
        <f t="shared" si="216"/>
        <v>1.4577913641245741E-4</v>
      </c>
      <c r="L2642" s="40">
        <f t="shared" si="220"/>
        <v>3435569</v>
      </c>
      <c r="M2642" s="8"/>
      <c r="N2642" t="str">
        <f t="shared" si="217"/>
        <v/>
      </c>
      <c r="O2642" t="str">
        <f t="shared" si="218"/>
        <v/>
      </c>
      <c r="P2642" t="str">
        <f t="shared" si="219"/>
        <v/>
      </c>
      <c r="W2642" t="s">
        <v>5385</v>
      </c>
      <c r="X2642" t="s">
        <v>5385</v>
      </c>
    </row>
    <row r="2643" spans="2:24" x14ac:dyDescent="0.3">
      <c r="B2643" t="s">
        <v>2667</v>
      </c>
      <c r="C2643">
        <v>172</v>
      </c>
      <c r="D2643">
        <v>97</v>
      </c>
      <c r="E2643">
        <v>443</v>
      </c>
      <c r="F2643">
        <v>1068</v>
      </c>
      <c r="G2643">
        <v>712</v>
      </c>
      <c r="I2643" s="8">
        <v>172</v>
      </c>
      <c r="J2643" s="8">
        <v>1068</v>
      </c>
      <c r="K2643" s="41">
        <f t="shared" si="216"/>
        <v>1.4349503934424379E-4</v>
      </c>
      <c r="L2643" s="40">
        <f t="shared" si="220"/>
        <v>3436637</v>
      </c>
      <c r="M2643" s="8"/>
      <c r="N2643" t="str">
        <f t="shared" si="217"/>
        <v/>
      </c>
      <c r="O2643" t="str">
        <f t="shared" si="218"/>
        <v/>
      </c>
      <c r="P2643" t="str">
        <f t="shared" si="219"/>
        <v/>
      </c>
      <c r="W2643" t="s">
        <v>5385</v>
      </c>
      <c r="X2643" t="s">
        <v>5385</v>
      </c>
    </row>
    <row r="2644" spans="2:24" x14ac:dyDescent="0.3">
      <c r="B2644" t="s">
        <v>2668</v>
      </c>
      <c r="C2644">
        <v>273</v>
      </c>
      <c r="D2644">
        <v>127</v>
      </c>
      <c r="E2644">
        <v>1053</v>
      </c>
      <c r="F2644">
        <v>2953</v>
      </c>
      <c r="G2644">
        <v>1453</v>
      </c>
      <c r="I2644" s="8">
        <v>273</v>
      </c>
      <c r="J2644" s="8">
        <v>2953</v>
      </c>
      <c r="K2644" s="41">
        <f t="shared" si="216"/>
        <v>3.9676109661381269E-4</v>
      </c>
      <c r="L2644" s="40">
        <f t="shared" si="220"/>
        <v>3439590</v>
      </c>
      <c r="M2644" s="8"/>
      <c r="N2644" t="str">
        <f t="shared" si="217"/>
        <v/>
      </c>
      <c r="O2644" t="str">
        <f t="shared" si="218"/>
        <v/>
      </c>
      <c r="P2644" t="str">
        <f t="shared" si="219"/>
        <v/>
      </c>
      <c r="W2644" t="s">
        <v>5385</v>
      </c>
      <c r="X2644" t="s">
        <v>5385</v>
      </c>
    </row>
    <row r="2645" spans="2:24" x14ac:dyDescent="0.3">
      <c r="B2645" t="s">
        <v>2669</v>
      </c>
      <c r="C2645">
        <v>115</v>
      </c>
      <c r="D2645">
        <v>47</v>
      </c>
      <c r="E2645">
        <v>367</v>
      </c>
      <c r="F2645">
        <v>768</v>
      </c>
      <c r="G2645">
        <v>529</v>
      </c>
      <c r="I2645" s="8">
        <v>115</v>
      </c>
      <c r="J2645" s="8">
        <v>768</v>
      </c>
      <c r="K2645" s="41">
        <f t="shared" si="216"/>
        <v>1.03187444022827E-4</v>
      </c>
      <c r="L2645" s="40">
        <f t="shared" si="220"/>
        <v>3440358</v>
      </c>
      <c r="M2645" s="8"/>
      <c r="N2645" t="str">
        <f t="shared" si="217"/>
        <v/>
      </c>
      <c r="O2645" t="str">
        <f t="shared" si="218"/>
        <v/>
      </c>
      <c r="P2645" t="str">
        <f t="shared" si="219"/>
        <v/>
      </c>
      <c r="W2645" t="s">
        <v>5385</v>
      </c>
      <c r="X2645" t="s">
        <v>5385</v>
      </c>
    </row>
    <row r="2646" spans="2:24" x14ac:dyDescent="0.3">
      <c r="B2646" t="s">
        <v>2670</v>
      </c>
      <c r="C2646">
        <v>166</v>
      </c>
      <c r="D2646">
        <v>82</v>
      </c>
      <c r="E2646">
        <v>685</v>
      </c>
      <c r="F2646">
        <v>1362</v>
      </c>
      <c r="G2646">
        <v>933</v>
      </c>
      <c r="I2646" s="8">
        <v>166</v>
      </c>
      <c r="J2646" s="8">
        <v>1362</v>
      </c>
      <c r="K2646" s="41">
        <f t="shared" si="216"/>
        <v>1.8299648275923224E-4</v>
      </c>
      <c r="L2646" s="40">
        <f t="shared" si="220"/>
        <v>3441720</v>
      </c>
      <c r="M2646" s="8"/>
      <c r="N2646" t="str">
        <f t="shared" si="217"/>
        <v/>
      </c>
      <c r="O2646" t="str">
        <f t="shared" si="218"/>
        <v/>
      </c>
      <c r="P2646" t="str">
        <f t="shared" si="219"/>
        <v/>
      </c>
      <c r="W2646" t="s">
        <v>5385</v>
      </c>
      <c r="X2646" t="s">
        <v>5385</v>
      </c>
    </row>
    <row r="2647" spans="2:24" x14ac:dyDescent="0.3">
      <c r="B2647" t="s">
        <v>2671</v>
      </c>
      <c r="C2647">
        <v>149</v>
      </c>
      <c r="D2647">
        <v>80</v>
      </c>
      <c r="E2647">
        <v>543</v>
      </c>
      <c r="F2647">
        <v>1208</v>
      </c>
      <c r="G2647">
        <v>772</v>
      </c>
      <c r="I2647" s="8">
        <v>149</v>
      </c>
      <c r="J2647" s="8">
        <v>1208</v>
      </c>
      <c r="K2647" s="41">
        <f t="shared" si="216"/>
        <v>1.6230525049423829E-4</v>
      </c>
      <c r="L2647" s="40">
        <f t="shared" si="220"/>
        <v>3442928</v>
      </c>
      <c r="M2647" s="8"/>
      <c r="N2647" t="str">
        <f t="shared" si="217"/>
        <v/>
      </c>
      <c r="O2647" t="str">
        <f t="shared" si="218"/>
        <v/>
      </c>
      <c r="P2647" t="str">
        <f t="shared" si="219"/>
        <v/>
      </c>
      <c r="W2647" t="s">
        <v>5385</v>
      </c>
      <c r="X2647" t="s">
        <v>5385</v>
      </c>
    </row>
    <row r="2648" spans="2:24" x14ac:dyDescent="0.3">
      <c r="B2648" t="s">
        <v>2672</v>
      </c>
      <c r="C2648">
        <v>196</v>
      </c>
      <c r="D2648">
        <v>81</v>
      </c>
      <c r="E2648">
        <v>675</v>
      </c>
      <c r="F2648">
        <v>1446</v>
      </c>
      <c r="G2648">
        <v>952</v>
      </c>
      <c r="I2648" s="8">
        <v>196</v>
      </c>
      <c r="J2648" s="8">
        <v>1446</v>
      </c>
      <c r="K2648" s="41">
        <f t="shared" si="216"/>
        <v>1.9428260944922895E-4</v>
      </c>
      <c r="L2648" s="40">
        <f t="shared" si="220"/>
        <v>3444374</v>
      </c>
      <c r="M2648" s="8"/>
      <c r="N2648" t="str">
        <f t="shared" si="217"/>
        <v/>
      </c>
      <c r="O2648" t="str">
        <f t="shared" si="218"/>
        <v/>
      </c>
      <c r="P2648" t="str">
        <f t="shared" si="219"/>
        <v/>
      </c>
      <c r="W2648" t="s">
        <v>5385</v>
      </c>
      <c r="X2648" t="s">
        <v>5385</v>
      </c>
    </row>
    <row r="2649" spans="2:24" x14ac:dyDescent="0.3">
      <c r="B2649" t="s">
        <v>2673</v>
      </c>
      <c r="C2649">
        <v>146</v>
      </c>
      <c r="D2649">
        <v>79</v>
      </c>
      <c r="E2649">
        <v>660</v>
      </c>
      <c r="F2649">
        <v>1353</v>
      </c>
      <c r="G2649">
        <v>885</v>
      </c>
      <c r="I2649" s="8">
        <v>146</v>
      </c>
      <c r="J2649" s="8">
        <v>1353</v>
      </c>
      <c r="K2649" s="41">
        <f t="shared" si="216"/>
        <v>1.8178725489958976E-4</v>
      </c>
      <c r="L2649" s="40">
        <f t="shared" si="220"/>
        <v>3445727</v>
      </c>
      <c r="M2649" s="8"/>
      <c r="N2649" t="str">
        <f t="shared" si="217"/>
        <v/>
      </c>
      <c r="O2649" t="str">
        <f t="shared" si="218"/>
        <v/>
      </c>
      <c r="P2649" t="str">
        <f t="shared" si="219"/>
        <v/>
      </c>
      <c r="W2649" t="s">
        <v>5385</v>
      </c>
      <c r="X2649" t="s">
        <v>5385</v>
      </c>
    </row>
    <row r="2650" spans="2:24" x14ac:dyDescent="0.3">
      <c r="B2650" t="s">
        <v>2674</v>
      </c>
      <c r="C2650">
        <v>190</v>
      </c>
      <c r="D2650">
        <v>78</v>
      </c>
      <c r="E2650">
        <v>533</v>
      </c>
      <c r="F2650">
        <v>1166</v>
      </c>
      <c r="G2650">
        <v>801</v>
      </c>
      <c r="I2650" s="8">
        <v>190</v>
      </c>
      <c r="J2650" s="8">
        <v>1166</v>
      </c>
      <c r="K2650" s="41">
        <f t="shared" si="216"/>
        <v>1.5666218714923994E-4</v>
      </c>
      <c r="L2650" s="40">
        <f t="shared" si="220"/>
        <v>3446893</v>
      </c>
      <c r="M2650" s="8"/>
      <c r="N2650" t="str">
        <f t="shared" si="217"/>
        <v/>
      </c>
      <c r="O2650" t="str">
        <f t="shared" si="218"/>
        <v/>
      </c>
      <c r="P2650" t="str">
        <f t="shared" si="219"/>
        <v/>
      </c>
      <c r="W2650" t="s">
        <v>5385</v>
      </c>
      <c r="X2650" t="s">
        <v>5385</v>
      </c>
    </row>
    <row r="2651" spans="2:24" x14ac:dyDescent="0.3">
      <c r="B2651" t="s">
        <v>2675</v>
      </c>
      <c r="C2651">
        <v>115</v>
      </c>
      <c r="D2651">
        <v>75</v>
      </c>
      <c r="E2651">
        <v>578</v>
      </c>
      <c r="F2651">
        <v>1106</v>
      </c>
      <c r="G2651">
        <v>768</v>
      </c>
      <c r="I2651" s="8">
        <v>115</v>
      </c>
      <c r="J2651" s="8">
        <v>1106</v>
      </c>
      <c r="K2651" s="41">
        <f t="shared" si="216"/>
        <v>1.4860066808495659E-4</v>
      </c>
      <c r="L2651" s="40">
        <f t="shared" si="220"/>
        <v>3447999</v>
      </c>
      <c r="M2651" s="8"/>
      <c r="N2651" t="str">
        <f t="shared" si="217"/>
        <v/>
      </c>
      <c r="O2651" t="str">
        <f t="shared" si="218"/>
        <v/>
      </c>
      <c r="P2651" t="str">
        <f t="shared" si="219"/>
        <v/>
      </c>
      <c r="W2651" t="s">
        <v>5385</v>
      </c>
      <c r="X2651" t="s">
        <v>5385</v>
      </c>
    </row>
    <row r="2652" spans="2:24" x14ac:dyDescent="0.3">
      <c r="B2652" t="s">
        <v>2676</v>
      </c>
      <c r="C2652">
        <v>165</v>
      </c>
      <c r="D2652">
        <v>72</v>
      </c>
      <c r="E2652">
        <v>741</v>
      </c>
      <c r="F2652">
        <v>2184</v>
      </c>
      <c r="G2652">
        <v>978</v>
      </c>
      <c r="I2652" s="8">
        <v>165</v>
      </c>
      <c r="J2652" s="8">
        <v>2184</v>
      </c>
      <c r="K2652" s="41">
        <f t="shared" si="216"/>
        <v>2.9343929393991429E-4</v>
      </c>
      <c r="L2652" s="40">
        <f t="shared" si="220"/>
        <v>3450183</v>
      </c>
      <c r="M2652" s="8"/>
      <c r="N2652" t="str">
        <f t="shared" si="217"/>
        <v/>
      </c>
      <c r="O2652" t="str">
        <f t="shared" si="218"/>
        <v/>
      </c>
      <c r="P2652" t="str">
        <f t="shared" si="219"/>
        <v/>
      </c>
      <c r="W2652" t="s">
        <v>5385</v>
      </c>
      <c r="X2652" t="s">
        <v>5385</v>
      </c>
    </row>
    <row r="2653" spans="2:24" x14ac:dyDescent="0.3">
      <c r="B2653" t="s">
        <v>2677</v>
      </c>
      <c r="C2653">
        <v>88</v>
      </c>
      <c r="D2653">
        <v>51</v>
      </c>
      <c r="E2653">
        <v>334</v>
      </c>
      <c r="F2653">
        <v>2095</v>
      </c>
      <c r="G2653">
        <v>473</v>
      </c>
      <c r="I2653" s="8">
        <v>88</v>
      </c>
      <c r="J2653" s="8">
        <v>2095</v>
      </c>
      <c r="K2653" s="41">
        <f t="shared" si="216"/>
        <v>2.8148137399456062E-4</v>
      </c>
      <c r="L2653" s="40">
        <f t="shared" si="220"/>
        <v>3452278</v>
      </c>
      <c r="M2653" s="8"/>
      <c r="N2653" t="str">
        <f t="shared" si="217"/>
        <v/>
      </c>
      <c r="O2653" t="str">
        <f t="shared" si="218"/>
        <v/>
      </c>
      <c r="P2653" t="str">
        <f t="shared" si="219"/>
        <v/>
      </c>
      <c r="W2653" t="s">
        <v>5385</v>
      </c>
      <c r="X2653" t="s">
        <v>5385</v>
      </c>
    </row>
    <row r="2654" spans="2:24" x14ac:dyDescent="0.3">
      <c r="B2654" t="s">
        <v>2678</v>
      </c>
      <c r="C2654">
        <v>223</v>
      </c>
      <c r="D2654">
        <v>51</v>
      </c>
      <c r="E2654">
        <v>723</v>
      </c>
      <c r="F2654">
        <v>1486</v>
      </c>
      <c r="G2654">
        <v>997</v>
      </c>
      <c r="I2654" s="8">
        <v>223</v>
      </c>
      <c r="J2654" s="8">
        <v>1486</v>
      </c>
      <c r="K2654" s="41">
        <f t="shared" si="216"/>
        <v>1.9965695549208453E-4</v>
      </c>
      <c r="L2654" s="40">
        <f t="shared" si="220"/>
        <v>3453764</v>
      </c>
      <c r="M2654" s="8"/>
      <c r="N2654" t="str">
        <f t="shared" si="217"/>
        <v/>
      </c>
      <c r="O2654" t="str">
        <f t="shared" si="218"/>
        <v/>
      </c>
      <c r="P2654" t="str">
        <f t="shared" si="219"/>
        <v/>
      </c>
      <c r="W2654" t="s">
        <v>5385</v>
      </c>
      <c r="X2654" t="s">
        <v>5385</v>
      </c>
    </row>
    <row r="2655" spans="2:24" x14ac:dyDescent="0.3">
      <c r="B2655" t="s">
        <v>2679</v>
      </c>
      <c r="C2655">
        <v>315</v>
      </c>
      <c r="D2655">
        <v>107</v>
      </c>
      <c r="E2655">
        <v>952</v>
      </c>
      <c r="F2655">
        <v>2087</v>
      </c>
      <c r="G2655">
        <v>1374</v>
      </c>
      <c r="I2655" s="8">
        <v>315</v>
      </c>
      <c r="J2655" s="8">
        <v>2087</v>
      </c>
      <c r="K2655" s="41">
        <f t="shared" si="216"/>
        <v>2.8040650478598951E-4</v>
      </c>
      <c r="L2655" s="40">
        <f t="shared" si="220"/>
        <v>3455851</v>
      </c>
      <c r="M2655" s="8"/>
      <c r="N2655" t="str">
        <f t="shared" si="217"/>
        <v/>
      </c>
      <c r="O2655" t="str">
        <f t="shared" si="218"/>
        <v/>
      </c>
      <c r="P2655" t="str">
        <f t="shared" si="219"/>
        <v/>
      </c>
      <c r="W2655" t="s">
        <v>5385</v>
      </c>
      <c r="X2655" t="s">
        <v>5385</v>
      </c>
    </row>
    <row r="2656" spans="2:24" x14ac:dyDescent="0.3">
      <c r="B2656" t="s">
        <v>2680</v>
      </c>
      <c r="C2656">
        <v>105</v>
      </c>
      <c r="D2656">
        <v>59</v>
      </c>
      <c r="E2656">
        <v>531</v>
      </c>
      <c r="F2656">
        <v>1750</v>
      </c>
      <c r="G2656">
        <v>695</v>
      </c>
      <c r="I2656" s="8">
        <v>105</v>
      </c>
      <c r="J2656" s="8">
        <v>1750</v>
      </c>
      <c r="K2656" s="41">
        <f t="shared" si="216"/>
        <v>2.351276393749313E-4</v>
      </c>
      <c r="L2656" s="40">
        <f t="shared" si="220"/>
        <v>3457601</v>
      </c>
      <c r="M2656" s="8"/>
      <c r="N2656" t="str">
        <f t="shared" si="217"/>
        <v/>
      </c>
      <c r="O2656" t="str">
        <f t="shared" si="218"/>
        <v/>
      </c>
      <c r="P2656" t="str">
        <f t="shared" si="219"/>
        <v/>
      </c>
      <c r="W2656" t="s">
        <v>5385</v>
      </c>
      <c r="X2656" t="s">
        <v>5385</v>
      </c>
    </row>
    <row r="2657" spans="2:24" x14ac:dyDescent="0.3">
      <c r="B2657" t="s">
        <v>2681</v>
      </c>
      <c r="C2657">
        <v>145</v>
      </c>
      <c r="D2657">
        <v>43</v>
      </c>
      <c r="E2657">
        <v>153</v>
      </c>
      <c r="F2657">
        <v>1052</v>
      </c>
      <c r="G2657">
        <v>341</v>
      </c>
      <c r="I2657" s="8">
        <v>145</v>
      </c>
      <c r="J2657" s="8">
        <v>1052</v>
      </c>
      <c r="K2657" s="41">
        <f t="shared" si="216"/>
        <v>1.4134530092710157E-4</v>
      </c>
      <c r="L2657" s="40">
        <f t="shared" si="220"/>
        <v>3458653</v>
      </c>
      <c r="M2657" s="8"/>
      <c r="N2657" t="str">
        <f t="shared" si="217"/>
        <v/>
      </c>
      <c r="O2657" t="str">
        <f t="shared" si="218"/>
        <v/>
      </c>
      <c r="P2657" t="str">
        <f t="shared" si="219"/>
        <v/>
      </c>
      <c r="W2657" t="s">
        <v>5385</v>
      </c>
      <c r="X2657" t="s">
        <v>5385</v>
      </c>
    </row>
    <row r="2658" spans="2:24" x14ac:dyDescent="0.3">
      <c r="B2658" t="s">
        <v>2682</v>
      </c>
      <c r="C2658">
        <v>213</v>
      </c>
      <c r="D2658">
        <v>111</v>
      </c>
      <c r="E2658">
        <v>308</v>
      </c>
      <c r="F2658">
        <v>869</v>
      </c>
      <c r="G2658">
        <v>632</v>
      </c>
      <c r="I2658" s="8">
        <v>213</v>
      </c>
      <c r="J2658" s="8">
        <v>869</v>
      </c>
      <c r="K2658" s="41">
        <f t="shared" si="216"/>
        <v>1.1675766778103732E-4</v>
      </c>
      <c r="L2658" s="40">
        <f t="shared" si="220"/>
        <v>3459522</v>
      </c>
      <c r="M2658" s="8"/>
      <c r="N2658" t="str">
        <f t="shared" si="217"/>
        <v/>
      </c>
      <c r="O2658" t="str">
        <f t="shared" si="218"/>
        <v/>
      </c>
      <c r="P2658" t="str">
        <f t="shared" si="219"/>
        <v/>
      </c>
      <c r="W2658" t="s">
        <v>5385</v>
      </c>
      <c r="X2658" t="s">
        <v>5385</v>
      </c>
    </row>
    <row r="2659" spans="2:24" x14ac:dyDescent="0.3">
      <c r="B2659" t="s">
        <v>2683</v>
      </c>
      <c r="C2659">
        <v>322</v>
      </c>
      <c r="D2659">
        <v>130</v>
      </c>
      <c r="E2659">
        <v>1034</v>
      </c>
      <c r="F2659">
        <v>3632</v>
      </c>
      <c r="G2659">
        <v>1486</v>
      </c>
      <c r="I2659" s="8">
        <v>322</v>
      </c>
      <c r="J2659" s="8">
        <v>3632</v>
      </c>
      <c r="K2659" s="41">
        <f t="shared" si="216"/>
        <v>4.8799062069128602E-4</v>
      </c>
      <c r="L2659" s="40">
        <f t="shared" si="220"/>
        <v>3463154</v>
      </c>
      <c r="M2659" s="8"/>
      <c r="N2659" t="str">
        <f t="shared" si="217"/>
        <v/>
      </c>
      <c r="O2659" t="str">
        <f t="shared" si="218"/>
        <v/>
      </c>
      <c r="P2659" t="str">
        <f t="shared" si="219"/>
        <v/>
      </c>
      <c r="W2659" t="s">
        <v>5385</v>
      </c>
      <c r="X2659" t="s">
        <v>5385</v>
      </c>
    </row>
    <row r="2660" spans="2:24" x14ac:dyDescent="0.3">
      <c r="B2660" t="s">
        <v>2684</v>
      </c>
      <c r="C2660">
        <v>180</v>
      </c>
      <c r="D2660">
        <v>113</v>
      </c>
      <c r="E2660">
        <v>565</v>
      </c>
      <c r="F2660">
        <v>1314</v>
      </c>
      <c r="G2660">
        <v>858</v>
      </c>
      <c r="I2660" s="8">
        <v>180</v>
      </c>
      <c r="J2660" s="8">
        <v>1314</v>
      </c>
      <c r="K2660" s="41">
        <f t="shared" si="216"/>
        <v>1.7654726750780555E-4</v>
      </c>
      <c r="L2660" s="40">
        <f t="shared" si="220"/>
        <v>3464468</v>
      </c>
      <c r="M2660" s="8"/>
      <c r="N2660" t="str">
        <f t="shared" si="217"/>
        <v/>
      </c>
      <c r="O2660" t="str">
        <f t="shared" si="218"/>
        <v/>
      </c>
      <c r="P2660" t="str">
        <f t="shared" si="219"/>
        <v/>
      </c>
      <c r="W2660" t="s">
        <v>5385</v>
      </c>
      <c r="X2660" t="s">
        <v>5385</v>
      </c>
    </row>
    <row r="2661" spans="2:24" x14ac:dyDescent="0.3">
      <c r="B2661" t="s">
        <v>2685</v>
      </c>
      <c r="C2661">
        <v>71</v>
      </c>
      <c r="D2661">
        <v>24</v>
      </c>
      <c r="E2661">
        <v>199</v>
      </c>
      <c r="F2661">
        <v>973</v>
      </c>
      <c r="G2661">
        <v>294</v>
      </c>
      <c r="I2661" s="8">
        <v>71</v>
      </c>
      <c r="J2661" s="8">
        <v>973</v>
      </c>
      <c r="K2661" s="41">
        <f t="shared" si="216"/>
        <v>1.3073096749246181E-4</v>
      </c>
      <c r="L2661" s="40">
        <f t="shared" si="220"/>
        <v>3465441</v>
      </c>
      <c r="M2661" s="8"/>
      <c r="N2661" t="str">
        <f t="shared" si="217"/>
        <v/>
      </c>
      <c r="O2661" t="str">
        <f t="shared" si="218"/>
        <v/>
      </c>
      <c r="P2661" t="str">
        <f t="shared" si="219"/>
        <v/>
      </c>
      <c r="W2661" t="s">
        <v>5385</v>
      </c>
      <c r="X2661" t="s">
        <v>5385</v>
      </c>
    </row>
    <row r="2662" spans="2:24" x14ac:dyDescent="0.3">
      <c r="B2662" t="s">
        <v>2686</v>
      </c>
      <c r="C2662">
        <v>277</v>
      </c>
      <c r="D2662">
        <v>132</v>
      </c>
      <c r="E2662">
        <v>854</v>
      </c>
      <c r="F2662">
        <v>1876</v>
      </c>
      <c r="G2662">
        <v>1263</v>
      </c>
      <c r="I2662" s="8">
        <v>277</v>
      </c>
      <c r="J2662" s="8">
        <v>1876</v>
      </c>
      <c r="K2662" s="41">
        <f t="shared" si="216"/>
        <v>2.5205682940992639E-4</v>
      </c>
      <c r="L2662" s="40">
        <f t="shared" si="220"/>
        <v>3467317</v>
      </c>
      <c r="M2662" s="8"/>
      <c r="N2662" t="str">
        <f t="shared" si="217"/>
        <v/>
      </c>
      <c r="O2662" t="str">
        <f t="shared" si="218"/>
        <v/>
      </c>
      <c r="P2662" t="str">
        <f t="shared" si="219"/>
        <v/>
      </c>
      <c r="W2662" t="s">
        <v>5385</v>
      </c>
      <c r="X2662" t="s">
        <v>5385</v>
      </c>
    </row>
    <row r="2663" spans="2:24" x14ac:dyDescent="0.3">
      <c r="B2663" t="s">
        <v>2687</v>
      </c>
      <c r="C2663">
        <v>131</v>
      </c>
      <c r="D2663">
        <v>54</v>
      </c>
      <c r="E2663">
        <v>720</v>
      </c>
      <c r="F2663">
        <v>2206</v>
      </c>
      <c r="G2663">
        <v>905</v>
      </c>
      <c r="I2663" s="8">
        <v>131</v>
      </c>
      <c r="J2663" s="8">
        <v>2206</v>
      </c>
      <c r="K2663" s="41">
        <f t="shared" si="216"/>
        <v>2.9639518426348487E-4</v>
      </c>
      <c r="L2663" s="40">
        <f t="shared" si="220"/>
        <v>3469523</v>
      </c>
      <c r="M2663" s="8"/>
      <c r="N2663" t="str">
        <f t="shared" si="217"/>
        <v/>
      </c>
      <c r="O2663" t="str">
        <f t="shared" si="218"/>
        <v/>
      </c>
      <c r="P2663" t="str">
        <f t="shared" si="219"/>
        <v/>
      </c>
      <c r="W2663" t="s">
        <v>5385</v>
      </c>
      <c r="X2663" t="s">
        <v>5385</v>
      </c>
    </row>
    <row r="2664" spans="2:24" x14ac:dyDescent="0.3">
      <c r="B2664" t="s">
        <v>2688</v>
      </c>
      <c r="C2664">
        <v>220</v>
      </c>
      <c r="D2664">
        <v>114</v>
      </c>
      <c r="E2664">
        <v>692</v>
      </c>
      <c r="F2664">
        <v>1628</v>
      </c>
      <c r="G2664">
        <v>1026</v>
      </c>
      <c r="I2664" s="8">
        <v>220</v>
      </c>
      <c r="J2664" s="8">
        <v>1628</v>
      </c>
      <c r="K2664" s="41">
        <f t="shared" si="216"/>
        <v>2.1873588394422181E-4</v>
      </c>
      <c r="L2664" s="40">
        <f t="shared" si="220"/>
        <v>3471151</v>
      </c>
      <c r="M2664" s="8"/>
      <c r="N2664" t="str">
        <f t="shared" si="217"/>
        <v/>
      </c>
      <c r="O2664" t="str">
        <f t="shared" si="218"/>
        <v/>
      </c>
      <c r="P2664" t="str">
        <f t="shared" si="219"/>
        <v/>
      </c>
      <c r="W2664" t="s">
        <v>5385</v>
      </c>
      <c r="X2664" t="s">
        <v>5385</v>
      </c>
    </row>
    <row r="2665" spans="2:24" x14ac:dyDescent="0.3">
      <c r="B2665" t="s">
        <v>2689</v>
      </c>
      <c r="C2665">
        <v>199</v>
      </c>
      <c r="D2665">
        <v>96</v>
      </c>
      <c r="E2665">
        <v>731</v>
      </c>
      <c r="F2665">
        <v>1556</v>
      </c>
      <c r="G2665">
        <v>1026</v>
      </c>
      <c r="I2665" s="8">
        <v>199</v>
      </c>
      <c r="J2665" s="8">
        <v>1556</v>
      </c>
      <c r="K2665" s="41">
        <f t="shared" si="216"/>
        <v>2.0906206106708177E-4</v>
      </c>
      <c r="L2665" s="40">
        <f t="shared" si="220"/>
        <v>3472707</v>
      </c>
      <c r="M2665" s="8"/>
      <c r="N2665" t="str">
        <f t="shared" si="217"/>
        <v/>
      </c>
      <c r="O2665" t="str">
        <f t="shared" si="218"/>
        <v/>
      </c>
      <c r="P2665" t="str">
        <f t="shared" si="219"/>
        <v/>
      </c>
      <c r="W2665" t="s">
        <v>5385</v>
      </c>
      <c r="X2665" t="s">
        <v>5385</v>
      </c>
    </row>
    <row r="2666" spans="2:24" x14ac:dyDescent="0.3">
      <c r="B2666" t="s">
        <v>2690</v>
      </c>
      <c r="C2666">
        <v>189</v>
      </c>
      <c r="D2666">
        <v>72</v>
      </c>
      <c r="E2666">
        <v>754</v>
      </c>
      <c r="F2666">
        <v>1526</v>
      </c>
      <c r="G2666">
        <v>1015</v>
      </c>
      <c r="I2666" s="8">
        <v>189</v>
      </c>
      <c r="J2666" s="8">
        <v>1526</v>
      </c>
      <c r="K2666" s="41">
        <f t="shared" si="216"/>
        <v>2.0503130153494011E-4</v>
      </c>
      <c r="L2666" s="40">
        <f t="shared" si="220"/>
        <v>3474233</v>
      </c>
      <c r="M2666" s="8"/>
      <c r="N2666" t="str">
        <f t="shared" si="217"/>
        <v/>
      </c>
      <c r="O2666" t="str">
        <f t="shared" si="218"/>
        <v/>
      </c>
      <c r="P2666" t="str">
        <f t="shared" si="219"/>
        <v/>
      </c>
      <c r="W2666" t="s">
        <v>5385</v>
      </c>
      <c r="X2666" t="s">
        <v>5385</v>
      </c>
    </row>
    <row r="2667" spans="2:24" x14ac:dyDescent="0.3">
      <c r="B2667" t="s">
        <v>2691</v>
      </c>
      <c r="C2667">
        <v>156</v>
      </c>
      <c r="D2667">
        <v>82</v>
      </c>
      <c r="E2667">
        <v>780</v>
      </c>
      <c r="F2667">
        <v>1589</v>
      </c>
      <c r="G2667">
        <v>1018</v>
      </c>
      <c r="I2667" s="8">
        <v>156</v>
      </c>
      <c r="J2667" s="8">
        <v>1589</v>
      </c>
      <c r="K2667" s="41">
        <f t="shared" si="216"/>
        <v>2.1349589655243764E-4</v>
      </c>
      <c r="L2667" s="40">
        <f t="shared" si="220"/>
        <v>3475822</v>
      </c>
      <c r="M2667" s="8"/>
      <c r="N2667" t="str">
        <f t="shared" si="217"/>
        <v/>
      </c>
      <c r="O2667" t="str">
        <f t="shared" si="218"/>
        <v/>
      </c>
      <c r="P2667" t="str">
        <f t="shared" si="219"/>
        <v/>
      </c>
      <c r="W2667" t="s">
        <v>5385</v>
      </c>
      <c r="X2667" t="s">
        <v>5385</v>
      </c>
    </row>
    <row r="2668" spans="2:24" x14ac:dyDescent="0.3">
      <c r="B2668" t="s">
        <v>2692</v>
      </c>
      <c r="C2668">
        <v>61</v>
      </c>
      <c r="D2668">
        <v>34</v>
      </c>
      <c r="E2668">
        <v>192</v>
      </c>
      <c r="F2668">
        <v>834</v>
      </c>
      <c r="G2668">
        <v>287</v>
      </c>
      <c r="I2668" s="8">
        <v>61</v>
      </c>
      <c r="J2668" s="8">
        <v>834</v>
      </c>
      <c r="K2668" s="41">
        <f t="shared" si="216"/>
        <v>1.120551149935387E-4</v>
      </c>
      <c r="L2668" s="40">
        <f t="shared" si="220"/>
        <v>3476656</v>
      </c>
      <c r="M2668" s="8"/>
      <c r="N2668" t="str">
        <f t="shared" si="217"/>
        <v/>
      </c>
      <c r="O2668" t="str">
        <f t="shared" si="218"/>
        <v/>
      </c>
      <c r="P2668" t="str">
        <f t="shared" si="219"/>
        <v/>
      </c>
      <c r="W2668" t="s">
        <v>5385</v>
      </c>
      <c r="X2668" t="s">
        <v>5385</v>
      </c>
    </row>
    <row r="2669" spans="2:24" x14ac:dyDescent="0.3">
      <c r="B2669" t="s">
        <v>2693</v>
      </c>
      <c r="C2669">
        <v>200</v>
      </c>
      <c r="D2669">
        <v>95</v>
      </c>
      <c r="E2669">
        <v>831</v>
      </c>
      <c r="F2669">
        <v>1644</v>
      </c>
      <c r="G2669">
        <v>1126</v>
      </c>
      <c r="I2669" s="8">
        <v>200</v>
      </c>
      <c r="J2669" s="8">
        <v>1644</v>
      </c>
      <c r="K2669" s="41">
        <f t="shared" si="216"/>
        <v>2.2088562236136403E-4</v>
      </c>
      <c r="L2669" s="40">
        <f t="shared" si="220"/>
        <v>3478300</v>
      </c>
      <c r="M2669" s="8"/>
      <c r="N2669" t="str">
        <f t="shared" si="217"/>
        <v/>
      </c>
      <c r="O2669" t="str">
        <f t="shared" si="218"/>
        <v/>
      </c>
      <c r="P2669" t="str">
        <f t="shared" si="219"/>
        <v/>
      </c>
      <c r="W2669" t="s">
        <v>5385</v>
      </c>
      <c r="X2669" t="s">
        <v>5385</v>
      </c>
    </row>
    <row r="2670" spans="2:24" x14ac:dyDescent="0.3">
      <c r="B2670" t="s">
        <v>2694</v>
      </c>
      <c r="C2670">
        <v>174</v>
      </c>
      <c r="D2670">
        <v>95</v>
      </c>
      <c r="E2670">
        <v>618</v>
      </c>
      <c r="F2670">
        <v>1547</v>
      </c>
      <c r="G2670">
        <v>887</v>
      </c>
      <c r="I2670" s="8">
        <v>174</v>
      </c>
      <c r="J2670" s="8">
        <v>1547</v>
      </c>
      <c r="K2670" s="41">
        <f t="shared" si="216"/>
        <v>2.0785283320743928E-4</v>
      </c>
      <c r="L2670" s="40">
        <f t="shared" si="220"/>
        <v>3479847</v>
      </c>
      <c r="M2670" s="8"/>
      <c r="N2670" t="str">
        <f t="shared" si="217"/>
        <v/>
      </c>
      <c r="O2670" t="str">
        <f t="shared" si="218"/>
        <v/>
      </c>
      <c r="P2670" t="str">
        <f t="shared" si="219"/>
        <v/>
      </c>
      <c r="W2670" t="s">
        <v>5385</v>
      </c>
      <c r="X2670" t="s">
        <v>5385</v>
      </c>
    </row>
    <row r="2671" spans="2:24" x14ac:dyDescent="0.3">
      <c r="B2671" t="s">
        <v>2695</v>
      </c>
      <c r="C2671">
        <v>158</v>
      </c>
      <c r="D2671">
        <v>75</v>
      </c>
      <c r="E2671">
        <v>669</v>
      </c>
      <c r="F2671">
        <v>1430</v>
      </c>
      <c r="G2671">
        <v>902</v>
      </c>
      <c r="I2671" s="8">
        <v>158</v>
      </c>
      <c r="J2671" s="8">
        <v>1430</v>
      </c>
      <c r="K2671" s="41">
        <f t="shared" si="216"/>
        <v>1.9213287103208673E-4</v>
      </c>
      <c r="L2671" s="40">
        <f t="shared" si="220"/>
        <v>3481277</v>
      </c>
      <c r="M2671" s="8"/>
      <c r="N2671" t="str">
        <f t="shared" si="217"/>
        <v/>
      </c>
      <c r="O2671" t="str">
        <f t="shared" si="218"/>
        <v/>
      </c>
      <c r="P2671" t="str">
        <f t="shared" si="219"/>
        <v/>
      </c>
      <c r="W2671" t="s">
        <v>5385</v>
      </c>
      <c r="X2671" t="s">
        <v>5385</v>
      </c>
    </row>
    <row r="2672" spans="2:24" x14ac:dyDescent="0.3">
      <c r="B2672" t="s">
        <v>2696</v>
      </c>
      <c r="C2672">
        <v>179</v>
      </c>
      <c r="D2672">
        <v>71</v>
      </c>
      <c r="E2672">
        <v>519</v>
      </c>
      <c r="F2672">
        <v>1173</v>
      </c>
      <c r="G2672">
        <v>769</v>
      </c>
      <c r="I2672" s="8">
        <v>179</v>
      </c>
      <c r="J2672" s="8">
        <v>1173</v>
      </c>
      <c r="K2672" s="41">
        <f t="shared" si="216"/>
        <v>1.5760269770673967E-4</v>
      </c>
      <c r="L2672" s="40">
        <f t="shared" si="220"/>
        <v>3482450</v>
      </c>
      <c r="M2672" s="8"/>
      <c r="N2672" t="str">
        <f t="shared" si="217"/>
        <v/>
      </c>
      <c r="O2672" t="str">
        <f t="shared" si="218"/>
        <v/>
      </c>
      <c r="P2672" t="str">
        <f t="shared" si="219"/>
        <v/>
      </c>
      <c r="W2672" t="s">
        <v>5385</v>
      </c>
      <c r="X2672" t="s">
        <v>5385</v>
      </c>
    </row>
    <row r="2673" spans="2:24" x14ac:dyDescent="0.3">
      <c r="B2673" t="s">
        <v>2697</v>
      </c>
      <c r="C2673">
        <v>172</v>
      </c>
      <c r="D2673">
        <v>103</v>
      </c>
      <c r="E2673">
        <v>733</v>
      </c>
      <c r="F2673">
        <v>1477</v>
      </c>
      <c r="G2673">
        <v>1008</v>
      </c>
      <c r="I2673" s="8">
        <v>172</v>
      </c>
      <c r="J2673" s="8">
        <v>1477</v>
      </c>
      <c r="K2673" s="41">
        <f t="shared" si="216"/>
        <v>1.9844772763244202E-4</v>
      </c>
      <c r="L2673" s="40">
        <f t="shared" si="220"/>
        <v>3483927</v>
      </c>
      <c r="M2673" s="8"/>
      <c r="N2673" t="str">
        <f t="shared" si="217"/>
        <v/>
      </c>
      <c r="O2673" t="str">
        <f t="shared" si="218"/>
        <v/>
      </c>
      <c r="P2673" t="str">
        <f t="shared" si="219"/>
        <v/>
      </c>
      <c r="W2673" t="s">
        <v>5385</v>
      </c>
      <c r="X2673" t="s">
        <v>5385</v>
      </c>
    </row>
    <row r="2674" spans="2:24" x14ac:dyDescent="0.3">
      <c r="B2674" t="s">
        <v>2698</v>
      </c>
      <c r="C2674">
        <v>196</v>
      </c>
      <c r="D2674">
        <v>92</v>
      </c>
      <c r="E2674">
        <v>674</v>
      </c>
      <c r="F2674">
        <v>2151</v>
      </c>
      <c r="G2674">
        <v>962</v>
      </c>
      <c r="I2674" s="8">
        <v>196</v>
      </c>
      <c r="J2674" s="8">
        <v>2151</v>
      </c>
      <c r="K2674" s="41">
        <f t="shared" si="216"/>
        <v>2.8900545845455844E-4</v>
      </c>
      <c r="L2674" s="40">
        <f t="shared" si="220"/>
        <v>3486078</v>
      </c>
      <c r="M2674" s="8"/>
      <c r="N2674" t="str">
        <f t="shared" si="217"/>
        <v/>
      </c>
      <c r="O2674" t="str">
        <f t="shared" si="218"/>
        <v/>
      </c>
      <c r="P2674" t="str">
        <f t="shared" si="219"/>
        <v/>
      </c>
      <c r="W2674" t="s">
        <v>5385</v>
      </c>
      <c r="X2674" t="s">
        <v>5385</v>
      </c>
    </row>
    <row r="2675" spans="2:24" x14ac:dyDescent="0.3">
      <c r="B2675" t="s">
        <v>2699</v>
      </c>
      <c r="C2675">
        <v>206</v>
      </c>
      <c r="D2675">
        <v>71</v>
      </c>
      <c r="E2675">
        <v>659</v>
      </c>
      <c r="F2675">
        <v>1386</v>
      </c>
      <c r="G2675">
        <v>936</v>
      </c>
      <c r="I2675" s="8">
        <v>206</v>
      </c>
      <c r="J2675" s="8">
        <v>1386</v>
      </c>
      <c r="K2675" s="41">
        <f t="shared" si="216"/>
        <v>1.862210903849456E-4</v>
      </c>
      <c r="L2675" s="40">
        <f t="shared" si="220"/>
        <v>3487464</v>
      </c>
      <c r="M2675" s="8"/>
      <c r="N2675" t="str">
        <f t="shared" si="217"/>
        <v/>
      </c>
      <c r="O2675" t="str">
        <f t="shared" si="218"/>
        <v/>
      </c>
      <c r="P2675" t="str">
        <f t="shared" si="219"/>
        <v/>
      </c>
      <c r="W2675" t="s">
        <v>5385</v>
      </c>
      <c r="X2675" t="s">
        <v>5385</v>
      </c>
    </row>
    <row r="2676" spans="2:24" x14ac:dyDescent="0.3">
      <c r="B2676" t="s">
        <v>2700</v>
      </c>
      <c r="C2676">
        <v>175</v>
      </c>
      <c r="D2676">
        <v>108</v>
      </c>
      <c r="E2676">
        <v>747</v>
      </c>
      <c r="F2676">
        <v>1645</v>
      </c>
      <c r="G2676">
        <v>1030</v>
      </c>
      <c r="I2676" s="8">
        <v>175</v>
      </c>
      <c r="J2676" s="8">
        <v>1645</v>
      </c>
      <c r="K2676" s="41">
        <f t="shared" si="216"/>
        <v>2.2101998101243544E-4</v>
      </c>
      <c r="L2676" s="40">
        <f t="shared" si="220"/>
        <v>3489109</v>
      </c>
      <c r="M2676" s="8"/>
      <c r="N2676" t="str">
        <f t="shared" si="217"/>
        <v/>
      </c>
      <c r="O2676" t="str">
        <f t="shared" si="218"/>
        <v/>
      </c>
      <c r="P2676" t="str">
        <f t="shared" si="219"/>
        <v/>
      </c>
      <c r="W2676" t="s">
        <v>5385</v>
      </c>
      <c r="X2676" t="s">
        <v>5385</v>
      </c>
    </row>
    <row r="2677" spans="2:24" x14ac:dyDescent="0.3">
      <c r="B2677" t="s">
        <v>2701</v>
      </c>
      <c r="C2677">
        <v>124</v>
      </c>
      <c r="D2677">
        <v>87</v>
      </c>
      <c r="E2677">
        <v>720</v>
      </c>
      <c r="F2677">
        <v>1453</v>
      </c>
      <c r="G2677">
        <v>931</v>
      </c>
      <c r="I2677" s="8">
        <v>124</v>
      </c>
      <c r="J2677" s="8">
        <v>1453</v>
      </c>
      <c r="K2677" s="41">
        <f t="shared" si="216"/>
        <v>1.9522312000672869E-4</v>
      </c>
      <c r="L2677" s="40">
        <f t="shared" si="220"/>
        <v>3490562</v>
      </c>
      <c r="M2677" s="8"/>
      <c r="N2677" t="str">
        <f t="shared" si="217"/>
        <v/>
      </c>
      <c r="O2677" t="str">
        <f t="shared" si="218"/>
        <v/>
      </c>
      <c r="P2677" t="str">
        <f t="shared" si="219"/>
        <v/>
      </c>
      <c r="W2677" t="s">
        <v>5385</v>
      </c>
      <c r="X2677" t="s">
        <v>5385</v>
      </c>
    </row>
    <row r="2678" spans="2:24" x14ac:dyDescent="0.3">
      <c r="B2678" t="s">
        <v>2702</v>
      </c>
      <c r="C2678">
        <v>101</v>
      </c>
      <c r="D2678">
        <v>69</v>
      </c>
      <c r="E2678">
        <v>275</v>
      </c>
      <c r="F2678">
        <v>1429</v>
      </c>
      <c r="G2678">
        <v>445</v>
      </c>
      <c r="I2678" s="8">
        <v>101</v>
      </c>
      <c r="J2678" s="8">
        <v>1429</v>
      </c>
      <c r="K2678" s="41">
        <f t="shared" si="216"/>
        <v>1.9199851238101533E-4</v>
      </c>
      <c r="L2678" s="40">
        <f t="shared" si="220"/>
        <v>3491991</v>
      </c>
      <c r="M2678" s="8"/>
      <c r="N2678" t="str">
        <f t="shared" si="217"/>
        <v/>
      </c>
      <c r="O2678" t="str">
        <f t="shared" si="218"/>
        <v/>
      </c>
      <c r="P2678" t="str">
        <f t="shared" si="219"/>
        <v/>
      </c>
      <c r="W2678" t="s">
        <v>5385</v>
      </c>
      <c r="X2678" t="s">
        <v>5385</v>
      </c>
    </row>
    <row r="2679" spans="2:24" x14ac:dyDescent="0.3">
      <c r="B2679" t="s">
        <v>2703</v>
      </c>
      <c r="C2679">
        <v>204</v>
      </c>
      <c r="D2679">
        <v>71</v>
      </c>
      <c r="E2679">
        <v>703</v>
      </c>
      <c r="F2679">
        <v>1640</v>
      </c>
      <c r="G2679">
        <v>978</v>
      </c>
      <c r="I2679" s="8">
        <v>204</v>
      </c>
      <c r="J2679" s="8">
        <v>1640</v>
      </c>
      <c r="K2679" s="41">
        <f t="shared" si="216"/>
        <v>2.2034818775707848E-4</v>
      </c>
      <c r="L2679" s="40">
        <f t="shared" si="220"/>
        <v>3493631</v>
      </c>
      <c r="M2679" s="8"/>
      <c r="N2679" t="str">
        <f t="shared" si="217"/>
        <v/>
      </c>
      <c r="O2679" t="str">
        <f t="shared" si="218"/>
        <v/>
      </c>
      <c r="P2679" t="str">
        <f t="shared" si="219"/>
        <v/>
      </c>
      <c r="W2679" t="s">
        <v>5385</v>
      </c>
      <c r="X2679" t="s">
        <v>5385</v>
      </c>
    </row>
    <row r="2680" spans="2:24" x14ac:dyDescent="0.3">
      <c r="B2680" t="s">
        <v>2704</v>
      </c>
      <c r="C2680">
        <v>138</v>
      </c>
      <c r="D2680">
        <v>86</v>
      </c>
      <c r="E2680">
        <v>633</v>
      </c>
      <c r="F2680">
        <v>1425</v>
      </c>
      <c r="G2680">
        <v>857</v>
      </c>
      <c r="I2680" s="8">
        <v>138</v>
      </c>
      <c r="J2680" s="8">
        <v>1425</v>
      </c>
      <c r="K2680" s="41">
        <f t="shared" si="216"/>
        <v>1.9146107777672977E-4</v>
      </c>
      <c r="L2680" s="40">
        <f t="shared" si="220"/>
        <v>3495056</v>
      </c>
      <c r="M2680" s="8"/>
      <c r="N2680" t="str">
        <f t="shared" si="217"/>
        <v/>
      </c>
      <c r="O2680" t="str">
        <f t="shared" si="218"/>
        <v/>
      </c>
      <c r="P2680" t="str">
        <f t="shared" si="219"/>
        <v/>
      </c>
      <c r="W2680" t="s">
        <v>5385</v>
      </c>
      <c r="X2680" t="s">
        <v>5385</v>
      </c>
    </row>
    <row r="2681" spans="2:24" x14ac:dyDescent="0.3">
      <c r="B2681" t="s">
        <v>2705</v>
      </c>
      <c r="C2681">
        <v>142</v>
      </c>
      <c r="D2681">
        <v>66</v>
      </c>
      <c r="E2681">
        <v>666</v>
      </c>
      <c r="F2681">
        <v>1450</v>
      </c>
      <c r="G2681">
        <v>874</v>
      </c>
      <c r="I2681" s="8">
        <v>142</v>
      </c>
      <c r="J2681" s="8">
        <v>1450</v>
      </c>
      <c r="K2681" s="41">
        <f t="shared" si="216"/>
        <v>1.9482004405351451E-4</v>
      </c>
      <c r="L2681" s="40">
        <f t="shared" si="220"/>
        <v>3496506</v>
      </c>
      <c r="M2681" s="8"/>
      <c r="N2681" t="str">
        <f t="shared" si="217"/>
        <v/>
      </c>
      <c r="O2681" t="str">
        <f t="shared" si="218"/>
        <v/>
      </c>
      <c r="P2681" t="str">
        <f t="shared" si="219"/>
        <v/>
      </c>
      <c r="W2681" t="s">
        <v>5385</v>
      </c>
      <c r="X2681" t="s">
        <v>5385</v>
      </c>
    </row>
    <row r="2682" spans="2:24" x14ac:dyDescent="0.3">
      <c r="B2682" t="s">
        <v>2706</v>
      </c>
      <c r="C2682">
        <v>139</v>
      </c>
      <c r="D2682">
        <v>60</v>
      </c>
      <c r="E2682">
        <v>302</v>
      </c>
      <c r="F2682">
        <v>1604</v>
      </c>
      <c r="G2682">
        <v>501</v>
      </c>
      <c r="I2682" s="8">
        <v>139</v>
      </c>
      <c r="J2682" s="8">
        <v>1604</v>
      </c>
      <c r="K2682" s="41">
        <f t="shared" si="216"/>
        <v>2.1551127631850846E-4</v>
      </c>
      <c r="L2682" s="40">
        <f t="shared" si="220"/>
        <v>3498110</v>
      </c>
      <c r="M2682" s="8"/>
      <c r="N2682" t="str">
        <f t="shared" si="217"/>
        <v/>
      </c>
      <c r="O2682" t="str">
        <f t="shared" si="218"/>
        <v/>
      </c>
      <c r="P2682" t="str">
        <f t="shared" si="219"/>
        <v/>
      </c>
      <c r="W2682" t="s">
        <v>5385</v>
      </c>
      <c r="X2682" t="s">
        <v>5385</v>
      </c>
    </row>
    <row r="2683" spans="2:24" x14ac:dyDescent="0.3">
      <c r="B2683" t="s">
        <v>2707</v>
      </c>
      <c r="C2683">
        <v>174</v>
      </c>
      <c r="D2683">
        <v>101</v>
      </c>
      <c r="E2683">
        <v>678</v>
      </c>
      <c r="F2683">
        <v>1517</v>
      </c>
      <c r="G2683">
        <v>953</v>
      </c>
      <c r="I2683" s="8">
        <v>174</v>
      </c>
      <c r="J2683" s="8">
        <v>1517</v>
      </c>
      <c r="K2683" s="41">
        <f t="shared" si="216"/>
        <v>2.0382207367529759E-4</v>
      </c>
      <c r="L2683" s="40">
        <f t="shared" si="220"/>
        <v>3499627</v>
      </c>
      <c r="M2683" s="8"/>
      <c r="N2683" t="str">
        <f t="shared" si="217"/>
        <v/>
      </c>
      <c r="O2683" t="str">
        <f t="shared" si="218"/>
        <v/>
      </c>
      <c r="P2683" t="str">
        <f t="shared" si="219"/>
        <v/>
      </c>
      <c r="W2683" t="s">
        <v>5385</v>
      </c>
      <c r="X2683" t="s">
        <v>5385</v>
      </c>
    </row>
    <row r="2684" spans="2:24" x14ac:dyDescent="0.3">
      <c r="B2684" t="s">
        <v>2708</v>
      </c>
      <c r="C2684">
        <v>387</v>
      </c>
      <c r="D2684">
        <v>197</v>
      </c>
      <c r="E2684">
        <v>951</v>
      </c>
      <c r="F2684">
        <v>2965</v>
      </c>
      <c r="G2684">
        <v>1535</v>
      </c>
      <c r="I2684" s="8">
        <v>387</v>
      </c>
      <c r="J2684" s="8">
        <v>2965</v>
      </c>
      <c r="K2684" s="41">
        <f t="shared" si="216"/>
        <v>3.9837340042666935E-4</v>
      </c>
      <c r="L2684" s="40">
        <f t="shared" si="220"/>
        <v>3502592</v>
      </c>
      <c r="M2684" s="8"/>
      <c r="N2684" t="str">
        <f t="shared" si="217"/>
        <v/>
      </c>
      <c r="O2684" t="str">
        <f t="shared" si="218"/>
        <v/>
      </c>
      <c r="P2684" t="str">
        <f t="shared" si="219"/>
        <v/>
      </c>
      <c r="W2684" t="s">
        <v>5385</v>
      </c>
      <c r="X2684" t="s">
        <v>5385</v>
      </c>
    </row>
    <row r="2685" spans="2:24" x14ac:dyDescent="0.3">
      <c r="B2685" t="s">
        <v>2709</v>
      </c>
      <c r="C2685">
        <v>123</v>
      </c>
      <c r="D2685">
        <v>33</v>
      </c>
      <c r="E2685">
        <v>278</v>
      </c>
      <c r="F2685">
        <v>1947</v>
      </c>
      <c r="G2685">
        <v>434</v>
      </c>
      <c r="I2685" s="8">
        <v>123</v>
      </c>
      <c r="J2685" s="8">
        <v>1947</v>
      </c>
      <c r="K2685" s="41">
        <f t="shared" si="216"/>
        <v>2.6159629363599503E-4</v>
      </c>
      <c r="L2685" s="40">
        <f t="shared" si="220"/>
        <v>3504539</v>
      </c>
      <c r="M2685" s="8"/>
      <c r="N2685" t="str">
        <f t="shared" si="217"/>
        <v/>
      </c>
      <c r="O2685" t="str">
        <f t="shared" si="218"/>
        <v/>
      </c>
      <c r="P2685" t="str">
        <f t="shared" si="219"/>
        <v/>
      </c>
      <c r="W2685" t="s">
        <v>5385</v>
      </c>
      <c r="X2685" t="s">
        <v>5385</v>
      </c>
    </row>
    <row r="2686" spans="2:24" x14ac:dyDescent="0.3">
      <c r="B2686" t="s">
        <v>2710</v>
      </c>
      <c r="C2686">
        <v>338</v>
      </c>
      <c r="D2686">
        <v>94</v>
      </c>
      <c r="E2686">
        <v>919</v>
      </c>
      <c r="F2686">
        <v>2183</v>
      </c>
      <c r="G2686">
        <v>1351</v>
      </c>
      <c r="I2686" s="8">
        <v>338</v>
      </c>
      <c r="J2686" s="8">
        <v>2183</v>
      </c>
      <c r="K2686" s="41">
        <f t="shared" si="216"/>
        <v>2.9330493528884288E-4</v>
      </c>
      <c r="L2686" s="40">
        <f t="shared" si="220"/>
        <v>3506722</v>
      </c>
      <c r="M2686" s="8"/>
      <c r="N2686" t="str">
        <f t="shared" si="217"/>
        <v/>
      </c>
      <c r="O2686" t="str">
        <f t="shared" si="218"/>
        <v/>
      </c>
      <c r="P2686" t="str">
        <f t="shared" si="219"/>
        <v/>
      </c>
      <c r="W2686" t="s">
        <v>5385</v>
      </c>
      <c r="X2686" t="s">
        <v>5385</v>
      </c>
    </row>
    <row r="2687" spans="2:24" x14ac:dyDescent="0.3">
      <c r="B2687" t="s">
        <v>2711</v>
      </c>
      <c r="C2687">
        <v>221</v>
      </c>
      <c r="D2687">
        <v>84</v>
      </c>
      <c r="E2687">
        <v>849</v>
      </c>
      <c r="F2687">
        <v>1759</v>
      </c>
      <c r="G2687">
        <v>1154</v>
      </c>
      <c r="I2687" s="8">
        <v>221</v>
      </c>
      <c r="J2687" s="8">
        <v>1759</v>
      </c>
      <c r="K2687" s="41">
        <f t="shared" si="216"/>
        <v>2.3633686723457381E-4</v>
      </c>
      <c r="L2687" s="40">
        <f t="shared" si="220"/>
        <v>3508481</v>
      </c>
      <c r="M2687" s="8"/>
      <c r="N2687" t="str">
        <f t="shared" si="217"/>
        <v/>
      </c>
      <c r="O2687" t="str">
        <f t="shared" si="218"/>
        <v/>
      </c>
      <c r="P2687" t="str">
        <f t="shared" si="219"/>
        <v/>
      </c>
      <c r="W2687" t="s">
        <v>5385</v>
      </c>
      <c r="X2687" t="s">
        <v>5385</v>
      </c>
    </row>
    <row r="2688" spans="2:24" x14ac:dyDescent="0.3">
      <c r="B2688" t="s">
        <v>2712</v>
      </c>
      <c r="C2688">
        <v>155</v>
      </c>
      <c r="D2688">
        <v>51</v>
      </c>
      <c r="E2688">
        <v>509</v>
      </c>
      <c r="F2688">
        <v>1559</v>
      </c>
      <c r="G2688">
        <v>715</v>
      </c>
      <c r="I2688" s="8">
        <v>155</v>
      </c>
      <c r="J2688" s="8">
        <v>1559</v>
      </c>
      <c r="K2688" s="41">
        <f t="shared" si="216"/>
        <v>2.0946513702029595E-4</v>
      </c>
      <c r="L2688" s="40">
        <f t="shared" si="220"/>
        <v>3510040</v>
      </c>
      <c r="M2688" s="8"/>
      <c r="N2688" t="str">
        <f t="shared" si="217"/>
        <v/>
      </c>
      <c r="O2688" t="str">
        <f t="shared" si="218"/>
        <v/>
      </c>
      <c r="P2688" t="str">
        <f t="shared" si="219"/>
        <v/>
      </c>
      <c r="W2688" t="s">
        <v>5385</v>
      </c>
      <c r="X2688" t="s">
        <v>5385</v>
      </c>
    </row>
    <row r="2689" spans="2:24" x14ac:dyDescent="0.3">
      <c r="B2689" t="s">
        <v>2713</v>
      </c>
      <c r="C2689">
        <v>144</v>
      </c>
      <c r="D2689">
        <v>49</v>
      </c>
      <c r="E2689">
        <v>509</v>
      </c>
      <c r="F2689">
        <v>1556</v>
      </c>
      <c r="G2689">
        <v>702</v>
      </c>
      <c r="I2689" s="8">
        <v>144</v>
      </c>
      <c r="J2689" s="8">
        <v>1556</v>
      </c>
      <c r="K2689" s="41">
        <f t="shared" si="216"/>
        <v>2.0906206106708177E-4</v>
      </c>
      <c r="L2689" s="40">
        <f t="shared" si="220"/>
        <v>3511596</v>
      </c>
      <c r="M2689" s="8"/>
      <c r="N2689" t="str">
        <f t="shared" si="217"/>
        <v/>
      </c>
      <c r="O2689" t="str">
        <f t="shared" si="218"/>
        <v/>
      </c>
      <c r="P2689" t="str">
        <f t="shared" si="219"/>
        <v/>
      </c>
      <c r="W2689" t="s">
        <v>5385</v>
      </c>
      <c r="X2689" t="s">
        <v>5385</v>
      </c>
    </row>
    <row r="2690" spans="2:24" x14ac:dyDescent="0.3">
      <c r="B2690" t="s">
        <v>2714</v>
      </c>
      <c r="C2690">
        <v>192</v>
      </c>
      <c r="D2690">
        <v>74</v>
      </c>
      <c r="E2690">
        <v>795</v>
      </c>
      <c r="F2690">
        <v>2381</v>
      </c>
      <c r="G2690">
        <v>1061</v>
      </c>
      <c r="I2690" s="8">
        <v>192</v>
      </c>
      <c r="J2690" s="8">
        <v>2381</v>
      </c>
      <c r="K2690" s="41">
        <f t="shared" si="216"/>
        <v>3.1990794820097799E-4</v>
      </c>
      <c r="L2690" s="40">
        <f t="shared" si="220"/>
        <v>3513977</v>
      </c>
      <c r="M2690" s="8"/>
      <c r="N2690" t="str">
        <f t="shared" si="217"/>
        <v/>
      </c>
      <c r="O2690" t="str">
        <f t="shared" si="218"/>
        <v/>
      </c>
      <c r="P2690" t="str">
        <f t="shared" si="219"/>
        <v/>
      </c>
      <c r="W2690" t="s">
        <v>5385</v>
      </c>
      <c r="X2690" t="s">
        <v>5385</v>
      </c>
    </row>
    <row r="2691" spans="2:24" x14ac:dyDescent="0.3">
      <c r="B2691" t="s">
        <v>2715</v>
      </c>
      <c r="C2691">
        <v>423</v>
      </c>
      <c r="D2691">
        <v>147</v>
      </c>
      <c r="E2691">
        <v>1482</v>
      </c>
      <c r="F2691">
        <v>4746</v>
      </c>
      <c r="G2691">
        <v>2052</v>
      </c>
      <c r="I2691" s="8">
        <v>423</v>
      </c>
      <c r="J2691" s="8">
        <v>4746</v>
      </c>
      <c r="K2691" s="41">
        <f t="shared" si="216"/>
        <v>6.3766615798481366E-4</v>
      </c>
      <c r="L2691" s="40">
        <f t="shared" si="220"/>
        <v>3518723</v>
      </c>
      <c r="M2691" s="8"/>
      <c r="N2691" t="str">
        <f t="shared" si="217"/>
        <v/>
      </c>
      <c r="O2691" t="str">
        <f t="shared" si="218"/>
        <v/>
      </c>
      <c r="P2691" t="str">
        <f t="shared" si="219"/>
        <v/>
      </c>
      <c r="W2691" t="s">
        <v>5385</v>
      </c>
      <c r="X2691" t="s">
        <v>5385</v>
      </c>
    </row>
    <row r="2692" spans="2:24" x14ac:dyDescent="0.3">
      <c r="B2692" t="s">
        <v>2716</v>
      </c>
      <c r="C2692">
        <v>205</v>
      </c>
      <c r="D2692">
        <v>94</v>
      </c>
      <c r="E2692">
        <v>804</v>
      </c>
      <c r="F2692">
        <v>1683</v>
      </c>
      <c r="G2692">
        <v>1103</v>
      </c>
      <c r="I2692" s="8">
        <v>205</v>
      </c>
      <c r="J2692" s="8">
        <v>1683</v>
      </c>
      <c r="K2692" s="41">
        <f t="shared" si="216"/>
        <v>2.2612560975314824E-4</v>
      </c>
      <c r="L2692" s="40">
        <f t="shared" si="220"/>
        <v>3520406</v>
      </c>
      <c r="M2692" s="8"/>
      <c r="N2692" t="str">
        <f t="shared" si="217"/>
        <v/>
      </c>
      <c r="O2692" t="str">
        <f t="shared" si="218"/>
        <v/>
      </c>
      <c r="P2692" t="str">
        <f t="shared" si="219"/>
        <v/>
      </c>
      <c r="W2692" t="s">
        <v>5385</v>
      </c>
      <c r="X2692" t="s">
        <v>5385</v>
      </c>
    </row>
    <row r="2693" spans="2:24" x14ac:dyDescent="0.3">
      <c r="B2693" t="s">
        <v>2717</v>
      </c>
      <c r="C2693">
        <v>142</v>
      </c>
      <c r="D2693">
        <v>39</v>
      </c>
      <c r="E2693">
        <v>570</v>
      </c>
      <c r="F2693">
        <v>1723</v>
      </c>
      <c r="G2693">
        <v>751</v>
      </c>
      <c r="I2693" s="8">
        <v>142</v>
      </c>
      <c r="J2693" s="8">
        <v>1723</v>
      </c>
      <c r="K2693" s="41">
        <f t="shared" si="216"/>
        <v>2.3149995579600379E-4</v>
      </c>
      <c r="L2693" s="40">
        <f t="shared" si="220"/>
        <v>3522129</v>
      </c>
      <c r="M2693" s="8"/>
      <c r="N2693" t="str">
        <f t="shared" si="217"/>
        <v/>
      </c>
      <c r="O2693" t="str">
        <f t="shared" si="218"/>
        <v/>
      </c>
      <c r="P2693" t="str">
        <f t="shared" si="219"/>
        <v/>
      </c>
      <c r="W2693" t="s">
        <v>5385</v>
      </c>
      <c r="X2693" t="s">
        <v>5385</v>
      </c>
    </row>
    <row r="2694" spans="2:24" x14ac:dyDescent="0.3">
      <c r="B2694" t="s">
        <v>2718</v>
      </c>
      <c r="C2694">
        <v>192</v>
      </c>
      <c r="D2694">
        <v>74</v>
      </c>
      <c r="E2694">
        <v>617</v>
      </c>
      <c r="F2694">
        <v>2025</v>
      </c>
      <c r="G2694">
        <v>883</v>
      </c>
      <c r="I2694" s="8">
        <v>192</v>
      </c>
      <c r="J2694" s="8">
        <v>2025</v>
      </c>
      <c r="K2694" s="41">
        <f t="shared" si="216"/>
        <v>2.7207626841956338E-4</v>
      </c>
      <c r="L2694" s="40">
        <f t="shared" si="220"/>
        <v>3524154</v>
      </c>
      <c r="M2694" s="8"/>
      <c r="N2694" t="str">
        <f t="shared" si="217"/>
        <v/>
      </c>
      <c r="O2694" t="str">
        <f t="shared" si="218"/>
        <v/>
      </c>
      <c r="P2694" t="str">
        <f t="shared" si="219"/>
        <v/>
      </c>
      <c r="W2694" t="s">
        <v>5385</v>
      </c>
      <c r="X2694" t="s">
        <v>5385</v>
      </c>
    </row>
    <row r="2695" spans="2:24" x14ac:dyDescent="0.3">
      <c r="B2695" t="s">
        <v>2719</v>
      </c>
      <c r="C2695">
        <v>268</v>
      </c>
      <c r="D2695">
        <v>103</v>
      </c>
      <c r="E2695">
        <v>1001</v>
      </c>
      <c r="F2695">
        <v>2186</v>
      </c>
      <c r="G2695">
        <v>1372</v>
      </c>
      <c r="I2695" s="8">
        <v>268</v>
      </c>
      <c r="J2695" s="8">
        <v>2186</v>
      </c>
      <c r="K2695" s="41">
        <f t="shared" si="216"/>
        <v>2.9370801124205704E-4</v>
      </c>
      <c r="L2695" s="40">
        <f t="shared" si="220"/>
        <v>3526340</v>
      </c>
      <c r="M2695" s="8"/>
      <c r="N2695" t="str">
        <f t="shared" si="217"/>
        <v/>
      </c>
      <c r="O2695" t="str">
        <f t="shared" si="218"/>
        <v/>
      </c>
      <c r="P2695" t="str">
        <f t="shared" si="219"/>
        <v/>
      </c>
      <c r="W2695" t="s">
        <v>5385</v>
      </c>
      <c r="X2695" t="s">
        <v>5385</v>
      </c>
    </row>
    <row r="2696" spans="2:24" x14ac:dyDescent="0.3">
      <c r="B2696" t="s">
        <v>2720</v>
      </c>
      <c r="C2696">
        <v>154</v>
      </c>
      <c r="D2696">
        <v>63</v>
      </c>
      <c r="E2696">
        <v>660</v>
      </c>
      <c r="F2696">
        <v>1971</v>
      </c>
      <c r="G2696">
        <v>877</v>
      </c>
      <c r="I2696" s="8">
        <v>154</v>
      </c>
      <c r="J2696" s="8">
        <v>1971</v>
      </c>
      <c r="K2696" s="41">
        <f t="shared" ref="K2696:K2759" si="222">J2696/SUM($J$7:$J$5359)</f>
        <v>2.6482090126170836E-4</v>
      </c>
      <c r="L2696" s="40">
        <f t="shared" si="220"/>
        <v>3528311</v>
      </c>
      <c r="M2696" s="8"/>
      <c r="N2696" t="str">
        <f t="shared" ref="N2696:N2759" si="223">IF(M2696="","",I2696)</f>
        <v/>
      </c>
      <c r="O2696" t="str">
        <f t="shared" ref="O2696:O2759" si="224">IF(M2696="","",J2696)</f>
        <v/>
      </c>
      <c r="P2696" t="str">
        <f t="shared" ref="P2696:P2759" si="225">IF(M2696="","",K2696)</f>
        <v/>
      </c>
      <c r="W2696" t="s">
        <v>5385</v>
      </c>
      <c r="X2696" t="s">
        <v>5385</v>
      </c>
    </row>
    <row r="2697" spans="2:24" x14ac:dyDescent="0.3">
      <c r="B2697" t="s">
        <v>2721</v>
      </c>
      <c r="C2697">
        <v>181</v>
      </c>
      <c r="D2697">
        <v>91</v>
      </c>
      <c r="E2697">
        <v>631</v>
      </c>
      <c r="F2697">
        <v>1563</v>
      </c>
      <c r="G2697">
        <v>903</v>
      </c>
      <c r="I2697" s="8">
        <v>181</v>
      </c>
      <c r="J2697" s="8">
        <v>1563</v>
      </c>
      <c r="K2697" s="41">
        <f t="shared" si="222"/>
        <v>2.100025716245815E-4</v>
      </c>
      <c r="L2697" s="40">
        <f t="shared" ref="L2697:L2760" si="226">J2697+L2696</f>
        <v>3529874</v>
      </c>
      <c r="M2697" s="8"/>
      <c r="N2697" t="str">
        <f t="shared" si="223"/>
        <v/>
      </c>
      <c r="O2697" t="str">
        <f t="shared" si="224"/>
        <v/>
      </c>
      <c r="P2697" t="str">
        <f t="shared" si="225"/>
        <v/>
      </c>
      <c r="W2697" t="s">
        <v>5385</v>
      </c>
      <c r="X2697" t="s">
        <v>5385</v>
      </c>
    </row>
    <row r="2698" spans="2:24" x14ac:dyDescent="0.3">
      <c r="B2698" t="s">
        <v>2722</v>
      </c>
      <c r="C2698">
        <v>174</v>
      </c>
      <c r="D2698">
        <v>53</v>
      </c>
      <c r="E2698">
        <v>573</v>
      </c>
      <c r="F2698">
        <v>1785</v>
      </c>
      <c r="G2698">
        <v>800</v>
      </c>
      <c r="I2698" s="8">
        <v>174</v>
      </c>
      <c r="J2698" s="8">
        <v>1785</v>
      </c>
      <c r="K2698" s="41">
        <f t="shared" si="222"/>
        <v>2.3983019216242994E-4</v>
      </c>
      <c r="L2698" s="40">
        <f t="shared" si="226"/>
        <v>3531659</v>
      </c>
      <c r="M2698" s="8"/>
      <c r="N2698" t="str">
        <f t="shared" si="223"/>
        <v/>
      </c>
      <c r="O2698" t="str">
        <f t="shared" si="224"/>
        <v/>
      </c>
      <c r="P2698" t="str">
        <f t="shared" si="225"/>
        <v/>
      </c>
      <c r="W2698" t="s">
        <v>5385</v>
      </c>
      <c r="X2698" t="s">
        <v>5385</v>
      </c>
    </row>
    <row r="2699" spans="2:24" x14ac:dyDescent="0.3">
      <c r="B2699" t="s">
        <v>2723</v>
      </c>
      <c r="C2699">
        <v>246</v>
      </c>
      <c r="D2699">
        <v>102</v>
      </c>
      <c r="E2699">
        <v>635</v>
      </c>
      <c r="F2699">
        <v>1546</v>
      </c>
      <c r="G2699">
        <v>983</v>
      </c>
      <c r="I2699" s="8">
        <v>246</v>
      </c>
      <c r="J2699" s="8">
        <v>1546</v>
      </c>
      <c r="K2699" s="41">
        <f t="shared" si="222"/>
        <v>2.0771847455636788E-4</v>
      </c>
      <c r="L2699" s="40">
        <f t="shared" si="226"/>
        <v>3533205</v>
      </c>
      <c r="M2699" s="8"/>
      <c r="N2699" t="str">
        <f t="shared" si="223"/>
        <v/>
      </c>
      <c r="O2699" t="str">
        <f t="shared" si="224"/>
        <v/>
      </c>
      <c r="P2699" t="str">
        <f t="shared" si="225"/>
        <v/>
      </c>
      <c r="W2699" t="s">
        <v>5385</v>
      </c>
      <c r="X2699" t="s">
        <v>5385</v>
      </c>
    </row>
    <row r="2700" spans="2:24" x14ac:dyDescent="0.3">
      <c r="B2700" t="s">
        <v>2724</v>
      </c>
      <c r="C2700">
        <v>210</v>
      </c>
      <c r="D2700">
        <v>74</v>
      </c>
      <c r="E2700">
        <v>654</v>
      </c>
      <c r="F2700">
        <v>1490</v>
      </c>
      <c r="G2700">
        <v>938</v>
      </c>
      <c r="I2700" s="8">
        <v>210</v>
      </c>
      <c r="J2700" s="8">
        <v>1490</v>
      </c>
      <c r="K2700" s="41">
        <f t="shared" si="222"/>
        <v>2.0019439009637008E-4</v>
      </c>
      <c r="L2700" s="40">
        <f t="shared" si="226"/>
        <v>3534695</v>
      </c>
      <c r="M2700" s="8"/>
      <c r="N2700" t="str">
        <f t="shared" si="223"/>
        <v/>
      </c>
      <c r="O2700" t="str">
        <f t="shared" si="224"/>
        <v/>
      </c>
      <c r="P2700" t="str">
        <f t="shared" si="225"/>
        <v/>
      </c>
      <c r="W2700" t="s">
        <v>5385</v>
      </c>
      <c r="X2700" t="s">
        <v>5385</v>
      </c>
    </row>
    <row r="2701" spans="2:24" x14ac:dyDescent="0.3">
      <c r="B2701" t="s">
        <v>2725</v>
      </c>
      <c r="C2701">
        <v>237</v>
      </c>
      <c r="D2701">
        <v>58</v>
      </c>
      <c r="E2701">
        <v>631</v>
      </c>
      <c r="F2701">
        <v>1455</v>
      </c>
      <c r="G2701">
        <v>926</v>
      </c>
      <c r="I2701" s="8">
        <v>237</v>
      </c>
      <c r="J2701" s="8">
        <v>1455</v>
      </c>
      <c r="K2701" s="41">
        <f t="shared" si="222"/>
        <v>1.9549183730887146E-4</v>
      </c>
      <c r="L2701" s="40">
        <f t="shared" si="226"/>
        <v>3536150</v>
      </c>
      <c r="M2701" s="8"/>
      <c r="N2701" t="str">
        <f t="shared" si="223"/>
        <v/>
      </c>
      <c r="O2701" t="str">
        <f t="shared" si="224"/>
        <v/>
      </c>
      <c r="P2701" t="str">
        <f t="shared" si="225"/>
        <v/>
      </c>
      <c r="W2701" t="s">
        <v>5385</v>
      </c>
      <c r="X2701" t="s">
        <v>5385</v>
      </c>
    </row>
    <row r="2702" spans="2:24" x14ac:dyDescent="0.3">
      <c r="B2702" t="s">
        <v>2726</v>
      </c>
      <c r="C2702">
        <v>393</v>
      </c>
      <c r="D2702">
        <v>150</v>
      </c>
      <c r="E2702">
        <v>1362</v>
      </c>
      <c r="F2702">
        <v>2986</v>
      </c>
      <c r="G2702">
        <v>1905</v>
      </c>
      <c r="I2702" s="8">
        <v>393</v>
      </c>
      <c r="J2702" s="8">
        <v>2986</v>
      </c>
      <c r="K2702" s="41">
        <f t="shared" si="222"/>
        <v>4.0119493209916853E-4</v>
      </c>
      <c r="L2702" s="40">
        <f t="shared" si="226"/>
        <v>3539136</v>
      </c>
      <c r="M2702" s="8"/>
      <c r="N2702" t="str">
        <f t="shared" si="223"/>
        <v/>
      </c>
      <c r="O2702" t="str">
        <f t="shared" si="224"/>
        <v/>
      </c>
      <c r="P2702" t="str">
        <f t="shared" si="225"/>
        <v/>
      </c>
      <c r="W2702" t="s">
        <v>5385</v>
      </c>
      <c r="X2702" t="s">
        <v>5385</v>
      </c>
    </row>
    <row r="2703" spans="2:24" x14ac:dyDescent="0.3">
      <c r="B2703" t="s">
        <v>2727</v>
      </c>
      <c r="C2703">
        <v>218</v>
      </c>
      <c r="D2703">
        <v>103</v>
      </c>
      <c r="E2703">
        <v>880</v>
      </c>
      <c r="F2703">
        <v>1832</v>
      </c>
      <c r="G2703">
        <v>1201</v>
      </c>
      <c r="I2703" s="8">
        <v>218</v>
      </c>
      <c r="J2703" s="8">
        <v>1832</v>
      </c>
      <c r="K2703" s="41">
        <f t="shared" si="222"/>
        <v>2.4614504876278523E-4</v>
      </c>
      <c r="L2703" s="40">
        <f t="shared" si="226"/>
        <v>3540968</v>
      </c>
      <c r="M2703" s="8"/>
      <c r="N2703" t="str">
        <f t="shared" si="223"/>
        <v/>
      </c>
      <c r="O2703" t="str">
        <f t="shared" si="224"/>
        <v/>
      </c>
      <c r="P2703" t="str">
        <f t="shared" si="225"/>
        <v/>
      </c>
      <c r="W2703" t="s">
        <v>5385</v>
      </c>
      <c r="X2703" t="s">
        <v>5385</v>
      </c>
    </row>
    <row r="2704" spans="2:24" x14ac:dyDescent="0.3">
      <c r="B2704" t="s">
        <v>2728</v>
      </c>
      <c r="C2704">
        <v>226</v>
      </c>
      <c r="D2704">
        <v>90</v>
      </c>
      <c r="E2704">
        <v>1005</v>
      </c>
      <c r="F2704">
        <v>2151</v>
      </c>
      <c r="G2704">
        <v>1321</v>
      </c>
      <c r="I2704" s="8">
        <v>226</v>
      </c>
      <c r="J2704" s="8">
        <v>2151</v>
      </c>
      <c r="K2704" s="41">
        <f t="shared" si="222"/>
        <v>2.8900545845455844E-4</v>
      </c>
      <c r="L2704" s="40">
        <f t="shared" si="226"/>
        <v>3543119</v>
      </c>
      <c r="M2704" s="8"/>
      <c r="N2704" t="str">
        <f t="shared" si="223"/>
        <v/>
      </c>
      <c r="O2704" t="str">
        <f t="shared" si="224"/>
        <v/>
      </c>
      <c r="P2704" t="str">
        <f t="shared" si="225"/>
        <v/>
      </c>
      <c r="W2704" t="s">
        <v>5385</v>
      </c>
      <c r="X2704" t="s">
        <v>5385</v>
      </c>
    </row>
    <row r="2705" spans="2:24" x14ac:dyDescent="0.3">
      <c r="B2705" t="s">
        <v>2729</v>
      </c>
      <c r="C2705">
        <v>396</v>
      </c>
      <c r="D2705">
        <v>154</v>
      </c>
      <c r="E2705">
        <v>1672</v>
      </c>
      <c r="F2705">
        <v>5062</v>
      </c>
      <c r="G2705">
        <v>2222</v>
      </c>
      <c r="I2705" s="8">
        <v>396</v>
      </c>
      <c r="J2705" s="8">
        <v>5062</v>
      </c>
      <c r="K2705" s="41">
        <f t="shared" si="222"/>
        <v>6.8012349172337277E-4</v>
      </c>
      <c r="L2705" s="40">
        <f t="shared" si="226"/>
        <v>3548181</v>
      </c>
      <c r="M2705" s="8"/>
      <c r="N2705" t="str">
        <f t="shared" si="223"/>
        <v/>
      </c>
      <c r="O2705" t="str">
        <f t="shared" si="224"/>
        <v/>
      </c>
      <c r="P2705" t="str">
        <f t="shared" si="225"/>
        <v/>
      </c>
      <c r="W2705" t="s">
        <v>5385</v>
      </c>
      <c r="X2705" t="s">
        <v>5385</v>
      </c>
    </row>
    <row r="2706" spans="2:24" x14ac:dyDescent="0.3">
      <c r="B2706" t="s">
        <v>2730</v>
      </c>
      <c r="C2706">
        <v>325</v>
      </c>
      <c r="D2706">
        <v>132</v>
      </c>
      <c r="E2706">
        <v>1420</v>
      </c>
      <c r="F2706">
        <v>2877</v>
      </c>
      <c r="G2706">
        <v>1877</v>
      </c>
      <c r="I2706" s="8">
        <v>325</v>
      </c>
      <c r="J2706" s="8">
        <v>2877</v>
      </c>
      <c r="K2706" s="41">
        <f t="shared" si="222"/>
        <v>3.8654983913238709E-4</v>
      </c>
      <c r="L2706" s="40">
        <f t="shared" si="226"/>
        <v>3551058</v>
      </c>
      <c r="M2706" s="8"/>
      <c r="N2706" t="str">
        <f t="shared" si="223"/>
        <v/>
      </c>
      <c r="O2706" t="str">
        <f t="shared" si="224"/>
        <v/>
      </c>
      <c r="P2706" t="str">
        <f t="shared" si="225"/>
        <v/>
      </c>
      <c r="W2706" t="s">
        <v>5385</v>
      </c>
      <c r="X2706" t="s">
        <v>5385</v>
      </c>
    </row>
    <row r="2707" spans="2:24" x14ac:dyDescent="0.3">
      <c r="B2707" t="s">
        <v>2731</v>
      </c>
      <c r="C2707">
        <v>458</v>
      </c>
      <c r="D2707">
        <v>139</v>
      </c>
      <c r="E2707">
        <v>1674</v>
      </c>
      <c r="F2707">
        <v>4537</v>
      </c>
      <c r="G2707">
        <v>2271</v>
      </c>
      <c r="I2707" s="8">
        <v>458</v>
      </c>
      <c r="J2707" s="8">
        <v>4537</v>
      </c>
      <c r="K2707" s="41">
        <f t="shared" si="222"/>
        <v>6.0958519991089334E-4</v>
      </c>
      <c r="L2707" s="40">
        <f t="shared" si="226"/>
        <v>3555595</v>
      </c>
      <c r="M2707" s="8"/>
      <c r="N2707" t="str">
        <f t="shared" si="223"/>
        <v/>
      </c>
      <c r="O2707" t="str">
        <f t="shared" si="224"/>
        <v/>
      </c>
      <c r="P2707" t="str">
        <f t="shared" si="225"/>
        <v/>
      </c>
      <c r="W2707" t="s">
        <v>5385</v>
      </c>
      <c r="X2707" t="s">
        <v>5385</v>
      </c>
    </row>
    <row r="2708" spans="2:24" x14ac:dyDescent="0.3">
      <c r="B2708" t="s">
        <v>2732</v>
      </c>
      <c r="C2708">
        <v>398</v>
      </c>
      <c r="D2708">
        <v>135</v>
      </c>
      <c r="E2708">
        <v>1370</v>
      </c>
      <c r="F2708">
        <v>2898</v>
      </c>
      <c r="G2708">
        <v>1903</v>
      </c>
      <c r="I2708" s="8">
        <v>398</v>
      </c>
      <c r="J2708" s="8">
        <v>2898</v>
      </c>
      <c r="K2708" s="41">
        <f t="shared" si="222"/>
        <v>3.8937137080488626E-4</v>
      </c>
      <c r="L2708" s="40">
        <f t="shared" si="226"/>
        <v>3558493</v>
      </c>
      <c r="M2708" s="8"/>
      <c r="N2708" t="str">
        <f t="shared" si="223"/>
        <v/>
      </c>
      <c r="O2708" t="str">
        <f t="shared" si="224"/>
        <v/>
      </c>
      <c r="P2708" t="str">
        <f t="shared" si="225"/>
        <v/>
      </c>
      <c r="W2708" t="s">
        <v>5385</v>
      </c>
      <c r="X2708" t="s">
        <v>5385</v>
      </c>
    </row>
    <row r="2709" spans="2:24" x14ac:dyDescent="0.3">
      <c r="B2709" t="s">
        <v>2733</v>
      </c>
      <c r="C2709">
        <v>176</v>
      </c>
      <c r="D2709">
        <v>84</v>
      </c>
      <c r="E2709">
        <v>392</v>
      </c>
      <c r="F2709">
        <v>1330</v>
      </c>
      <c r="G2709">
        <v>652</v>
      </c>
      <c r="I2709" s="8">
        <v>176</v>
      </c>
      <c r="J2709" s="8">
        <v>1330</v>
      </c>
      <c r="K2709" s="41">
        <f t="shared" si="222"/>
        <v>1.786970059249478E-4</v>
      </c>
      <c r="L2709" s="40">
        <f t="shared" si="226"/>
        <v>3559823</v>
      </c>
      <c r="M2709" s="8"/>
      <c r="N2709" t="str">
        <f t="shared" si="223"/>
        <v/>
      </c>
      <c r="O2709" t="str">
        <f t="shared" si="224"/>
        <v/>
      </c>
      <c r="P2709" t="str">
        <f t="shared" si="225"/>
        <v/>
      </c>
      <c r="W2709" t="s">
        <v>5385</v>
      </c>
      <c r="X2709" t="s">
        <v>5385</v>
      </c>
    </row>
    <row r="2710" spans="2:24" x14ac:dyDescent="0.3">
      <c r="B2710" t="s">
        <v>2734</v>
      </c>
      <c r="C2710">
        <v>215</v>
      </c>
      <c r="D2710">
        <v>78</v>
      </c>
      <c r="E2710">
        <v>994</v>
      </c>
      <c r="F2710">
        <v>1915</v>
      </c>
      <c r="G2710">
        <v>1287</v>
      </c>
      <c r="I2710" s="8">
        <v>215</v>
      </c>
      <c r="J2710" s="8">
        <v>1915</v>
      </c>
      <c r="K2710" s="41">
        <f t="shared" si="222"/>
        <v>2.5729681680171054E-4</v>
      </c>
      <c r="L2710" s="40">
        <f t="shared" si="226"/>
        <v>3561738</v>
      </c>
      <c r="M2710" s="8"/>
      <c r="N2710" t="str">
        <f t="shared" si="223"/>
        <v/>
      </c>
      <c r="O2710" t="str">
        <f t="shared" si="224"/>
        <v/>
      </c>
      <c r="P2710" t="str">
        <f t="shared" si="225"/>
        <v/>
      </c>
      <c r="W2710" t="s">
        <v>5385</v>
      </c>
      <c r="X2710" t="s">
        <v>5385</v>
      </c>
    </row>
    <row r="2711" spans="2:24" x14ac:dyDescent="0.3">
      <c r="B2711" t="s">
        <v>2735</v>
      </c>
      <c r="C2711">
        <v>294</v>
      </c>
      <c r="D2711">
        <v>70</v>
      </c>
      <c r="E2711">
        <v>944</v>
      </c>
      <c r="F2711">
        <v>2139</v>
      </c>
      <c r="G2711">
        <v>1308</v>
      </c>
      <c r="I2711" s="8">
        <v>294</v>
      </c>
      <c r="J2711" s="8">
        <v>2139</v>
      </c>
      <c r="K2711" s="41">
        <f t="shared" si="222"/>
        <v>2.8739315464170178E-4</v>
      </c>
      <c r="L2711" s="40">
        <f t="shared" si="226"/>
        <v>3563877</v>
      </c>
      <c r="M2711" s="8"/>
      <c r="N2711" t="str">
        <f t="shared" si="223"/>
        <v/>
      </c>
      <c r="O2711" t="str">
        <f t="shared" si="224"/>
        <v/>
      </c>
      <c r="P2711" t="str">
        <f t="shared" si="225"/>
        <v/>
      </c>
      <c r="W2711" t="s">
        <v>5385</v>
      </c>
      <c r="X2711" t="s">
        <v>5385</v>
      </c>
    </row>
    <row r="2712" spans="2:24" x14ac:dyDescent="0.3">
      <c r="B2712" t="s">
        <v>2736</v>
      </c>
      <c r="C2712">
        <v>174</v>
      </c>
      <c r="D2712">
        <v>65</v>
      </c>
      <c r="E2712">
        <v>581</v>
      </c>
      <c r="F2712">
        <v>1820</v>
      </c>
      <c r="G2712">
        <v>820</v>
      </c>
      <c r="I2712" s="8">
        <v>174</v>
      </c>
      <c r="J2712" s="8">
        <v>1820</v>
      </c>
      <c r="K2712" s="41">
        <f t="shared" si="222"/>
        <v>2.4453274494992856E-4</v>
      </c>
      <c r="L2712" s="40">
        <f t="shared" si="226"/>
        <v>3565697</v>
      </c>
      <c r="M2712" s="8"/>
      <c r="N2712" t="str">
        <f t="shared" si="223"/>
        <v/>
      </c>
      <c r="O2712" t="str">
        <f t="shared" si="224"/>
        <v/>
      </c>
      <c r="P2712" t="str">
        <f t="shared" si="225"/>
        <v/>
      </c>
      <c r="W2712" t="s">
        <v>5385</v>
      </c>
      <c r="X2712" t="s">
        <v>5385</v>
      </c>
    </row>
    <row r="2713" spans="2:24" x14ac:dyDescent="0.3">
      <c r="B2713" t="s">
        <v>2737</v>
      </c>
      <c r="C2713">
        <v>160</v>
      </c>
      <c r="D2713">
        <v>64</v>
      </c>
      <c r="E2713">
        <v>718</v>
      </c>
      <c r="F2713">
        <v>1431</v>
      </c>
      <c r="G2713">
        <v>942</v>
      </c>
      <c r="I2713" s="8">
        <v>160</v>
      </c>
      <c r="J2713" s="8">
        <v>1431</v>
      </c>
      <c r="K2713" s="41">
        <f t="shared" si="222"/>
        <v>1.9226722968315811E-4</v>
      </c>
      <c r="L2713" s="40">
        <f t="shared" si="226"/>
        <v>3567128</v>
      </c>
      <c r="M2713" s="8"/>
      <c r="N2713" t="str">
        <f t="shared" si="223"/>
        <v/>
      </c>
      <c r="O2713" t="str">
        <f t="shared" si="224"/>
        <v/>
      </c>
      <c r="P2713" t="str">
        <f t="shared" si="225"/>
        <v/>
      </c>
      <c r="V2713">
        <v>13</v>
      </c>
      <c r="W2713">
        <v>182</v>
      </c>
      <c r="X2713">
        <v>1167</v>
      </c>
    </row>
    <row r="2714" spans="2:24" x14ac:dyDescent="0.3">
      <c r="B2714" t="s">
        <v>2738</v>
      </c>
      <c r="C2714">
        <v>83</v>
      </c>
      <c r="D2714">
        <v>36</v>
      </c>
      <c r="E2714">
        <v>281</v>
      </c>
      <c r="F2714">
        <v>2574</v>
      </c>
      <c r="G2714">
        <v>400</v>
      </c>
      <c r="I2714" s="8">
        <v>83</v>
      </c>
      <c r="J2714" s="8">
        <v>2574</v>
      </c>
      <c r="K2714" s="41">
        <f t="shared" si="222"/>
        <v>3.4583916785775609E-4</v>
      </c>
      <c r="L2714" s="40">
        <f t="shared" si="226"/>
        <v>3569702</v>
      </c>
      <c r="M2714" s="8"/>
      <c r="N2714" t="str">
        <f t="shared" si="223"/>
        <v/>
      </c>
      <c r="O2714" t="str">
        <f t="shared" si="224"/>
        <v/>
      </c>
      <c r="P2714" t="str">
        <f t="shared" si="225"/>
        <v/>
      </c>
      <c r="W2714" t="s">
        <v>5385</v>
      </c>
      <c r="X2714" t="s">
        <v>5385</v>
      </c>
    </row>
    <row r="2715" spans="2:24" x14ac:dyDescent="0.3">
      <c r="B2715" t="s">
        <v>2739</v>
      </c>
      <c r="C2715">
        <v>172</v>
      </c>
      <c r="D2715">
        <v>52</v>
      </c>
      <c r="E2715">
        <v>577</v>
      </c>
      <c r="F2715">
        <v>3898</v>
      </c>
      <c r="G2715">
        <v>801</v>
      </c>
      <c r="I2715" s="8">
        <v>172</v>
      </c>
      <c r="J2715" s="8">
        <v>3898</v>
      </c>
      <c r="K2715" s="41">
        <f t="shared" si="222"/>
        <v>5.2373002187627556E-4</v>
      </c>
      <c r="L2715" s="40">
        <f t="shared" si="226"/>
        <v>3573600</v>
      </c>
      <c r="M2715" s="8"/>
      <c r="N2715" t="str">
        <f t="shared" si="223"/>
        <v/>
      </c>
      <c r="O2715" t="str">
        <f t="shared" si="224"/>
        <v/>
      </c>
      <c r="P2715" t="str">
        <f t="shared" si="225"/>
        <v/>
      </c>
      <c r="W2715" t="s">
        <v>5385</v>
      </c>
      <c r="X2715" t="s">
        <v>5385</v>
      </c>
    </row>
    <row r="2716" spans="2:24" x14ac:dyDescent="0.3">
      <c r="B2716" t="s">
        <v>2740</v>
      </c>
      <c r="C2716">
        <v>197</v>
      </c>
      <c r="D2716">
        <v>68</v>
      </c>
      <c r="E2716">
        <v>522</v>
      </c>
      <c r="F2716">
        <v>1251</v>
      </c>
      <c r="G2716">
        <v>787</v>
      </c>
      <c r="I2716" s="8">
        <v>197</v>
      </c>
      <c r="J2716" s="8">
        <v>1251</v>
      </c>
      <c r="K2716" s="41">
        <f t="shared" si="222"/>
        <v>1.6808267249030805E-4</v>
      </c>
      <c r="L2716" s="40">
        <f t="shared" si="226"/>
        <v>3574851</v>
      </c>
      <c r="M2716" s="8"/>
      <c r="N2716" t="str">
        <f t="shared" si="223"/>
        <v/>
      </c>
      <c r="O2716" t="str">
        <f t="shared" si="224"/>
        <v/>
      </c>
      <c r="P2716" t="str">
        <f t="shared" si="225"/>
        <v/>
      </c>
      <c r="W2716" t="s">
        <v>5385</v>
      </c>
      <c r="X2716" t="s">
        <v>5385</v>
      </c>
    </row>
    <row r="2717" spans="2:24" x14ac:dyDescent="0.3">
      <c r="B2717" t="s">
        <v>2741</v>
      </c>
      <c r="C2717">
        <v>201</v>
      </c>
      <c r="D2717">
        <v>94</v>
      </c>
      <c r="E2717">
        <v>657</v>
      </c>
      <c r="F2717">
        <v>1440</v>
      </c>
      <c r="G2717">
        <v>952</v>
      </c>
      <c r="I2717" s="8">
        <v>201</v>
      </c>
      <c r="J2717" s="8">
        <v>1440</v>
      </c>
      <c r="K2717" s="41">
        <f t="shared" si="222"/>
        <v>1.9347645754280062E-4</v>
      </c>
      <c r="L2717" s="40">
        <f t="shared" si="226"/>
        <v>3576291</v>
      </c>
      <c r="M2717" s="8"/>
      <c r="N2717" t="str">
        <f t="shared" si="223"/>
        <v/>
      </c>
      <c r="O2717" t="str">
        <f t="shared" si="224"/>
        <v/>
      </c>
      <c r="P2717" t="str">
        <f t="shared" si="225"/>
        <v/>
      </c>
      <c r="W2717" t="s">
        <v>5385</v>
      </c>
      <c r="X2717" t="s">
        <v>5385</v>
      </c>
    </row>
    <row r="2718" spans="2:24" x14ac:dyDescent="0.3">
      <c r="B2718" t="s">
        <v>2742</v>
      </c>
      <c r="C2718">
        <v>167</v>
      </c>
      <c r="D2718">
        <v>43</v>
      </c>
      <c r="E2718">
        <v>601</v>
      </c>
      <c r="F2718">
        <v>1407</v>
      </c>
      <c r="G2718">
        <v>811</v>
      </c>
      <c r="I2718" s="8">
        <v>167</v>
      </c>
      <c r="J2718" s="8">
        <v>1407</v>
      </c>
      <c r="K2718" s="41">
        <f t="shared" si="222"/>
        <v>1.8904262205744478E-4</v>
      </c>
      <c r="L2718" s="40">
        <f t="shared" si="226"/>
        <v>3577698</v>
      </c>
      <c r="M2718" s="8"/>
      <c r="N2718" t="str">
        <f t="shared" si="223"/>
        <v/>
      </c>
      <c r="O2718" t="str">
        <f t="shared" si="224"/>
        <v/>
      </c>
      <c r="P2718" t="str">
        <f t="shared" si="225"/>
        <v/>
      </c>
      <c r="W2718" t="s">
        <v>5385</v>
      </c>
      <c r="X2718" t="s">
        <v>5385</v>
      </c>
    </row>
    <row r="2719" spans="2:24" x14ac:dyDescent="0.3">
      <c r="B2719" t="s">
        <v>2743</v>
      </c>
      <c r="C2719">
        <v>236</v>
      </c>
      <c r="D2719">
        <v>55</v>
      </c>
      <c r="E2719">
        <v>481</v>
      </c>
      <c r="F2719">
        <v>1139</v>
      </c>
      <c r="G2719">
        <v>772</v>
      </c>
      <c r="I2719" s="8">
        <v>236</v>
      </c>
      <c r="J2719" s="8">
        <v>1139</v>
      </c>
      <c r="K2719" s="41">
        <f t="shared" si="222"/>
        <v>1.5303450357031243E-4</v>
      </c>
      <c r="L2719" s="40">
        <f t="shared" si="226"/>
        <v>3578837</v>
      </c>
      <c r="M2719" s="8"/>
      <c r="N2719" t="str">
        <f t="shared" si="223"/>
        <v/>
      </c>
      <c r="O2719" t="str">
        <f t="shared" si="224"/>
        <v/>
      </c>
      <c r="P2719" t="str">
        <f t="shared" si="225"/>
        <v/>
      </c>
      <c r="W2719" t="s">
        <v>5385</v>
      </c>
      <c r="X2719" t="s">
        <v>5385</v>
      </c>
    </row>
    <row r="2720" spans="2:24" x14ac:dyDescent="0.3">
      <c r="B2720" t="s">
        <v>2744</v>
      </c>
      <c r="C2720">
        <v>308</v>
      </c>
      <c r="D2720">
        <v>112</v>
      </c>
      <c r="E2720">
        <v>989</v>
      </c>
      <c r="F2720">
        <v>2242</v>
      </c>
      <c r="G2720">
        <v>1409</v>
      </c>
      <c r="I2720" s="8">
        <v>308</v>
      </c>
      <c r="J2720" s="8">
        <v>2242</v>
      </c>
      <c r="K2720" s="41">
        <f t="shared" si="222"/>
        <v>3.0123209570205486E-4</v>
      </c>
      <c r="L2720" s="40">
        <f t="shared" si="226"/>
        <v>3581079</v>
      </c>
      <c r="M2720" s="8"/>
      <c r="N2720" t="str">
        <f t="shared" si="223"/>
        <v/>
      </c>
      <c r="O2720" t="str">
        <f t="shared" si="224"/>
        <v/>
      </c>
      <c r="P2720" t="str">
        <f t="shared" si="225"/>
        <v/>
      </c>
      <c r="W2720" t="s">
        <v>5385</v>
      </c>
      <c r="X2720" t="s">
        <v>5385</v>
      </c>
    </row>
    <row r="2721" spans="2:24" x14ac:dyDescent="0.3">
      <c r="B2721" t="s">
        <v>2745</v>
      </c>
      <c r="C2721">
        <v>410</v>
      </c>
      <c r="D2721">
        <v>115</v>
      </c>
      <c r="E2721">
        <v>1066</v>
      </c>
      <c r="F2721">
        <v>2464</v>
      </c>
      <c r="G2721">
        <v>1591</v>
      </c>
      <c r="I2721" s="8">
        <v>410</v>
      </c>
      <c r="J2721" s="8">
        <v>2464</v>
      </c>
      <c r="K2721" s="41">
        <f t="shared" si="222"/>
        <v>3.310597162399033E-4</v>
      </c>
      <c r="L2721" s="40">
        <f t="shared" si="226"/>
        <v>3583543</v>
      </c>
      <c r="M2721" s="8"/>
      <c r="N2721" t="str">
        <f t="shared" si="223"/>
        <v/>
      </c>
      <c r="O2721" t="str">
        <f t="shared" si="224"/>
        <v/>
      </c>
      <c r="P2721" t="str">
        <f t="shared" si="225"/>
        <v/>
      </c>
      <c r="W2721" t="s">
        <v>5385</v>
      </c>
      <c r="X2721" t="s">
        <v>5385</v>
      </c>
    </row>
    <row r="2722" spans="2:24" x14ac:dyDescent="0.3">
      <c r="B2722" t="s">
        <v>2746</v>
      </c>
      <c r="C2722">
        <v>245</v>
      </c>
      <c r="D2722">
        <v>51</v>
      </c>
      <c r="E2722">
        <v>637</v>
      </c>
      <c r="F2722">
        <v>3739</v>
      </c>
      <c r="G2722">
        <v>933</v>
      </c>
      <c r="I2722" s="8">
        <v>245</v>
      </c>
      <c r="J2722" s="8">
        <v>3739</v>
      </c>
      <c r="K2722" s="41">
        <f t="shared" si="222"/>
        <v>5.0236699635592471E-4</v>
      </c>
      <c r="L2722" s="40">
        <f t="shared" si="226"/>
        <v>3587282</v>
      </c>
      <c r="M2722" s="8"/>
      <c r="N2722" t="str">
        <f t="shared" si="223"/>
        <v/>
      </c>
      <c r="O2722" t="str">
        <f t="shared" si="224"/>
        <v/>
      </c>
      <c r="P2722" t="str">
        <f t="shared" si="225"/>
        <v/>
      </c>
      <c r="W2722" t="s">
        <v>5385</v>
      </c>
      <c r="X2722" t="s">
        <v>5385</v>
      </c>
    </row>
    <row r="2723" spans="2:24" x14ac:dyDescent="0.3">
      <c r="B2723" t="s">
        <v>2747</v>
      </c>
      <c r="C2723">
        <v>375</v>
      </c>
      <c r="D2723">
        <v>121</v>
      </c>
      <c r="E2723">
        <v>944</v>
      </c>
      <c r="F2723">
        <v>2234</v>
      </c>
      <c r="G2723">
        <v>1440</v>
      </c>
      <c r="I2723" s="8">
        <v>375</v>
      </c>
      <c r="J2723" s="8">
        <v>2234</v>
      </c>
      <c r="K2723" s="41">
        <f t="shared" si="222"/>
        <v>3.0015722649348375E-4</v>
      </c>
      <c r="L2723" s="40">
        <f t="shared" si="226"/>
        <v>3589516</v>
      </c>
      <c r="M2723" s="8"/>
      <c r="N2723" t="str">
        <f t="shared" si="223"/>
        <v/>
      </c>
      <c r="O2723" t="str">
        <f t="shared" si="224"/>
        <v/>
      </c>
      <c r="P2723" t="str">
        <f t="shared" si="225"/>
        <v/>
      </c>
      <c r="W2723" t="s">
        <v>5385</v>
      </c>
      <c r="X2723" t="s">
        <v>5385</v>
      </c>
    </row>
    <row r="2724" spans="2:24" x14ac:dyDescent="0.3">
      <c r="B2724" t="s">
        <v>2748</v>
      </c>
      <c r="C2724">
        <v>263</v>
      </c>
      <c r="D2724">
        <v>89</v>
      </c>
      <c r="E2724">
        <v>893</v>
      </c>
      <c r="F2724">
        <v>3392</v>
      </c>
      <c r="G2724">
        <v>1245</v>
      </c>
      <c r="I2724" s="8">
        <v>263</v>
      </c>
      <c r="J2724" s="8">
        <v>3392</v>
      </c>
      <c r="K2724" s="41">
        <f t="shared" si="222"/>
        <v>4.5574454443415255E-4</v>
      </c>
      <c r="L2724" s="40">
        <f t="shared" si="226"/>
        <v>3592908</v>
      </c>
      <c r="M2724" s="8"/>
      <c r="N2724" t="str">
        <f t="shared" si="223"/>
        <v/>
      </c>
      <c r="O2724" t="str">
        <f t="shared" si="224"/>
        <v/>
      </c>
      <c r="P2724" t="str">
        <f t="shared" si="225"/>
        <v/>
      </c>
      <c r="W2724" t="s">
        <v>5385</v>
      </c>
      <c r="X2724" t="s">
        <v>5385</v>
      </c>
    </row>
    <row r="2725" spans="2:24" x14ac:dyDescent="0.3">
      <c r="B2725" t="s">
        <v>2749</v>
      </c>
      <c r="C2725">
        <v>212</v>
      </c>
      <c r="D2725">
        <v>103</v>
      </c>
      <c r="E2725">
        <v>915</v>
      </c>
      <c r="F2725">
        <v>2055</v>
      </c>
      <c r="G2725">
        <v>1230</v>
      </c>
      <c r="I2725" s="8">
        <v>212</v>
      </c>
      <c r="J2725" s="8">
        <v>2055</v>
      </c>
      <c r="K2725" s="41">
        <f t="shared" si="222"/>
        <v>2.7610702795170507E-4</v>
      </c>
      <c r="L2725" s="40">
        <f t="shared" si="226"/>
        <v>3594963</v>
      </c>
      <c r="M2725" s="8"/>
      <c r="N2725" t="str">
        <f t="shared" si="223"/>
        <v/>
      </c>
      <c r="O2725" t="str">
        <f t="shared" si="224"/>
        <v/>
      </c>
      <c r="P2725" t="str">
        <f t="shared" si="225"/>
        <v/>
      </c>
      <c r="W2725" t="s">
        <v>5385</v>
      </c>
      <c r="X2725" t="s">
        <v>5385</v>
      </c>
    </row>
    <row r="2726" spans="2:24" x14ac:dyDescent="0.3">
      <c r="B2726" t="s">
        <v>2750</v>
      </c>
      <c r="C2726">
        <v>149</v>
      </c>
      <c r="D2726">
        <v>68</v>
      </c>
      <c r="E2726">
        <v>512</v>
      </c>
      <c r="F2726">
        <v>1194</v>
      </c>
      <c r="G2726">
        <v>729</v>
      </c>
      <c r="I2726" s="8">
        <v>149</v>
      </c>
      <c r="J2726" s="8">
        <v>1194</v>
      </c>
      <c r="K2726" s="41">
        <f t="shared" si="222"/>
        <v>1.6042422937923885E-4</v>
      </c>
      <c r="L2726" s="40">
        <f t="shared" si="226"/>
        <v>3596157</v>
      </c>
      <c r="M2726" s="8"/>
      <c r="N2726" t="str">
        <f t="shared" si="223"/>
        <v/>
      </c>
      <c r="O2726" t="str">
        <f t="shared" si="224"/>
        <v/>
      </c>
      <c r="P2726" t="str">
        <f t="shared" si="225"/>
        <v/>
      </c>
      <c r="W2726" t="s">
        <v>5385</v>
      </c>
      <c r="X2726" t="s">
        <v>5385</v>
      </c>
    </row>
    <row r="2727" spans="2:24" x14ac:dyDescent="0.3">
      <c r="B2727" t="s">
        <v>2751</v>
      </c>
      <c r="C2727">
        <v>83</v>
      </c>
      <c r="D2727">
        <v>49</v>
      </c>
      <c r="E2727">
        <v>504</v>
      </c>
      <c r="F2727">
        <v>1626</v>
      </c>
      <c r="G2727">
        <v>636</v>
      </c>
      <c r="I2727" s="8">
        <v>83</v>
      </c>
      <c r="J2727" s="8">
        <v>1626</v>
      </c>
      <c r="K2727" s="41">
        <f t="shared" si="222"/>
        <v>2.1846716664207904E-4</v>
      </c>
      <c r="L2727" s="40">
        <f t="shared" si="226"/>
        <v>3597783</v>
      </c>
      <c r="M2727" s="8"/>
      <c r="N2727" t="str">
        <f t="shared" si="223"/>
        <v/>
      </c>
      <c r="O2727" t="str">
        <f t="shared" si="224"/>
        <v/>
      </c>
      <c r="P2727" t="str">
        <f t="shared" si="225"/>
        <v/>
      </c>
      <c r="W2727" t="s">
        <v>5385</v>
      </c>
      <c r="X2727" t="s">
        <v>5385</v>
      </c>
    </row>
    <row r="2728" spans="2:24" x14ac:dyDescent="0.3">
      <c r="B2728" t="s">
        <v>2752</v>
      </c>
      <c r="C2728">
        <v>176</v>
      </c>
      <c r="D2728">
        <v>90</v>
      </c>
      <c r="E2728">
        <v>694</v>
      </c>
      <c r="F2728">
        <v>1498</v>
      </c>
      <c r="G2728">
        <v>960</v>
      </c>
      <c r="I2728" s="8">
        <v>176</v>
      </c>
      <c r="J2728" s="8">
        <v>1498</v>
      </c>
      <c r="K2728" s="41">
        <f t="shared" si="222"/>
        <v>2.0126925930494119E-4</v>
      </c>
      <c r="L2728" s="40">
        <f t="shared" si="226"/>
        <v>3599281</v>
      </c>
      <c r="M2728" s="8"/>
      <c r="N2728" t="str">
        <f t="shared" si="223"/>
        <v/>
      </c>
      <c r="O2728" t="str">
        <f t="shared" si="224"/>
        <v/>
      </c>
      <c r="P2728" t="str">
        <f t="shared" si="225"/>
        <v/>
      </c>
      <c r="W2728" t="s">
        <v>5385</v>
      </c>
      <c r="X2728" t="s">
        <v>5385</v>
      </c>
    </row>
    <row r="2729" spans="2:24" x14ac:dyDescent="0.3">
      <c r="B2729" t="s">
        <v>2753</v>
      </c>
      <c r="C2729">
        <v>183</v>
      </c>
      <c r="D2729">
        <v>75</v>
      </c>
      <c r="E2729">
        <v>620</v>
      </c>
      <c r="F2729">
        <v>1431</v>
      </c>
      <c r="G2729">
        <v>878</v>
      </c>
      <c r="I2729" s="8">
        <v>183</v>
      </c>
      <c r="J2729" s="8">
        <v>1431</v>
      </c>
      <c r="K2729" s="41">
        <f t="shared" si="222"/>
        <v>1.9226722968315811E-4</v>
      </c>
      <c r="L2729" s="40">
        <f t="shared" si="226"/>
        <v>3600712</v>
      </c>
      <c r="M2729" s="8"/>
      <c r="N2729" t="str">
        <f t="shared" si="223"/>
        <v/>
      </c>
      <c r="O2729" t="str">
        <f t="shared" si="224"/>
        <v/>
      </c>
      <c r="P2729" t="str">
        <f t="shared" si="225"/>
        <v/>
      </c>
      <c r="W2729" t="s">
        <v>5385</v>
      </c>
      <c r="X2729" t="s">
        <v>5385</v>
      </c>
    </row>
    <row r="2730" spans="2:24" x14ac:dyDescent="0.3">
      <c r="B2730" t="s">
        <v>2754</v>
      </c>
      <c r="C2730">
        <v>201</v>
      </c>
      <c r="D2730">
        <v>62</v>
      </c>
      <c r="E2730">
        <v>656</v>
      </c>
      <c r="F2730">
        <v>1344</v>
      </c>
      <c r="G2730">
        <v>919</v>
      </c>
      <c r="I2730" s="8">
        <v>201</v>
      </c>
      <c r="J2730" s="8">
        <v>1344</v>
      </c>
      <c r="K2730" s="41">
        <f t="shared" si="222"/>
        <v>1.8057802703994724E-4</v>
      </c>
      <c r="L2730" s="40">
        <f t="shared" si="226"/>
        <v>3602056</v>
      </c>
      <c r="M2730" s="8"/>
      <c r="N2730" t="str">
        <f t="shared" si="223"/>
        <v/>
      </c>
      <c r="O2730" t="str">
        <f t="shared" si="224"/>
        <v/>
      </c>
      <c r="P2730" t="str">
        <f t="shared" si="225"/>
        <v/>
      </c>
      <c r="W2730" t="s">
        <v>5385</v>
      </c>
      <c r="X2730" t="s">
        <v>5385</v>
      </c>
    </row>
    <row r="2731" spans="2:24" x14ac:dyDescent="0.3">
      <c r="B2731" t="s">
        <v>2755</v>
      </c>
      <c r="C2731">
        <v>127</v>
      </c>
      <c r="D2731">
        <v>57</v>
      </c>
      <c r="E2731">
        <v>522</v>
      </c>
      <c r="F2731">
        <v>1124</v>
      </c>
      <c r="G2731">
        <v>706</v>
      </c>
      <c r="I2731" s="8">
        <v>127</v>
      </c>
      <c r="J2731" s="8">
        <v>1124</v>
      </c>
      <c r="K2731" s="41">
        <f t="shared" si="222"/>
        <v>1.5101912380424158E-4</v>
      </c>
      <c r="L2731" s="40">
        <f t="shared" si="226"/>
        <v>3603180</v>
      </c>
      <c r="M2731" s="8"/>
      <c r="N2731" t="str">
        <f t="shared" si="223"/>
        <v/>
      </c>
      <c r="O2731" t="str">
        <f t="shared" si="224"/>
        <v/>
      </c>
      <c r="P2731" t="str">
        <f t="shared" si="225"/>
        <v/>
      </c>
      <c r="W2731" t="s">
        <v>5385</v>
      </c>
      <c r="X2731" t="s">
        <v>5385</v>
      </c>
    </row>
    <row r="2732" spans="2:24" x14ac:dyDescent="0.3">
      <c r="B2732" t="s">
        <v>2756</v>
      </c>
      <c r="C2732">
        <v>277</v>
      </c>
      <c r="D2732">
        <v>151</v>
      </c>
      <c r="E2732">
        <v>844</v>
      </c>
      <c r="F2732">
        <v>1851</v>
      </c>
      <c r="G2732">
        <v>1272</v>
      </c>
      <c r="I2732" s="8">
        <v>277</v>
      </c>
      <c r="J2732" s="8">
        <v>1851</v>
      </c>
      <c r="K2732" s="41">
        <f t="shared" si="222"/>
        <v>2.4869786313314165E-4</v>
      </c>
      <c r="L2732" s="40">
        <f t="shared" si="226"/>
        <v>3605031</v>
      </c>
      <c r="M2732" s="8"/>
      <c r="N2732" t="str">
        <f t="shared" si="223"/>
        <v/>
      </c>
      <c r="O2732" t="str">
        <f t="shared" si="224"/>
        <v/>
      </c>
      <c r="P2732" t="str">
        <f t="shared" si="225"/>
        <v/>
      </c>
      <c r="W2732" t="s">
        <v>5385</v>
      </c>
      <c r="X2732" t="s">
        <v>5385</v>
      </c>
    </row>
    <row r="2733" spans="2:24" x14ac:dyDescent="0.3">
      <c r="B2733" t="s">
        <v>2757</v>
      </c>
      <c r="C2733">
        <v>198</v>
      </c>
      <c r="D2733">
        <v>68</v>
      </c>
      <c r="E2733">
        <v>759</v>
      </c>
      <c r="F2733">
        <v>1497</v>
      </c>
      <c r="G2733">
        <v>1025</v>
      </c>
      <c r="I2733" s="8">
        <v>198</v>
      </c>
      <c r="J2733" s="8">
        <v>1497</v>
      </c>
      <c r="K2733" s="41">
        <f t="shared" si="222"/>
        <v>2.0113490065386982E-4</v>
      </c>
      <c r="L2733" s="40">
        <f t="shared" si="226"/>
        <v>3606528</v>
      </c>
      <c r="M2733" s="8"/>
      <c r="N2733" t="str">
        <f t="shared" si="223"/>
        <v/>
      </c>
      <c r="O2733" t="str">
        <f t="shared" si="224"/>
        <v/>
      </c>
      <c r="P2733" t="str">
        <f t="shared" si="225"/>
        <v/>
      </c>
      <c r="W2733" t="s">
        <v>5385</v>
      </c>
      <c r="X2733" t="s">
        <v>5385</v>
      </c>
    </row>
    <row r="2734" spans="2:24" x14ac:dyDescent="0.3">
      <c r="B2734" t="s">
        <v>2758</v>
      </c>
      <c r="C2734">
        <v>165</v>
      </c>
      <c r="D2734">
        <v>58</v>
      </c>
      <c r="E2734">
        <v>644</v>
      </c>
      <c r="F2734">
        <v>1341</v>
      </c>
      <c r="G2734">
        <v>867</v>
      </c>
      <c r="I2734" s="8">
        <v>165</v>
      </c>
      <c r="J2734" s="8">
        <v>1341</v>
      </c>
      <c r="K2734" s="41">
        <f t="shared" si="222"/>
        <v>1.8017495108673306E-4</v>
      </c>
      <c r="L2734" s="40">
        <f t="shared" si="226"/>
        <v>3607869</v>
      </c>
      <c r="M2734" s="8"/>
      <c r="N2734" t="str">
        <f t="shared" si="223"/>
        <v/>
      </c>
      <c r="O2734" t="str">
        <f t="shared" si="224"/>
        <v/>
      </c>
      <c r="P2734" t="str">
        <f t="shared" si="225"/>
        <v/>
      </c>
      <c r="W2734" t="s">
        <v>5385</v>
      </c>
      <c r="X2734" t="s">
        <v>5385</v>
      </c>
    </row>
    <row r="2735" spans="2:24" x14ac:dyDescent="0.3">
      <c r="B2735" t="s">
        <v>2759</v>
      </c>
      <c r="C2735">
        <v>196</v>
      </c>
      <c r="D2735">
        <v>74</v>
      </c>
      <c r="E2735">
        <v>807</v>
      </c>
      <c r="F2735">
        <v>1658</v>
      </c>
      <c r="G2735">
        <v>1077</v>
      </c>
      <c r="I2735" s="8">
        <v>196</v>
      </c>
      <c r="J2735" s="8">
        <v>1658</v>
      </c>
      <c r="K2735" s="41">
        <f t="shared" si="222"/>
        <v>2.227666434763635E-4</v>
      </c>
      <c r="L2735" s="40">
        <f t="shared" si="226"/>
        <v>3609527</v>
      </c>
      <c r="M2735" s="8"/>
      <c r="N2735" t="str">
        <f t="shared" si="223"/>
        <v/>
      </c>
      <c r="O2735" t="str">
        <f t="shared" si="224"/>
        <v/>
      </c>
      <c r="P2735" t="str">
        <f t="shared" si="225"/>
        <v/>
      </c>
      <c r="W2735" t="s">
        <v>5385</v>
      </c>
      <c r="X2735" t="s">
        <v>5385</v>
      </c>
    </row>
    <row r="2736" spans="2:24" x14ac:dyDescent="0.3">
      <c r="B2736" t="s">
        <v>2760</v>
      </c>
      <c r="C2736">
        <v>180</v>
      </c>
      <c r="D2736">
        <v>64</v>
      </c>
      <c r="E2736">
        <v>643</v>
      </c>
      <c r="F2736">
        <v>1342</v>
      </c>
      <c r="G2736">
        <v>887</v>
      </c>
      <c r="I2736" s="8">
        <v>180</v>
      </c>
      <c r="J2736" s="8">
        <v>1342</v>
      </c>
      <c r="K2736" s="41">
        <f t="shared" si="222"/>
        <v>1.8030930973780447E-4</v>
      </c>
      <c r="L2736" s="40">
        <f t="shared" si="226"/>
        <v>3610869</v>
      </c>
      <c r="M2736" s="8"/>
      <c r="N2736" t="str">
        <f t="shared" si="223"/>
        <v/>
      </c>
      <c r="O2736" t="str">
        <f t="shared" si="224"/>
        <v/>
      </c>
      <c r="P2736" t="str">
        <f t="shared" si="225"/>
        <v/>
      </c>
      <c r="W2736" t="s">
        <v>5385</v>
      </c>
      <c r="X2736" t="s">
        <v>5385</v>
      </c>
    </row>
    <row r="2737" spans="2:24" x14ac:dyDescent="0.3">
      <c r="B2737" t="s">
        <v>2761</v>
      </c>
      <c r="C2737">
        <v>192</v>
      </c>
      <c r="D2737">
        <v>126</v>
      </c>
      <c r="E2737">
        <v>958</v>
      </c>
      <c r="F2737">
        <v>1946</v>
      </c>
      <c r="G2737">
        <v>1276</v>
      </c>
      <c r="I2737" s="8">
        <v>192</v>
      </c>
      <c r="J2737" s="8">
        <v>1946</v>
      </c>
      <c r="K2737" s="41">
        <f t="shared" si="222"/>
        <v>2.6146193498492363E-4</v>
      </c>
      <c r="L2737" s="40">
        <f t="shared" si="226"/>
        <v>3612815</v>
      </c>
      <c r="M2737" s="8"/>
      <c r="N2737" t="str">
        <f t="shared" si="223"/>
        <v/>
      </c>
      <c r="O2737" t="str">
        <f t="shared" si="224"/>
        <v/>
      </c>
      <c r="P2737" t="str">
        <f t="shared" si="225"/>
        <v/>
      </c>
      <c r="W2737" t="s">
        <v>5385</v>
      </c>
      <c r="X2737" t="s">
        <v>5385</v>
      </c>
    </row>
    <row r="2738" spans="2:24" x14ac:dyDescent="0.3">
      <c r="B2738" t="s">
        <v>2762</v>
      </c>
      <c r="C2738">
        <v>159</v>
      </c>
      <c r="D2738">
        <v>74</v>
      </c>
      <c r="E2738">
        <v>422</v>
      </c>
      <c r="F2738">
        <v>1571</v>
      </c>
      <c r="G2738">
        <v>655</v>
      </c>
      <c r="I2738" s="8">
        <v>159</v>
      </c>
      <c r="J2738" s="8">
        <v>1571</v>
      </c>
      <c r="K2738" s="41">
        <f t="shared" si="222"/>
        <v>2.1107744083315261E-4</v>
      </c>
      <c r="L2738" s="40">
        <f t="shared" si="226"/>
        <v>3614386</v>
      </c>
      <c r="M2738" s="8"/>
      <c r="N2738" t="str">
        <f t="shared" si="223"/>
        <v/>
      </c>
      <c r="O2738" t="str">
        <f t="shared" si="224"/>
        <v/>
      </c>
      <c r="P2738" t="str">
        <f t="shared" si="225"/>
        <v/>
      </c>
      <c r="W2738" t="s">
        <v>5385</v>
      </c>
      <c r="X2738" t="s">
        <v>5385</v>
      </c>
    </row>
    <row r="2739" spans="2:24" x14ac:dyDescent="0.3">
      <c r="B2739" t="s">
        <v>2763</v>
      </c>
      <c r="C2739">
        <v>82</v>
      </c>
      <c r="D2739">
        <v>55</v>
      </c>
      <c r="E2739">
        <v>211</v>
      </c>
      <c r="F2739">
        <v>1033</v>
      </c>
      <c r="G2739">
        <v>348</v>
      </c>
      <c r="I2739" s="8">
        <v>82</v>
      </c>
      <c r="J2739" s="8">
        <v>1033</v>
      </c>
      <c r="K2739" s="41">
        <f t="shared" si="222"/>
        <v>1.3879248655674517E-4</v>
      </c>
      <c r="L2739" s="40">
        <f t="shared" si="226"/>
        <v>3615419</v>
      </c>
      <c r="M2739" s="8"/>
      <c r="N2739" t="str">
        <f t="shared" si="223"/>
        <v/>
      </c>
      <c r="O2739" t="str">
        <f t="shared" si="224"/>
        <v/>
      </c>
      <c r="P2739" t="str">
        <f t="shared" si="225"/>
        <v/>
      </c>
      <c r="W2739" t="s">
        <v>5385</v>
      </c>
      <c r="X2739" t="s">
        <v>5385</v>
      </c>
    </row>
    <row r="2740" spans="2:24" x14ac:dyDescent="0.3">
      <c r="B2740" t="s">
        <v>2764</v>
      </c>
      <c r="C2740">
        <v>186</v>
      </c>
      <c r="D2740">
        <v>97</v>
      </c>
      <c r="E2740">
        <v>461</v>
      </c>
      <c r="F2740">
        <v>1128</v>
      </c>
      <c r="G2740">
        <v>744</v>
      </c>
      <c r="I2740" s="8">
        <v>186</v>
      </c>
      <c r="J2740" s="8">
        <v>1128</v>
      </c>
      <c r="K2740" s="41">
        <f t="shared" si="222"/>
        <v>1.5155655840852717E-4</v>
      </c>
      <c r="L2740" s="40">
        <f t="shared" si="226"/>
        <v>3616547</v>
      </c>
      <c r="M2740" s="8"/>
      <c r="N2740" t="str">
        <f t="shared" si="223"/>
        <v/>
      </c>
      <c r="O2740" t="str">
        <f t="shared" si="224"/>
        <v/>
      </c>
      <c r="P2740" t="str">
        <f t="shared" si="225"/>
        <v/>
      </c>
      <c r="W2740" t="s">
        <v>5385</v>
      </c>
      <c r="X2740" t="s">
        <v>5385</v>
      </c>
    </row>
    <row r="2741" spans="2:24" x14ac:dyDescent="0.3">
      <c r="B2741" t="s">
        <v>2765</v>
      </c>
      <c r="C2741">
        <v>77</v>
      </c>
      <c r="D2741">
        <v>48</v>
      </c>
      <c r="E2741">
        <v>301</v>
      </c>
      <c r="F2741">
        <v>1346</v>
      </c>
      <c r="G2741">
        <v>426</v>
      </c>
      <c r="I2741" s="8">
        <v>77</v>
      </c>
      <c r="J2741" s="8">
        <v>1346</v>
      </c>
      <c r="K2741" s="41">
        <f t="shared" si="222"/>
        <v>1.8084674434209002E-4</v>
      </c>
      <c r="L2741" s="40">
        <f t="shared" si="226"/>
        <v>3617893</v>
      </c>
      <c r="M2741" s="8"/>
      <c r="N2741" t="str">
        <f t="shared" si="223"/>
        <v/>
      </c>
      <c r="O2741" t="str">
        <f t="shared" si="224"/>
        <v/>
      </c>
      <c r="P2741" t="str">
        <f t="shared" si="225"/>
        <v/>
      </c>
      <c r="W2741" t="s">
        <v>5385</v>
      </c>
      <c r="X2741" t="s">
        <v>5385</v>
      </c>
    </row>
    <row r="2742" spans="2:24" x14ac:dyDescent="0.3">
      <c r="B2742" t="s">
        <v>2766</v>
      </c>
      <c r="C2742">
        <v>130</v>
      </c>
      <c r="D2742">
        <v>56</v>
      </c>
      <c r="E2742">
        <v>304</v>
      </c>
      <c r="F2742">
        <v>722</v>
      </c>
      <c r="G2742">
        <v>490</v>
      </c>
      <c r="I2742" s="8">
        <v>130</v>
      </c>
      <c r="J2742" s="8">
        <v>722</v>
      </c>
      <c r="K2742" s="41">
        <f t="shared" si="222"/>
        <v>9.7006946073543087E-5</v>
      </c>
      <c r="L2742" s="40">
        <f t="shared" si="226"/>
        <v>3618615</v>
      </c>
      <c r="M2742" s="8"/>
      <c r="N2742" t="str">
        <f t="shared" si="223"/>
        <v/>
      </c>
      <c r="O2742" t="str">
        <f t="shared" si="224"/>
        <v/>
      </c>
      <c r="P2742" t="str">
        <f t="shared" si="225"/>
        <v/>
      </c>
      <c r="W2742" t="s">
        <v>5385</v>
      </c>
      <c r="X2742" t="s">
        <v>5385</v>
      </c>
    </row>
    <row r="2743" spans="2:24" x14ac:dyDescent="0.3">
      <c r="B2743" t="s">
        <v>2767</v>
      </c>
      <c r="C2743">
        <v>135</v>
      </c>
      <c r="D2743">
        <v>95</v>
      </c>
      <c r="E2743">
        <v>388</v>
      </c>
      <c r="F2743">
        <v>949</v>
      </c>
      <c r="G2743">
        <v>618</v>
      </c>
      <c r="I2743" s="8">
        <v>135</v>
      </c>
      <c r="J2743" s="8">
        <v>949</v>
      </c>
      <c r="K2743" s="41">
        <f t="shared" si="222"/>
        <v>1.2750635986674846E-4</v>
      </c>
      <c r="L2743" s="40">
        <f t="shared" si="226"/>
        <v>3619564</v>
      </c>
      <c r="M2743" s="8"/>
      <c r="N2743" t="str">
        <f t="shared" si="223"/>
        <v/>
      </c>
      <c r="O2743" t="str">
        <f t="shared" si="224"/>
        <v/>
      </c>
      <c r="P2743" t="str">
        <f t="shared" si="225"/>
        <v/>
      </c>
      <c r="W2743" t="s">
        <v>5385</v>
      </c>
      <c r="X2743" t="s">
        <v>5385</v>
      </c>
    </row>
    <row r="2744" spans="2:24" x14ac:dyDescent="0.3">
      <c r="B2744" t="s">
        <v>2768</v>
      </c>
      <c r="C2744">
        <v>70</v>
      </c>
      <c r="D2744">
        <v>22</v>
      </c>
      <c r="E2744">
        <v>303</v>
      </c>
      <c r="F2744">
        <v>1164</v>
      </c>
      <c r="G2744">
        <v>395</v>
      </c>
      <c r="I2744" s="8">
        <v>70</v>
      </c>
      <c r="J2744" s="8">
        <v>1164</v>
      </c>
      <c r="K2744" s="41">
        <f t="shared" si="222"/>
        <v>1.5639346984709716E-4</v>
      </c>
      <c r="L2744" s="40">
        <f t="shared" si="226"/>
        <v>3620728</v>
      </c>
      <c r="M2744" s="8"/>
      <c r="N2744" t="str">
        <f t="shared" si="223"/>
        <v/>
      </c>
      <c r="O2744" t="str">
        <f t="shared" si="224"/>
        <v/>
      </c>
      <c r="P2744" t="str">
        <f t="shared" si="225"/>
        <v/>
      </c>
      <c r="W2744" t="s">
        <v>5385</v>
      </c>
      <c r="X2744" t="s">
        <v>5385</v>
      </c>
    </row>
    <row r="2745" spans="2:24" x14ac:dyDescent="0.3">
      <c r="B2745" t="s">
        <v>2769</v>
      </c>
      <c r="C2745">
        <v>214</v>
      </c>
      <c r="D2745">
        <v>99</v>
      </c>
      <c r="E2745">
        <v>212</v>
      </c>
      <c r="F2745">
        <v>1076</v>
      </c>
      <c r="G2745">
        <v>525</v>
      </c>
      <c r="I2745" s="8">
        <v>214</v>
      </c>
      <c r="J2745" s="8">
        <v>1076</v>
      </c>
      <c r="K2745" s="41">
        <f t="shared" si="222"/>
        <v>1.445699085528149E-4</v>
      </c>
      <c r="L2745" s="40">
        <f t="shared" si="226"/>
        <v>3621804</v>
      </c>
      <c r="M2745" s="8"/>
      <c r="N2745" t="str">
        <f t="shared" si="223"/>
        <v/>
      </c>
      <c r="O2745" t="str">
        <f t="shared" si="224"/>
        <v/>
      </c>
      <c r="P2745" t="str">
        <f t="shared" si="225"/>
        <v/>
      </c>
      <c r="W2745" t="s">
        <v>5385</v>
      </c>
      <c r="X2745" t="s">
        <v>5385</v>
      </c>
    </row>
    <row r="2746" spans="2:24" x14ac:dyDescent="0.3">
      <c r="B2746" t="s">
        <v>2770</v>
      </c>
      <c r="C2746">
        <v>91</v>
      </c>
      <c r="D2746">
        <v>48</v>
      </c>
      <c r="E2746">
        <v>134</v>
      </c>
      <c r="F2746">
        <v>756</v>
      </c>
      <c r="G2746">
        <v>273</v>
      </c>
      <c r="I2746" s="8">
        <v>91</v>
      </c>
      <c r="J2746" s="8">
        <v>756</v>
      </c>
      <c r="K2746" s="41">
        <f t="shared" si="222"/>
        <v>1.0157514020997033E-4</v>
      </c>
      <c r="L2746" s="40">
        <f t="shared" si="226"/>
        <v>3622560</v>
      </c>
      <c r="M2746" s="8"/>
      <c r="N2746" t="str">
        <f t="shared" si="223"/>
        <v/>
      </c>
      <c r="O2746" t="str">
        <f t="shared" si="224"/>
        <v/>
      </c>
      <c r="P2746" t="str">
        <f t="shared" si="225"/>
        <v/>
      </c>
      <c r="W2746" t="s">
        <v>5385</v>
      </c>
      <c r="X2746" t="s">
        <v>5385</v>
      </c>
    </row>
    <row r="2747" spans="2:24" x14ac:dyDescent="0.3">
      <c r="B2747" t="s">
        <v>2771</v>
      </c>
      <c r="C2747">
        <v>139</v>
      </c>
      <c r="D2747">
        <v>67</v>
      </c>
      <c r="E2747">
        <v>276</v>
      </c>
      <c r="F2747">
        <v>692</v>
      </c>
      <c r="G2747">
        <v>482</v>
      </c>
      <c r="I2747" s="8">
        <v>139</v>
      </c>
      <c r="J2747" s="8">
        <v>692</v>
      </c>
      <c r="K2747" s="41">
        <f t="shared" si="222"/>
        <v>9.2976186541401411E-5</v>
      </c>
      <c r="L2747" s="40">
        <f t="shared" si="226"/>
        <v>3623252</v>
      </c>
      <c r="M2747" s="8"/>
      <c r="N2747" t="str">
        <f t="shared" si="223"/>
        <v/>
      </c>
      <c r="O2747" t="str">
        <f t="shared" si="224"/>
        <v/>
      </c>
      <c r="P2747" t="str">
        <f t="shared" si="225"/>
        <v/>
      </c>
      <c r="W2747" t="s">
        <v>5385</v>
      </c>
      <c r="X2747" t="s">
        <v>5385</v>
      </c>
    </row>
    <row r="2748" spans="2:24" x14ac:dyDescent="0.3">
      <c r="B2748" t="s">
        <v>2772</v>
      </c>
      <c r="C2748">
        <v>170</v>
      </c>
      <c r="D2748">
        <v>76</v>
      </c>
      <c r="E2748">
        <v>245</v>
      </c>
      <c r="F2748">
        <v>713</v>
      </c>
      <c r="G2748">
        <v>491</v>
      </c>
      <c r="I2748" s="8">
        <v>170</v>
      </c>
      <c r="J2748" s="8">
        <v>713</v>
      </c>
      <c r="K2748" s="41">
        <f t="shared" si="222"/>
        <v>9.5797718213900588E-5</v>
      </c>
      <c r="L2748" s="40">
        <f t="shared" si="226"/>
        <v>3623965</v>
      </c>
      <c r="M2748" s="8"/>
      <c r="N2748" t="str">
        <f t="shared" si="223"/>
        <v/>
      </c>
      <c r="O2748" t="str">
        <f t="shared" si="224"/>
        <v/>
      </c>
      <c r="P2748" t="str">
        <f t="shared" si="225"/>
        <v/>
      </c>
      <c r="W2748" t="s">
        <v>5385</v>
      </c>
      <c r="X2748" t="s">
        <v>5385</v>
      </c>
    </row>
    <row r="2749" spans="2:24" x14ac:dyDescent="0.3">
      <c r="B2749" t="s">
        <v>2773</v>
      </c>
      <c r="C2749">
        <v>239</v>
      </c>
      <c r="D2749">
        <v>82</v>
      </c>
      <c r="E2749">
        <v>271</v>
      </c>
      <c r="F2749">
        <v>802</v>
      </c>
      <c r="G2749">
        <v>592</v>
      </c>
      <c r="I2749" s="8">
        <v>239</v>
      </c>
      <c r="J2749" s="8">
        <v>802</v>
      </c>
      <c r="K2749" s="41">
        <f t="shared" si="222"/>
        <v>1.0775563815925423E-4</v>
      </c>
      <c r="L2749" s="40">
        <f t="shared" si="226"/>
        <v>3624767</v>
      </c>
      <c r="M2749" s="8"/>
      <c r="N2749" t="str">
        <f t="shared" si="223"/>
        <v/>
      </c>
      <c r="O2749" t="str">
        <f t="shared" si="224"/>
        <v/>
      </c>
      <c r="P2749" t="str">
        <f t="shared" si="225"/>
        <v/>
      </c>
      <c r="W2749" t="s">
        <v>5385</v>
      </c>
      <c r="X2749" t="s">
        <v>5385</v>
      </c>
    </row>
    <row r="2750" spans="2:24" x14ac:dyDescent="0.3">
      <c r="B2750" t="s">
        <v>2774</v>
      </c>
      <c r="C2750">
        <v>140</v>
      </c>
      <c r="D2750">
        <v>66</v>
      </c>
      <c r="E2750">
        <v>445</v>
      </c>
      <c r="F2750">
        <v>989</v>
      </c>
      <c r="G2750">
        <v>651</v>
      </c>
      <c r="I2750" s="8">
        <v>140</v>
      </c>
      <c r="J2750" s="8">
        <v>989</v>
      </c>
      <c r="K2750" s="41">
        <f t="shared" si="222"/>
        <v>1.3288070590960403E-4</v>
      </c>
      <c r="L2750" s="40">
        <f t="shared" si="226"/>
        <v>3625756</v>
      </c>
      <c r="M2750" s="8"/>
      <c r="N2750" t="str">
        <f t="shared" si="223"/>
        <v/>
      </c>
      <c r="O2750" t="str">
        <f t="shared" si="224"/>
        <v/>
      </c>
      <c r="P2750" t="str">
        <f t="shared" si="225"/>
        <v/>
      </c>
      <c r="W2750" t="s">
        <v>5385</v>
      </c>
      <c r="X2750" t="s">
        <v>5385</v>
      </c>
    </row>
    <row r="2751" spans="2:24" x14ac:dyDescent="0.3">
      <c r="B2751" t="s">
        <v>2775</v>
      </c>
      <c r="C2751">
        <v>126</v>
      </c>
      <c r="D2751">
        <v>63</v>
      </c>
      <c r="E2751">
        <v>292</v>
      </c>
      <c r="F2751">
        <v>663</v>
      </c>
      <c r="G2751">
        <v>481</v>
      </c>
      <c r="I2751" s="8">
        <v>126</v>
      </c>
      <c r="J2751" s="8">
        <v>663</v>
      </c>
      <c r="K2751" s="41">
        <f t="shared" si="222"/>
        <v>8.9079785660331124E-5</v>
      </c>
      <c r="L2751" s="40">
        <f t="shared" si="226"/>
        <v>3626419</v>
      </c>
      <c r="M2751" s="8"/>
      <c r="N2751" t="str">
        <f t="shared" si="223"/>
        <v/>
      </c>
      <c r="O2751" t="str">
        <f t="shared" si="224"/>
        <v/>
      </c>
      <c r="P2751" t="str">
        <f t="shared" si="225"/>
        <v/>
      </c>
      <c r="W2751" t="s">
        <v>5385</v>
      </c>
      <c r="X2751" t="s">
        <v>5385</v>
      </c>
    </row>
    <row r="2752" spans="2:24" x14ac:dyDescent="0.3">
      <c r="B2752" t="s">
        <v>2776</v>
      </c>
      <c r="C2752">
        <v>119</v>
      </c>
      <c r="D2752">
        <v>82</v>
      </c>
      <c r="E2752">
        <v>487</v>
      </c>
      <c r="F2752">
        <v>1137</v>
      </c>
      <c r="G2752">
        <v>688</v>
      </c>
      <c r="I2752" s="8">
        <v>119</v>
      </c>
      <c r="J2752" s="8">
        <v>1137</v>
      </c>
      <c r="K2752" s="41">
        <f t="shared" si="222"/>
        <v>1.5276578626816965E-4</v>
      </c>
      <c r="L2752" s="40">
        <f t="shared" si="226"/>
        <v>3627556</v>
      </c>
      <c r="M2752" s="8"/>
      <c r="N2752" t="str">
        <f t="shared" si="223"/>
        <v/>
      </c>
      <c r="O2752" t="str">
        <f t="shared" si="224"/>
        <v/>
      </c>
      <c r="P2752" t="str">
        <f t="shared" si="225"/>
        <v/>
      </c>
      <c r="W2752" t="s">
        <v>5385</v>
      </c>
      <c r="X2752" t="s">
        <v>5385</v>
      </c>
    </row>
    <row r="2753" spans="2:24" x14ac:dyDescent="0.3">
      <c r="B2753" t="s">
        <v>2777</v>
      </c>
      <c r="C2753">
        <v>187</v>
      </c>
      <c r="D2753">
        <v>80</v>
      </c>
      <c r="E2753">
        <v>651</v>
      </c>
      <c r="F2753">
        <v>1417</v>
      </c>
      <c r="G2753">
        <v>918</v>
      </c>
      <c r="I2753" s="8">
        <v>187</v>
      </c>
      <c r="J2753" s="8">
        <v>1417</v>
      </c>
      <c r="K2753" s="41">
        <f t="shared" si="222"/>
        <v>1.9038620856815866E-4</v>
      </c>
      <c r="L2753" s="40">
        <f t="shared" si="226"/>
        <v>3628973</v>
      </c>
      <c r="M2753" s="8"/>
      <c r="N2753" t="str">
        <f t="shared" si="223"/>
        <v/>
      </c>
      <c r="O2753" t="str">
        <f t="shared" si="224"/>
        <v/>
      </c>
      <c r="P2753" t="str">
        <f t="shared" si="225"/>
        <v/>
      </c>
      <c r="W2753" t="s">
        <v>5385</v>
      </c>
      <c r="X2753" t="s">
        <v>5385</v>
      </c>
    </row>
    <row r="2754" spans="2:24" x14ac:dyDescent="0.3">
      <c r="B2754" t="s">
        <v>2778</v>
      </c>
      <c r="C2754">
        <v>146</v>
      </c>
      <c r="D2754">
        <v>74</v>
      </c>
      <c r="E2754">
        <v>608</v>
      </c>
      <c r="F2754">
        <v>1232</v>
      </c>
      <c r="G2754">
        <v>828</v>
      </c>
      <c r="I2754" s="8">
        <v>146</v>
      </c>
      <c r="J2754" s="8">
        <v>1232</v>
      </c>
      <c r="K2754" s="41">
        <f t="shared" si="222"/>
        <v>1.6552985811995165E-4</v>
      </c>
      <c r="L2754" s="40">
        <f t="shared" si="226"/>
        <v>3630205</v>
      </c>
      <c r="M2754" s="8"/>
      <c r="N2754" t="str">
        <f t="shared" si="223"/>
        <v/>
      </c>
      <c r="O2754" t="str">
        <f t="shared" si="224"/>
        <v/>
      </c>
      <c r="P2754" t="str">
        <f t="shared" si="225"/>
        <v/>
      </c>
      <c r="W2754" t="s">
        <v>5385</v>
      </c>
      <c r="X2754" t="s">
        <v>5385</v>
      </c>
    </row>
    <row r="2755" spans="2:24" x14ac:dyDescent="0.3">
      <c r="B2755" t="s">
        <v>2779</v>
      </c>
      <c r="C2755">
        <v>206</v>
      </c>
      <c r="D2755">
        <v>92</v>
      </c>
      <c r="E2755">
        <v>884</v>
      </c>
      <c r="F2755">
        <v>1885</v>
      </c>
      <c r="G2755">
        <v>1182</v>
      </c>
      <c r="I2755" s="8">
        <v>206</v>
      </c>
      <c r="J2755" s="8">
        <v>1885</v>
      </c>
      <c r="K2755" s="41">
        <f t="shared" si="222"/>
        <v>2.5326605726956885E-4</v>
      </c>
      <c r="L2755" s="40">
        <f t="shared" si="226"/>
        <v>3632090</v>
      </c>
      <c r="M2755" s="8"/>
      <c r="N2755" t="str">
        <f t="shared" si="223"/>
        <v/>
      </c>
      <c r="O2755" t="str">
        <f t="shared" si="224"/>
        <v/>
      </c>
      <c r="P2755" t="str">
        <f t="shared" si="225"/>
        <v/>
      </c>
      <c r="W2755" t="s">
        <v>5385</v>
      </c>
      <c r="X2755" t="s">
        <v>5385</v>
      </c>
    </row>
    <row r="2756" spans="2:24" x14ac:dyDescent="0.3">
      <c r="B2756" t="s">
        <v>2780</v>
      </c>
      <c r="C2756">
        <v>328</v>
      </c>
      <c r="D2756">
        <v>164</v>
      </c>
      <c r="E2756">
        <v>1450</v>
      </c>
      <c r="F2756">
        <v>2933</v>
      </c>
      <c r="G2756">
        <v>1942</v>
      </c>
      <c r="I2756" s="8">
        <v>328</v>
      </c>
      <c r="J2756" s="8">
        <v>2933</v>
      </c>
      <c r="K2756" s="41">
        <f t="shared" si="222"/>
        <v>3.9407392359238486E-4</v>
      </c>
      <c r="L2756" s="40">
        <f t="shared" si="226"/>
        <v>3635023</v>
      </c>
      <c r="M2756" s="8"/>
      <c r="N2756" t="str">
        <f t="shared" si="223"/>
        <v/>
      </c>
      <c r="O2756" t="str">
        <f t="shared" si="224"/>
        <v/>
      </c>
      <c r="P2756" t="str">
        <f t="shared" si="225"/>
        <v/>
      </c>
      <c r="W2756" t="s">
        <v>5385</v>
      </c>
      <c r="X2756" t="s">
        <v>5385</v>
      </c>
    </row>
    <row r="2757" spans="2:24" x14ac:dyDescent="0.3">
      <c r="B2757" t="s">
        <v>2781</v>
      </c>
      <c r="C2757">
        <v>171</v>
      </c>
      <c r="D2757">
        <v>52</v>
      </c>
      <c r="E2757">
        <v>489</v>
      </c>
      <c r="F2757">
        <v>1624</v>
      </c>
      <c r="G2757">
        <v>712</v>
      </c>
      <c r="I2757" s="8">
        <v>171</v>
      </c>
      <c r="J2757" s="8">
        <v>1624</v>
      </c>
      <c r="K2757" s="41">
        <f t="shared" si="222"/>
        <v>2.1819844933993626E-4</v>
      </c>
      <c r="L2757" s="40">
        <f t="shared" si="226"/>
        <v>3636647</v>
      </c>
      <c r="M2757" s="8"/>
      <c r="N2757" t="str">
        <f t="shared" si="223"/>
        <v/>
      </c>
      <c r="O2757" t="str">
        <f t="shared" si="224"/>
        <v/>
      </c>
      <c r="P2757" t="str">
        <f t="shared" si="225"/>
        <v/>
      </c>
      <c r="W2757" t="s">
        <v>5385</v>
      </c>
      <c r="X2757" t="s">
        <v>5385</v>
      </c>
    </row>
    <row r="2758" spans="2:24" x14ac:dyDescent="0.3">
      <c r="B2758" t="s">
        <v>2782</v>
      </c>
      <c r="C2758">
        <v>229</v>
      </c>
      <c r="D2758">
        <v>98</v>
      </c>
      <c r="E2758">
        <v>804</v>
      </c>
      <c r="F2758">
        <v>1719</v>
      </c>
      <c r="G2758">
        <v>1131</v>
      </c>
      <c r="I2758" s="8">
        <v>229</v>
      </c>
      <c r="J2758" s="8">
        <v>1719</v>
      </c>
      <c r="K2758" s="41">
        <f t="shared" si="222"/>
        <v>2.3096252119171823E-4</v>
      </c>
      <c r="L2758" s="40">
        <f t="shared" si="226"/>
        <v>3638366</v>
      </c>
      <c r="M2758" s="8"/>
      <c r="N2758" t="str">
        <f t="shared" si="223"/>
        <v/>
      </c>
      <c r="O2758" t="str">
        <f t="shared" si="224"/>
        <v/>
      </c>
      <c r="P2758" t="str">
        <f t="shared" si="225"/>
        <v/>
      </c>
      <c r="W2758" t="s">
        <v>5385</v>
      </c>
      <c r="X2758" t="s">
        <v>5385</v>
      </c>
    </row>
    <row r="2759" spans="2:24" x14ac:dyDescent="0.3">
      <c r="B2759" t="s">
        <v>2783</v>
      </c>
      <c r="C2759">
        <v>82</v>
      </c>
      <c r="D2759">
        <v>45</v>
      </c>
      <c r="E2759">
        <v>273</v>
      </c>
      <c r="F2759">
        <v>1282</v>
      </c>
      <c r="G2759">
        <v>400</v>
      </c>
      <c r="I2759" s="8">
        <v>82</v>
      </c>
      <c r="J2759" s="8">
        <v>1282</v>
      </c>
      <c r="K2759" s="41">
        <f t="shared" si="222"/>
        <v>1.7224779067352111E-4</v>
      </c>
      <c r="L2759" s="40">
        <f t="shared" si="226"/>
        <v>3639648</v>
      </c>
      <c r="M2759" s="8"/>
      <c r="N2759" t="str">
        <f t="shared" si="223"/>
        <v/>
      </c>
      <c r="O2759" t="str">
        <f t="shared" si="224"/>
        <v/>
      </c>
      <c r="P2759" t="str">
        <f t="shared" si="225"/>
        <v/>
      </c>
      <c r="W2759" t="s">
        <v>5385</v>
      </c>
      <c r="X2759" t="s">
        <v>5385</v>
      </c>
    </row>
    <row r="2760" spans="2:24" x14ac:dyDescent="0.3">
      <c r="B2760" t="s">
        <v>2784</v>
      </c>
      <c r="C2760">
        <v>171</v>
      </c>
      <c r="D2760">
        <v>75</v>
      </c>
      <c r="E2760">
        <v>558</v>
      </c>
      <c r="F2760">
        <v>1216</v>
      </c>
      <c r="G2760">
        <v>804</v>
      </c>
      <c r="I2760" s="8">
        <v>171</v>
      </c>
      <c r="J2760" s="8">
        <v>1216</v>
      </c>
      <c r="K2760" s="41">
        <f t="shared" ref="K2760:K2823" si="227">J2760/SUM($J$7:$J$5359)</f>
        <v>1.633801197028094E-4</v>
      </c>
      <c r="L2760" s="40">
        <f t="shared" si="226"/>
        <v>3640864</v>
      </c>
      <c r="M2760" s="8"/>
      <c r="N2760" t="str">
        <f t="shared" ref="N2760:N2823" si="228">IF(M2760="","",I2760)</f>
        <v/>
      </c>
      <c r="O2760" t="str">
        <f t="shared" ref="O2760:O2823" si="229">IF(M2760="","",J2760)</f>
        <v/>
      </c>
      <c r="P2760" t="str">
        <f t="shared" ref="P2760:P2823" si="230">IF(M2760="","",K2760)</f>
        <v/>
      </c>
      <c r="W2760" t="s">
        <v>5385</v>
      </c>
      <c r="X2760" t="s">
        <v>5385</v>
      </c>
    </row>
    <row r="2761" spans="2:24" x14ac:dyDescent="0.3">
      <c r="B2761" t="s">
        <v>2785</v>
      </c>
      <c r="C2761">
        <v>212</v>
      </c>
      <c r="D2761">
        <v>108</v>
      </c>
      <c r="E2761">
        <v>816</v>
      </c>
      <c r="F2761">
        <v>1694</v>
      </c>
      <c r="G2761">
        <v>1136</v>
      </c>
      <c r="I2761" s="8">
        <v>212</v>
      </c>
      <c r="J2761" s="8">
        <v>1694</v>
      </c>
      <c r="K2761" s="41">
        <f t="shared" si="227"/>
        <v>2.276035549149335E-4</v>
      </c>
      <c r="L2761" s="40">
        <f t="shared" ref="L2761:L2824" si="231">J2761+L2760</f>
        <v>3642558</v>
      </c>
      <c r="M2761" s="8"/>
      <c r="N2761" t="str">
        <f t="shared" si="228"/>
        <v/>
      </c>
      <c r="O2761" t="str">
        <f t="shared" si="229"/>
        <v/>
      </c>
      <c r="P2761" t="str">
        <f t="shared" si="230"/>
        <v/>
      </c>
      <c r="W2761" t="s">
        <v>5385</v>
      </c>
      <c r="X2761" t="s">
        <v>5385</v>
      </c>
    </row>
    <row r="2762" spans="2:24" x14ac:dyDescent="0.3">
      <c r="B2762" t="s">
        <v>2786</v>
      </c>
      <c r="C2762">
        <v>134</v>
      </c>
      <c r="D2762">
        <v>35</v>
      </c>
      <c r="E2762">
        <v>488</v>
      </c>
      <c r="F2762">
        <v>1674</v>
      </c>
      <c r="G2762">
        <v>657</v>
      </c>
      <c r="I2762" s="8">
        <v>134</v>
      </c>
      <c r="J2762" s="8">
        <v>1674</v>
      </c>
      <c r="K2762" s="41">
        <f t="shared" si="227"/>
        <v>2.2491638189350572E-4</v>
      </c>
      <c r="L2762" s="40">
        <f t="shared" si="231"/>
        <v>3644232</v>
      </c>
      <c r="M2762" s="8"/>
      <c r="N2762" t="str">
        <f t="shared" si="228"/>
        <v/>
      </c>
      <c r="O2762" t="str">
        <f t="shared" si="229"/>
        <v/>
      </c>
      <c r="P2762" t="str">
        <f t="shared" si="230"/>
        <v/>
      </c>
      <c r="W2762" t="s">
        <v>5385</v>
      </c>
      <c r="X2762" t="s">
        <v>5385</v>
      </c>
    </row>
    <row r="2763" spans="2:24" x14ac:dyDescent="0.3">
      <c r="B2763" t="s">
        <v>2787</v>
      </c>
      <c r="C2763">
        <v>90</v>
      </c>
      <c r="D2763">
        <v>29</v>
      </c>
      <c r="E2763">
        <v>484</v>
      </c>
      <c r="F2763">
        <v>1272</v>
      </c>
      <c r="G2763">
        <v>603</v>
      </c>
      <c r="I2763" s="8">
        <v>90</v>
      </c>
      <c r="J2763" s="8">
        <v>1272</v>
      </c>
      <c r="K2763" s="41">
        <f t="shared" si="227"/>
        <v>1.7090420416280723E-4</v>
      </c>
      <c r="L2763" s="40">
        <f t="shared" si="231"/>
        <v>3645504</v>
      </c>
      <c r="M2763" s="8"/>
      <c r="N2763" t="str">
        <f t="shared" si="228"/>
        <v/>
      </c>
      <c r="O2763" t="str">
        <f t="shared" si="229"/>
        <v/>
      </c>
      <c r="P2763" t="str">
        <f t="shared" si="230"/>
        <v/>
      </c>
      <c r="W2763" t="s">
        <v>5385</v>
      </c>
      <c r="X2763" t="s">
        <v>5385</v>
      </c>
    </row>
    <row r="2764" spans="2:24" x14ac:dyDescent="0.3">
      <c r="B2764" t="s">
        <v>2788</v>
      </c>
      <c r="C2764">
        <v>165</v>
      </c>
      <c r="D2764">
        <v>89</v>
      </c>
      <c r="E2764">
        <v>710</v>
      </c>
      <c r="F2764">
        <v>1519</v>
      </c>
      <c r="G2764">
        <v>964</v>
      </c>
      <c r="I2764" s="8">
        <v>165</v>
      </c>
      <c r="J2764" s="8">
        <v>1519</v>
      </c>
      <c r="K2764" s="41">
        <f t="shared" si="227"/>
        <v>2.0409079097744037E-4</v>
      </c>
      <c r="L2764" s="40">
        <f t="shared" si="231"/>
        <v>3647023</v>
      </c>
      <c r="M2764" s="8"/>
      <c r="N2764" t="str">
        <f t="shared" si="228"/>
        <v/>
      </c>
      <c r="O2764" t="str">
        <f t="shared" si="229"/>
        <v/>
      </c>
      <c r="P2764" t="str">
        <f t="shared" si="230"/>
        <v/>
      </c>
      <c r="W2764" t="s">
        <v>5385</v>
      </c>
      <c r="X2764" t="s">
        <v>5385</v>
      </c>
    </row>
    <row r="2765" spans="2:24" x14ac:dyDescent="0.3">
      <c r="B2765" t="s">
        <v>2789</v>
      </c>
      <c r="C2765">
        <v>114</v>
      </c>
      <c r="D2765">
        <v>80</v>
      </c>
      <c r="E2765">
        <v>618</v>
      </c>
      <c r="F2765">
        <v>1251</v>
      </c>
      <c r="G2765">
        <v>812</v>
      </c>
      <c r="I2765" s="8">
        <v>114</v>
      </c>
      <c r="J2765" s="8">
        <v>1251</v>
      </c>
      <c r="K2765" s="41">
        <f t="shared" si="227"/>
        <v>1.6808267249030805E-4</v>
      </c>
      <c r="L2765" s="40">
        <f t="shared" si="231"/>
        <v>3648274</v>
      </c>
      <c r="M2765" s="8"/>
      <c r="N2765" t="str">
        <f t="shared" si="228"/>
        <v/>
      </c>
      <c r="O2765" t="str">
        <f t="shared" si="229"/>
        <v/>
      </c>
      <c r="P2765" t="str">
        <f t="shared" si="230"/>
        <v/>
      </c>
      <c r="W2765" t="s">
        <v>5385</v>
      </c>
      <c r="X2765" t="s">
        <v>5385</v>
      </c>
    </row>
    <row r="2766" spans="2:24" x14ac:dyDescent="0.3">
      <c r="B2766" t="s">
        <v>2790</v>
      </c>
      <c r="C2766">
        <v>245</v>
      </c>
      <c r="D2766">
        <v>85</v>
      </c>
      <c r="E2766">
        <v>965</v>
      </c>
      <c r="F2766">
        <v>2068</v>
      </c>
      <c r="G2766">
        <v>1295</v>
      </c>
      <c r="I2766" s="8">
        <v>245</v>
      </c>
      <c r="J2766" s="8">
        <v>2068</v>
      </c>
      <c r="K2766" s="41">
        <f t="shared" si="227"/>
        <v>2.7785369041563314E-4</v>
      </c>
      <c r="L2766" s="40">
        <f t="shared" si="231"/>
        <v>3650342</v>
      </c>
      <c r="M2766" s="8"/>
      <c r="N2766" t="str">
        <f t="shared" si="228"/>
        <v/>
      </c>
      <c r="O2766" t="str">
        <f t="shared" si="229"/>
        <v/>
      </c>
      <c r="P2766" t="str">
        <f t="shared" si="230"/>
        <v/>
      </c>
      <c r="W2766" t="s">
        <v>5385</v>
      </c>
      <c r="X2766" t="s">
        <v>5385</v>
      </c>
    </row>
    <row r="2767" spans="2:24" x14ac:dyDescent="0.3">
      <c r="B2767" t="s">
        <v>2791</v>
      </c>
      <c r="C2767">
        <v>1320</v>
      </c>
      <c r="D2767">
        <v>248</v>
      </c>
      <c r="E2767">
        <v>3280</v>
      </c>
      <c r="F2767">
        <v>8611</v>
      </c>
      <c r="G2767">
        <v>4848</v>
      </c>
      <c r="I2767" s="8">
        <v>1320</v>
      </c>
      <c r="J2767" s="8">
        <v>8611</v>
      </c>
      <c r="K2767" s="41">
        <f t="shared" si="227"/>
        <v>1.1569623443757335E-3</v>
      </c>
      <c r="L2767" s="40">
        <f t="shared" si="231"/>
        <v>3658953</v>
      </c>
      <c r="M2767" s="8"/>
      <c r="N2767" t="str">
        <f t="shared" si="228"/>
        <v/>
      </c>
      <c r="O2767" t="str">
        <f t="shared" si="229"/>
        <v/>
      </c>
      <c r="P2767" t="str">
        <f t="shared" si="230"/>
        <v/>
      </c>
      <c r="W2767" t="s">
        <v>5385</v>
      </c>
      <c r="X2767" t="s">
        <v>5385</v>
      </c>
    </row>
    <row r="2768" spans="2:24" x14ac:dyDescent="0.3">
      <c r="B2768" t="s">
        <v>2792</v>
      </c>
      <c r="C2768">
        <v>401</v>
      </c>
      <c r="D2768">
        <v>101</v>
      </c>
      <c r="E2768">
        <v>1383</v>
      </c>
      <c r="F2768">
        <v>3759</v>
      </c>
      <c r="G2768">
        <v>1885</v>
      </c>
      <c r="I2768" s="8">
        <v>401</v>
      </c>
      <c r="J2768" s="8">
        <v>3759</v>
      </c>
      <c r="K2768" s="41">
        <f t="shared" si="227"/>
        <v>5.0505416937735243E-4</v>
      </c>
      <c r="L2768" s="40">
        <f t="shared" si="231"/>
        <v>3662712</v>
      </c>
      <c r="M2768" s="8"/>
      <c r="N2768" t="str">
        <f t="shared" si="228"/>
        <v/>
      </c>
      <c r="O2768" t="str">
        <f t="shared" si="229"/>
        <v/>
      </c>
      <c r="P2768" t="str">
        <f t="shared" si="230"/>
        <v/>
      </c>
      <c r="W2768" t="s">
        <v>5385</v>
      </c>
      <c r="X2768" t="s">
        <v>5385</v>
      </c>
    </row>
    <row r="2769" spans="2:24" x14ac:dyDescent="0.3">
      <c r="B2769" t="s">
        <v>2793</v>
      </c>
      <c r="C2769">
        <v>967</v>
      </c>
      <c r="D2769">
        <v>229</v>
      </c>
      <c r="E2769">
        <v>2843</v>
      </c>
      <c r="F2769">
        <v>12461</v>
      </c>
      <c r="G2769">
        <v>4039</v>
      </c>
      <c r="I2769" s="8">
        <v>967</v>
      </c>
      <c r="J2769" s="8">
        <v>12461</v>
      </c>
      <c r="K2769" s="41">
        <f t="shared" si="227"/>
        <v>1.6742431510005822E-3</v>
      </c>
      <c r="L2769" s="40">
        <f t="shared" si="231"/>
        <v>3675173</v>
      </c>
      <c r="M2769" s="8"/>
      <c r="N2769" t="str">
        <f t="shared" si="228"/>
        <v/>
      </c>
      <c r="O2769" t="str">
        <f t="shared" si="229"/>
        <v/>
      </c>
      <c r="P2769" t="str">
        <f t="shared" si="230"/>
        <v/>
      </c>
      <c r="W2769" t="s">
        <v>5385</v>
      </c>
      <c r="X2769" t="s">
        <v>5385</v>
      </c>
    </row>
    <row r="2770" spans="2:24" x14ac:dyDescent="0.3">
      <c r="B2770" t="s">
        <v>2794</v>
      </c>
      <c r="C2770">
        <v>408</v>
      </c>
      <c r="D2770">
        <v>133</v>
      </c>
      <c r="E2770">
        <v>1474</v>
      </c>
      <c r="F2770">
        <v>3378</v>
      </c>
      <c r="G2770">
        <v>2015</v>
      </c>
      <c r="I2770" s="8">
        <v>408</v>
      </c>
      <c r="J2770" s="8">
        <v>3378</v>
      </c>
      <c r="K2770" s="41">
        <f t="shared" si="227"/>
        <v>4.5386352331915314E-4</v>
      </c>
      <c r="L2770" s="40">
        <f t="shared" si="231"/>
        <v>3678551</v>
      </c>
      <c r="M2770" s="8"/>
      <c r="N2770" t="str">
        <f t="shared" si="228"/>
        <v/>
      </c>
      <c r="O2770" t="str">
        <f t="shared" si="229"/>
        <v/>
      </c>
      <c r="P2770" t="str">
        <f t="shared" si="230"/>
        <v/>
      </c>
      <c r="W2770" t="s">
        <v>5385</v>
      </c>
      <c r="X2770" t="s">
        <v>5385</v>
      </c>
    </row>
    <row r="2771" spans="2:24" x14ac:dyDescent="0.3">
      <c r="B2771" t="s">
        <v>2795</v>
      </c>
      <c r="C2771">
        <v>192</v>
      </c>
      <c r="D2771">
        <v>50</v>
      </c>
      <c r="E2771">
        <v>661</v>
      </c>
      <c r="F2771">
        <v>1420</v>
      </c>
      <c r="G2771">
        <v>903</v>
      </c>
      <c r="I2771" s="8">
        <v>192</v>
      </c>
      <c r="J2771" s="8">
        <v>1420</v>
      </c>
      <c r="K2771" s="41">
        <f t="shared" si="227"/>
        <v>1.9078928452137284E-4</v>
      </c>
      <c r="L2771" s="40">
        <f t="shared" si="231"/>
        <v>3679971</v>
      </c>
      <c r="M2771" s="8"/>
      <c r="N2771" t="str">
        <f t="shared" si="228"/>
        <v/>
      </c>
      <c r="O2771" t="str">
        <f t="shared" si="229"/>
        <v/>
      </c>
      <c r="P2771" t="str">
        <f t="shared" si="230"/>
        <v/>
      </c>
      <c r="W2771" t="s">
        <v>5385</v>
      </c>
      <c r="X2771" t="s">
        <v>5385</v>
      </c>
    </row>
    <row r="2772" spans="2:24" x14ac:dyDescent="0.3">
      <c r="B2772" t="s">
        <v>2796</v>
      </c>
      <c r="C2772">
        <v>394</v>
      </c>
      <c r="D2772">
        <v>136</v>
      </c>
      <c r="E2772">
        <v>1474</v>
      </c>
      <c r="F2772">
        <v>4157</v>
      </c>
      <c r="G2772">
        <v>2004</v>
      </c>
      <c r="I2772" s="8">
        <v>394</v>
      </c>
      <c r="J2772" s="8">
        <v>4157</v>
      </c>
      <c r="K2772" s="41">
        <f t="shared" si="227"/>
        <v>5.5852891250376545E-4</v>
      </c>
      <c r="L2772" s="40">
        <f t="shared" si="231"/>
        <v>3684128</v>
      </c>
      <c r="M2772" s="8"/>
      <c r="N2772" t="str">
        <f t="shared" si="228"/>
        <v/>
      </c>
      <c r="O2772" t="str">
        <f t="shared" si="229"/>
        <v/>
      </c>
      <c r="P2772" t="str">
        <f t="shared" si="230"/>
        <v/>
      </c>
      <c r="W2772" t="s">
        <v>5385</v>
      </c>
      <c r="X2772" t="s">
        <v>5385</v>
      </c>
    </row>
    <row r="2773" spans="2:24" x14ac:dyDescent="0.3">
      <c r="B2773" t="s">
        <v>2797</v>
      </c>
      <c r="C2773">
        <v>347</v>
      </c>
      <c r="D2773">
        <v>144</v>
      </c>
      <c r="E2773">
        <v>1178</v>
      </c>
      <c r="F2773">
        <v>2607</v>
      </c>
      <c r="G2773">
        <v>1669</v>
      </c>
      <c r="I2773" s="8">
        <v>347</v>
      </c>
      <c r="J2773" s="8">
        <v>2607</v>
      </c>
      <c r="K2773" s="41">
        <f t="shared" si="227"/>
        <v>3.5027300334311193E-4</v>
      </c>
      <c r="L2773" s="40">
        <f t="shared" si="231"/>
        <v>3686735</v>
      </c>
      <c r="M2773" s="8"/>
      <c r="N2773" t="str">
        <f t="shared" si="228"/>
        <v/>
      </c>
      <c r="O2773" t="str">
        <f t="shared" si="229"/>
        <v/>
      </c>
      <c r="P2773" t="str">
        <f t="shared" si="230"/>
        <v/>
      </c>
      <c r="W2773" t="s">
        <v>5385</v>
      </c>
      <c r="X2773" t="s">
        <v>5385</v>
      </c>
    </row>
    <row r="2774" spans="2:24" x14ac:dyDescent="0.3">
      <c r="B2774" t="s">
        <v>2798</v>
      </c>
      <c r="C2774">
        <v>146</v>
      </c>
      <c r="D2774">
        <v>53</v>
      </c>
      <c r="E2774">
        <v>819</v>
      </c>
      <c r="F2774">
        <v>1561</v>
      </c>
      <c r="G2774">
        <v>1018</v>
      </c>
      <c r="I2774" s="8">
        <v>146</v>
      </c>
      <c r="J2774" s="8">
        <v>1561</v>
      </c>
      <c r="K2774" s="41">
        <f t="shared" si="227"/>
        <v>2.0973385432243873E-4</v>
      </c>
      <c r="L2774" s="40">
        <f t="shared" si="231"/>
        <v>3688296</v>
      </c>
      <c r="M2774" s="8"/>
      <c r="N2774" t="str">
        <f t="shared" si="228"/>
        <v/>
      </c>
      <c r="O2774" t="str">
        <f t="shared" si="229"/>
        <v/>
      </c>
      <c r="P2774" t="str">
        <f t="shared" si="230"/>
        <v/>
      </c>
      <c r="W2774" t="s">
        <v>5385</v>
      </c>
      <c r="X2774" t="s">
        <v>5385</v>
      </c>
    </row>
    <row r="2775" spans="2:24" x14ac:dyDescent="0.3">
      <c r="B2775" t="s">
        <v>2799</v>
      </c>
      <c r="C2775">
        <v>183</v>
      </c>
      <c r="D2775">
        <v>101</v>
      </c>
      <c r="E2775">
        <v>884</v>
      </c>
      <c r="F2775">
        <v>1831</v>
      </c>
      <c r="G2775">
        <v>1168</v>
      </c>
      <c r="I2775" s="8">
        <v>183</v>
      </c>
      <c r="J2775" s="8">
        <v>1831</v>
      </c>
      <c r="K2775" s="41">
        <f t="shared" si="227"/>
        <v>2.4601069011171383E-4</v>
      </c>
      <c r="L2775" s="40">
        <f t="shared" si="231"/>
        <v>3690127</v>
      </c>
      <c r="M2775" s="8"/>
      <c r="N2775" t="str">
        <f t="shared" si="228"/>
        <v/>
      </c>
      <c r="O2775" t="str">
        <f t="shared" si="229"/>
        <v/>
      </c>
      <c r="P2775" t="str">
        <f t="shared" si="230"/>
        <v/>
      </c>
      <c r="W2775" t="s">
        <v>5385</v>
      </c>
      <c r="X2775" t="s">
        <v>5385</v>
      </c>
    </row>
    <row r="2776" spans="2:24" x14ac:dyDescent="0.3">
      <c r="B2776" t="s">
        <v>2800</v>
      </c>
      <c r="C2776">
        <v>231</v>
      </c>
      <c r="D2776">
        <v>132</v>
      </c>
      <c r="E2776">
        <v>1200</v>
      </c>
      <c r="F2776">
        <v>2321</v>
      </c>
      <c r="G2776">
        <v>1563</v>
      </c>
      <c r="I2776" s="8">
        <v>231</v>
      </c>
      <c r="J2776" s="8">
        <v>2321</v>
      </c>
      <c r="K2776" s="41">
        <f t="shared" si="227"/>
        <v>3.1184642913669461E-4</v>
      </c>
      <c r="L2776" s="40">
        <f t="shared" si="231"/>
        <v>3692448</v>
      </c>
      <c r="M2776" s="8"/>
      <c r="N2776" t="str">
        <f t="shared" si="228"/>
        <v/>
      </c>
      <c r="O2776" t="str">
        <f t="shared" si="229"/>
        <v/>
      </c>
      <c r="P2776" t="str">
        <f t="shared" si="230"/>
        <v/>
      </c>
      <c r="W2776" t="s">
        <v>5385</v>
      </c>
      <c r="X2776" t="s">
        <v>5385</v>
      </c>
    </row>
    <row r="2777" spans="2:24" x14ac:dyDescent="0.3">
      <c r="B2777" t="s">
        <v>2801</v>
      </c>
      <c r="C2777">
        <v>257</v>
      </c>
      <c r="D2777">
        <v>80</v>
      </c>
      <c r="E2777">
        <v>859</v>
      </c>
      <c r="F2777">
        <v>1882</v>
      </c>
      <c r="G2777">
        <v>1196</v>
      </c>
      <c r="I2777" s="8">
        <v>257</v>
      </c>
      <c r="J2777" s="8">
        <v>1882</v>
      </c>
      <c r="K2777" s="41">
        <f t="shared" si="227"/>
        <v>2.5286298131635469E-4</v>
      </c>
      <c r="L2777" s="40">
        <f t="shared" si="231"/>
        <v>3694330</v>
      </c>
      <c r="M2777" s="8"/>
      <c r="N2777" t="str">
        <f t="shared" si="228"/>
        <v/>
      </c>
      <c r="O2777" t="str">
        <f t="shared" si="229"/>
        <v/>
      </c>
      <c r="P2777" t="str">
        <f t="shared" si="230"/>
        <v/>
      </c>
      <c r="W2777" t="s">
        <v>5385</v>
      </c>
      <c r="X2777" t="s">
        <v>5385</v>
      </c>
    </row>
    <row r="2778" spans="2:24" x14ac:dyDescent="0.3">
      <c r="B2778" t="s">
        <v>2802</v>
      </c>
      <c r="C2778">
        <v>180</v>
      </c>
      <c r="D2778">
        <v>73</v>
      </c>
      <c r="E2778">
        <v>740</v>
      </c>
      <c r="F2778">
        <v>1560</v>
      </c>
      <c r="G2778">
        <v>993</v>
      </c>
      <c r="I2778" s="8">
        <v>180</v>
      </c>
      <c r="J2778" s="8">
        <v>1560</v>
      </c>
      <c r="K2778" s="41">
        <f t="shared" si="227"/>
        <v>2.0959949567136735E-4</v>
      </c>
      <c r="L2778" s="40">
        <f t="shared" si="231"/>
        <v>3695890</v>
      </c>
      <c r="M2778" s="8"/>
      <c r="N2778" t="str">
        <f t="shared" si="228"/>
        <v/>
      </c>
      <c r="O2778" t="str">
        <f t="shared" si="229"/>
        <v/>
      </c>
      <c r="P2778" t="str">
        <f t="shared" si="230"/>
        <v/>
      </c>
      <c r="W2778" t="s">
        <v>5385</v>
      </c>
      <c r="X2778" t="s">
        <v>5385</v>
      </c>
    </row>
    <row r="2779" spans="2:24" x14ac:dyDescent="0.3">
      <c r="B2779" t="s">
        <v>2803</v>
      </c>
      <c r="C2779">
        <v>218</v>
      </c>
      <c r="D2779">
        <v>87</v>
      </c>
      <c r="E2779">
        <v>741</v>
      </c>
      <c r="F2779">
        <v>1721</v>
      </c>
      <c r="G2779">
        <v>1046</v>
      </c>
      <c r="I2779" s="8">
        <v>218</v>
      </c>
      <c r="J2779" s="8">
        <v>1721</v>
      </c>
      <c r="K2779" s="41">
        <f t="shared" si="227"/>
        <v>2.3123123849386101E-4</v>
      </c>
      <c r="L2779" s="40">
        <f t="shared" si="231"/>
        <v>3697611</v>
      </c>
      <c r="M2779" s="8"/>
      <c r="N2779" t="str">
        <f t="shared" si="228"/>
        <v/>
      </c>
      <c r="O2779" t="str">
        <f t="shared" si="229"/>
        <v/>
      </c>
      <c r="P2779" t="str">
        <f t="shared" si="230"/>
        <v/>
      </c>
      <c r="W2779" t="s">
        <v>5385</v>
      </c>
      <c r="X2779" t="s">
        <v>5385</v>
      </c>
    </row>
    <row r="2780" spans="2:24" x14ac:dyDescent="0.3">
      <c r="B2780" t="s">
        <v>2804</v>
      </c>
      <c r="C2780">
        <v>176</v>
      </c>
      <c r="D2780">
        <v>63</v>
      </c>
      <c r="E2780">
        <v>653</v>
      </c>
      <c r="F2780">
        <v>1376</v>
      </c>
      <c r="G2780">
        <v>892</v>
      </c>
      <c r="I2780" s="8">
        <v>176</v>
      </c>
      <c r="J2780" s="8">
        <v>1376</v>
      </c>
      <c r="K2780" s="41">
        <f t="shared" si="227"/>
        <v>1.8487750387423171E-4</v>
      </c>
      <c r="L2780" s="40">
        <f t="shared" si="231"/>
        <v>3698987</v>
      </c>
      <c r="M2780" s="8"/>
      <c r="N2780" t="str">
        <f t="shared" si="228"/>
        <v/>
      </c>
      <c r="O2780" t="str">
        <f t="shared" si="229"/>
        <v/>
      </c>
      <c r="P2780" t="str">
        <f t="shared" si="230"/>
        <v/>
      </c>
      <c r="W2780" t="s">
        <v>5385</v>
      </c>
      <c r="X2780" t="s">
        <v>5385</v>
      </c>
    </row>
    <row r="2781" spans="2:24" x14ac:dyDescent="0.3">
      <c r="B2781" t="s">
        <v>2805</v>
      </c>
      <c r="C2781">
        <v>401</v>
      </c>
      <c r="D2781">
        <v>185</v>
      </c>
      <c r="E2781">
        <v>731</v>
      </c>
      <c r="F2781">
        <v>2790</v>
      </c>
      <c r="G2781">
        <v>1317</v>
      </c>
      <c r="I2781" s="8">
        <v>401</v>
      </c>
      <c r="J2781" s="8">
        <v>2790</v>
      </c>
      <c r="K2781" s="41">
        <f t="shared" si="227"/>
        <v>3.7486063648917622E-4</v>
      </c>
      <c r="L2781" s="40">
        <f t="shared" si="231"/>
        <v>3701777</v>
      </c>
      <c r="M2781" s="8"/>
      <c r="N2781" t="str">
        <f t="shared" si="228"/>
        <v/>
      </c>
      <c r="O2781" t="str">
        <f t="shared" si="229"/>
        <v/>
      </c>
      <c r="P2781" t="str">
        <f t="shared" si="230"/>
        <v/>
      </c>
      <c r="W2781" t="s">
        <v>5385</v>
      </c>
      <c r="X2781" t="s">
        <v>5385</v>
      </c>
    </row>
    <row r="2782" spans="2:24" x14ac:dyDescent="0.3">
      <c r="B2782" t="s">
        <v>2806</v>
      </c>
      <c r="C2782">
        <v>137</v>
      </c>
      <c r="D2782">
        <v>70</v>
      </c>
      <c r="E2782">
        <v>422</v>
      </c>
      <c r="F2782">
        <v>963</v>
      </c>
      <c r="G2782">
        <v>629</v>
      </c>
      <c r="I2782" s="8">
        <v>137</v>
      </c>
      <c r="J2782" s="8">
        <v>963</v>
      </c>
      <c r="K2782" s="41">
        <f t="shared" si="227"/>
        <v>1.2938738098174793E-4</v>
      </c>
      <c r="L2782" s="40">
        <f t="shared" si="231"/>
        <v>3702740</v>
      </c>
      <c r="M2782" s="8"/>
      <c r="N2782" t="str">
        <f t="shared" si="228"/>
        <v/>
      </c>
      <c r="O2782" t="str">
        <f t="shared" si="229"/>
        <v/>
      </c>
      <c r="P2782" t="str">
        <f t="shared" si="230"/>
        <v/>
      </c>
      <c r="W2782" t="s">
        <v>5385</v>
      </c>
      <c r="X2782" t="s">
        <v>5385</v>
      </c>
    </row>
    <row r="2783" spans="2:24" x14ac:dyDescent="0.3">
      <c r="B2783" t="s">
        <v>2807</v>
      </c>
      <c r="C2783">
        <v>88</v>
      </c>
      <c r="D2783">
        <v>44</v>
      </c>
      <c r="E2783">
        <v>178</v>
      </c>
      <c r="F2783">
        <v>852</v>
      </c>
      <c r="G2783">
        <v>310</v>
      </c>
      <c r="I2783" s="8">
        <v>88</v>
      </c>
      <c r="J2783" s="8">
        <v>852</v>
      </c>
      <c r="K2783" s="41">
        <f t="shared" si="227"/>
        <v>1.1447357071282371E-4</v>
      </c>
      <c r="L2783" s="40">
        <f t="shared" si="231"/>
        <v>3703592</v>
      </c>
      <c r="M2783" s="8"/>
      <c r="N2783" t="str">
        <f t="shared" si="228"/>
        <v/>
      </c>
      <c r="O2783" t="str">
        <f t="shared" si="229"/>
        <v/>
      </c>
      <c r="P2783" t="str">
        <f t="shared" si="230"/>
        <v/>
      </c>
      <c r="W2783" t="s">
        <v>5385</v>
      </c>
      <c r="X2783" t="s">
        <v>5385</v>
      </c>
    </row>
    <row r="2784" spans="2:24" x14ac:dyDescent="0.3">
      <c r="B2784" t="s">
        <v>2808</v>
      </c>
      <c r="C2784">
        <v>387</v>
      </c>
      <c r="D2784">
        <v>203</v>
      </c>
      <c r="E2784">
        <v>678</v>
      </c>
      <c r="F2784">
        <v>1747</v>
      </c>
      <c r="G2784">
        <v>1268</v>
      </c>
      <c r="I2784" s="8">
        <v>387</v>
      </c>
      <c r="J2784" s="8">
        <v>1747</v>
      </c>
      <c r="K2784" s="41">
        <f t="shared" si="227"/>
        <v>2.3472456342171714E-4</v>
      </c>
      <c r="L2784" s="40">
        <f t="shared" si="231"/>
        <v>3705339</v>
      </c>
      <c r="M2784" s="8"/>
      <c r="N2784" t="str">
        <f t="shared" si="228"/>
        <v/>
      </c>
      <c r="O2784" t="str">
        <f t="shared" si="229"/>
        <v/>
      </c>
      <c r="P2784" t="str">
        <f t="shared" si="230"/>
        <v/>
      </c>
      <c r="W2784" t="s">
        <v>5385</v>
      </c>
      <c r="X2784" t="s">
        <v>5385</v>
      </c>
    </row>
    <row r="2785" spans="2:24" x14ac:dyDescent="0.3">
      <c r="B2785" t="s">
        <v>2809</v>
      </c>
      <c r="C2785">
        <v>99</v>
      </c>
      <c r="D2785">
        <v>75</v>
      </c>
      <c r="E2785">
        <v>238</v>
      </c>
      <c r="F2785">
        <v>570</v>
      </c>
      <c r="G2785">
        <v>412</v>
      </c>
      <c r="I2785" s="8">
        <v>99</v>
      </c>
      <c r="J2785" s="8">
        <v>570</v>
      </c>
      <c r="K2785" s="41">
        <f t="shared" si="227"/>
        <v>7.6584431110691915E-5</v>
      </c>
      <c r="L2785" s="40">
        <f t="shared" si="231"/>
        <v>3705909</v>
      </c>
      <c r="M2785" s="8"/>
      <c r="N2785" t="str">
        <f t="shared" si="228"/>
        <v/>
      </c>
      <c r="O2785" t="str">
        <f t="shared" si="229"/>
        <v/>
      </c>
      <c r="P2785" t="str">
        <f t="shared" si="230"/>
        <v/>
      </c>
      <c r="W2785" t="s">
        <v>5385</v>
      </c>
      <c r="X2785" t="s">
        <v>5385</v>
      </c>
    </row>
    <row r="2786" spans="2:24" x14ac:dyDescent="0.3">
      <c r="B2786" t="s">
        <v>2810</v>
      </c>
      <c r="C2786">
        <v>326</v>
      </c>
      <c r="D2786">
        <v>146</v>
      </c>
      <c r="E2786">
        <v>392</v>
      </c>
      <c r="F2786">
        <v>1142</v>
      </c>
      <c r="G2786">
        <v>864</v>
      </c>
      <c r="I2786" s="8">
        <v>326</v>
      </c>
      <c r="J2786" s="8">
        <v>1142</v>
      </c>
      <c r="K2786" s="41">
        <f t="shared" si="227"/>
        <v>1.5343757952352661E-4</v>
      </c>
      <c r="L2786" s="40">
        <f t="shared" si="231"/>
        <v>3707051</v>
      </c>
      <c r="M2786" s="8"/>
      <c r="N2786" t="str">
        <f t="shared" si="228"/>
        <v/>
      </c>
      <c r="O2786" t="str">
        <f t="shared" si="229"/>
        <v/>
      </c>
      <c r="P2786" t="str">
        <f t="shared" si="230"/>
        <v/>
      </c>
      <c r="W2786" t="s">
        <v>5385</v>
      </c>
      <c r="X2786" t="s">
        <v>5385</v>
      </c>
    </row>
    <row r="2787" spans="2:24" x14ac:dyDescent="0.3">
      <c r="B2787" t="s">
        <v>2811</v>
      </c>
      <c r="C2787">
        <v>412</v>
      </c>
      <c r="D2787">
        <v>202</v>
      </c>
      <c r="E2787">
        <v>794</v>
      </c>
      <c r="F2787">
        <v>3694</v>
      </c>
      <c r="G2787">
        <v>1408</v>
      </c>
      <c r="I2787" s="8">
        <v>412</v>
      </c>
      <c r="J2787" s="8">
        <v>3694</v>
      </c>
      <c r="K2787" s="41">
        <f t="shared" si="227"/>
        <v>4.963208570577122E-4</v>
      </c>
      <c r="L2787" s="40">
        <f t="shared" si="231"/>
        <v>3710745</v>
      </c>
      <c r="M2787" s="8"/>
      <c r="N2787" t="str">
        <f t="shared" si="228"/>
        <v/>
      </c>
      <c r="O2787" t="str">
        <f t="shared" si="229"/>
        <v/>
      </c>
      <c r="P2787" t="str">
        <f t="shared" si="230"/>
        <v/>
      </c>
      <c r="W2787" t="s">
        <v>5385</v>
      </c>
      <c r="X2787" t="s">
        <v>5385</v>
      </c>
    </row>
    <row r="2788" spans="2:24" x14ac:dyDescent="0.3">
      <c r="B2788" t="s">
        <v>2812</v>
      </c>
      <c r="C2788">
        <v>120</v>
      </c>
      <c r="D2788">
        <v>57</v>
      </c>
      <c r="E2788">
        <v>165</v>
      </c>
      <c r="F2788">
        <v>978</v>
      </c>
      <c r="G2788">
        <v>342</v>
      </c>
      <c r="I2788" s="8">
        <v>120</v>
      </c>
      <c r="J2788" s="8">
        <v>978</v>
      </c>
      <c r="K2788" s="41">
        <f t="shared" si="227"/>
        <v>1.3140276074781874E-4</v>
      </c>
      <c r="L2788" s="40">
        <f t="shared" si="231"/>
        <v>3711723</v>
      </c>
      <c r="M2788" s="8"/>
      <c r="N2788" t="str">
        <f t="shared" si="228"/>
        <v/>
      </c>
      <c r="O2788" t="str">
        <f t="shared" si="229"/>
        <v/>
      </c>
      <c r="P2788" t="str">
        <f t="shared" si="230"/>
        <v/>
      </c>
      <c r="W2788" t="s">
        <v>5385</v>
      </c>
      <c r="X2788" t="s">
        <v>5385</v>
      </c>
    </row>
    <row r="2789" spans="2:24" x14ac:dyDescent="0.3">
      <c r="B2789" t="s">
        <v>2813</v>
      </c>
      <c r="C2789">
        <v>152</v>
      </c>
      <c r="D2789">
        <v>50</v>
      </c>
      <c r="E2789">
        <v>442</v>
      </c>
      <c r="F2789">
        <v>975</v>
      </c>
      <c r="G2789">
        <v>644</v>
      </c>
      <c r="I2789" s="8">
        <v>152</v>
      </c>
      <c r="J2789" s="8">
        <v>975</v>
      </c>
      <c r="K2789" s="41">
        <f t="shared" si="227"/>
        <v>1.3099968479460459E-4</v>
      </c>
      <c r="L2789" s="40">
        <f t="shared" si="231"/>
        <v>3712698</v>
      </c>
      <c r="M2789" s="8"/>
      <c r="N2789" t="str">
        <f t="shared" si="228"/>
        <v/>
      </c>
      <c r="O2789" t="str">
        <f t="shared" si="229"/>
        <v/>
      </c>
      <c r="P2789" t="str">
        <f t="shared" si="230"/>
        <v/>
      </c>
      <c r="W2789" t="s">
        <v>5385</v>
      </c>
      <c r="X2789" t="s">
        <v>5385</v>
      </c>
    </row>
    <row r="2790" spans="2:24" x14ac:dyDescent="0.3">
      <c r="B2790" t="s">
        <v>2814</v>
      </c>
      <c r="C2790">
        <v>128</v>
      </c>
      <c r="D2790">
        <v>58</v>
      </c>
      <c r="E2790">
        <v>424</v>
      </c>
      <c r="F2790">
        <v>862</v>
      </c>
      <c r="G2790">
        <v>610</v>
      </c>
      <c r="I2790" s="8">
        <v>128</v>
      </c>
      <c r="J2790" s="8">
        <v>862</v>
      </c>
      <c r="K2790" s="41">
        <f t="shared" si="227"/>
        <v>1.1581715722353759E-4</v>
      </c>
      <c r="L2790" s="40">
        <f t="shared" si="231"/>
        <v>3713560</v>
      </c>
      <c r="M2790" s="8"/>
      <c r="N2790" t="str">
        <f t="shared" si="228"/>
        <v/>
      </c>
      <c r="O2790" t="str">
        <f t="shared" si="229"/>
        <v/>
      </c>
      <c r="P2790" t="str">
        <f t="shared" si="230"/>
        <v/>
      </c>
      <c r="W2790" t="s">
        <v>5385</v>
      </c>
      <c r="X2790" t="s">
        <v>5385</v>
      </c>
    </row>
    <row r="2791" spans="2:24" x14ac:dyDescent="0.3">
      <c r="B2791" t="s">
        <v>2815</v>
      </c>
      <c r="C2791">
        <v>101</v>
      </c>
      <c r="D2791">
        <v>57</v>
      </c>
      <c r="E2791">
        <v>302</v>
      </c>
      <c r="F2791">
        <v>676</v>
      </c>
      <c r="G2791">
        <v>460</v>
      </c>
      <c r="I2791" s="8">
        <v>101</v>
      </c>
      <c r="J2791" s="8">
        <v>676</v>
      </c>
      <c r="K2791" s="41">
        <f t="shared" si="227"/>
        <v>9.0826448124259177E-5</v>
      </c>
      <c r="L2791" s="40">
        <f t="shared" si="231"/>
        <v>3714236</v>
      </c>
      <c r="M2791" s="8"/>
      <c r="N2791" t="str">
        <f t="shared" si="228"/>
        <v/>
      </c>
      <c r="O2791" t="str">
        <f t="shared" si="229"/>
        <v/>
      </c>
      <c r="P2791" t="str">
        <f t="shared" si="230"/>
        <v/>
      </c>
      <c r="W2791" t="s">
        <v>5385</v>
      </c>
      <c r="X2791" t="s">
        <v>5385</v>
      </c>
    </row>
    <row r="2792" spans="2:24" x14ac:dyDescent="0.3">
      <c r="B2792" t="s">
        <v>2816</v>
      </c>
      <c r="C2792">
        <v>85</v>
      </c>
      <c r="D2792">
        <v>43</v>
      </c>
      <c r="E2792">
        <v>234</v>
      </c>
      <c r="F2792">
        <v>961</v>
      </c>
      <c r="G2792">
        <v>362</v>
      </c>
      <c r="I2792" s="8">
        <v>85</v>
      </c>
      <c r="J2792" s="8">
        <v>961</v>
      </c>
      <c r="K2792" s="41">
        <f t="shared" si="227"/>
        <v>1.2911866367960515E-4</v>
      </c>
      <c r="L2792" s="40">
        <f t="shared" si="231"/>
        <v>3715197</v>
      </c>
      <c r="M2792" s="8"/>
      <c r="N2792" t="str">
        <f t="shared" si="228"/>
        <v/>
      </c>
      <c r="O2792" t="str">
        <f t="shared" si="229"/>
        <v/>
      </c>
      <c r="P2792" t="str">
        <f t="shared" si="230"/>
        <v/>
      </c>
      <c r="W2792" t="s">
        <v>5385</v>
      </c>
      <c r="X2792" t="s">
        <v>5385</v>
      </c>
    </row>
    <row r="2793" spans="2:24" x14ac:dyDescent="0.3">
      <c r="B2793" t="s">
        <v>2817</v>
      </c>
      <c r="C2793">
        <v>83</v>
      </c>
      <c r="D2793">
        <v>32</v>
      </c>
      <c r="E2793">
        <v>232</v>
      </c>
      <c r="F2793">
        <v>965</v>
      </c>
      <c r="G2793">
        <v>347</v>
      </c>
      <c r="I2793" s="8">
        <v>83</v>
      </c>
      <c r="J2793" s="8">
        <v>965</v>
      </c>
      <c r="K2793" s="41">
        <f t="shared" si="227"/>
        <v>1.296560982838907E-4</v>
      </c>
      <c r="L2793" s="40">
        <f t="shared" si="231"/>
        <v>3716162</v>
      </c>
      <c r="M2793" s="8"/>
      <c r="N2793" t="str">
        <f t="shared" si="228"/>
        <v/>
      </c>
      <c r="O2793" t="str">
        <f t="shared" si="229"/>
        <v/>
      </c>
      <c r="P2793" t="str">
        <f t="shared" si="230"/>
        <v/>
      </c>
      <c r="W2793" t="s">
        <v>5385</v>
      </c>
      <c r="X2793" t="s">
        <v>5385</v>
      </c>
    </row>
    <row r="2794" spans="2:24" x14ac:dyDescent="0.3">
      <c r="B2794" t="s">
        <v>2818</v>
      </c>
      <c r="C2794">
        <v>59</v>
      </c>
      <c r="D2794">
        <v>21</v>
      </c>
      <c r="E2794">
        <v>258</v>
      </c>
      <c r="F2794">
        <v>895</v>
      </c>
      <c r="G2794">
        <v>338</v>
      </c>
      <c r="I2794" s="8">
        <v>59</v>
      </c>
      <c r="J2794" s="8">
        <v>895</v>
      </c>
      <c r="K2794" s="41">
        <f t="shared" si="227"/>
        <v>1.2025099270889344E-4</v>
      </c>
      <c r="L2794" s="40">
        <f t="shared" si="231"/>
        <v>3717057</v>
      </c>
      <c r="M2794" s="8"/>
      <c r="N2794" t="str">
        <f t="shared" si="228"/>
        <v/>
      </c>
      <c r="O2794" t="str">
        <f t="shared" si="229"/>
        <v/>
      </c>
      <c r="P2794" t="str">
        <f t="shared" si="230"/>
        <v/>
      </c>
      <c r="W2794" t="s">
        <v>5385</v>
      </c>
      <c r="X2794" t="s">
        <v>5385</v>
      </c>
    </row>
    <row r="2795" spans="2:24" x14ac:dyDescent="0.3">
      <c r="B2795" t="s">
        <v>2819</v>
      </c>
      <c r="C2795">
        <v>182</v>
      </c>
      <c r="D2795">
        <v>100</v>
      </c>
      <c r="E2795">
        <v>583</v>
      </c>
      <c r="F2795">
        <v>1167</v>
      </c>
      <c r="G2795">
        <v>865</v>
      </c>
      <c r="I2795" s="8">
        <v>182</v>
      </c>
      <c r="J2795" s="8">
        <v>1167</v>
      </c>
      <c r="K2795" s="41">
        <f t="shared" si="227"/>
        <v>1.5679654580031134E-4</v>
      </c>
      <c r="L2795" s="40">
        <f t="shared" si="231"/>
        <v>3718224</v>
      </c>
      <c r="M2795" s="8">
        <f t="shared" ref="M2795" si="232">VLOOKUP(L2795,$U$11:$V$35,2,1)</f>
        <v>13</v>
      </c>
      <c r="N2795">
        <f t="shared" si="228"/>
        <v>182</v>
      </c>
      <c r="O2795">
        <f t="shared" si="229"/>
        <v>1167</v>
      </c>
      <c r="P2795">
        <f t="shared" si="230"/>
        <v>1.5679654580031134E-4</v>
      </c>
      <c r="W2795" t="s">
        <v>5385</v>
      </c>
      <c r="X2795" t="s">
        <v>5385</v>
      </c>
    </row>
    <row r="2796" spans="2:24" x14ac:dyDescent="0.3">
      <c r="B2796" t="s">
        <v>2820</v>
      </c>
      <c r="C2796">
        <v>259</v>
      </c>
      <c r="D2796">
        <v>98</v>
      </c>
      <c r="E2796">
        <v>777</v>
      </c>
      <c r="F2796">
        <v>1708</v>
      </c>
      <c r="G2796">
        <v>1134</v>
      </c>
      <c r="I2796" s="8">
        <v>259</v>
      </c>
      <c r="J2796" s="8">
        <v>1708</v>
      </c>
      <c r="K2796" s="41">
        <f t="shared" si="227"/>
        <v>2.2948457602993297E-4</v>
      </c>
      <c r="L2796" s="40">
        <f t="shared" si="231"/>
        <v>3719932</v>
      </c>
      <c r="M2796" s="8"/>
      <c r="N2796" t="str">
        <f t="shared" si="228"/>
        <v/>
      </c>
      <c r="O2796" t="str">
        <f t="shared" si="229"/>
        <v/>
      </c>
      <c r="P2796" t="str">
        <f t="shared" si="230"/>
        <v/>
      </c>
      <c r="W2796" t="s">
        <v>5385</v>
      </c>
      <c r="X2796" t="s">
        <v>5385</v>
      </c>
    </row>
    <row r="2797" spans="2:24" x14ac:dyDescent="0.3">
      <c r="B2797" t="s">
        <v>2821</v>
      </c>
      <c r="C2797">
        <v>186</v>
      </c>
      <c r="D2797">
        <v>89</v>
      </c>
      <c r="E2797">
        <v>1123</v>
      </c>
      <c r="F2797">
        <v>1949</v>
      </c>
      <c r="G2797">
        <v>1398</v>
      </c>
      <c r="I2797" s="8">
        <v>186</v>
      </c>
      <c r="J2797" s="8">
        <v>1949</v>
      </c>
      <c r="K2797" s="41">
        <f t="shared" si="227"/>
        <v>2.6186501093813778E-4</v>
      </c>
      <c r="L2797" s="40">
        <f t="shared" si="231"/>
        <v>3721881</v>
      </c>
      <c r="M2797" s="8"/>
      <c r="N2797" t="str">
        <f t="shared" si="228"/>
        <v/>
      </c>
      <c r="O2797" t="str">
        <f t="shared" si="229"/>
        <v/>
      </c>
      <c r="P2797" t="str">
        <f t="shared" si="230"/>
        <v/>
      </c>
      <c r="W2797" t="s">
        <v>5385</v>
      </c>
      <c r="X2797" t="s">
        <v>5385</v>
      </c>
    </row>
    <row r="2798" spans="2:24" x14ac:dyDescent="0.3">
      <c r="B2798" t="s">
        <v>2822</v>
      </c>
      <c r="C2798">
        <v>230</v>
      </c>
      <c r="D2798">
        <v>95</v>
      </c>
      <c r="E2798">
        <v>995</v>
      </c>
      <c r="F2798">
        <v>2115</v>
      </c>
      <c r="G2798">
        <v>1320</v>
      </c>
      <c r="I2798" s="8">
        <v>230</v>
      </c>
      <c r="J2798" s="8">
        <v>2115</v>
      </c>
      <c r="K2798" s="41">
        <f t="shared" si="227"/>
        <v>2.8416854701598839E-4</v>
      </c>
      <c r="L2798" s="40">
        <f t="shared" si="231"/>
        <v>3723996</v>
      </c>
      <c r="M2798" s="8"/>
      <c r="N2798" t="str">
        <f t="shared" si="228"/>
        <v/>
      </c>
      <c r="O2798" t="str">
        <f t="shared" si="229"/>
        <v/>
      </c>
      <c r="P2798" t="str">
        <f t="shared" si="230"/>
        <v/>
      </c>
      <c r="W2798" t="s">
        <v>5385</v>
      </c>
      <c r="X2798" t="s">
        <v>5385</v>
      </c>
    </row>
    <row r="2799" spans="2:24" x14ac:dyDescent="0.3">
      <c r="B2799" t="s">
        <v>2823</v>
      </c>
      <c r="C2799">
        <v>286</v>
      </c>
      <c r="D2799">
        <v>50</v>
      </c>
      <c r="E2799">
        <v>728</v>
      </c>
      <c r="F2799">
        <v>1692</v>
      </c>
      <c r="G2799">
        <v>1064</v>
      </c>
      <c r="I2799" s="8">
        <v>286</v>
      </c>
      <c r="J2799" s="8">
        <v>1692</v>
      </c>
      <c r="K2799" s="41">
        <f t="shared" si="227"/>
        <v>2.2733483761279072E-4</v>
      </c>
      <c r="L2799" s="40">
        <f t="shared" si="231"/>
        <v>3725688</v>
      </c>
      <c r="M2799" s="8"/>
      <c r="N2799" t="str">
        <f t="shared" si="228"/>
        <v/>
      </c>
      <c r="O2799" t="str">
        <f t="shared" si="229"/>
        <v/>
      </c>
      <c r="P2799" t="str">
        <f t="shared" si="230"/>
        <v/>
      </c>
      <c r="W2799" t="s">
        <v>5385</v>
      </c>
      <c r="X2799" t="s">
        <v>5385</v>
      </c>
    </row>
    <row r="2800" spans="2:24" x14ac:dyDescent="0.3">
      <c r="B2800" t="s">
        <v>2824</v>
      </c>
      <c r="C2800">
        <v>222</v>
      </c>
      <c r="D2800">
        <v>81</v>
      </c>
      <c r="E2800">
        <v>731</v>
      </c>
      <c r="F2800">
        <v>1648</v>
      </c>
      <c r="G2800">
        <v>1034</v>
      </c>
      <c r="I2800" s="8">
        <v>222</v>
      </c>
      <c r="J2800" s="8">
        <v>1648</v>
      </c>
      <c r="K2800" s="41">
        <f t="shared" si="227"/>
        <v>2.2142305696564959E-4</v>
      </c>
      <c r="L2800" s="40">
        <f t="shared" si="231"/>
        <v>3727336</v>
      </c>
      <c r="M2800" s="8"/>
      <c r="N2800" t="str">
        <f t="shared" si="228"/>
        <v/>
      </c>
      <c r="O2800" t="str">
        <f t="shared" si="229"/>
        <v/>
      </c>
      <c r="P2800" t="str">
        <f t="shared" si="230"/>
        <v/>
      </c>
      <c r="W2800" t="s">
        <v>5385</v>
      </c>
      <c r="X2800" t="s">
        <v>5385</v>
      </c>
    </row>
    <row r="2801" spans="2:24" x14ac:dyDescent="0.3">
      <c r="B2801" t="s">
        <v>2825</v>
      </c>
      <c r="C2801">
        <v>791</v>
      </c>
      <c r="D2801">
        <v>290</v>
      </c>
      <c r="E2801">
        <v>3269</v>
      </c>
      <c r="F2801">
        <v>7681</v>
      </c>
      <c r="G2801">
        <v>4350</v>
      </c>
      <c r="I2801" s="8">
        <v>791</v>
      </c>
      <c r="J2801" s="8">
        <v>7681</v>
      </c>
      <c r="K2801" s="41">
        <f t="shared" si="227"/>
        <v>1.0320087988793414E-3</v>
      </c>
      <c r="L2801" s="40">
        <f t="shared" si="231"/>
        <v>3735017</v>
      </c>
      <c r="M2801" s="8"/>
      <c r="N2801" t="str">
        <f t="shared" si="228"/>
        <v/>
      </c>
      <c r="O2801" t="str">
        <f t="shared" si="229"/>
        <v/>
      </c>
      <c r="P2801" t="str">
        <f t="shared" si="230"/>
        <v/>
      </c>
      <c r="W2801" t="s">
        <v>5385</v>
      </c>
      <c r="X2801" t="s">
        <v>5385</v>
      </c>
    </row>
    <row r="2802" spans="2:24" x14ac:dyDescent="0.3">
      <c r="B2802" t="s">
        <v>2826</v>
      </c>
      <c r="C2802">
        <v>153</v>
      </c>
      <c r="D2802">
        <v>67</v>
      </c>
      <c r="E2802">
        <v>595</v>
      </c>
      <c r="F2802">
        <v>1943</v>
      </c>
      <c r="G2802">
        <v>815</v>
      </c>
      <c r="I2802" s="8">
        <v>153</v>
      </c>
      <c r="J2802" s="8">
        <v>1943</v>
      </c>
      <c r="K2802" s="41">
        <f t="shared" si="227"/>
        <v>2.6105885903170947E-4</v>
      </c>
      <c r="L2802" s="40">
        <f t="shared" si="231"/>
        <v>3736960</v>
      </c>
      <c r="M2802" s="8"/>
      <c r="N2802" t="str">
        <f t="shared" si="228"/>
        <v/>
      </c>
      <c r="O2802" t="str">
        <f t="shared" si="229"/>
        <v/>
      </c>
      <c r="P2802" t="str">
        <f t="shared" si="230"/>
        <v/>
      </c>
      <c r="W2802" t="s">
        <v>5385</v>
      </c>
      <c r="X2802" t="s">
        <v>5385</v>
      </c>
    </row>
    <row r="2803" spans="2:24" x14ac:dyDescent="0.3">
      <c r="B2803" t="s">
        <v>2827</v>
      </c>
      <c r="C2803">
        <v>131</v>
      </c>
      <c r="D2803">
        <v>36</v>
      </c>
      <c r="E2803">
        <v>396</v>
      </c>
      <c r="F2803">
        <v>760</v>
      </c>
      <c r="G2803">
        <v>563</v>
      </c>
      <c r="I2803" s="8">
        <v>131</v>
      </c>
      <c r="J2803" s="8">
        <v>760</v>
      </c>
      <c r="K2803" s="41">
        <f t="shared" si="227"/>
        <v>1.0211257481425589E-4</v>
      </c>
      <c r="L2803" s="40">
        <f t="shared" si="231"/>
        <v>3737720</v>
      </c>
      <c r="M2803" s="8"/>
      <c r="N2803" t="str">
        <f t="shared" si="228"/>
        <v/>
      </c>
      <c r="O2803" t="str">
        <f t="shared" si="229"/>
        <v/>
      </c>
      <c r="P2803" t="str">
        <f t="shared" si="230"/>
        <v/>
      </c>
      <c r="W2803" t="s">
        <v>5385</v>
      </c>
      <c r="X2803" t="s">
        <v>5385</v>
      </c>
    </row>
    <row r="2804" spans="2:24" x14ac:dyDescent="0.3">
      <c r="B2804" t="s">
        <v>2828</v>
      </c>
      <c r="C2804">
        <v>207</v>
      </c>
      <c r="D2804">
        <v>214</v>
      </c>
      <c r="E2804">
        <v>448</v>
      </c>
      <c r="F2804">
        <v>1550</v>
      </c>
      <c r="G2804">
        <v>869</v>
      </c>
      <c r="I2804" s="8">
        <v>207</v>
      </c>
      <c r="J2804" s="8">
        <v>1550</v>
      </c>
      <c r="K2804" s="41">
        <f t="shared" si="227"/>
        <v>2.0825590916065344E-4</v>
      </c>
      <c r="L2804" s="40">
        <f t="shared" si="231"/>
        <v>3739270</v>
      </c>
      <c r="M2804" s="8"/>
      <c r="N2804" t="str">
        <f t="shared" si="228"/>
        <v/>
      </c>
      <c r="O2804" t="str">
        <f t="shared" si="229"/>
        <v/>
      </c>
      <c r="P2804" t="str">
        <f t="shared" si="230"/>
        <v/>
      </c>
      <c r="W2804" t="s">
        <v>5385</v>
      </c>
      <c r="X2804" t="s">
        <v>5385</v>
      </c>
    </row>
    <row r="2805" spans="2:24" x14ac:dyDescent="0.3">
      <c r="B2805" t="s">
        <v>2829</v>
      </c>
      <c r="C2805">
        <v>154</v>
      </c>
      <c r="D2805">
        <v>67</v>
      </c>
      <c r="E2805">
        <v>540</v>
      </c>
      <c r="F2805">
        <v>1093</v>
      </c>
      <c r="G2805">
        <v>761</v>
      </c>
      <c r="I2805" s="8">
        <v>154</v>
      </c>
      <c r="J2805" s="8">
        <v>1093</v>
      </c>
      <c r="K2805" s="41">
        <f t="shared" si="227"/>
        <v>1.4685400562102852E-4</v>
      </c>
      <c r="L2805" s="40">
        <f t="shared" si="231"/>
        <v>3740363</v>
      </c>
      <c r="M2805" s="8"/>
      <c r="N2805" t="str">
        <f t="shared" si="228"/>
        <v/>
      </c>
      <c r="O2805" t="str">
        <f t="shared" si="229"/>
        <v/>
      </c>
      <c r="P2805" t="str">
        <f t="shared" si="230"/>
        <v/>
      </c>
      <c r="W2805" t="s">
        <v>5385</v>
      </c>
      <c r="X2805" t="s">
        <v>5385</v>
      </c>
    </row>
    <row r="2806" spans="2:24" x14ac:dyDescent="0.3">
      <c r="B2806" t="s">
        <v>2830</v>
      </c>
      <c r="C2806">
        <v>126</v>
      </c>
      <c r="D2806">
        <v>90</v>
      </c>
      <c r="E2806">
        <v>440</v>
      </c>
      <c r="F2806">
        <v>938</v>
      </c>
      <c r="G2806">
        <v>656</v>
      </c>
      <c r="I2806" s="8">
        <v>126</v>
      </c>
      <c r="J2806" s="8">
        <v>938</v>
      </c>
      <c r="K2806" s="41">
        <f t="shared" si="227"/>
        <v>1.2602841470496319E-4</v>
      </c>
      <c r="L2806" s="40">
        <f t="shared" si="231"/>
        <v>3741301</v>
      </c>
      <c r="M2806" s="8"/>
      <c r="N2806" t="str">
        <f t="shared" si="228"/>
        <v/>
      </c>
      <c r="O2806" t="str">
        <f t="shared" si="229"/>
        <v/>
      </c>
      <c r="P2806" t="str">
        <f t="shared" si="230"/>
        <v/>
      </c>
      <c r="W2806" t="s">
        <v>5385</v>
      </c>
      <c r="X2806" t="s">
        <v>5385</v>
      </c>
    </row>
    <row r="2807" spans="2:24" x14ac:dyDescent="0.3">
      <c r="B2807" t="s">
        <v>2831</v>
      </c>
      <c r="C2807">
        <v>227</v>
      </c>
      <c r="D2807">
        <v>117</v>
      </c>
      <c r="E2807">
        <v>583</v>
      </c>
      <c r="F2807">
        <v>1360</v>
      </c>
      <c r="G2807">
        <v>927</v>
      </c>
      <c r="I2807" s="8">
        <v>227</v>
      </c>
      <c r="J2807" s="8">
        <v>1360</v>
      </c>
      <c r="K2807" s="41">
        <f t="shared" si="227"/>
        <v>1.8272776545708946E-4</v>
      </c>
      <c r="L2807" s="40">
        <f t="shared" si="231"/>
        <v>3742661</v>
      </c>
      <c r="M2807" s="8"/>
      <c r="N2807" t="str">
        <f t="shared" si="228"/>
        <v/>
      </c>
      <c r="O2807" t="str">
        <f t="shared" si="229"/>
        <v/>
      </c>
      <c r="P2807" t="str">
        <f t="shared" si="230"/>
        <v/>
      </c>
      <c r="W2807" t="s">
        <v>5385</v>
      </c>
      <c r="X2807" t="s">
        <v>5385</v>
      </c>
    </row>
    <row r="2808" spans="2:24" x14ac:dyDescent="0.3">
      <c r="B2808" t="s">
        <v>2832</v>
      </c>
      <c r="C2808">
        <v>110</v>
      </c>
      <c r="D2808">
        <v>53</v>
      </c>
      <c r="E2808">
        <v>355</v>
      </c>
      <c r="F2808">
        <v>730</v>
      </c>
      <c r="G2808">
        <v>518</v>
      </c>
      <c r="I2808" s="8">
        <v>110</v>
      </c>
      <c r="J2808" s="8">
        <v>730</v>
      </c>
      <c r="K2808" s="41">
        <f t="shared" si="227"/>
        <v>9.8081815282114197E-5</v>
      </c>
      <c r="L2808" s="40">
        <f t="shared" si="231"/>
        <v>3743391</v>
      </c>
      <c r="M2808" s="8"/>
      <c r="N2808" t="str">
        <f t="shared" si="228"/>
        <v/>
      </c>
      <c r="O2808" t="str">
        <f t="shared" si="229"/>
        <v/>
      </c>
      <c r="P2808" t="str">
        <f t="shared" si="230"/>
        <v/>
      </c>
      <c r="W2808" t="s">
        <v>5385</v>
      </c>
      <c r="X2808" t="s">
        <v>5385</v>
      </c>
    </row>
    <row r="2809" spans="2:24" x14ac:dyDescent="0.3">
      <c r="B2809" t="s">
        <v>2833</v>
      </c>
      <c r="C2809">
        <v>164</v>
      </c>
      <c r="D2809">
        <v>88</v>
      </c>
      <c r="E2809">
        <v>557</v>
      </c>
      <c r="F2809">
        <v>1223</v>
      </c>
      <c r="G2809">
        <v>809</v>
      </c>
      <c r="I2809" s="8">
        <v>164</v>
      </c>
      <c r="J2809" s="8">
        <v>1223</v>
      </c>
      <c r="K2809" s="41">
        <f t="shared" si="227"/>
        <v>1.6432063026030914E-4</v>
      </c>
      <c r="L2809" s="40">
        <f t="shared" si="231"/>
        <v>3744614</v>
      </c>
      <c r="M2809" s="8"/>
      <c r="N2809" t="str">
        <f t="shared" si="228"/>
        <v/>
      </c>
      <c r="O2809" t="str">
        <f t="shared" si="229"/>
        <v/>
      </c>
      <c r="P2809" t="str">
        <f t="shared" si="230"/>
        <v/>
      </c>
      <c r="W2809" t="s">
        <v>5385</v>
      </c>
      <c r="X2809" t="s">
        <v>5385</v>
      </c>
    </row>
    <row r="2810" spans="2:24" x14ac:dyDescent="0.3">
      <c r="B2810" t="s">
        <v>2834</v>
      </c>
      <c r="C2810">
        <v>160</v>
      </c>
      <c r="D2810">
        <v>82</v>
      </c>
      <c r="E2810">
        <v>780</v>
      </c>
      <c r="F2810">
        <v>1623</v>
      </c>
      <c r="G2810">
        <v>1022</v>
      </c>
      <c r="I2810" s="8">
        <v>160</v>
      </c>
      <c r="J2810" s="8">
        <v>1623</v>
      </c>
      <c r="K2810" s="41">
        <f t="shared" si="227"/>
        <v>2.1806409068886486E-4</v>
      </c>
      <c r="L2810" s="40">
        <f t="shared" si="231"/>
        <v>3746237</v>
      </c>
      <c r="M2810" s="8"/>
      <c r="N2810" t="str">
        <f t="shared" si="228"/>
        <v/>
      </c>
      <c r="O2810" t="str">
        <f t="shared" si="229"/>
        <v/>
      </c>
      <c r="P2810" t="str">
        <f t="shared" si="230"/>
        <v/>
      </c>
      <c r="W2810" t="s">
        <v>5385</v>
      </c>
      <c r="X2810" t="s">
        <v>5385</v>
      </c>
    </row>
    <row r="2811" spans="2:24" x14ac:dyDescent="0.3">
      <c r="B2811" t="s">
        <v>2835</v>
      </c>
      <c r="C2811">
        <v>198</v>
      </c>
      <c r="D2811">
        <v>83</v>
      </c>
      <c r="E2811">
        <v>936</v>
      </c>
      <c r="F2811">
        <v>2011</v>
      </c>
      <c r="G2811">
        <v>1217</v>
      </c>
      <c r="I2811" s="8">
        <v>198</v>
      </c>
      <c r="J2811" s="8">
        <v>2011</v>
      </c>
      <c r="K2811" s="41">
        <f t="shared" si="227"/>
        <v>2.7019524730456391E-4</v>
      </c>
      <c r="L2811" s="40">
        <f t="shared" si="231"/>
        <v>3748248</v>
      </c>
      <c r="M2811" s="8"/>
      <c r="N2811" t="str">
        <f t="shared" si="228"/>
        <v/>
      </c>
      <c r="O2811" t="str">
        <f t="shared" si="229"/>
        <v/>
      </c>
      <c r="P2811" t="str">
        <f t="shared" si="230"/>
        <v/>
      </c>
      <c r="W2811" t="s">
        <v>5385</v>
      </c>
      <c r="X2811" t="s">
        <v>5385</v>
      </c>
    </row>
    <row r="2812" spans="2:24" x14ac:dyDescent="0.3">
      <c r="B2812" t="s">
        <v>2836</v>
      </c>
      <c r="C2812">
        <v>122</v>
      </c>
      <c r="D2812">
        <v>72</v>
      </c>
      <c r="E2812">
        <v>441</v>
      </c>
      <c r="F2812">
        <v>1515</v>
      </c>
      <c r="G2812">
        <v>635</v>
      </c>
      <c r="I2812" s="8">
        <v>122</v>
      </c>
      <c r="J2812" s="8">
        <v>1515</v>
      </c>
      <c r="K2812" s="41">
        <f t="shared" si="227"/>
        <v>2.0355335637315482E-4</v>
      </c>
      <c r="L2812" s="40">
        <f t="shared" si="231"/>
        <v>3749763</v>
      </c>
      <c r="M2812" s="8"/>
      <c r="N2812" t="str">
        <f t="shared" si="228"/>
        <v/>
      </c>
      <c r="O2812" t="str">
        <f t="shared" si="229"/>
        <v/>
      </c>
      <c r="P2812" t="str">
        <f t="shared" si="230"/>
        <v/>
      </c>
      <c r="W2812" t="s">
        <v>5385</v>
      </c>
      <c r="X2812" t="s">
        <v>5385</v>
      </c>
    </row>
    <row r="2813" spans="2:24" x14ac:dyDescent="0.3">
      <c r="B2813" t="s">
        <v>2837</v>
      </c>
      <c r="C2813">
        <v>123</v>
      </c>
      <c r="D2813">
        <v>55</v>
      </c>
      <c r="E2813">
        <v>501</v>
      </c>
      <c r="F2813">
        <v>1524</v>
      </c>
      <c r="G2813">
        <v>679</v>
      </c>
      <c r="I2813" s="8">
        <v>123</v>
      </c>
      <c r="J2813" s="8">
        <v>1524</v>
      </c>
      <c r="K2813" s="41">
        <f t="shared" si="227"/>
        <v>2.0476258423279733E-4</v>
      </c>
      <c r="L2813" s="40">
        <f t="shared" si="231"/>
        <v>3751287</v>
      </c>
      <c r="M2813" s="8"/>
      <c r="N2813" t="str">
        <f t="shared" si="228"/>
        <v/>
      </c>
      <c r="O2813" t="str">
        <f t="shared" si="229"/>
        <v/>
      </c>
      <c r="P2813" t="str">
        <f t="shared" si="230"/>
        <v/>
      </c>
      <c r="W2813" t="s">
        <v>5385</v>
      </c>
      <c r="X2813" t="s">
        <v>5385</v>
      </c>
    </row>
    <row r="2814" spans="2:24" x14ac:dyDescent="0.3">
      <c r="B2814" t="s">
        <v>2838</v>
      </c>
      <c r="C2814">
        <v>180</v>
      </c>
      <c r="D2814">
        <v>94</v>
      </c>
      <c r="E2814">
        <v>665</v>
      </c>
      <c r="F2814">
        <v>1431</v>
      </c>
      <c r="G2814">
        <v>939</v>
      </c>
      <c r="I2814" s="8">
        <v>180</v>
      </c>
      <c r="J2814" s="8">
        <v>1431</v>
      </c>
      <c r="K2814" s="41">
        <f t="shared" si="227"/>
        <v>1.9226722968315811E-4</v>
      </c>
      <c r="L2814" s="40">
        <f t="shared" si="231"/>
        <v>3752718</v>
      </c>
      <c r="M2814" s="8"/>
      <c r="N2814" t="str">
        <f t="shared" si="228"/>
        <v/>
      </c>
      <c r="O2814" t="str">
        <f t="shared" si="229"/>
        <v/>
      </c>
      <c r="P2814" t="str">
        <f t="shared" si="230"/>
        <v/>
      </c>
      <c r="W2814" t="s">
        <v>5385</v>
      </c>
      <c r="X2814" t="s">
        <v>5385</v>
      </c>
    </row>
    <row r="2815" spans="2:24" x14ac:dyDescent="0.3">
      <c r="B2815" t="s">
        <v>2839</v>
      </c>
      <c r="C2815">
        <v>178</v>
      </c>
      <c r="D2815">
        <v>56</v>
      </c>
      <c r="E2815">
        <v>778</v>
      </c>
      <c r="F2815">
        <v>1747</v>
      </c>
      <c r="G2815">
        <v>1012</v>
      </c>
      <c r="I2815" s="8">
        <v>178</v>
      </c>
      <c r="J2815" s="8">
        <v>1747</v>
      </c>
      <c r="K2815" s="41">
        <f t="shared" si="227"/>
        <v>2.3472456342171714E-4</v>
      </c>
      <c r="L2815" s="40">
        <f t="shared" si="231"/>
        <v>3754465</v>
      </c>
      <c r="M2815" s="8"/>
      <c r="N2815" t="str">
        <f t="shared" si="228"/>
        <v/>
      </c>
      <c r="O2815" t="str">
        <f t="shared" si="229"/>
        <v/>
      </c>
      <c r="P2815" t="str">
        <f t="shared" si="230"/>
        <v/>
      </c>
      <c r="W2815" t="s">
        <v>5385</v>
      </c>
      <c r="X2815" t="s">
        <v>5385</v>
      </c>
    </row>
    <row r="2816" spans="2:24" x14ac:dyDescent="0.3">
      <c r="B2816" t="s">
        <v>2840</v>
      </c>
      <c r="C2816">
        <v>112</v>
      </c>
      <c r="D2816">
        <v>58</v>
      </c>
      <c r="E2816">
        <v>460</v>
      </c>
      <c r="F2816">
        <v>1501</v>
      </c>
      <c r="G2816">
        <v>630</v>
      </c>
      <c r="I2816" s="8">
        <v>112</v>
      </c>
      <c r="J2816" s="8">
        <v>1501</v>
      </c>
      <c r="K2816" s="41">
        <f t="shared" si="227"/>
        <v>2.0167233525815537E-4</v>
      </c>
      <c r="L2816" s="40">
        <f t="shared" si="231"/>
        <v>3755966</v>
      </c>
      <c r="M2816" s="8"/>
      <c r="N2816" t="str">
        <f t="shared" si="228"/>
        <v/>
      </c>
      <c r="O2816" t="str">
        <f t="shared" si="229"/>
        <v/>
      </c>
      <c r="P2816" t="str">
        <f t="shared" si="230"/>
        <v/>
      </c>
      <c r="W2816" t="s">
        <v>5385</v>
      </c>
      <c r="X2816" t="s">
        <v>5385</v>
      </c>
    </row>
    <row r="2817" spans="2:24" x14ac:dyDescent="0.3">
      <c r="B2817" t="s">
        <v>2841</v>
      </c>
      <c r="C2817">
        <v>63</v>
      </c>
      <c r="D2817">
        <v>44</v>
      </c>
      <c r="E2817">
        <v>227</v>
      </c>
      <c r="F2817">
        <v>1135</v>
      </c>
      <c r="G2817">
        <v>334</v>
      </c>
      <c r="I2817" s="8">
        <v>63</v>
      </c>
      <c r="J2817" s="8">
        <v>1135</v>
      </c>
      <c r="K2817" s="41">
        <f t="shared" si="227"/>
        <v>1.5249706896602687E-4</v>
      </c>
      <c r="L2817" s="40">
        <f t="shared" si="231"/>
        <v>3757101</v>
      </c>
      <c r="M2817" s="8"/>
      <c r="N2817" t="str">
        <f t="shared" si="228"/>
        <v/>
      </c>
      <c r="O2817" t="str">
        <f t="shared" si="229"/>
        <v/>
      </c>
      <c r="P2817" t="str">
        <f t="shared" si="230"/>
        <v/>
      </c>
      <c r="W2817" t="s">
        <v>5385</v>
      </c>
      <c r="X2817" t="s">
        <v>5385</v>
      </c>
    </row>
    <row r="2818" spans="2:24" x14ac:dyDescent="0.3">
      <c r="B2818" t="s">
        <v>2842</v>
      </c>
      <c r="C2818">
        <v>204</v>
      </c>
      <c r="D2818">
        <v>73</v>
      </c>
      <c r="E2818">
        <v>814</v>
      </c>
      <c r="F2818">
        <v>1571</v>
      </c>
      <c r="G2818">
        <v>1091</v>
      </c>
      <c r="I2818" s="8">
        <v>204</v>
      </c>
      <c r="J2818" s="8">
        <v>1571</v>
      </c>
      <c r="K2818" s="41">
        <f t="shared" si="227"/>
        <v>2.1107744083315261E-4</v>
      </c>
      <c r="L2818" s="40">
        <f t="shared" si="231"/>
        <v>3758672</v>
      </c>
      <c r="M2818" s="8"/>
      <c r="N2818" t="str">
        <f t="shared" si="228"/>
        <v/>
      </c>
      <c r="O2818" t="str">
        <f t="shared" si="229"/>
        <v/>
      </c>
      <c r="P2818" t="str">
        <f t="shared" si="230"/>
        <v/>
      </c>
      <c r="W2818" t="s">
        <v>5385</v>
      </c>
      <c r="X2818" t="s">
        <v>5385</v>
      </c>
    </row>
    <row r="2819" spans="2:24" x14ac:dyDescent="0.3">
      <c r="B2819" t="s">
        <v>2843</v>
      </c>
      <c r="C2819">
        <v>144</v>
      </c>
      <c r="D2819">
        <v>76</v>
      </c>
      <c r="E2819">
        <v>651</v>
      </c>
      <c r="F2819">
        <v>1384</v>
      </c>
      <c r="G2819">
        <v>871</v>
      </c>
      <c r="I2819" s="8">
        <v>144</v>
      </c>
      <c r="J2819" s="8">
        <v>1384</v>
      </c>
      <c r="K2819" s="41">
        <f t="shared" si="227"/>
        <v>1.8595237308280282E-4</v>
      </c>
      <c r="L2819" s="40">
        <f t="shared" si="231"/>
        <v>3760056</v>
      </c>
      <c r="M2819" s="8"/>
      <c r="N2819" t="str">
        <f t="shared" si="228"/>
        <v/>
      </c>
      <c r="O2819" t="str">
        <f t="shared" si="229"/>
        <v/>
      </c>
      <c r="P2819" t="str">
        <f t="shared" si="230"/>
        <v/>
      </c>
      <c r="W2819" t="s">
        <v>5385</v>
      </c>
      <c r="X2819" t="s">
        <v>5385</v>
      </c>
    </row>
    <row r="2820" spans="2:24" x14ac:dyDescent="0.3">
      <c r="B2820" t="s">
        <v>2844</v>
      </c>
      <c r="C2820">
        <v>187</v>
      </c>
      <c r="D2820">
        <v>115</v>
      </c>
      <c r="E2820">
        <v>796</v>
      </c>
      <c r="F2820">
        <v>1818</v>
      </c>
      <c r="G2820">
        <v>1098</v>
      </c>
      <c r="I2820" s="8">
        <v>187</v>
      </c>
      <c r="J2820" s="8">
        <v>1818</v>
      </c>
      <c r="K2820" s="41">
        <f t="shared" si="227"/>
        <v>2.4426402764778576E-4</v>
      </c>
      <c r="L2820" s="40">
        <f t="shared" si="231"/>
        <v>3761874</v>
      </c>
      <c r="M2820" s="8"/>
      <c r="N2820" t="str">
        <f t="shared" si="228"/>
        <v/>
      </c>
      <c r="O2820" t="str">
        <f t="shared" si="229"/>
        <v/>
      </c>
      <c r="P2820" t="str">
        <f t="shared" si="230"/>
        <v/>
      </c>
      <c r="W2820" t="s">
        <v>5385</v>
      </c>
      <c r="X2820" t="s">
        <v>5385</v>
      </c>
    </row>
    <row r="2821" spans="2:24" x14ac:dyDescent="0.3">
      <c r="B2821" t="s">
        <v>2845</v>
      </c>
      <c r="C2821">
        <v>147</v>
      </c>
      <c r="D2821">
        <v>57</v>
      </c>
      <c r="E2821">
        <v>667</v>
      </c>
      <c r="F2821">
        <v>1446</v>
      </c>
      <c r="G2821">
        <v>871</v>
      </c>
      <c r="I2821" s="8">
        <v>147</v>
      </c>
      <c r="J2821" s="8">
        <v>1446</v>
      </c>
      <c r="K2821" s="41">
        <f t="shared" si="227"/>
        <v>1.9428260944922895E-4</v>
      </c>
      <c r="L2821" s="40">
        <f t="shared" si="231"/>
        <v>3763320</v>
      </c>
      <c r="M2821" s="8"/>
      <c r="N2821" t="str">
        <f t="shared" si="228"/>
        <v/>
      </c>
      <c r="O2821" t="str">
        <f t="shared" si="229"/>
        <v/>
      </c>
      <c r="P2821" t="str">
        <f t="shared" si="230"/>
        <v/>
      </c>
      <c r="W2821" t="s">
        <v>5385</v>
      </c>
      <c r="X2821" t="s">
        <v>5385</v>
      </c>
    </row>
    <row r="2822" spans="2:24" x14ac:dyDescent="0.3">
      <c r="B2822" t="s">
        <v>2846</v>
      </c>
      <c r="C2822">
        <v>152</v>
      </c>
      <c r="D2822">
        <v>95</v>
      </c>
      <c r="E2822">
        <v>606</v>
      </c>
      <c r="F2822">
        <v>1353</v>
      </c>
      <c r="G2822">
        <v>853</v>
      </c>
      <c r="I2822" s="8">
        <v>152</v>
      </c>
      <c r="J2822" s="8">
        <v>1353</v>
      </c>
      <c r="K2822" s="41">
        <f t="shared" si="227"/>
        <v>1.8178725489958976E-4</v>
      </c>
      <c r="L2822" s="40">
        <f t="shared" si="231"/>
        <v>3764673</v>
      </c>
      <c r="M2822" s="8"/>
      <c r="N2822" t="str">
        <f t="shared" si="228"/>
        <v/>
      </c>
      <c r="O2822" t="str">
        <f t="shared" si="229"/>
        <v/>
      </c>
      <c r="P2822" t="str">
        <f t="shared" si="230"/>
        <v/>
      </c>
      <c r="W2822" t="s">
        <v>5385</v>
      </c>
      <c r="X2822" t="s">
        <v>5385</v>
      </c>
    </row>
    <row r="2823" spans="2:24" x14ac:dyDescent="0.3">
      <c r="B2823" t="s">
        <v>2847</v>
      </c>
      <c r="C2823">
        <v>151</v>
      </c>
      <c r="D2823">
        <v>69</v>
      </c>
      <c r="E2823">
        <v>752</v>
      </c>
      <c r="F2823">
        <v>1594</v>
      </c>
      <c r="G2823">
        <v>972</v>
      </c>
      <c r="I2823" s="8">
        <v>151</v>
      </c>
      <c r="J2823" s="8">
        <v>1594</v>
      </c>
      <c r="K2823" s="41">
        <f t="shared" si="227"/>
        <v>2.1416768980779457E-4</v>
      </c>
      <c r="L2823" s="40">
        <f t="shared" si="231"/>
        <v>3766267</v>
      </c>
      <c r="M2823" s="8"/>
      <c r="N2823" t="str">
        <f t="shared" si="228"/>
        <v/>
      </c>
      <c r="O2823" t="str">
        <f t="shared" si="229"/>
        <v/>
      </c>
      <c r="P2823" t="str">
        <f t="shared" si="230"/>
        <v/>
      </c>
      <c r="W2823" t="s">
        <v>5385</v>
      </c>
      <c r="X2823" t="s">
        <v>5385</v>
      </c>
    </row>
    <row r="2824" spans="2:24" x14ac:dyDescent="0.3">
      <c r="B2824" t="s">
        <v>2848</v>
      </c>
      <c r="C2824">
        <v>199</v>
      </c>
      <c r="D2824">
        <v>49</v>
      </c>
      <c r="E2824">
        <v>222</v>
      </c>
      <c r="F2824">
        <v>763</v>
      </c>
      <c r="G2824">
        <v>470</v>
      </c>
      <c r="I2824" s="8">
        <v>199</v>
      </c>
      <c r="J2824" s="8">
        <v>763</v>
      </c>
      <c r="K2824" s="41">
        <f t="shared" ref="K2824:K2887" si="233">J2824/SUM($J$7:$J$5359)</f>
        <v>1.0251565076747005E-4</v>
      </c>
      <c r="L2824" s="40">
        <f t="shared" si="231"/>
        <v>3767030</v>
      </c>
      <c r="M2824" s="8"/>
      <c r="N2824" t="str">
        <f t="shared" ref="N2824:N2887" si="234">IF(M2824="","",I2824)</f>
        <v/>
      </c>
      <c r="O2824" t="str">
        <f t="shared" ref="O2824:O2887" si="235">IF(M2824="","",J2824)</f>
        <v/>
      </c>
      <c r="P2824" t="str">
        <f t="shared" ref="P2824:P2887" si="236">IF(M2824="","",K2824)</f>
        <v/>
      </c>
      <c r="W2824" t="s">
        <v>5385</v>
      </c>
      <c r="X2824" t="s">
        <v>5385</v>
      </c>
    </row>
    <row r="2825" spans="2:24" x14ac:dyDescent="0.3">
      <c r="B2825" t="s">
        <v>2849</v>
      </c>
      <c r="C2825">
        <v>166</v>
      </c>
      <c r="D2825">
        <v>79</v>
      </c>
      <c r="E2825">
        <v>665</v>
      </c>
      <c r="F2825">
        <v>1431</v>
      </c>
      <c r="G2825">
        <v>910</v>
      </c>
      <c r="I2825" s="8">
        <v>166</v>
      </c>
      <c r="J2825" s="8">
        <v>1431</v>
      </c>
      <c r="K2825" s="41">
        <f t="shared" si="233"/>
        <v>1.9226722968315811E-4</v>
      </c>
      <c r="L2825" s="40">
        <f t="shared" ref="L2825:L2888" si="237">J2825+L2824</f>
        <v>3768461</v>
      </c>
      <c r="M2825" s="8"/>
      <c r="N2825" t="str">
        <f t="shared" si="234"/>
        <v/>
      </c>
      <c r="O2825" t="str">
        <f t="shared" si="235"/>
        <v/>
      </c>
      <c r="P2825" t="str">
        <f t="shared" si="236"/>
        <v/>
      </c>
      <c r="W2825" t="s">
        <v>5385</v>
      </c>
      <c r="X2825" t="s">
        <v>5385</v>
      </c>
    </row>
    <row r="2826" spans="2:24" x14ac:dyDescent="0.3">
      <c r="B2826" t="s">
        <v>2850</v>
      </c>
      <c r="C2826">
        <v>150</v>
      </c>
      <c r="D2826">
        <v>82</v>
      </c>
      <c r="E2826">
        <v>577</v>
      </c>
      <c r="F2826">
        <v>1917</v>
      </c>
      <c r="G2826">
        <v>809</v>
      </c>
      <c r="I2826" s="8">
        <v>150</v>
      </c>
      <c r="J2826" s="8">
        <v>1917</v>
      </c>
      <c r="K2826" s="41">
        <f t="shared" si="233"/>
        <v>2.5756553410385334E-4</v>
      </c>
      <c r="L2826" s="40">
        <f t="shared" si="237"/>
        <v>3770378</v>
      </c>
      <c r="M2826" s="8"/>
      <c r="N2826" t="str">
        <f t="shared" si="234"/>
        <v/>
      </c>
      <c r="O2826" t="str">
        <f t="shared" si="235"/>
        <v/>
      </c>
      <c r="P2826" t="str">
        <f t="shared" si="236"/>
        <v/>
      </c>
      <c r="W2826" t="s">
        <v>5385</v>
      </c>
      <c r="X2826" t="s">
        <v>5385</v>
      </c>
    </row>
    <row r="2827" spans="2:24" x14ac:dyDescent="0.3">
      <c r="B2827" t="s">
        <v>2851</v>
      </c>
      <c r="C2827">
        <v>200</v>
      </c>
      <c r="D2827">
        <v>87</v>
      </c>
      <c r="E2827">
        <v>460</v>
      </c>
      <c r="F2827">
        <v>1524</v>
      </c>
      <c r="G2827">
        <v>747</v>
      </c>
      <c r="I2827" s="8">
        <v>200</v>
      </c>
      <c r="J2827" s="8">
        <v>1524</v>
      </c>
      <c r="K2827" s="41">
        <f t="shared" si="233"/>
        <v>2.0476258423279733E-4</v>
      </c>
      <c r="L2827" s="40">
        <f t="shared" si="237"/>
        <v>3771902</v>
      </c>
      <c r="M2827" s="8"/>
      <c r="N2827" t="str">
        <f t="shared" si="234"/>
        <v/>
      </c>
      <c r="O2827" t="str">
        <f t="shared" si="235"/>
        <v/>
      </c>
      <c r="P2827" t="str">
        <f t="shared" si="236"/>
        <v/>
      </c>
      <c r="W2827" t="s">
        <v>5385</v>
      </c>
      <c r="X2827" t="s">
        <v>5385</v>
      </c>
    </row>
    <row r="2828" spans="2:24" x14ac:dyDescent="0.3">
      <c r="B2828" t="s">
        <v>2852</v>
      </c>
      <c r="C2828">
        <v>165</v>
      </c>
      <c r="D2828">
        <v>67</v>
      </c>
      <c r="E2828">
        <v>690</v>
      </c>
      <c r="F2828">
        <v>1508</v>
      </c>
      <c r="G2828">
        <v>922</v>
      </c>
      <c r="I2828" s="8">
        <v>165</v>
      </c>
      <c r="J2828" s="8">
        <v>1508</v>
      </c>
      <c r="K2828" s="41">
        <f t="shared" si="233"/>
        <v>2.0261284581565508E-4</v>
      </c>
      <c r="L2828" s="40">
        <f t="shared" si="237"/>
        <v>3773410</v>
      </c>
      <c r="M2828" s="8"/>
      <c r="N2828" t="str">
        <f t="shared" si="234"/>
        <v/>
      </c>
      <c r="O2828" t="str">
        <f t="shared" si="235"/>
        <v/>
      </c>
      <c r="P2828" t="str">
        <f t="shared" si="236"/>
        <v/>
      </c>
      <c r="W2828" t="s">
        <v>5385</v>
      </c>
      <c r="X2828" t="s">
        <v>5385</v>
      </c>
    </row>
    <row r="2829" spans="2:24" x14ac:dyDescent="0.3">
      <c r="B2829" t="s">
        <v>2853</v>
      </c>
      <c r="C2829">
        <v>196</v>
      </c>
      <c r="D2829">
        <v>113</v>
      </c>
      <c r="E2829">
        <v>811</v>
      </c>
      <c r="F2829">
        <v>1803</v>
      </c>
      <c r="G2829">
        <v>1120</v>
      </c>
      <c r="I2829" s="8">
        <v>196</v>
      </c>
      <c r="J2829" s="8">
        <v>1803</v>
      </c>
      <c r="K2829" s="41">
        <f t="shared" si="233"/>
        <v>2.4224864788171494E-4</v>
      </c>
      <c r="L2829" s="40">
        <f t="shared" si="237"/>
        <v>3775213</v>
      </c>
      <c r="M2829" s="8"/>
      <c r="N2829" t="str">
        <f t="shared" si="234"/>
        <v/>
      </c>
      <c r="O2829" t="str">
        <f t="shared" si="235"/>
        <v/>
      </c>
      <c r="P2829" t="str">
        <f t="shared" si="236"/>
        <v/>
      </c>
      <c r="W2829" t="s">
        <v>5385</v>
      </c>
      <c r="X2829" t="s">
        <v>5385</v>
      </c>
    </row>
    <row r="2830" spans="2:24" x14ac:dyDescent="0.3">
      <c r="B2830" t="s">
        <v>2854</v>
      </c>
      <c r="C2830">
        <v>64</v>
      </c>
      <c r="D2830">
        <v>28</v>
      </c>
      <c r="E2830">
        <v>248</v>
      </c>
      <c r="F2830">
        <v>1586</v>
      </c>
      <c r="G2830">
        <v>340</v>
      </c>
      <c r="I2830" s="8">
        <v>64</v>
      </c>
      <c r="J2830" s="8">
        <v>1586</v>
      </c>
      <c r="K2830" s="41">
        <f t="shared" si="233"/>
        <v>2.1309282059922346E-4</v>
      </c>
      <c r="L2830" s="40">
        <f t="shared" si="237"/>
        <v>3776799</v>
      </c>
      <c r="M2830" s="8"/>
      <c r="N2830" t="str">
        <f t="shared" si="234"/>
        <v/>
      </c>
      <c r="O2830" t="str">
        <f t="shared" si="235"/>
        <v/>
      </c>
      <c r="P2830" t="str">
        <f t="shared" si="236"/>
        <v/>
      </c>
      <c r="W2830" t="s">
        <v>5385</v>
      </c>
      <c r="X2830" t="s">
        <v>5385</v>
      </c>
    </row>
    <row r="2831" spans="2:24" x14ac:dyDescent="0.3">
      <c r="B2831" t="s">
        <v>2855</v>
      </c>
      <c r="C2831">
        <v>135</v>
      </c>
      <c r="D2831">
        <v>73</v>
      </c>
      <c r="E2831">
        <v>668</v>
      </c>
      <c r="F2831">
        <v>1430</v>
      </c>
      <c r="G2831">
        <v>876</v>
      </c>
      <c r="I2831" s="8">
        <v>135</v>
      </c>
      <c r="J2831" s="8">
        <v>1430</v>
      </c>
      <c r="K2831" s="41">
        <f t="shared" si="233"/>
        <v>1.9213287103208673E-4</v>
      </c>
      <c r="L2831" s="40">
        <f t="shared" si="237"/>
        <v>3778229</v>
      </c>
      <c r="M2831" s="8"/>
      <c r="N2831" t="str">
        <f t="shared" si="234"/>
        <v/>
      </c>
      <c r="O2831" t="str">
        <f t="shared" si="235"/>
        <v/>
      </c>
      <c r="P2831" t="str">
        <f t="shared" si="236"/>
        <v/>
      </c>
      <c r="W2831" t="s">
        <v>5385</v>
      </c>
      <c r="X2831" t="s">
        <v>5385</v>
      </c>
    </row>
    <row r="2832" spans="2:24" x14ac:dyDescent="0.3">
      <c r="B2832" t="s">
        <v>2856</v>
      </c>
      <c r="C2832">
        <v>198</v>
      </c>
      <c r="D2832">
        <v>109</v>
      </c>
      <c r="E2832">
        <v>694</v>
      </c>
      <c r="F2832">
        <v>1591</v>
      </c>
      <c r="G2832">
        <v>1001</v>
      </c>
      <c r="I2832" s="8">
        <v>198</v>
      </c>
      <c r="J2832" s="8">
        <v>1591</v>
      </c>
      <c r="K2832" s="41">
        <f t="shared" si="233"/>
        <v>2.1376461385458042E-4</v>
      </c>
      <c r="L2832" s="40">
        <f t="shared" si="237"/>
        <v>3779820</v>
      </c>
      <c r="M2832" s="8"/>
      <c r="N2832" t="str">
        <f t="shared" si="234"/>
        <v/>
      </c>
      <c r="O2832" t="str">
        <f t="shared" si="235"/>
        <v/>
      </c>
      <c r="P2832" t="str">
        <f t="shared" si="236"/>
        <v/>
      </c>
      <c r="W2832" t="s">
        <v>5385</v>
      </c>
      <c r="X2832" t="s">
        <v>5385</v>
      </c>
    </row>
    <row r="2833" spans="2:24" x14ac:dyDescent="0.3">
      <c r="B2833" t="s">
        <v>2857</v>
      </c>
      <c r="C2833">
        <v>104</v>
      </c>
      <c r="D2833">
        <v>34</v>
      </c>
      <c r="E2833">
        <v>336</v>
      </c>
      <c r="F2833">
        <v>1472</v>
      </c>
      <c r="G2833">
        <v>474</v>
      </c>
      <c r="I2833" s="8">
        <v>104</v>
      </c>
      <c r="J2833" s="8">
        <v>1472</v>
      </c>
      <c r="K2833" s="41">
        <f t="shared" si="233"/>
        <v>1.9777593437708509E-4</v>
      </c>
      <c r="L2833" s="40">
        <f t="shared" si="237"/>
        <v>3781292</v>
      </c>
      <c r="M2833" s="8"/>
      <c r="N2833" t="str">
        <f t="shared" si="234"/>
        <v/>
      </c>
      <c r="O2833" t="str">
        <f t="shared" si="235"/>
        <v/>
      </c>
      <c r="P2833" t="str">
        <f t="shared" si="236"/>
        <v/>
      </c>
      <c r="W2833" t="s">
        <v>5385</v>
      </c>
      <c r="X2833" t="s">
        <v>5385</v>
      </c>
    </row>
    <row r="2834" spans="2:24" x14ac:dyDescent="0.3">
      <c r="B2834" t="s">
        <v>2858</v>
      </c>
      <c r="C2834">
        <v>143</v>
      </c>
      <c r="D2834">
        <v>80</v>
      </c>
      <c r="E2834">
        <v>574</v>
      </c>
      <c r="F2834">
        <v>1186</v>
      </c>
      <c r="G2834">
        <v>797</v>
      </c>
      <c r="I2834" s="8">
        <v>143</v>
      </c>
      <c r="J2834" s="8">
        <v>1186</v>
      </c>
      <c r="K2834" s="41">
        <f t="shared" si="233"/>
        <v>1.5934936017066774E-4</v>
      </c>
      <c r="L2834" s="40">
        <f t="shared" si="237"/>
        <v>3782478</v>
      </c>
      <c r="M2834" s="8"/>
      <c r="N2834" t="str">
        <f t="shared" si="234"/>
        <v/>
      </c>
      <c r="O2834" t="str">
        <f t="shared" si="235"/>
        <v/>
      </c>
      <c r="P2834" t="str">
        <f t="shared" si="236"/>
        <v/>
      </c>
      <c r="W2834" t="s">
        <v>5385</v>
      </c>
      <c r="X2834" t="s">
        <v>5385</v>
      </c>
    </row>
    <row r="2835" spans="2:24" x14ac:dyDescent="0.3">
      <c r="B2835" t="s">
        <v>2859</v>
      </c>
      <c r="C2835">
        <v>363</v>
      </c>
      <c r="D2835">
        <v>137</v>
      </c>
      <c r="E2835">
        <v>1022</v>
      </c>
      <c r="F2835">
        <v>2432</v>
      </c>
      <c r="G2835">
        <v>1522</v>
      </c>
      <c r="I2835" s="8">
        <v>363</v>
      </c>
      <c r="J2835" s="8">
        <v>2432</v>
      </c>
      <c r="K2835" s="41">
        <f t="shared" si="233"/>
        <v>3.2676023940561881E-4</v>
      </c>
      <c r="L2835" s="40">
        <f t="shared" si="237"/>
        <v>3784910</v>
      </c>
      <c r="M2835" s="8"/>
      <c r="N2835" t="str">
        <f t="shared" si="234"/>
        <v/>
      </c>
      <c r="O2835" t="str">
        <f t="shared" si="235"/>
        <v/>
      </c>
      <c r="P2835" t="str">
        <f t="shared" si="236"/>
        <v/>
      </c>
      <c r="W2835" t="s">
        <v>5385</v>
      </c>
      <c r="X2835" t="s">
        <v>5385</v>
      </c>
    </row>
    <row r="2836" spans="2:24" x14ac:dyDescent="0.3">
      <c r="B2836" t="s">
        <v>2860</v>
      </c>
      <c r="C2836">
        <v>450</v>
      </c>
      <c r="D2836">
        <v>144</v>
      </c>
      <c r="E2836">
        <v>1204</v>
      </c>
      <c r="F2836">
        <v>2869</v>
      </c>
      <c r="G2836">
        <v>1798</v>
      </c>
      <c r="I2836" s="8">
        <v>450</v>
      </c>
      <c r="J2836" s="8">
        <v>2869</v>
      </c>
      <c r="K2836" s="41">
        <f t="shared" si="233"/>
        <v>3.8547496992381598E-4</v>
      </c>
      <c r="L2836" s="40">
        <f t="shared" si="237"/>
        <v>3787779</v>
      </c>
      <c r="M2836" s="8"/>
      <c r="N2836" t="str">
        <f t="shared" si="234"/>
        <v/>
      </c>
      <c r="O2836" t="str">
        <f t="shared" si="235"/>
        <v/>
      </c>
      <c r="P2836" t="str">
        <f t="shared" si="236"/>
        <v/>
      </c>
      <c r="W2836" t="s">
        <v>5385</v>
      </c>
      <c r="X2836" t="s">
        <v>5385</v>
      </c>
    </row>
    <row r="2837" spans="2:24" x14ac:dyDescent="0.3">
      <c r="B2837" t="s">
        <v>2861</v>
      </c>
      <c r="C2837">
        <v>171</v>
      </c>
      <c r="D2837">
        <v>84</v>
      </c>
      <c r="E2837">
        <v>541</v>
      </c>
      <c r="F2837">
        <v>1206</v>
      </c>
      <c r="G2837">
        <v>796</v>
      </c>
      <c r="I2837" s="8">
        <v>171</v>
      </c>
      <c r="J2837" s="8">
        <v>1206</v>
      </c>
      <c r="K2837" s="41">
        <f t="shared" si="233"/>
        <v>1.6203653319209552E-4</v>
      </c>
      <c r="L2837" s="40">
        <f t="shared" si="237"/>
        <v>3788985</v>
      </c>
      <c r="M2837" s="8"/>
      <c r="N2837" t="str">
        <f t="shared" si="234"/>
        <v/>
      </c>
      <c r="O2837" t="str">
        <f t="shared" si="235"/>
        <v/>
      </c>
      <c r="P2837" t="str">
        <f t="shared" si="236"/>
        <v/>
      </c>
      <c r="W2837" t="s">
        <v>5385</v>
      </c>
      <c r="X2837" t="s">
        <v>5385</v>
      </c>
    </row>
    <row r="2838" spans="2:24" x14ac:dyDescent="0.3">
      <c r="B2838" t="s">
        <v>2862</v>
      </c>
      <c r="C2838">
        <v>136</v>
      </c>
      <c r="D2838">
        <v>78</v>
      </c>
      <c r="E2838">
        <v>625</v>
      </c>
      <c r="F2838">
        <v>1269</v>
      </c>
      <c r="G2838">
        <v>839</v>
      </c>
      <c r="I2838" s="8">
        <v>136</v>
      </c>
      <c r="J2838" s="8">
        <v>1269</v>
      </c>
      <c r="K2838" s="41">
        <f t="shared" si="233"/>
        <v>1.7050112820959305E-4</v>
      </c>
      <c r="L2838" s="40">
        <f t="shared" si="237"/>
        <v>3790254</v>
      </c>
      <c r="M2838" s="8"/>
      <c r="N2838" t="str">
        <f t="shared" si="234"/>
        <v/>
      </c>
      <c r="O2838" t="str">
        <f t="shared" si="235"/>
        <v/>
      </c>
      <c r="P2838" t="str">
        <f t="shared" si="236"/>
        <v/>
      </c>
      <c r="W2838" t="s">
        <v>5385</v>
      </c>
      <c r="X2838" t="s">
        <v>5385</v>
      </c>
    </row>
    <row r="2839" spans="2:24" x14ac:dyDescent="0.3">
      <c r="B2839" t="s">
        <v>2863</v>
      </c>
      <c r="C2839">
        <v>182</v>
      </c>
      <c r="D2839">
        <v>75</v>
      </c>
      <c r="E2839">
        <v>589</v>
      </c>
      <c r="F2839">
        <v>1236</v>
      </c>
      <c r="G2839">
        <v>846</v>
      </c>
      <c r="I2839" s="8">
        <v>182</v>
      </c>
      <c r="J2839" s="8">
        <v>1236</v>
      </c>
      <c r="K2839" s="41">
        <f t="shared" si="233"/>
        <v>1.660672927242372E-4</v>
      </c>
      <c r="L2839" s="40">
        <f t="shared" si="237"/>
        <v>3791490</v>
      </c>
      <c r="M2839" s="8"/>
      <c r="N2839" t="str">
        <f t="shared" si="234"/>
        <v/>
      </c>
      <c r="O2839" t="str">
        <f t="shared" si="235"/>
        <v/>
      </c>
      <c r="P2839" t="str">
        <f t="shared" si="236"/>
        <v/>
      </c>
      <c r="W2839" t="s">
        <v>5385</v>
      </c>
      <c r="X2839" t="s">
        <v>5385</v>
      </c>
    </row>
    <row r="2840" spans="2:24" x14ac:dyDescent="0.3">
      <c r="B2840" t="s">
        <v>2864</v>
      </c>
      <c r="C2840">
        <v>74</v>
      </c>
      <c r="D2840">
        <v>25</v>
      </c>
      <c r="E2840">
        <v>331</v>
      </c>
      <c r="F2840">
        <v>616</v>
      </c>
      <c r="G2840">
        <v>430</v>
      </c>
      <c r="I2840" s="8">
        <v>74</v>
      </c>
      <c r="J2840" s="8">
        <v>616</v>
      </c>
      <c r="K2840" s="41">
        <f t="shared" si="233"/>
        <v>8.2764929059975825E-5</v>
      </c>
      <c r="L2840" s="40">
        <f t="shared" si="237"/>
        <v>3792106</v>
      </c>
      <c r="M2840" s="8"/>
      <c r="N2840" t="str">
        <f t="shared" si="234"/>
        <v/>
      </c>
      <c r="O2840" t="str">
        <f t="shared" si="235"/>
        <v/>
      </c>
      <c r="P2840" t="str">
        <f t="shared" si="236"/>
        <v/>
      </c>
      <c r="W2840" t="s">
        <v>5385</v>
      </c>
      <c r="X2840" t="s">
        <v>5385</v>
      </c>
    </row>
    <row r="2841" spans="2:24" x14ac:dyDescent="0.3">
      <c r="B2841" t="s">
        <v>2865</v>
      </c>
      <c r="C2841">
        <v>202</v>
      </c>
      <c r="D2841">
        <v>71</v>
      </c>
      <c r="E2841">
        <v>722</v>
      </c>
      <c r="F2841">
        <v>1513</v>
      </c>
      <c r="G2841">
        <v>995</v>
      </c>
      <c r="I2841" s="8">
        <v>202</v>
      </c>
      <c r="J2841" s="8">
        <v>1513</v>
      </c>
      <c r="K2841" s="41">
        <f t="shared" si="233"/>
        <v>2.0328463907101204E-4</v>
      </c>
      <c r="L2841" s="40">
        <f t="shared" si="237"/>
        <v>3793619</v>
      </c>
      <c r="M2841" s="8"/>
      <c r="N2841" t="str">
        <f t="shared" si="234"/>
        <v/>
      </c>
      <c r="O2841" t="str">
        <f t="shared" si="235"/>
        <v/>
      </c>
      <c r="P2841" t="str">
        <f t="shared" si="236"/>
        <v/>
      </c>
      <c r="W2841" t="s">
        <v>5385</v>
      </c>
      <c r="X2841" t="s">
        <v>5385</v>
      </c>
    </row>
    <row r="2842" spans="2:24" x14ac:dyDescent="0.3">
      <c r="B2842" t="s">
        <v>2866</v>
      </c>
      <c r="C2842">
        <v>229</v>
      </c>
      <c r="D2842">
        <v>124</v>
      </c>
      <c r="E2842">
        <v>726</v>
      </c>
      <c r="F2842">
        <v>1689</v>
      </c>
      <c r="G2842">
        <v>1079</v>
      </c>
      <c r="I2842" s="8">
        <v>229</v>
      </c>
      <c r="J2842" s="8">
        <v>1689</v>
      </c>
      <c r="K2842" s="41">
        <f t="shared" si="233"/>
        <v>2.2693176165957657E-4</v>
      </c>
      <c r="L2842" s="40">
        <f t="shared" si="237"/>
        <v>3795308</v>
      </c>
      <c r="M2842" s="8"/>
      <c r="N2842" t="str">
        <f t="shared" si="234"/>
        <v/>
      </c>
      <c r="O2842" t="str">
        <f t="shared" si="235"/>
        <v/>
      </c>
      <c r="P2842" t="str">
        <f t="shared" si="236"/>
        <v/>
      </c>
      <c r="W2842" t="s">
        <v>5385</v>
      </c>
      <c r="X2842" t="s">
        <v>5385</v>
      </c>
    </row>
    <row r="2843" spans="2:24" x14ac:dyDescent="0.3">
      <c r="B2843" t="s">
        <v>2867</v>
      </c>
      <c r="C2843">
        <v>240</v>
      </c>
      <c r="D2843">
        <v>108</v>
      </c>
      <c r="E2843">
        <v>812</v>
      </c>
      <c r="F2843">
        <v>1811</v>
      </c>
      <c r="G2843">
        <v>1160</v>
      </c>
      <c r="I2843" s="8">
        <v>240</v>
      </c>
      <c r="J2843" s="8">
        <v>1811</v>
      </c>
      <c r="K2843" s="41">
        <f t="shared" si="233"/>
        <v>2.4332351709028605E-4</v>
      </c>
      <c r="L2843" s="40">
        <f t="shared" si="237"/>
        <v>3797119</v>
      </c>
      <c r="M2843" s="8"/>
      <c r="N2843" t="str">
        <f t="shared" si="234"/>
        <v/>
      </c>
      <c r="O2843" t="str">
        <f t="shared" si="235"/>
        <v/>
      </c>
      <c r="P2843" t="str">
        <f t="shared" si="236"/>
        <v/>
      </c>
      <c r="W2843" t="s">
        <v>5385</v>
      </c>
      <c r="X2843" t="s">
        <v>5385</v>
      </c>
    </row>
    <row r="2844" spans="2:24" x14ac:dyDescent="0.3">
      <c r="B2844" t="s">
        <v>2868</v>
      </c>
      <c r="C2844">
        <v>190</v>
      </c>
      <c r="D2844">
        <v>68</v>
      </c>
      <c r="E2844">
        <v>646</v>
      </c>
      <c r="F2844">
        <v>1416</v>
      </c>
      <c r="G2844">
        <v>904</v>
      </c>
      <c r="I2844" s="8">
        <v>190</v>
      </c>
      <c r="J2844" s="8">
        <v>1416</v>
      </c>
      <c r="K2844" s="41">
        <f t="shared" si="233"/>
        <v>1.9025184991708729E-4</v>
      </c>
      <c r="L2844" s="40">
        <f t="shared" si="237"/>
        <v>3798535</v>
      </c>
      <c r="M2844" s="8"/>
      <c r="N2844" t="str">
        <f t="shared" si="234"/>
        <v/>
      </c>
      <c r="O2844" t="str">
        <f t="shared" si="235"/>
        <v/>
      </c>
      <c r="P2844" t="str">
        <f t="shared" si="236"/>
        <v/>
      </c>
      <c r="W2844" t="s">
        <v>5385</v>
      </c>
      <c r="X2844" t="s">
        <v>5385</v>
      </c>
    </row>
    <row r="2845" spans="2:24" x14ac:dyDescent="0.3">
      <c r="B2845" t="s">
        <v>2869</v>
      </c>
      <c r="C2845">
        <v>216</v>
      </c>
      <c r="D2845">
        <v>53</v>
      </c>
      <c r="E2845">
        <v>849</v>
      </c>
      <c r="F2845">
        <v>1821</v>
      </c>
      <c r="G2845">
        <v>1118</v>
      </c>
      <c r="I2845" s="8">
        <v>216</v>
      </c>
      <c r="J2845" s="8">
        <v>1821</v>
      </c>
      <c r="K2845" s="41">
        <f t="shared" si="233"/>
        <v>2.4466710360099997E-4</v>
      </c>
      <c r="L2845" s="40">
        <f t="shared" si="237"/>
        <v>3800356</v>
      </c>
      <c r="M2845" s="8"/>
      <c r="N2845" t="str">
        <f t="shared" si="234"/>
        <v/>
      </c>
      <c r="O2845" t="str">
        <f t="shared" si="235"/>
        <v/>
      </c>
      <c r="P2845" t="str">
        <f t="shared" si="236"/>
        <v/>
      </c>
      <c r="W2845" t="s">
        <v>5385</v>
      </c>
      <c r="X2845" t="s">
        <v>5385</v>
      </c>
    </row>
    <row r="2846" spans="2:24" x14ac:dyDescent="0.3">
      <c r="B2846" t="s">
        <v>2870</v>
      </c>
      <c r="C2846">
        <v>206</v>
      </c>
      <c r="D2846">
        <v>135</v>
      </c>
      <c r="E2846">
        <v>864</v>
      </c>
      <c r="F2846">
        <v>1988</v>
      </c>
      <c r="G2846">
        <v>1205</v>
      </c>
      <c r="I2846" s="8">
        <v>206</v>
      </c>
      <c r="J2846" s="8">
        <v>1988</v>
      </c>
      <c r="K2846" s="41">
        <f t="shared" si="233"/>
        <v>2.6710499832992198E-4</v>
      </c>
      <c r="L2846" s="40">
        <f t="shared" si="237"/>
        <v>3802344</v>
      </c>
      <c r="M2846" s="8"/>
      <c r="N2846" t="str">
        <f t="shared" si="234"/>
        <v/>
      </c>
      <c r="O2846" t="str">
        <f t="shared" si="235"/>
        <v/>
      </c>
      <c r="P2846" t="str">
        <f t="shared" si="236"/>
        <v/>
      </c>
      <c r="W2846" t="s">
        <v>5385</v>
      </c>
      <c r="X2846" t="s">
        <v>5385</v>
      </c>
    </row>
    <row r="2847" spans="2:24" x14ac:dyDescent="0.3">
      <c r="B2847" t="s">
        <v>2871</v>
      </c>
      <c r="C2847">
        <v>267</v>
      </c>
      <c r="D2847">
        <v>151</v>
      </c>
      <c r="E2847">
        <v>815</v>
      </c>
      <c r="F2847">
        <v>1737</v>
      </c>
      <c r="G2847">
        <v>1233</v>
      </c>
      <c r="I2847" s="8">
        <v>267</v>
      </c>
      <c r="J2847" s="8">
        <v>1737</v>
      </c>
      <c r="K2847" s="41">
        <f t="shared" si="233"/>
        <v>2.3338097691100326E-4</v>
      </c>
      <c r="L2847" s="40">
        <f t="shared" si="237"/>
        <v>3804081</v>
      </c>
      <c r="M2847" s="8"/>
      <c r="N2847" t="str">
        <f t="shared" si="234"/>
        <v/>
      </c>
      <c r="O2847" t="str">
        <f t="shared" si="235"/>
        <v/>
      </c>
      <c r="P2847" t="str">
        <f t="shared" si="236"/>
        <v/>
      </c>
      <c r="W2847" t="s">
        <v>5385</v>
      </c>
      <c r="X2847" t="s">
        <v>5385</v>
      </c>
    </row>
    <row r="2848" spans="2:24" x14ac:dyDescent="0.3">
      <c r="B2848" t="s">
        <v>2872</v>
      </c>
      <c r="C2848">
        <v>120</v>
      </c>
      <c r="D2848">
        <v>42</v>
      </c>
      <c r="E2848">
        <v>555</v>
      </c>
      <c r="F2848">
        <v>1750</v>
      </c>
      <c r="G2848">
        <v>717</v>
      </c>
      <c r="I2848" s="8">
        <v>120</v>
      </c>
      <c r="J2848" s="8">
        <v>1750</v>
      </c>
      <c r="K2848" s="41">
        <f t="shared" si="233"/>
        <v>2.351276393749313E-4</v>
      </c>
      <c r="L2848" s="40">
        <f t="shared" si="237"/>
        <v>3805831</v>
      </c>
      <c r="M2848" s="8"/>
      <c r="N2848" t="str">
        <f t="shared" si="234"/>
        <v/>
      </c>
      <c r="O2848" t="str">
        <f t="shared" si="235"/>
        <v/>
      </c>
      <c r="P2848" t="str">
        <f t="shared" si="236"/>
        <v/>
      </c>
      <c r="W2848" t="s">
        <v>5385</v>
      </c>
      <c r="X2848" t="s">
        <v>5385</v>
      </c>
    </row>
    <row r="2849" spans="2:24" x14ac:dyDescent="0.3">
      <c r="B2849" t="s">
        <v>2873</v>
      </c>
      <c r="C2849">
        <v>63</v>
      </c>
      <c r="D2849">
        <v>25</v>
      </c>
      <c r="E2849">
        <v>43</v>
      </c>
      <c r="F2849">
        <v>1809</v>
      </c>
      <c r="G2849">
        <v>131</v>
      </c>
      <c r="I2849" s="8">
        <v>63</v>
      </c>
      <c r="J2849" s="8">
        <v>1809</v>
      </c>
      <c r="K2849" s="41">
        <f t="shared" si="233"/>
        <v>2.4305479978814327E-4</v>
      </c>
      <c r="L2849" s="40">
        <f t="shared" si="237"/>
        <v>3807640</v>
      </c>
      <c r="M2849" s="8"/>
      <c r="N2849" t="str">
        <f t="shared" si="234"/>
        <v/>
      </c>
      <c r="O2849" t="str">
        <f t="shared" si="235"/>
        <v/>
      </c>
      <c r="P2849" t="str">
        <f t="shared" si="236"/>
        <v/>
      </c>
      <c r="W2849" t="s">
        <v>5385</v>
      </c>
      <c r="X2849" t="s">
        <v>5385</v>
      </c>
    </row>
    <row r="2850" spans="2:24" x14ac:dyDescent="0.3">
      <c r="B2850" t="s">
        <v>2874</v>
      </c>
      <c r="C2850">
        <v>142</v>
      </c>
      <c r="D2850">
        <v>64</v>
      </c>
      <c r="E2850">
        <v>601</v>
      </c>
      <c r="F2850">
        <v>1114</v>
      </c>
      <c r="G2850">
        <v>807</v>
      </c>
      <c r="I2850" s="8">
        <v>142</v>
      </c>
      <c r="J2850" s="8">
        <v>1114</v>
      </c>
      <c r="K2850" s="41">
        <f t="shared" si="233"/>
        <v>1.496755372935277E-4</v>
      </c>
      <c r="L2850" s="40">
        <f t="shared" si="237"/>
        <v>3808754</v>
      </c>
      <c r="M2850" s="8"/>
      <c r="N2850" t="str">
        <f t="shared" si="234"/>
        <v/>
      </c>
      <c r="O2850" t="str">
        <f t="shared" si="235"/>
        <v/>
      </c>
      <c r="P2850" t="str">
        <f t="shared" si="236"/>
        <v/>
      </c>
      <c r="W2850" t="s">
        <v>5385</v>
      </c>
      <c r="X2850" t="s">
        <v>5385</v>
      </c>
    </row>
    <row r="2851" spans="2:24" x14ac:dyDescent="0.3">
      <c r="B2851" t="s">
        <v>2875</v>
      </c>
      <c r="C2851">
        <v>87</v>
      </c>
      <c r="D2851">
        <v>49</v>
      </c>
      <c r="E2851">
        <v>495</v>
      </c>
      <c r="F2851">
        <v>856</v>
      </c>
      <c r="G2851">
        <v>631</v>
      </c>
      <c r="I2851" s="8">
        <v>87</v>
      </c>
      <c r="J2851" s="8">
        <v>856</v>
      </c>
      <c r="K2851" s="41">
        <f t="shared" si="233"/>
        <v>1.1501100531710926E-4</v>
      </c>
      <c r="L2851" s="40">
        <f t="shared" si="237"/>
        <v>3809610</v>
      </c>
      <c r="M2851" s="8"/>
      <c r="N2851" t="str">
        <f t="shared" si="234"/>
        <v/>
      </c>
      <c r="O2851" t="str">
        <f t="shared" si="235"/>
        <v/>
      </c>
      <c r="P2851" t="str">
        <f t="shared" si="236"/>
        <v/>
      </c>
      <c r="W2851" t="s">
        <v>5385</v>
      </c>
      <c r="X2851" t="s">
        <v>5385</v>
      </c>
    </row>
    <row r="2852" spans="2:24" x14ac:dyDescent="0.3">
      <c r="B2852" t="s">
        <v>2876</v>
      </c>
      <c r="C2852">
        <v>218</v>
      </c>
      <c r="D2852">
        <v>61</v>
      </c>
      <c r="E2852">
        <v>718</v>
      </c>
      <c r="F2852">
        <v>1526</v>
      </c>
      <c r="G2852">
        <v>997</v>
      </c>
      <c r="I2852" s="8">
        <v>218</v>
      </c>
      <c r="J2852" s="8">
        <v>1526</v>
      </c>
      <c r="K2852" s="41">
        <f t="shared" si="233"/>
        <v>2.0503130153494011E-4</v>
      </c>
      <c r="L2852" s="40">
        <f t="shared" si="237"/>
        <v>3811136</v>
      </c>
      <c r="M2852" s="8"/>
      <c r="N2852" t="str">
        <f t="shared" si="234"/>
        <v/>
      </c>
      <c r="O2852" t="str">
        <f t="shared" si="235"/>
        <v/>
      </c>
      <c r="P2852" t="str">
        <f t="shared" si="236"/>
        <v/>
      </c>
      <c r="W2852" t="s">
        <v>5385</v>
      </c>
      <c r="X2852" t="s">
        <v>5385</v>
      </c>
    </row>
    <row r="2853" spans="2:24" x14ac:dyDescent="0.3">
      <c r="B2853" t="s">
        <v>2877</v>
      </c>
      <c r="C2853">
        <v>154</v>
      </c>
      <c r="D2853">
        <v>58</v>
      </c>
      <c r="E2853">
        <v>654</v>
      </c>
      <c r="F2853">
        <v>1421</v>
      </c>
      <c r="G2853">
        <v>866</v>
      </c>
      <c r="I2853" s="8">
        <v>154</v>
      </c>
      <c r="J2853" s="8">
        <v>1421</v>
      </c>
      <c r="K2853" s="41">
        <f t="shared" si="233"/>
        <v>1.9092364317244422E-4</v>
      </c>
      <c r="L2853" s="40">
        <f t="shared" si="237"/>
        <v>3812557</v>
      </c>
      <c r="M2853" s="8"/>
      <c r="N2853" t="str">
        <f t="shared" si="234"/>
        <v/>
      </c>
      <c r="O2853" t="str">
        <f t="shared" si="235"/>
        <v/>
      </c>
      <c r="P2853" t="str">
        <f t="shared" si="236"/>
        <v/>
      </c>
      <c r="W2853" t="s">
        <v>5385</v>
      </c>
      <c r="X2853" t="s">
        <v>5385</v>
      </c>
    </row>
    <row r="2854" spans="2:24" x14ac:dyDescent="0.3">
      <c r="B2854" t="s">
        <v>2878</v>
      </c>
      <c r="C2854">
        <v>125</v>
      </c>
      <c r="D2854">
        <v>79</v>
      </c>
      <c r="E2854">
        <v>606</v>
      </c>
      <c r="F2854">
        <v>1272</v>
      </c>
      <c r="G2854">
        <v>810</v>
      </c>
      <c r="I2854" s="8">
        <v>125</v>
      </c>
      <c r="J2854" s="8">
        <v>1272</v>
      </c>
      <c r="K2854" s="41">
        <f t="shared" si="233"/>
        <v>1.7090420416280723E-4</v>
      </c>
      <c r="L2854" s="40">
        <f t="shared" si="237"/>
        <v>3813829</v>
      </c>
      <c r="M2854" s="8"/>
      <c r="N2854" t="str">
        <f t="shared" si="234"/>
        <v/>
      </c>
      <c r="O2854" t="str">
        <f t="shared" si="235"/>
        <v/>
      </c>
      <c r="P2854" t="str">
        <f t="shared" si="236"/>
        <v/>
      </c>
      <c r="W2854" t="s">
        <v>5385</v>
      </c>
      <c r="X2854" t="s">
        <v>5385</v>
      </c>
    </row>
    <row r="2855" spans="2:24" x14ac:dyDescent="0.3">
      <c r="B2855" t="s">
        <v>2879</v>
      </c>
      <c r="C2855">
        <v>185</v>
      </c>
      <c r="D2855">
        <v>71</v>
      </c>
      <c r="E2855">
        <v>700</v>
      </c>
      <c r="F2855">
        <v>1354</v>
      </c>
      <c r="G2855">
        <v>956</v>
      </c>
      <c r="I2855" s="8">
        <v>185</v>
      </c>
      <c r="J2855" s="8">
        <v>1354</v>
      </c>
      <c r="K2855" s="41">
        <f t="shared" si="233"/>
        <v>1.8192161355066113E-4</v>
      </c>
      <c r="L2855" s="40">
        <f t="shared" si="237"/>
        <v>3815183</v>
      </c>
      <c r="M2855" s="8"/>
      <c r="N2855" t="str">
        <f t="shared" si="234"/>
        <v/>
      </c>
      <c r="O2855" t="str">
        <f t="shared" si="235"/>
        <v/>
      </c>
      <c r="P2855" t="str">
        <f t="shared" si="236"/>
        <v/>
      </c>
      <c r="W2855" t="s">
        <v>5385</v>
      </c>
      <c r="X2855" t="s">
        <v>5385</v>
      </c>
    </row>
    <row r="2856" spans="2:24" x14ac:dyDescent="0.3">
      <c r="B2856" t="s">
        <v>2880</v>
      </c>
      <c r="C2856">
        <v>149</v>
      </c>
      <c r="D2856">
        <v>42</v>
      </c>
      <c r="E2856">
        <v>776</v>
      </c>
      <c r="F2856">
        <v>1408</v>
      </c>
      <c r="G2856">
        <v>967</v>
      </c>
      <c r="I2856" s="8">
        <v>149</v>
      </c>
      <c r="J2856" s="8">
        <v>1408</v>
      </c>
      <c r="K2856" s="41">
        <f t="shared" si="233"/>
        <v>1.8917698070851615E-4</v>
      </c>
      <c r="L2856" s="40">
        <f t="shared" si="237"/>
        <v>3816591</v>
      </c>
      <c r="M2856" s="8"/>
      <c r="N2856" t="str">
        <f t="shared" si="234"/>
        <v/>
      </c>
      <c r="O2856" t="str">
        <f t="shared" si="235"/>
        <v/>
      </c>
      <c r="P2856" t="str">
        <f t="shared" si="236"/>
        <v/>
      </c>
      <c r="W2856" t="s">
        <v>5385</v>
      </c>
      <c r="X2856" t="s">
        <v>5385</v>
      </c>
    </row>
    <row r="2857" spans="2:24" x14ac:dyDescent="0.3">
      <c r="B2857" t="s">
        <v>2881</v>
      </c>
      <c r="C2857">
        <v>177</v>
      </c>
      <c r="D2857">
        <v>63</v>
      </c>
      <c r="E2857">
        <v>744</v>
      </c>
      <c r="F2857">
        <v>1519</v>
      </c>
      <c r="G2857">
        <v>984</v>
      </c>
      <c r="I2857" s="8">
        <v>177</v>
      </c>
      <c r="J2857" s="8">
        <v>1519</v>
      </c>
      <c r="K2857" s="41">
        <f t="shared" si="233"/>
        <v>2.0409079097744037E-4</v>
      </c>
      <c r="L2857" s="40">
        <f t="shared" si="237"/>
        <v>3818110</v>
      </c>
      <c r="M2857" s="8"/>
      <c r="N2857" t="str">
        <f t="shared" si="234"/>
        <v/>
      </c>
      <c r="O2857" t="str">
        <f t="shared" si="235"/>
        <v/>
      </c>
      <c r="P2857" t="str">
        <f t="shared" si="236"/>
        <v/>
      </c>
      <c r="W2857" t="s">
        <v>5385</v>
      </c>
      <c r="X2857" t="s">
        <v>5385</v>
      </c>
    </row>
    <row r="2858" spans="2:24" x14ac:dyDescent="0.3">
      <c r="B2858" t="s">
        <v>2882</v>
      </c>
      <c r="C2858">
        <v>379</v>
      </c>
      <c r="D2858">
        <v>103</v>
      </c>
      <c r="E2858">
        <v>1330</v>
      </c>
      <c r="F2858">
        <v>3106</v>
      </c>
      <c r="G2858">
        <v>1812</v>
      </c>
      <c r="I2858" s="8">
        <v>379</v>
      </c>
      <c r="J2858" s="8">
        <v>3106</v>
      </c>
      <c r="K2858" s="41">
        <f t="shared" si="233"/>
        <v>4.1731797022773523E-4</v>
      </c>
      <c r="L2858" s="40">
        <f t="shared" si="237"/>
        <v>3821216</v>
      </c>
      <c r="M2858" s="8"/>
      <c r="N2858" t="str">
        <f t="shared" si="234"/>
        <v/>
      </c>
      <c r="O2858" t="str">
        <f t="shared" si="235"/>
        <v/>
      </c>
      <c r="P2858" t="str">
        <f t="shared" si="236"/>
        <v/>
      </c>
      <c r="W2858" t="s">
        <v>5385</v>
      </c>
      <c r="X2858" t="s">
        <v>5385</v>
      </c>
    </row>
    <row r="2859" spans="2:24" x14ac:dyDescent="0.3">
      <c r="B2859" t="s">
        <v>2883</v>
      </c>
      <c r="C2859">
        <v>607</v>
      </c>
      <c r="D2859">
        <v>171</v>
      </c>
      <c r="E2859">
        <v>2335</v>
      </c>
      <c r="F2859">
        <v>4954</v>
      </c>
      <c r="G2859">
        <v>3113</v>
      </c>
      <c r="I2859" s="8">
        <v>607</v>
      </c>
      <c r="J2859" s="8">
        <v>4954</v>
      </c>
      <c r="K2859" s="41">
        <f t="shared" si="233"/>
        <v>6.6561275740766273E-4</v>
      </c>
      <c r="L2859" s="40">
        <f t="shared" si="237"/>
        <v>3826170</v>
      </c>
      <c r="M2859" s="8"/>
      <c r="N2859" t="str">
        <f t="shared" si="234"/>
        <v/>
      </c>
      <c r="O2859" t="str">
        <f t="shared" si="235"/>
        <v/>
      </c>
      <c r="P2859" t="str">
        <f t="shared" si="236"/>
        <v/>
      </c>
      <c r="W2859" t="s">
        <v>5385</v>
      </c>
      <c r="X2859" t="s">
        <v>5385</v>
      </c>
    </row>
    <row r="2860" spans="2:24" x14ac:dyDescent="0.3">
      <c r="B2860" t="s">
        <v>2884</v>
      </c>
      <c r="C2860">
        <v>163</v>
      </c>
      <c r="D2860">
        <v>44</v>
      </c>
      <c r="E2860">
        <v>618</v>
      </c>
      <c r="F2860">
        <v>1215</v>
      </c>
      <c r="G2860">
        <v>825</v>
      </c>
      <c r="I2860" s="8">
        <v>163</v>
      </c>
      <c r="J2860" s="8">
        <v>1215</v>
      </c>
      <c r="K2860" s="41">
        <f t="shared" si="233"/>
        <v>1.6324576105173803E-4</v>
      </c>
      <c r="L2860" s="40">
        <f t="shared" si="237"/>
        <v>3827385</v>
      </c>
      <c r="M2860" s="8"/>
      <c r="N2860" t="str">
        <f t="shared" si="234"/>
        <v/>
      </c>
      <c r="O2860" t="str">
        <f t="shared" si="235"/>
        <v/>
      </c>
      <c r="P2860" t="str">
        <f t="shared" si="236"/>
        <v/>
      </c>
      <c r="W2860" t="s">
        <v>5385</v>
      </c>
      <c r="X2860" t="s">
        <v>5385</v>
      </c>
    </row>
    <row r="2861" spans="2:24" x14ac:dyDescent="0.3">
      <c r="B2861" t="s">
        <v>2885</v>
      </c>
      <c r="C2861">
        <v>105</v>
      </c>
      <c r="D2861">
        <v>39</v>
      </c>
      <c r="E2861">
        <v>544</v>
      </c>
      <c r="F2861">
        <v>1535</v>
      </c>
      <c r="G2861">
        <v>688</v>
      </c>
      <c r="I2861" s="8">
        <v>105</v>
      </c>
      <c r="J2861" s="8">
        <v>1535</v>
      </c>
      <c r="K2861" s="41">
        <f t="shared" si="233"/>
        <v>2.0624052939458262E-4</v>
      </c>
      <c r="L2861" s="40">
        <f t="shared" si="237"/>
        <v>3828920</v>
      </c>
      <c r="M2861" s="8"/>
      <c r="N2861" t="str">
        <f t="shared" si="234"/>
        <v/>
      </c>
      <c r="O2861" t="str">
        <f t="shared" si="235"/>
        <v/>
      </c>
      <c r="P2861" t="str">
        <f t="shared" si="236"/>
        <v/>
      </c>
      <c r="W2861" t="s">
        <v>5385</v>
      </c>
      <c r="X2861" t="s">
        <v>5385</v>
      </c>
    </row>
    <row r="2862" spans="2:24" x14ac:dyDescent="0.3">
      <c r="B2862" t="s">
        <v>2886</v>
      </c>
      <c r="C2862">
        <v>300</v>
      </c>
      <c r="D2862">
        <v>90</v>
      </c>
      <c r="E2862">
        <v>1208</v>
      </c>
      <c r="F2862">
        <v>2380</v>
      </c>
      <c r="G2862">
        <v>1598</v>
      </c>
      <c r="I2862" s="8">
        <v>300</v>
      </c>
      <c r="J2862" s="8">
        <v>2380</v>
      </c>
      <c r="K2862" s="41">
        <f t="shared" si="233"/>
        <v>3.1977358954990659E-4</v>
      </c>
      <c r="L2862" s="40">
        <f t="shared" si="237"/>
        <v>3831300</v>
      </c>
      <c r="M2862" s="8"/>
      <c r="N2862" t="str">
        <f t="shared" si="234"/>
        <v/>
      </c>
      <c r="O2862" t="str">
        <f t="shared" si="235"/>
        <v/>
      </c>
      <c r="P2862" t="str">
        <f t="shared" si="236"/>
        <v/>
      </c>
      <c r="W2862" t="s">
        <v>5385</v>
      </c>
      <c r="X2862" t="s">
        <v>5385</v>
      </c>
    </row>
    <row r="2863" spans="2:24" x14ac:dyDescent="0.3">
      <c r="B2863" t="s">
        <v>2887</v>
      </c>
      <c r="C2863">
        <v>65</v>
      </c>
      <c r="D2863">
        <v>32</v>
      </c>
      <c r="E2863">
        <v>310</v>
      </c>
      <c r="F2863">
        <v>1188</v>
      </c>
      <c r="G2863">
        <v>407</v>
      </c>
      <c r="I2863" s="8">
        <v>65</v>
      </c>
      <c r="J2863" s="8">
        <v>1188</v>
      </c>
      <c r="K2863" s="41">
        <f t="shared" si="233"/>
        <v>1.5961807747281052E-4</v>
      </c>
      <c r="L2863" s="40">
        <f t="shared" si="237"/>
        <v>3832488</v>
      </c>
      <c r="M2863" s="8"/>
      <c r="N2863" t="str">
        <f t="shared" si="234"/>
        <v/>
      </c>
      <c r="O2863" t="str">
        <f t="shared" si="235"/>
        <v/>
      </c>
      <c r="P2863" t="str">
        <f t="shared" si="236"/>
        <v/>
      </c>
      <c r="W2863" t="s">
        <v>5385</v>
      </c>
      <c r="X2863" t="s">
        <v>5385</v>
      </c>
    </row>
    <row r="2864" spans="2:24" x14ac:dyDescent="0.3">
      <c r="B2864" t="s">
        <v>2888</v>
      </c>
      <c r="C2864">
        <v>76</v>
      </c>
      <c r="D2864">
        <v>29</v>
      </c>
      <c r="E2864">
        <v>228</v>
      </c>
      <c r="F2864">
        <v>476</v>
      </c>
      <c r="G2864">
        <v>333</v>
      </c>
      <c r="I2864" s="8">
        <v>76</v>
      </c>
      <c r="J2864" s="8">
        <v>476</v>
      </c>
      <c r="K2864" s="41">
        <f t="shared" si="233"/>
        <v>6.3954717909981318E-5</v>
      </c>
      <c r="L2864" s="40">
        <f t="shared" si="237"/>
        <v>3832964</v>
      </c>
      <c r="M2864" s="8"/>
      <c r="N2864" t="str">
        <f t="shared" si="234"/>
        <v/>
      </c>
      <c r="O2864" t="str">
        <f t="shared" si="235"/>
        <v/>
      </c>
      <c r="P2864" t="str">
        <f t="shared" si="236"/>
        <v/>
      </c>
      <c r="W2864" t="s">
        <v>5385</v>
      </c>
      <c r="X2864" t="s">
        <v>5385</v>
      </c>
    </row>
    <row r="2865" spans="2:24" x14ac:dyDescent="0.3">
      <c r="B2865" t="s">
        <v>2889</v>
      </c>
      <c r="C2865">
        <v>59</v>
      </c>
      <c r="D2865">
        <v>17</v>
      </c>
      <c r="E2865">
        <v>216</v>
      </c>
      <c r="F2865">
        <v>877</v>
      </c>
      <c r="G2865">
        <v>292</v>
      </c>
      <c r="I2865" s="8">
        <v>59</v>
      </c>
      <c r="J2865" s="8">
        <v>877</v>
      </c>
      <c r="K2865" s="41">
        <f t="shared" si="233"/>
        <v>1.1783253698960844E-4</v>
      </c>
      <c r="L2865" s="40">
        <f t="shared" si="237"/>
        <v>3833841</v>
      </c>
      <c r="M2865" s="8"/>
      <c r="N2865" t="str">
        <f t="shared" si="234"/>
        <v/>
      </c>
      <c r="O2865" t="str">
        <f t="shared" si="235"/>
        <v/>
      </c>
      <c r="P2865" t="str">
        <f t="shared" si="236"/>
        <v/>
      </c>
      <c r="W2865" t="s">
        <v>5385</v>
      </c>
      <c r="X2865" t="s">
        <v>5385</v>
      </c>
    </row>
    <row r="2866" spans="2:24" x14ac:dyDescent="0.3">
      <c r="B2866" t="s">
        <v>2890</v>
      </c>
      <c r="C2866">
        <v>163</v>
      </c>
      <c r="D2866">
        <v>57</v>
      </c>
      <c r="E2866">
        <v>502</v>
      </c>
      <c r="F2866">
        <v>1081</v>
      </c>
      <c r="G2866">
        <v>722</v>
      </c>
      <c r="I2866" s="8">
        <v>163</v>
      </c>
      <c r="J2866" s="8">
        <v>1081</v>
      </c>
      <c r="K2866" s="41">
        <f t="shared" si="233"/>
        <v>1.4524170180817185E-4</v>
      </c>
      <c r="L2866" s="40">
        <f t="shared" si="237"/>
        <v>3834922</v>
      </c>
      <c r="M2866" s="8"/>
      <c r="N2866" t="str">
        <f t="shared" si="234"/>
        <v/>
      </c>
      <c r="O2866" t="str">
        <f t="shared" si="235"/>
        <v/>
      </c>
      <c r="P2866" t="str">
        <f t="shared" si="236"/>
        <v/>
      </c>
      <c r="W2866" t="s">
        <v>5385</v>
      </c>
      <c r="X2866" t="s">
        <v>5385</v>
      </c>
    </row>
    <row r="2867" spans="2:24" x14ac:dyDescent="0.3">
      <c r="B2867" t="s">
        <v>2891</v>
      </c>
      <c r="C2867">
        <v>88</v>
      </c>
      <c r="D2867">
        <v>24</v>
      </c>
      <c r="E2867">
        <v>270</v>
      </c>
      <c r="F2867">
        <v>608</v>
      </c>
      <c r="G2867">
        <v>382</v>
      </c>
      <c r="I2867" s="8">
        <v>88</v>
      </c>
      <c r="J2867" s="8">
        <v>608</v>
      </c>
      <c r="K2867" s="41">
        <f t="shared" si="233"/>
        <v>8.1690059851404701E-5</v>
      </c>
      <c r="L2867" s="40">
        <f t="shared" si="237"/>
        <v>3835530</v>
      </c>
      <c r="M2867" s="8"/>
      <c r="N2867" t="str">
        <f t="shared" si="234"/>
        <v/>
      </c>
      <c r="O2867" t="str">
        <f t="shared" si="235"/>
        <v/>
      </c>
      <c r="P2867" t="str">
        <f t="shared" si="236"/>
        <v/>
      </c>
      <c r="W2867" t="s">
        <v>5385</v>
      </c>
      <c r="X2867" t="s">
        <v>5385</v>
      </c>
    </row>
    <row r="2868" spans="2:24" x14ac:dyDescent="0.3">
      <c r="B2868" t="s">
        <v>2892</v>
      </c>
      <c r="C2868">
        <v>109</v>
      </c>
      <c r="D2868">
        <v>60</v>
      </c>
      <c r="E2868">
        <v>447</v>
      </c>
      <c r="F2868">
        <v>982</v>
      </c>
      <c r="G2868">
        <v>616</v>
      </c>
      <c r="I2868" s="8">
        <v>109</v>
      </c>
      <c r="J2868" s="8">
        <v>982</v>
      </c>
      <c r="K2868" s="41">
        <f t="shared" si="233"/>
        <v>1.319401953521043E-4</v>
      </c>
      <c r="L2868" s="40">
        <f t="shared" si="237"/>
        <v>3836512</v>
      </c>
      <c r="M2868" s="8"/>
      <c r="N2868" t="str">
        <f t="shared" si="234"/>
        <v/>
      </c>
      <c r="O2868" t="str">
        <f t="shared" si="235"/>
        <v/>
      </c>
      <c r="P2868" t="str">
        <f t="shared" si="236"/>
        <v/>
      </c>
      <c r="W2868" t="s">
        <v>5385</v>
      </c>
      <c r="X2868" t="s">
        <v>5385</v>
      </c>
    </row>
    <row r="2869" spans="2:24" x14ac:dyDescent="0.3">
      <c r="B2869" t="s">
        <v>2893</v>
      </c>
      <c r="C2869">
        <v>112</v>
      </c>
      <c r="D2869">
        <v>55</v>
      </c>
      <c r="E2869">
        <v>360</v>
      </c>
      <c r="F2869">
        <v>760</v>
      </c>
      <c r="G2869">
        <v>527</v>
      </c>
      <c r="I2869" s="8">
        <v>112</v>
      </c>
      <c r="J2869" s="8">
        <v>760</v>
      </c>
      <c r="K2869" s="41">
        <f t="shared" si="233"/>
        <v>1.0211257481425589E-4</v>
      </c>
      <c r="L2869" s="40">
        <f t="shared" si="237"/>
        <v>3837272</v>
      </c>
      <c r="M2869" s="8"/>
      <c r="N2869" t="str">
        <f t="shared" si="234"/>
        <v/>
      </c>
      <c r="O2869" t="str">
        <f t="shared" si="235"/>
        <v/>
      </c>
      <c r="P2869" t="str">
        <f t="shared" si="236"/>
        <v/>
      </c>
      <c r="W2869" t="s">
        <v>5385</v>
      </c>
      <c r="X2869" t="s">
        <v>5385</v>
      </c>
    </row>
    <row r="2870" spans="2:24" x14ac:dyDescent="0.3">
      <c r="B2870" t="s">
        <v>2894</v>
      </c>
      <c r="C2870">
        <v>103</v>
      </c>
      <c r="D2870">
        <v>51</v>
      </c>
      <c r="E2870">
        <v>226</v>
      </c>
      <c r="F2870">
        <v>525</v>
      </c>
      <c r="G2870">
        <v>380</v>
      </c>
      <c r="I2870" s="8">
        <v>103</v>
      </c>
      <c r="J2870" s="8">
        <v>525</v>
      </c>
      <c r="K2870" s="41">
        <f t="shared" si="233"/>
        <v>7.0538291812479394E-5</v>
      </c>
      <c r="L2870" s="40">
        <f t="shared" si="237"/>
        <v>3837797</v>
      </c>
      <c r="M2870" s="8"/>
      <c r="N2870" t="str">
        <f t="shared" si="234"/>
        <v/>
      </c>
      <c r="O2870" t="str">
        <f t="shared" si="235"/>
        <v/>
      </c>
      <c r="P2870" t="str">
        <f t="shared" si="236"/>
        <v/>
      </c>
      <c r="W2870" t="s">
        <v>5385</v>
      </c>
      <c r="X2870" t="s">
        <v>5385</v>
      </c>
    </row>
    <row r="2871" spans="2:24" x14ac:dyDescent="0.3">
      <c r="B2871" t="s">
        <v>2895</v>
      </c>
      <c r="C2871">
        <v>159</v>
      </c>
      <c r="D2871">
        <v>93</v>
      </c>
      <c r="E2871">
        <v>451</v>
      </c>
      <c r="F2871">
        <v>1507</v>
      </c>
      <c r="G2871">
        <v>703</v>
      </c>
      <c r="I2871" s="8">
        <v>159</v>
      </c>
      <c r="J2871" s="8">
        <v>1507</v>
      </c>
      <c r="K2871" s="41">
        <f t="shared" si="233"/>
        <v>2.0247848716458371E-4</v>
      </c>
      <c r="L2871" s="40">
        <f t="shared" si="237"/>
        <v>3839304</v>
      </c>
      <c r="M2871" s="8"/>
      <c r="N2871" t="str">
        <f t="shared" si="234"/>
        <v/>
      </c>
      <c r="O2871" t="str">
        <f t="shared" si="235"/>
        <v/>
      </c>
      <c r="P2871" t="str">
        <f t="shared" si="236"/>
        <v/>
      </c>
      <c r="W2871" t="s">
        <v>5385</v>
      </c>
      <c r="X2871" t="s">
        <v>5385</v>
      </c>
    </row>
    <row r="2872" spans="2:24" x14ac:dyDescent="0.3">
      <c r="B2872" t="s">
        <v>2896</v>
      </c>
      <c r="C2872">
        <v>45</v>
      </c>
      <c r="D2872">
        <v>20</v>
      </c>
      <c r="E2872">
        <v>96</v>
      </c>
      <c r="F2872">
        <v>216</v>
      </c>
      <c r="G2872">
        <v>161</v>
      </c>
      <c r="I2872" s="8">
        <v>45</v>
      </c>
      <c r="J2872" s="8">
        <v>216</v>
      </c>
      <c r="K2872" s="41">
        <f t="shared" si="233"/>
        <v>2.9021468631420093E-5</v>
      </c>
      <c r="L2872" s="40">
        <f t="shared" si="237"/>
        <v>3839520</v>
      </c>
      <c r="M2872" s="8"/>
      <c r="N2872" t="str">
        <f t="shared" si="234"/>
        <v/>
      </c>
      <c r="O2872" t="str">
        <f t="shared" si="235"/>
        <v/>
      </c>
      <c r="P2872" t="str">
        <f t="shared" si="236"/>
        <v/>
      </c>
      <c r="W2872" t="s">
        <v>5385</v>
      </c>
      <c r="X2872" t="s">
        <v>5385</v>
      </c>
    </row>
    <row r="2873" spans="2:24" x14ac:dyDescent="0.3">
      <c r="B2873" t="s">
        <v>2897</v>
      </c>
      <c r="C2873">
        <v>157</v>
      </c>
      <c r="D2873">
        <v>96</v>
      </c>
      <c r="E2873">
        <v>341</v>
      </c>
      <c r="F2873">
        <v>857</v>
      </c>
      <c r="G2873">
        <v>594</v>
      </c>
      <c r="I2873" s="8">
        <v>157</v>
      </c>
      <c r="J2873" s="8">
        <v>857</v>
      </c>
      <c r="K2873" s="41">
        <f t="shared" si="233"/>
        <v>1.1514536396818065E-4</v>
      </c>
      <c r="L2873" s="40">
        <f t="shared" si="237"/>
        <v>3840377</v>
      </c>
      <c r="M2873" s="8"/>
      <c r="N2873" t="str">
        <f t="shared" si="234"/>
        <v/>
      </c>
      <c r="O2873" t="str">
        <f t="shared" si="235"/>
        <v/>
      </c>
      <c r="P2873" t="str">
        <f t="shared" si="236"/>
        <v/>
      </c>
      <c r="W2873" t="s">
        <v>5385</v>
      </c>
      <c r="X2873" t="s">
        <v>5385</v>
      </c>
    </row>
    <row r="2874" spans="2:24" x14ac:dyDescent="0.3">
      <c r="B2874" t="s">
        <v>2898</v>
      </c>
      <c r="C2874">
        <v>180</v>
      </c>
      <c r="D2874">
        <v>109</v>
      </c>
      <c r="E2874">
        <v>335</v>
      </c>
      <c r="F2874">
        <v>863</v>
      </c>
      <c r="G2874">
        <v>624</v>
      </c>
      <c r="I2874" s="8">
        <v>180</v>
      </c>
      <c r="J2874" s="8">
        <v>863</v>
      </c>
      <c r="K2874" s="41">
        <f t="shared" si="233"/>
        <v>1.1595151587460898E-4</v>
      </c>
      <c r="L2874" s="40">
        <f t="shared" si="237"/>
        <v>3841240</v>
      </c>
      <c r="M2874" s="8"/>
      <c r="N2874" t="str">
        <f t="shared" si="234"/>
        <v/>
      </c>
      <c r="O2874" t="str">
        <f t="shared" si="235"/>
        <v/>
      </c>
      <c r="P2874" t="str">
        <f t="shared" si="236"/>
        <v/>
      </c>
      <c r="W2874" t="s">
        <v>5385</v>
      </c>
      <c r="X2874" t="s">
        <v>5385</v>
      </c>
    </row>
    <row r="2875" spans="2:24" x14ac:dyDescent="0.3">
      <c r="B2875" t="s">
        <v>2899</v>
      </c>
      <c r="C2875">
        <v>147</v>
      </c>
      <c r="D2875">
        <v>113</v>
      </c>
      <c r="E2875">
        <v>220</v>
      </c>
      <c r="F2875">
        <v>806</v>
      </c>
      <c r="G2875">
        <v>480</v>
      </c>
      <c r="I2875" s="8">
        <v>147</v>
      </c>
      <c r="J2875" s="8">
        <v>806</v>
      </c>
      <c r="K2875" s="41">
        <f t="shared" si="233"/>
        <v>1.082930727635398E-4</v>
      </c>
      <c r="L2875" s="40">
        <f t="shared" si="237"/>
        <v>3842046</v>
      </c>
      <c r="M2875" s="8"/>
      <c r="N2875" t="str">
        <f t="shared" si="234"/>
        <v/>
      </c>
      <c r="O2875" t="str">
        <f t="shared" si="235"/>
        <v/>
      </c>
      <c r="P2875" t="str">
        <f t="shared" si="236"/>
        <v/>
      </c>
      <c r="W2875" t="s">
        <v>5385</v>
      </c>
      <c r="X2875" t="s">
        <v>5385</v>
      </c>
    </row>
    <row r="2876" spans="2:24" x14ac:dyDescent="0.3">
      <c r="B2876" t="s">
        <v>2900</v>
      </c>
      <c r="C2876">
        <v>122</v>
      </c>
      <c r="D2876">
        <v>73</v>
      </c>
      <c r="E2876">
        <v>193</v>
      </c>
      <c r="F2876">
        <v>528</v>
      </c>
      <c r="G2876">
        <v>388</v>
      </c>
      <c r="I2876" s="8">
        <v>122</v>
      </c>
      <c r="J2876" s="8">
        <v>528</v>
      </c>
      <c r="K2876" s="41">
        <f t="shared" si="233"/>
        <v>7.094136776569356E-5</v>
      </c>
      <c r="L2876" s="40">
        <f t="shared" si="237"/>
        <v>3842574</v>
      </c>
      <c r="M2876" s="8"/>
      <c r="N2876" t="str">
        <f t="shared" si="234"/>
        <v/>
      </c>
      <c r="O2876" t="str">
        <f t="shared" si="235"/>
        <v/>
      </c>
      <c r="P2876" t="str">
        <f t="shared" si="236"/>
        <v/>
      </c>
      <c r="W2876" t="s">
        <v>5385</v>
      </c>
      <c r="X2876" t="s">
        <v>5385</v>
      </c>
    </row>
    <row r="2877" spans="2:24" x14ac:dyDescent="0.3">
      <c r="B2877" t="s">
        <v>2901</v>
      </c>
      <c r="C2877">
        <v>203</v>
      </c>
      <c r="D2877">
        <v>112</v>
      </c>
      <c r="E2877">
        <v>350</v>
      </c>
      <c r="F2877">
        <v>937</v>
      </c>
      <c r="G2877">
        <v>665</v>
      </c>
      <c r="I2877" s="8">
        <v>203</v>
      </c>
      <c r="J2877" s="8">
        <v>937</v>
      </c>
      <c r="K2877" s="41">
        <f t="shared" si="233"/>
        <v>1.2589405605389179E-4</v>
      </c>
      <c r="L2877" s="40">
        <f t="shared" si="237"/>
        <v>3843511</v>
      </c>
      <c r="M2877" s="8"/>
      <c r="N2877" t="str">
        <f t="shared" si="234"/>
        <v/>
      </c>
      <c r="O2877" t="str">
        <f t="shared" si="235"/>
        <v/>
      </c>
      <c r="P2877" t="str">
        <f t="shared" si="236"/>
        <v/>
      </c>
      <c r="W2877" t="s">
        <v>5385</v>
      </c>
      <c r="X2877" t="s">
        <v>5385</v>
      </c>
    </row>
    <row r="2878" spans="2:24" x14ac:dyDescent="0.3">
      <c r="B2878" t="s">
        <v>2902</v>
      </c>
      <c r="C2878">
        <v>198</v>
      </c>
      <c r="D2878">
        <v>83</v>
      </c>
      <c r="E2878">
        <v>196</v>
      </c>
      <c r="F2878">
        <v>677</v>
      </c>
      <c r="G2878">
        <v>477</v>
      </c>
      <c r="I2878" s="8">
        <v>198</v>
      </c>
      <c r="J2878" s="8">
        <v>677</v>
      </c>
      <c r="K2878" s="41">
        <f t="shared" si="233"/>
        <v>9.0960806775330566E-5</v>
      </c>
      <c r="L2878" s="40">
        <f t="shared" si="237"/>
        <v>3844188</v>
      </c>
      <c r="M2878" s="8"/>
      <c r="N2878" t="str">
        <f t="shared" si="234"/>
        <v/>
      </c>
      <c r="O2878" t="str">
        <f t="shared" si="235"/>
        <v/>
      </c>
      <c r="P2878" t="str">
        <f t="shared" si="236"/>
        <v/>
      </c>
      <c r="W2878" t="s">
        <v>5385</v>
      </c>
      <c r="X2878" t="s">
        <v>5385</v>
      </c>
    </row>
    <row r="2879" spans="2:24" x14ac:dyDescent="0.3">
      <c r="B2879" t="s">
        <v>2903</v>
      </c>
      <c r="C2879">
        <v>173</v>
      </c>
      <c r="D2879">
        <v>91</v>
      </c>
      <c r="E2879">
        <v>302</v>
      </c>
      <c r="F2879">
        <v>797</v>
      </c>
      <c r="G2879">
        <v>566</v>
      </c>
      <c r="I2879" s="8">
        <v>173</v>
      </c>
      <c r="J2879" s="8">
        <v>797</v>
      </c>
      <c r="K2879" s="41">
        <f t="shared" si="233"/>
        <v>1.0708384490389728E-4</v>
      </c>
      <c r="L2879" s="40">
        <f t="shared" si="237"/>
        <v>3844985</v>
      </c>
      <c r="M2879" s="8"/>
      <c r="N2879" t="str">
        <f t="shared" si="234"/>
        <v/>
      </c>
      <c r="O2879" t="str">
        <f t="shared" si="235"/>
        <v/>
      </c>
      <c r="P2879" t="str">
        <f t="shared" si="236"/>
        <v/>
      </c>
      <c r="W2879" t="s">
        <v>5385</v>
      </c>
      <c r="X2879" t="s">
        <v>5385</v>
      </c>
    </row>
    <row r="2880" spans="2:24" x14ac:dyDescent="0.3">
      <c r="B2880" t="s">
        <v>2904</v>
      </c>
      <c r="C2880">
        <v>166</v>
      </c>
      <c r="D2880">
        <v>118</v>
      </c>
      <c r="E2880">
        <v>336</v>
      </c>
      <c r="F2880">
        <v>853</v>
      </c>
      <c r="G2880">
        <v>620</v>
      </c>
      <c r="I2880" s="8">
        <v>166</v>
      </c>
      <c r="J2880" s="8">
        <v>853</v>
      </c>
      <c r="K2880" s="41">
        <f t="shared" si="233"/>
        <v>1.146079293638951E-4</v>
      </c>
      <c r="L2880" s="40">
        <f t="shared" si="237"/>
        <v>3845838</v>
      </c>
      <c r="M2880" s="8"/>
      <c r="N2880" t="str">
        <f t="shared" si="234"/>
        <v/>
      </c>
      <c r="O2880" t="str">
        <f t="shared" si="235"/>
        <v/>
      </c>
      <c r="P2880" t="str">
        <f t="shared" si="236"/>
        <v/>
      </c>
      <c r="W2880" t="s">
        <v>5385</v>
      </c>
      <c r="X2880" t="s">
        <v>5385</v>
      </c>
    </row>
    <row r="2881" spans="2:24" x14ac:dyDescent="0.3">
      <c r="B2881" t="s">
        <v>2905</v>
      </c>
      <c r="C2881">
        <v>248</v>
      </c>
      <c r="D2881">
        <v>81</v>
      </c>
      <c r="E2881">
        <v>110</v>
      </c>
      <c r="F2881">
        <v>568</v>
      </c>
      <c r="G2881">
        <v>439</v>
      </c>
      <c r="I2881" s="8">
        <v>248</v>
      </c>
      <c r="J2881" s="8">
        <v>568</v>
      </c>
      <c r="K2881" s="41">
        <f t="shared" si="233"/>
        <v>7.6315713808549138E-5</v>
      </c>
      <c r="L2881" s="40">
        <f t="shared" si="237"/>
        <v>3846406</v>
      </c>
      <c r="M2881" s="8"/>
      <c r="N2881" t="str">
        <f t="shared" si="234"/>
        <v/>
      </c>
      <c r="O2881" t="str">
        <f t="shared" si="235"/>
        <v/>
      </c>
      <c r="P2881" t="str">
        <f t="shared" si="236"/>
        <v/>
      </c>
      <c r="W2881" t="s">
        <v>5385</v>
      </c>
      <c r="X2881" t="s">
        <v>5385</v>
      </c>
    </row>
    <row r="2882" spans="2:24" x14ac:dyDescent="0.3">
      <c r="B2882" t="s">
        <v>2906</v>
      </c>
      <c r="C2882">
        <v>379</v>
      </c>
      <c r="D2882">
        <v>104</v>
      </c>
      <c r="E2882">
        <v>176</v>
      </c>
      <c r="F2882">
        <v>853</v>
      </c>
      <c r="G2882">
        <v>659</v>
      </c>
      <c r="I2882" s="8">
        <v>379</v>
      </c>
      <c r="J2882" s="8">
        <v>853</v>
      </c>
      <c r="K2882" s="41">
        <f t="shared" si="233"/>
        <v>1.146079293638951E-4</v>
      </c>
      <c r="L2882" s="40">
        <f t="shared" si="237"/>
        <v>3847259</v>
      </c>
      <c r="M2882" s="8"/>
      <c r="N2882" t="str">
        <f t="shared" si="234"/>
        <v/>
      </c>
      <c r="O2882" t="str">
        <f t="shared" si="235"/>
        <v/>
      </c>
      <c r="P2882" t="str">
        <f t="shared" si="236"/>
        <v/>
      </c>
      <c r="W2882" t="s">
        <v>5385</v>
      </c>
      <c r="X2882" t="s">
        <v>5385</v>
      </c>
    </row>
    <row r="2883" spans="2:24" x14ac:dyDescent="0.3">
      <c r="B2883" t="s">
        <v>2907</v>
      </c>
      <c r="C2883">
        <v>469</v>
      </c>
      <c r="D2883">
        <v>192</v>
      </c>
      <c r="E2883">
        <v>226</v>
      </c>
      <c r="F2883">
        <v>1170</v>
      </c>
      <c r="G2883">
        <v>887</v>
      </c>
      <c r="I2883" s="8">
        <v>469</v>
      </c>
      <c r="J2883" s="8">
        <v>1170</v>
      </c>
      <c r="K2883" s="41">
        <f t="shared" si="233"/>
        <v>1.5719962175352549E-4</v>
      </c>
      <c r="L2883" s="40">
        <f t="shared" si="237"/>
        <v>3848429</v>
      </c>
      <c r="M2883" s="8"/>
      <c r="N2883" t="str">
        <f t="shared" si="234"/>
        <v/>
      </c>
      <c r="O2883" t="str">
        <f t="shared" si="235"/>
        <v/>
      </c>
      <c r="P2883" t="str">
        <f t="shared" si="236"/>
        <v/>
      </c>
      <c r="W2883" t="s">
        <v>5385</v>
      </c>
      <c r="X2883" t="s">
        <v>5385</v>
      </c>
    </row>
    <row r="2884" spans="2:24" x14ac:dyDescent="0.3">
      <c r="B2884" t="s">
        <v>2908</v>
      </c>
      <c r="C2884">
        <v>456</v>
      </c>
      <c r="D2884">
        <v>135</v>
      </c>
      <c r="E2884">
        <v>112</v>
      </c>
      <c r="F2884">
        <v>921</v>
      </c>
      <c r="G2884">
        <v>703</v>
      </c>
      <c r="I2884" s="8">
        <v>456</v>
      </c>
      <c r="J2884" s="8">
        <v>921</v>
      </c>
      <c r="K2884" s="41">
        <f t="shared" si="233"/>
        <v>1.2374431763674957E-4</v>
      </c>
      <c r="L2884" s="40">
        <f t="shared" si="237"/>
        <v>3849350</v>
      </c>
      <c r="M2884" s="8"/>
      <c r="N2884" t="str">
        <f t="shared" si="234"/>
        <v/>
      </c>
      <c r="O2884" t="str">
        <f t="shared" si="235"/>
        <v/>
      </c>
      <c r="P2884" t="str">
        <f t="shared" si="236"/>
        <v/>
      </c>
      <c r="W2884" t="s">
        <v>5385</v>
      </c>
      <c r="X2884" t="s">
        <v>5385</v>
      </c>
    </row>
    <row r="2885" spans="2:24" x14ac:dyDescent="0.3">
      <c r="B2885" t="s">
        <v>2909</v>
      </c>
      <c r="C2885">
        <v>133</v>
      </c>
      <c r="D2885">
        <v>116</v>
      </c>
      <c r="E2885">
        <v>489</v>
      </c>
      <c r="F2885">
        <v>1076</v>
      </c>
      <c r="G2885">
        <v>738</v>
      </c>
      <c r="I2885" s="8">
        <v>133</v>
      </c>
      <c r="J2885" s="8">
        <v>1076</v>
      </c>
      <c r="K2885" s="41">
        <f t="shared" si="233"/>
        <v>1.445699085528149E-4</v>
      </c>
      <c r="L2885" s="40">
        <f t="shared" si="237"/>
        <v>3850426</v>
      </c>
      <c r="M2885" s="8"/>
      <c r="N2885" t="str">
        <f t="shared" si="234"/>
        <v/>
      </c>
      <c r="O2885" t="str">
        <f t="shared" si="235"/>
        <v/>
      </c>
      <c r="P2885" t="str">
        <f t="shared" si="236"/>
        <v/>
      </c>
      <c r="W2885" t="s">
        <v>5385</v>
      </c>
      <c r="X2885" t="s">
        <v>5385</v>
      </c>
    </row>
    <row r="2886" spans="2:24" x14ac:dyDescent="0.3">
      <c r="B2886" t="s">
        <v>2910</v>
      </c>
      <c r="C2886">
        <v>41</v>
      </c>
      <c r="D2886">
        <v>61</v>
      </c>
      <c r="E2886">
        <v>242</v>
      </c>
      <c r="F2886">
        <v>1058</v>
      </c>
      <c r="G2886">
        <v>344</v>
      </c>
      <c r="I2886" s="8">
        <v>41</v>
      </c>
      <c r="J2886" s="8">
        <v>1058</v>
      </c>
      <c r="K2886" s="41">
        <f t="shared" si="233"/>
        <v>1.421514528335299E-4</v>
      </c>
      <c r="L2886" s="40">
        <f t="shared" si="237"/>
        <v>3851484</v>
      </c>
      <c r="M2886" s="8"/>
      <c r="N2886" t="str">
        <f t="shared" si="234"/>
        <v/>
      </c>
      <c r="O2886" t="str">
        <f t="shared" si="235"/>
        <v/>
      </c>
      <c r="P2886" t="str">
        <f t="shared" si="236"/>
        <v/>
      </c>
      <c r="W2886" t="s">
        <v>5385</v>
      </c>
      <c r="X2886" t="s">
        <v>5385</v>
      </c>
    </row>
    <row r="2887" spans="2:24" x14ac:dyDescent="0.3">
      <c r="B2887" t="s">
        <v>2911</v>
      </c>
      <c r="C2887">
        <v>129</v>
      </c>
      <c r="D2887">
        <v>111</v>
      </c>
      <c r="E2887">
        <v>550</v>
      </c>
      <c r="F2887">
        <v>1205</v>
      </c>
      <c r="G2887">
        <v>790</v>
      </c>
      <c r="I2887" s="8">
        <v>129</v>
      </c>
      <c r="J2887" s="8">
        <v>1205</v>
      </c>
      <c r="K2887" s="41">
        <f t="shared" si="233"/>
        <v>1.6190217454102414E-4</v>
      </c>
      <c r="L2887" s="40">
        <f t="shared" si="237"/>
        <v>3852689</v>
      </c>
      <c r="M2887" s="8"/>
      <c r="N2887" t="str">
        <f t="shared" si="234"/>
        <v/>
      </c>
      <c r="O2887" t="str">
        <f t="shared" si="235"/>
        <v/>
      </c>
      <c r="P2887" t="str">
        <f t="shared" si="236"/>
        <v/>
      </c>
      <c r="W2887" t="s">
        <v>5385</v>
      </c>
      <c r="X2887" t="s">
        <v>5385</v>
      </c>
    </row>
    <row r="2888" spans="2:24" x14ac:dyDescent="0.3">
      <c r="B2888" t="s">
        <v>2912</v>
      </c>
      <c r="C2888">
        <v>105</v>
      </c>
      <c r="D2888">
        <v>91</v>
      </c>
      <c r="E2888">
        <v>475</v>
      </c>
      <c r="F2888">
        <v>921</v>
      </c>
      <c r="G2888">
        <v>671</v>
      </c>
      <c r="I2888" s="8">
        <v>105</v>
      </c>
      <c r="J2888" s="8">
        <v>921</v>
      </c>
      <c r="K2888" s="41">
        <f t="shared" ref="K2888:K2951" si="238">J2888/SUM($J$7:$J$5359)</f>
        <v>1.2374431763674957E-4</v>
      </c>
      <c r="L2888" s="40">
        <f t="shared" si="237"/>
        <v>3853610</v>
      </c>
      <c r="M2888" s="8"/>
      <c r="N2888" t="str">
        <f t="shared" ref="N2888:N2951" si="239">IF(M2888="","",I2888)</f>
        <v/>
      </c>
      <c r="O2888" t="str">
        <f t="shared" ref="O2888:O2951" si="240">IF(M2888="","",J2888)</f>
        <v/>
      </c>
      <c r="P2888" t="str">
        <f t="shared" ref="P2888:P2951" si="241">IF(M2888="","",K2888)</f>
        <v/>
      </c>
      <c r="W2888" t="s">
        <v>5385</v>
      </c>
      <c r="X2888" t="s">
        <v>5385</v>
      </c>
    </row>
    <row r="2889" spans="2:24" x14ac:dyDescent="0.3">
      <c r="B2889" t="s">
        <v>2913</v>
      </c>
      <c r="C2889">
        <v>138</v>
      </c>
      <c r="D2889">
        <v>113</v>
      </c>
      <c r="E2889">
        <v>614</v>
      </c>
      <c r="F2889">
        <v>1286</v>
      </c>
      <c r="G2889">
        <v>865</v>
      </c>
      <c r="I2889" s="8">
        <v>138</v>
      </c>
      <c r="J2889" s="8">
        <v>1286</v>
      </c>
      <c r="K2889" s="41">
        <f t="shared" si="238"/>
        <v>1.7278522527780667E-4</v>
      </c>
      <c r="L2889" s="40">
        <f t="shared" ref="L2889:L2952" si="242">J2889+L2888</f>
        <v>3854896</v>
      </c>
      <c r="M2889" s="8"/>
      <c r="N2889" t="str">
        <f t="shared" si="239"/>
        <v/>
      </c>
      <c r="O2889" t="str">
        <f t="shared" si="240"/>
        <v/>
      </c>
      <c r="P2889" t="str">
        <f t="shared" si="241"/>
        <v/>
      </c>
      <c r="W2889" t="s">
        <v>5385</v>
      </c>
      <c r="X2889" t="s">
        <v>5385</v>
      </c>
    </row>
    <row r="2890" spans="2:24" x14ac:dyDescent="0.3">
      <c r="B2890" t="s">
        <v>2914</v>
      </c>
      <c r="C2890">
        <v>113</v>
      </c>
      <c r="D2890">
        <v>124</v>
      </c>
      <c r="E2890">
        <v>526</v>
      </c>
      <c r="F2890">
        <v>1202</v>
      </c>
      <c r="G2890">
        <v>763</v>
      </c>
      <c r="I2890" s="8">
        <v>113</v>
      </c>
      <c r="J2890" s="8">
        <v>1202</v>
      </c>
      <c r="K2890" s="41">
        <f t="shared" si="238"/>
        <v>1.6149909858780996E-4</v>
      </c>
      <c r="L2890" s="40">
        <f t="shared" si="242"/>
        <v>3856098</v>
      </c>
      <c r="M2890" s="8"/>
      <c r="N2890" t="str">
        <f t="shared" si="239"/>
        <v/>
      </c>
      <c r="O2890" t="str">
        <f t="shared" si="240"/>
        <v/>
      </c>
      <c r="P2890" t="str">
        <f t="shared" si="241"/>
        <v/>
      </c>
      <c r="W2890" t="s">
        <v>5385</v>
      </c>
      <c r="X2890" t="s">
        <v>5385</v>
      </c>
    </row>
    <row r="2891" spans="2:24" x14ac:dyDescent="0.3">
      <c r="B2891" t="s">
        <v>2915</v>
      </c>
      <c r="C2891">
        <v>86</v>
      </c>
      <c r="D2891">
        <v>68</v>
      </c>
      <c r="E2891">
        <v>430</v>
      </c>
      <c r="F2891">
        <v>960</v>
      </c>
      <c r="G2891">
        <v>584</v>
      </c>
      <c r="I2891" s="8">
        <v>86</v>
      </c>
      <c r="J2891" s="8">
        <v>960</v>
      </c>
      <c r="K2891" s="41">
        <f t="shared" si="238"/>
        <v>1.2898430502853375E-4</v>
      </c>
      <c r="L2891" s="40">
        <f t="shared" si="242"/>
        <v>3857058</v>
      </c>
      <c r="M2891" s="8"/>
      <c r="N2891" t="str">
        <f t="shared" si="239"/>
        <v/>
      </c>
      <c r="O2891" t="str">
        <f t="shared" si="240"/>
        <v/>
      </c>
      <c r="P2891" t="str">
        <f t="shared" si="241"/>
        <v/>
      </c>
      <c r="W2891" t="s">
        <v>5385</v>
      </c>
      <c r="X2891" t="s">
        <v>5385</v>
      </c>
    </row>
    <row r="2892" spans="2:24" x14ac:dyDescent="0.3">
      <c r="B2892" t="s">
        <v>2916</v>
      </c>
      <c r="C2892">
        <v>75</v>
      </c>
      <c r="D2892">
        <v>59</v>
      </c>
      <c r="E2892">
        <v>316</v>
      </c>
      <c r="F2892">
        <v>1495</v>
      </c>
      <c r="G2892">
        <v>450</v>
      </c>
      <c r="I2892" s="8">
        <v>75</v>
      </c>
      <c r="J2892" s="8">
        <v>1495</v>
      </c>
      <c r="K2892" s="41">
        <f t="shared" si="238"/>
        <v>2.0086618335172704E-4</v>
      </c>
      <c r="L2892" s="40">
        <f t="shared" si="242"/>
        <v>3858553</v>
      </c>
      <c r="M2892" s="8"/>
      <c r="N2892" t="str">
        <f t="shared" si="239"/>
        <v/>
      </c>
      <c r="O2892" t="str">
        <f t="shared" si="240"/>
        <v/>
      </c>
      <c r="P2892" t="str">
        <f t="shared" si="241"/>
        <v/>
      </c>
      <c r="W2892" t="s">
        <v>5385</v>
      </c>
      <c r="X2892" t="s">
        <v>5385</v>
      </c>
    </row>
    <row r="2893" spans="2:24" x14ac:dyDescent="0.3">
      <c r="B2893" t="s">
        <v>2917</v>
      </c>
      <c r="C2893">
        <v>146</v>
      </c>
      <c r="D2893">
        <v>111</v>
      </c>
      <c r="E2893">
        <v>709</v>
      </c>
      <c r="F2893">
        <v>1559</v>
      </c>
      <c r="G2893">
        <v>966</v>
      </c>
      <c r="I2893" s="8">
        <v>146</v>
      </c>
      <c r="J2893" s="8">
        <v>1559</v>
      </c>
      <c r="K2893" s="41">
        <f t="shared" si="238"/>
        <v>2.0946513702029595E-4</v>
      </c>
      <c r="L2893" s="40">
        <f t="shared" si="242"/>
        <v>3860112</v>
      </c>
      <c r="M2893" s="8"/>
      <c r="N2893" t="str">
        <f t="shared" si="239"/>
        <v/>
      </c>
      <c r="O2893" t="str">
        <f t="shared" si="240"/>
        <v/>
      </c>
      <c r="P2893" t="str">
        <f t="shared" si="241"/>
        <v/>
      </c>
      <c r="W2893" t="s">
        <v>5385</v>
      </c>
      <c r="X2893" t="s">
        <v>5385</v>
      </c>
    </row>
    <row r="2894" spans="2:24" x14ac:dyDescent="0.3">
      <c r="B2894" t="s">
        <v>2918</v>
      </c>
      <c r="C2894">
        <v>118</v>
      </c>
      <c r="D2894">
        <v>114</v>
      </c>
      <c r="E2894">
        <v>747</v>
      </c>
      <c r="F2894">
        <v>1619</v>
      </c>
      <c r="G2894">
        <v>979</v>
      </c>
      <c r="I2894" s="8">
        <v>118</v>
      </c>
      <c r="J2894" s="8">
        <v>1619</v>
      </c>
      <c r="K2894" s="41">
        <f t="shared" si="238"/>
        <v>2.175266560845793E-4</v>
      </c>
      <c r="L2894" s="40">
        <f t="shared" si="242"/>
        <v>3861731</v>
      </c>
      <c r="M2894" s="8"/>
      <c r="N2894" t="str">
        <f t="shared" si="239"/>
        <v/>
      </c>
      <c r="O2894" t="str">
        <f t="shared" si="240"/>
        <v/>
      </c>
      <c r="P2894" t="str">
        <f t="shared" si="241"/>
        <v/>
      </c>
      <c r="W2894" t="s">
        <v>5385</v>
      </c>
      <c r="X2894" t="s">
        <v>5385</v>
      </c>
    </row>
    <row r="2895" spans="2:24" x14ac:dyDescent="0.3">
      <c r="B2895" t="s">
        <v>2919</v>
      </c>
      <c r="C2895">
        <v>178</v>
      </c>
      <c r="D2895">
        <v>118</v>
      </c>
      <c r="E2895">
        <v>729</v>
      </c>
      <c r="F2895">
        <v>1760</v>
      </c>
      <c r="G2895">
        <v>1025</v>
      </c>
      <c r="I2895" s="8">
        <v>178</v>
      </c>
      <c r="J2895" s="8">
        <v>1760</v>
      </c>
      <c r="K2895" s="41">
        <f t="shared" si="238"/>
        <v>2.3647122588564521E-4</v>
      </c>
      <c r="L2895" s="40">
        <f t="shared" si="242"/>
        <v>3863491</v>
      </c>
      <c r="M2895" s="8"/>
      <c r="N2895" t="str">
        <f t="shared" si="239"/>
        <v/>
      </c>
      <c r="O2895" t="str">
        <f t="shared" si="240"/>
        <v/>
      </c>
      <c r="P2895" t="str">
        <f t="shared" si="241"/>
        <v/>
      </c>
      <c r="W2895" t="s">
        <v>5385</v>
      </c>
      <c r="X2895" t="s">
        <v>5385</v>
      </c>
    </row>
    <row r="2896" spans="2:24" x14ac:dyDescent="0.3">
      <c r="B2896" t="s">
        <v>2920</v>
      </c>
      <c r="C2896">
        <v>104</v>
      </c>
      <c r="D2896">
        <v>71</v>
      </c>
      <c r="E2896">
        <v>440</v>
      </c>
      <c r="F2896">
        <v>901</v>
      </c>
      <c r="G2896">
        <v>615</v>
      </c>
      <c r="I2896" s="8">
        <v>104</v>
      </c>
      <c r="J2896" s="8">
        <v>901</v>
      </c>
      <c r="K2896" s="41">
        <f t="shared" si="238"/>
        <v>1.2105714461532178E-4</v>
      </c>
      <c r="L2896" s="40">
        <f t="shared" si="242"/>
        <v>3864392</v>
      </c>
      <c r="M2896" s="8"/>
      <c r="N2896" t="str">
        <f t="shared" si="239"/>
        <v/>
      </c>
      <c r="O2896" t="str">
        <f t="shared" si="240"/>
        <v/>
      </c>
      <c r="P2896" t="str">
        <f t="shared" si="241"/>
        <v/>
      </c>
      <c r="W2896" t="s">
        <v>5385</v>
      </c>
      <c r="X2896" t="s">
        <v>5385</v>
      </c>
    </row>
    <row r="2897" spans="2:24" x14ac:dyDescent="0.3">
      <c r="B2897" t="s">
        <v>2921</v>
      </c>
      <c r="C2897">
        <v>127</v>
      </c>
      <c r="D2897">
        <v>139</v>
      </c>
      <c r="E2897">
        <v>482</v>
      </c>
      <c r="F2897">
        <v>1100</v>
      </c>
      <c r="G2897">
        <v>748</v>
      </c>
      <c r="I2897" s="8">
        <v>127</v>
      </c>
      <c r="J2897" s="8">
        <v>1100</v>
      </c>
      <c r="K2897" s="41">
        <f t="shared" si="238"/>
        <v>1.4779451617852825E-4</v>
      </c>
      <c r="L2897" s="40">
        <f t="shared" si="242"/>
        <v>3865492</v>
      </c>
      <c r="M2897" s="8"/>
      <c r="N2897" t="str">
        <f t="shared" si="239"/>
        <v/>
      </c>
      <c r="O2897" t="str">
        <f t="shared" si="240"/>
        <v/>
      </c>
      <c r="P2897" t="str">
        <f t="shared" si="241"/>
        <v/>
      </c>
      <c r="W2897" t="s">
        <v>5385</v>
      </c>
      <c r="X2897" t="s">
        <v>5385</v>
      </c>
    </row>
    <row r="2898" spans="2:24" x14ac:dyDescent="0.3">
      <c r="B2898" t="s">
        <v>2922</v>
      </c>
      <c r="C2898">
        <v>451</v>
      </c>
      <c r="D2898">
        <v>182</v>
      </c>
      <c r="E2898">
        <v>166</v>
      </c>
      <c r="F2898">
        <v>1019</v>
      </c>
      <c r="G2898">
        <v>799</v>
      </c>
      <c r="I2898" s="8">
        <v>451</v>
      </c>
      <c r="J2898" s="8">
        <v>1019</v>
      </c>
      <c r="K2898" s="41">
        <f t="shared" si="238"/>
        <v>1.3691146544174572E-4</v>
      </c>
      <c r="L2898" s="40">
        <f t="shared" si="242"/>
        <v>3866511</v>
      </c>
      <c r="M2898" s="8"/>
      <c r="N2898" t="str">
        <f t="shared" si="239"/>
        <v/>
      </c>
      <c r="O2898" t="str">
        <f t="shared" si="240"/>
        <v/>
      </c>
      <c r="P2898" t="str">
        <f t="shared" si="241"/>
        <v/>
      </c>
      <c r="W2898" t="s">
        <v>5385</v>
      </c>
      <c r="X2898" t="s">
        <v>5385</v>
      </c>
    </row>
    <row r="2899" spans="2:24" x14ac:dyDescent="0.3">
      <c r="B2899" t="s">
        <v>2923</v>
      </c>
      <c r="C2899">
        <v>320</v>
      </c>
      <c r="D2899">
        <v>92</v>
      </c>
      <c r="E2899">
        <v>249</v>
      </c>
      <c r="F2899">
        <v>926</v>
      </c>
      <c r="G2899">
        <v>661</v>
      </c>
      <c r="I2899" s="8">
        <v>320</v>
      </c>
      <c r="J2899" s="8">
        <v>926</v>
      </c>
      <c r="K2899" s="41">
        <f t="shared" si="238"/>
        <v>1.244161108921065E-4</v>
      </c>
      <c r="L2899" s="40">
        <f t="shared" si="242"/>
        <v>3867437</v>
      </c>
      <c r="M2899" s="8"/>
      <c r="N2899" t="str">
        <f t="shared" si="239"/>
        <v/>
      </c>
      <c r="O2899" t="str">
        <f t="shared" si="240"/>
        <v/>
      </c>
      <c r="P2899" t="str">
        <f t="shared" si="241"/>
        <v/>
      </c>
      <c r="W2899" t="s">
        <v>5385</v>
      </c>
      <c r="X2899" t="s">
        <v>5385</v>
      </c>
    </row>
    <row r="2900" spans="2:24" x14ac:dyDescent="0.3">
      <c r="B2900" t="s">
        <v>2924</v>
      </c>
      <c r="C2900">
        <v>398</v>
      </c>
      <c r="D2900">
        <v>171</v>
      </c>
      <c r="E2900">
        <v>340</v>
      </c>
      <c r="F2900">
        <v>1174</v>
      </c>
      <c r="G2900">
        <v>909</v>
      </c>
      <c r="I2900" s="8">
        <v>398</v>
      </c>
      <c r="J2900" s="8">
        <v>1174</v>
      </c>
      <c r="K2900" s="41">
        <f t="shared" si="238"/>
        <v>1.5773705635781105E-4</v>
      </c>
      <c r="L2900" s="40">
        <f t="shared" si="242"/>
        <v>3868611</v>
      </c>
      <c r="M2900" s="8"/>
      <c r="N2900" t="str">
        <f t="shared" si="239"/>
        <v/>
      </c>
      <c r="O2900" t="str">
        <f t="shared" si="240"/>
        <v/>
      </c>
      <c r="P2900" t="str">
        <f t="shared" si="241"/>
        <v/>
      </c>
      <c r="W2900" t="s">
        <v>5385</v>
      </c>
      <c r="X2900" t="s">
        <v>5385</v>
      </c>
    </row>
    <row r="2901" spans="2:24" x14ac:dyDescent="0.3">
      <c r="B2901" t="s">
        <v>2925</v>
      </c>
      <c r="C2901">
        <v>558</v>
      </c>
      <c r="D2901">
        <v>236</v>
      </c>
      <c r="E2901">
        <v>356</v>
      </c>
      <c r="F2901">
        <v>1586</v>
      </c>
      <c r="G2901">
        <v>1150</v>
      </c>
      <c r="I2901" s="8">
        <v>558</v>
      </c>
      <c r="J2901" s="8">
        <v>1586</v>
      </c>
      <c r="K2901" s="41">
        <f t="shared" si="238"/>
        <v>2.1309282059922346E-4</v>
      </c>
      <c r="L2901" s="40">
        <f t="shared" si="242"/>
        <v>3870197</v>
      </c>
      <c r="M2901" s="8"/>
      <c r="N2901" t="str">
        <f t="shared" si="239"/>
        <v/>
      </c>
      <c r="O2901" t="str">
        <f t="shared" si="240"/>
        <v/>
      </c>
      <c r="P2901" t="str">
        <f t="shared" si="241"/>
        <v/>
      </c>
      <c r="W2901" t="s">
        <v>5385</v>
      </c>
      <c r="X2901" t="s">
        <v>5385</v>
      </c>
    </row>
    <row r="2902" spans="2:24" x14ac:dyDescent="0.3">
      <c r="B2902" t="s">
        <v>2926</v>
      </c>
      <c r="C2902">
        <v>383</v>
      </c>
      <c r="D2902">
        <v>148</v>
      </c>
      <c r="E2902">
        <v>120</v>
      </c>
      <c r="F2902">
        <v>873</v>
      </c>
      <c r="G2902">
        <v>651</v>
      </c>
      <c r="I2902" s="8">
        <v>383</v>
      </c>
      <c r="J2902" s="8">
        <v>873</v>
      </c>
      <c r="K2902" s="41">
        <f t="shared" si="238"/>
        <v>1.1729510238532287E-4</v>
      </c>
      <c r="L2902" s="40">
        <f t="shared" si="242"/>
        <v>3871070</v>
      </c>
      <c r="M2902" s="8"/>
      <c r="N2902" t="str">
        <f t="shared" si="239"/>
        <v/>
      </c>
      <c r="O2902" t="str">
        <f t="shared" si="240"/>
        <v/>
      </c>
      <c r="P2902" t="str">
        <f t="shared" si="241"/>
        <v/>
      </c>
      <c r="W2902" t="s">
        <v>5385</v>
      </c>
      <c r="X2902" t="s">
        <v>5385</v>
      </c>
    </row>
    <row r="2903" spans="2:24" x14ac:dyDescent="0.3">
      <c r="B2903" t="s">
        <v>2927</v>
      </c>
      <c r="C2903">
        <v>262</v>
      </c>
      <c r="D2903">
        <v>81</v>
      </c>
      <c r="E2903">
        <v>79</v>
      </c>
      <c r="F2903">
        <v>602</v>
      </c>
      <c r="G2903">
        <v>422</v>
      </c>
      <c r="I2903" s="8">
        <v>262</v>
      </c>
      <c r="J2903" s="8">
        <v>602</v>
      </c>
      <c r="K2903" s="41">
        <f t="shared" si="238"/>
        <v>8.0883907944976369E-5</v>
      </c>
      <c r="L2903" s="40">
        <f t="shared" si="242"/>
        <v>3871672</v>
      </c>
      <c r="M2903" s="8"/>
      <c r="N2903" t="str">
        <f t="shared" si="239"/>
        <v/>
      </c>
      <c r="O2903" t="str">
        <f t="shared" si="240"/>
        <v/>
      </c>
      <c r="P2903" t="str">
        <f t="shared" si="241"/>
        <v/>
      </c>
      <c r="W2903" t="s">
        <v>5385</v>
      </c>
      <c r="X2903" t="s">
        <v>5385</v>
      </c>
    </row>
    <row r="2904" spans="2:24" x14ac:dyDescent="0.3">
      <c r="B2904" t="s">
        <v>2928</v>
      </c>
      <c r="C2904">
        <v>243</v>
      </c>
      <c r="D2904">
        <v>177</v>
      </c>
      <c r="E2904">
        <v>346</v>
      </c>
      <c r="F2904">
        <v>1563</v>
      </c>
      <c r="G2904">
        <v>766</v>
      </c>
      <c r="I2904" s="8">
        <v>243</v>
      </c>
      <c r="J2904" s="8">
        <v>1563</v>
      </c>
      <c r="K2904" s="41">
        <f t="shared" si="238"/>
        <v>2.100025716245815E-4</v>
      </c>
      <c r="L2904" s="40">
        <f t="shared" si="242"/>
        <v>3873235</v>
      </c>
      <c r="M2904" s="8"/>
      <c r="N2904" t="str">
        <f t="shared" si="239"/>
        <v/>
      </c>
      <c r="O2904" t="str">
        <f t="shared" si="240"/>
        <v/>
      </c>
      <c r="P2904" t="str">
        <f t="shared" si="241"/>
        <v/>
      </c>
      <c r="W2904" t="s">
        <v>5385</v>
      </c>
      <c r="X2904" t="s">
        <v>5385</v>
      </c>
    </row>
    <row r="2905" spans="2:24" x14ac:dyDescent="0.3">
      <c r="B2905" t="s">
        <v>2929</v>
      </c>
      <c r="C2905">
        <v>294</v>
      </c>
      <c r="D2905">
        <v>145</v>
      </c>
      <c r="E2905">
        <v>336</v>
      </c>
      <c r="F2905">
        <v>1045</v>
      </c>
      <c r="G2905">
        <v>775</v>
      </c>
      <c r="I2905" s="8">
        <v>294</v>
      </c>
      <c r="J2905" s="8">
        <v>1045</v>
      </c>
      <c r="K2905" s="41">
        <f t="shared" si="238"/>
        <v>1.4040479036960183E-4</v>
      </c>
      <c r="L2905" s="40">
        <f t="shared" si="242"/>
        <v>3874280</v>
      </c>
      <c r="M2905" s="8"/>
      <c r="N2905" t="str">
        <f t="shared" si="239"/>
        <v/>
      </c>
      <c r="O2905" t="str">
        <f t="shared" si="240"/>
        <v/>
      </c>
      <c r="P2905" t="str">
        <f t="shared" si="241"/>
        <v/>
      </c>
      <c r="W2905" t="s">
        <v>5385</v>
      </c>
      <c r="X2905" t="s">
        <v>5385</v>
      </c>
    </row>
    <row r="2906" spans="2:24" x14ac:dyDescent="0.3">
      <c r="B2906" t="s">
        <v>2930</v>
      </c>
      <c r="C2906">
        <v>343</v>
      </c>
      <c r="D2906">
        <v>118</v>
      </c>
      <c r="E2906">
        <v>241</v>
      </c>
      <c r="F2906">
        <v>891</v>
      </c>
      <c r="G2906">
        <v>702</v>
      </c>
      <c r="I2906" s="8">
        <v>343</v>
      </c>
      <c r="J2906" s="8">
        <v>891</v>
      </c>
      <c r="K2906" s="41">
        <f t="shared" si="238"/>
        <v>1.1971355810460788E-4</v>
      </c>
      <c r="L2906" s="40">
        <f t="shared" si="242"/>
        <v>3875171</v>
      </c>
      <c r="M2906" s="8"/>
      <c r="N2906" t="str">
        <f t="shared" si="239"/>
        <v/>
      </c>
      <c r="O2906" t="str">
        <f t="shared" si="240"/>
        <v/>
      </c>
      <c r="P2906" t="str">
        <f t="shared" si="241"/>
        <v/>
      </c>
      <c r="W2906" t="s">
        <v>5385</v>
      </c>
      <c r="X2906" t="s">
        <v>5385</v>
      </c>
    </row>
    <row r="2907" spans="2:24" x14ac:dyDescent="0.3">
      <c r="B2907" t="s">
        <v>2931</v>
      </c>
      <c r="C2907">
        <v>358</v>
      </c>
      <c r="D2907">
        <v>148</v>
      </c>
      <c r="E2907">
        <v>66</v>
      </c>
      <c r="F2907">
        <v>1016</v>
      </c>
      <c r="G2907">
        <v>572</v>
      </c>
      <c r="I2907" s="8">
        <v>358</v>
      </c>
      <c r="J2907" s="8">
        <v>1016</v>
      </c>
      <c r="K2907" s="41">
        <f t="shared" si="238"/>
        <v>1.3650838948853154E-4</v>
      </c>
      <c r="L2907" s="40">
        <f t="shared" si="242"/>
        <v>3876187</v>
      </c>
      <c r="M2907" s="8"/>
      <c r="N2907" t="str">
        <f t="shared" si="239"/>
        <v/>
      </c>
      <c r="O2907" t="str">
        <f t="shared" si="240"/>
        <v/>
      </c>
      <c r="P2907" t="str">
        <f t="shared" si="241"/>
        <v/>
      </c>
      <c r="W2907" t="s">
        <v>5385</v>
      </c>
      <c r="X2907" t="s">
        <v>5385</v>
      </c>
    </row>
    <row r="2908" spans="2:24" x14ac:dyDescent="0.3">
      <c r="B2908" t="s">
        <v>2932</v>
      </c>
      <c r="C2908">
        <v>123</v>
      </c>
      <c r="D2908">
        <v>99</v>
      </c>
      <c r="E2908">
        <v>574</v>
      </c>
      <c r="F2908">
        <v>1189</v>
      </c>
      <c r="G2908">
        <v>796</v>
      </c>
      <c r="I2908" s="8">
        <v>123</v>
      </c>
      <c r="J2908" s="8">
        <v>1189</v>
      </c>
      <c r="K2908" s="41">
        <f t="shared" si="238"/>
        <v>1.5975243612388189E-4</v>
      </c>
      <c r="L2908" s="40">
        <f t="shared" si="242"/>
        <v>3877376</v>
      </c>
      <c r="M2908" s="8"/>
      <c r="N2908" t="str">
        <f t="shared" si="239"/>
        <v/>
      </c>
      <c r="O2908" t="str">
        <f t="shared" si="240"/>
        <v/>
      </c>
      <c r="P2908" t="str">
        <f t="shared" si="241"/>
        <v/>
      </c>
      <c r="W2908" t="s">
        <v>5385</v>
      </c>
      <c r="X2908" t="s">
        <v>5385</v>
      </c>
    </row>
    <row r="2909" spans="2:24" x14ac:dyDescent="0.3">
      <c r="B2909" t="s">
        <v>2933</v>
      </c>
      <c r="C2909">
        <v>137</v>
      </c>
      <c r="D2909">
        <v>93</v>
      </c>
      <c r="E2909">
        <v>418</v>
      </c>
      <c r="F2909">
        <v>940</v>
      </c>
      <c r="G2909">
        <v>648</v>
      </c>
      <c r="I2909" s="8">
        <v>137</v>
      </c>
      <c r="J2909" s="8">
        <v>940</v>
      </c>
      <c r="K2909" s="41">
        <f t="shared" si="238"/>
        <v>1.2629713200710597E-4</v>
      </c>
      <c r="L2909" s="40">
        <f t="shared" si="242"/>
        <v>3878316</v>
      </c>
      <c r="M2909" s="8"/>
      <c r="N2909" t="str">
        <f t="shared" si="239"/>
        <v/>
      </c>
      <c r="O2909" t="str">
        <f t="shared" si="240"/>
        <v/>
      </c>
      <c r="P2909" t="str">
        <f t="shared" si="241"/>
        <v/>
      </c>
      <c r="W2909" t="s">
        <v>5385</v>
      </c>
      <c r="X2909" t="s">
        <v>5385</v>
      </c>
    </row>
    <row r="2910" spans="2:24" x14ac:dyDescent="0.3">
      <c r="B2910" t="s">
        <v>2934</v>
      </c>
      <c r="C2910">
        <v>120</v>
      </c>
      <c r="D2910">
        <v>105</v>
      </c>
      <c r="E2910">
        <v>577</v>
      </c>
      <c r="F2910">
        <v>1179</v>
      </c>
      <c r="G2910">
        <v>802</v>
      </c>
      <c r="I2910" s="8">
        <v>120</v>
      </c>
      <c r="J2910" s="8">
        <v>1179</v>
      </c>
      <c r="K2910" s="41">
        <f t="shared" si="238"/>
        <v>1.5840884961316801E-4</v>
      </c>
      <c r="L2910" s="40">
        <f t="shared" si="242"/>
        <v>3879495</v>
      </c>
      <c r="M2910" s="8"/>
      <c r="N2910" t="str">
        <f t="shared" si="239"/>
        <v/>
      </c>
      <c r="O2910" t="str">
        <f t="shared" si="240"/>
        <v/>
      </c>
      <c r="P2910" t="str">
        <f t="shared" si="241"/>
        <v/>
      </c>
      <c r="W2910" t="s">
        <v>5385</v>
      </c>
      <c r="X2910" t="s">
        <v>5385</v>
      </c>
    </row>
    <row r="2911" spans="2:24" x14ac:dyDescent="0.3">
      <c r="B2911" t="s">
        <v>2935</v>
      </c>
      <c r="C2911">
        <v>130</v>
      </c>
      <c r="D2911">
        <v>104</v>
      </c>
      <c r="E2911">
        <v>520</v>
      </c>
      <c r="F2911">
        <v>1139</v>
      </c>
      <c r="G2911">
        <v>754</v>
      </c>
      <c r="I2911" s="8">
        <v>130</v>
      </c>
      <c r="J2911" s="8">
        <v>1139</v>
      </c>
      <c r="K2911" s="41">
        <f t="shared" si="238"/>
        <v>1.5303450357031243E-4</v>
      </c>
      <c r="L2911" s="40">
        <f t="shared" si="242"/>
        <v>3880634</v>
      </c>
      <c r="M2911" s="8"/>
      <c r="N2911" t="str">
        <f t="shared" si="239"/>
        <v/>
      </c>
      <c r="O2911" t="str">
        <f t="shared" si="240"/>
        <v/>
      </c>
      <c r="P2911" t="str">
        <f t="shared" si="241"/>
        <v/>
      </c>
      <c r="W2911" t="s">
        <v>5385</v>
      </c>
      <c r="X2911" t="s">
        <v>5385</v>
      </c>
    </row>
    <row r="2912" spans="2:24" x14ac:dyDescent="0.3">
      <c r="B2912" t="s">
        <v>2936</v>
      </c>
      <c r="C2912">
        <v>139</v>
      </c>
      <c r="D2912">
        <v>123</v>
      </c>
      <c r="E2912">
        <v>596</v>
      </c>
      <c r="F2912">
        <v>1977</v>
      </c>
      <c r="G2912">
        <v>858</v>
      </c>
      <c r="I2912" s="8">
        <v>139</v>
      </c>
      <c r="J2912" s="8">
        <v>1977</v>
      </c>
      <c r="K2912" s="41">
        <f t="shared" si="238"/>
        <v>2.6562705316813666E-4</v>
      </c>
      <c r="L2912" s="40">
        <f t="shared" si="242"/>
        <v>3882611</v>
      </c>
      <c r="M2912" s="8"/>
      <c r="N2912" t="str">
        <f t="shared" si="239"/>
        <v/>
      </c>
      <c r="O2912" t="str">
        <f t="shared" si="240"/>
        <v/>
      </c>
      <c r="P2912" t="str">
        <f t="shared" si="241"/>
        <v/>
      </c>
      <c r="W2912" t="s">
        <v>5385</v>
      </c>
      <c r="X2912" t="s">
        <v>5385</v>
      </c>
    </row>
    <row r="2913" spans="2:24" x14ac:dyDescent="0.3">
      <c r="B2913" t="s">
        <v>2937</v>
      </c>
      <c r="C2913">
        <v>176</v>
      </c>
      <c r="D2913">
        <v>181</v>
      </c>
      <c r="E2913">
        <v>758</v>
      </c>
      <c r="F2913">
        <v>1724</v>
      </c>
      <c r="G2913">
        <v>1115</v>
      </c>
      <c r="I2913" s="8">
        <v>176</v>
      </c>
      <c r="J2913" s="8">
        <v>1724</v>
      </c>
      <c r="K2913" s="41">
        <f t="shared" si="238"/>
        <v>2.3163431444707519E-4</v>
      </c>
      <c r="L2913" s="40">
        <f t="shared" si="242"/>
        <v>3884335</v>
      </c>
      <c r="M2913" s="8"/>
      <c r="N2913" t="str">
        <f t="shared" si="239"/>
        <v/>
      </c>
      <c r="O2913" t="str">
        <f t="shared" si="240"/>
        <v/>
      </c>
      <c r="P2913" t="str">
        <f t="shared" si="241"/>
        <v/>
      </c>
      <c r="W2913" t="s">
        <v>5385</v>
      </c>
      <c r="X2913" t="s">
        <v>5385</v>
      </c>
    </row>
    <row r="2914" spans="2:24" x14ac:dyDescent="0.3">
      <c r="B2914" t="s">
        <v>2938</v>
      </c>
      <c r="C2914">
        <v>158</v>
      </c>
      <c r="D2914">
        <v>154</v>
      </c>
      <c r="E2914">
        <v>602</v>
      </c>
      <c r="F2914">
        <v>1434</v>
      </c>
      <c r="G2914">
        <v>914</v>
      </c>
      <c r="I2914" s="8">
        <v>158</v>
      </c>
      <c r="J2914" s="8">
        <v>1434</v>
      </c>
      <c r="K2914" s="41">
        <f t="shared" si="238"/>
        <v>1.9267030563637229E-4</v>
      </c>
      <c r="L2914" s="40">
        <f t="shared" si="242"/>
        <v>3885769</v>
      </c>
      <c r="M2914" s="8"/>
      <c r="N2914" t="str">
        <f t="shared" si="239"/>
        <v/>
      </c>
      <c r="O2914" t="str">
        <f t="shared" si="240"/>
        <v/>
      </c>
      <c r="P2914" t="str">
        <f t="shared" si="241"/>
        <v/>
      </c>
      <c r="W2914" t="s">
        <v>5385</v>
      </c>
      <c r="X2914" t="s">
        <v>5385</v>
      </c>
    </row>
    <row r="2915" spans="2:24" x14ac:dyDescent="0.3">
      <c r="B2915" t="s">
        <v>2939</v>
      </c>
      <c r="C2915">
        <v>176</v>
      </c>
      <c r="D2915">
        <v>154</v>
      </c>
      <c r="E2915">
        <v>768</v>
      </c>
      <c r="F2915">
        <v>1679</v>
      </c>
      <c r="G2915">
        <v>1098</v>
      </c>
      <c r="I2915" s="8">
        <v>176</v>
      </c>
      <c r="J2915" s="8">
        <v>1679</v>
      </c>
      <c r="K2915" s="41">
        <f t="shared" si="238"/>
        <v>2.2558817514886268E-4</v>
      </c>
      <c r="L2915" s="40">
        <f t="shared" si="242"/>
        <v>3887448</v>
      </c>
      <c r="M2915" s="8"/>
      <c r="N2915" t="str">
        <f t="shared" si="239"/>
        <v/>
      </c>
      <c r="O2915" t="str">
        <f t="shared" si="240"/>
        <v/>
      </c>
      <c r="P2915" t="str">
        <f t="shared" si="241"/>
        <v/>
      </c>
      <c r="W2915" t="s">
        <v>5385</v>
      </c>
      <c r="X2915" t="s">
        <v>5385</v>
      </c>
    </row>
    <row r="2916" spans="2:24" x14ac:dyDescent="0.3">
      <c r="B2916" t="s">
        <v>2940</v>
      </c>
      <c r="C2916">
        <v>143</v>
      </c>
      <c r="D2916">
        <v>107</v>
      </c>
      <c r="E2916">
        <v>833</v>
      </c>
      <c r="F2916">
        <v>1718</v>
      </c>
      <c r="G2916">
        <v>1083</v>
      </c>
      <c r="I2916" s="8">
        <v>143</v>
      </c>
      <c r="J2916" s="8">
        <v>1718</v>
      </c>
      <c r="K2916" s="41">
        <f t="shared" si="238"/>
        <v>2.3082816254064686E-4</v>
      </c>
      <c r="L2916" s="40">
        <f t="shared" si="242"/>
        <v>3889166</v>
      </c>
      <c r="M2916" s="8"/>
      <c r="N2916" t="str">
        <f t="shared" si="239"/>
        <v/>
      </c>
      <c r="O2916" t="str">
        <f t="shared" si="240"/>
        <v/>
      </c>
      <c r="P2916" t="str">
        <f t="shared" si="241"/>
        <v/>
      </c>
      <c r="W2916" t="s">
        <v>5385</v>
      </c>
      <c r="X2916" t="s">
        <v>5385</v>
      </c>
    </row>
    <row r="2917" spans="2:24" x14ac:dyDescent="0.3">
      <c r="B2917" t="s">
        <v>2941</v>
      </c>
      <c r="C2917">
        <v>126</v>
      </c>
      <c r="D2917">
        <v>91</v>
      </c>
      <c r="E2917">
        <v>601</v>
      </c>
      <c r="F2917">
        <v>1357</v>
      </c>
      <c r="G2917">
        <v>818</v>
      </c>
      <c r="I2917" s="8">
        <v>126</v>
      </c>
      <c r="J2917" s="8">
        <v>1357</v>
      </c>
      <c r="K2917" s="41">
        <f t="shared" si="238"/>
        <v>1.8232468950387531E-4</v>
      </c>
      <c r="L2917" s="40">
        <f t="shared" si="242"/>
        <v>3890523</v>
      </c>
      <c r="M2917" s="8"/>
      <c r="N2917" t="str">
        <f t="shared" si="239"/>
        <v/>
      </c>
      <c r="O2917" t="str">
        <f t="shared" si="240"/>
        <v/>
      </c>
      <c r="P2917" t="str">
        <f t="shared" si="241"/>
        <v/>
      </c>
      <c r="W2917" t="s">
        <v>5385</v>
      </c>
      <c r="X2917" t="s">
        <v>5385</v>
      </c>
    </row>
    <row r="2918" spans="2:24" x14ac:dyDescent="0.3">
      <c r="B2918" t="s">
        <v>2942</v>
      </c>
      <c r="C2918">
        <v>185</v>
      </c>
      <c r="D2918">
        <v>122</v>
      </c>
      <c r="E2918">
        <v>875</v>
      </c>
      <c r="F2918">
        <v>1826</v>
      </c>
      <c r="G2918">
        <v>1182</v>
      </c>
      <c r="I2918" s="8">
        <v>185</v>
      </c>
      <c r="J2918" s="8">
        <v>1826</v>
      </c>
      <c r="K2918" s="41">
        <f t="shared" si="238"/>
        <v>2.4533889685635692E-4</v>
      </c>
      <c r="L2918" s="40">
        <f t="shared" si="242"/>
        <v>3892349</v>
      </c>
      <c r="M2918" s="8"/>
      <c r="N2918" t="str">
        <f t="shared" si="239"/>
        <v/>
      </c>
      <c r="O2918" t="str">
        <f t="shared" si="240"/>
        <v/>
      </c>
      <c r="P2918" t="str">
        <f t="shared" si="241"/>
        <v/>
      </c>
      <c r="W2918" t="s">
        <v>5385</v>
      </c>
      <c r="X2918" t="s">
        <v>5385</v>
      </c>
    </row>
    <row r="2919" spans="2:24" x14ac:dyDescent="0.3">
      <c r="B2919" t="s">
        <v>2943</v>
      </c>
      <c r="C2919">
        <v>72</v>
      </c>
      <c r="D2919">
        <v>64</v>
      </c>
      <c r="E2919">
        <v>309</v>
      </c>
      <c r="F2919">
        <v>611</v>
      </c>
      <c r="G2919">
        <v>445</v>
      </c>
      <c r="I2919" s="8">
        <v>72</v>
      </c>
      <c r="J2919" s="8">
        <v>611</v>
      </c>
      <c r="K2919" s="41">
        <f t="shared" si="238"/>
        <v>8.2093135804618868E-5</v>
      </c>
      <c r="L2919" s="40">
        <f t="shared" si="242"/>
        <v>3892960</v>
      </c>
      <c r="M2919" s="8"/>
      <c r="N2919" t="str">
        <f t="shared" si="239"/>
        <v/>
      </c>
      <c r="O2919" t="str">
        <f t="shared" si="240"/>
        <v/>
      </c>
      <c r="P2919" t="str">
        <f t="shared" si="241"/>
        <v/>
      </c>
      <c r="V2919">
        <v>14</v>
      </c>
      <c r="W2919">
        <v>77</v>
      </c>
      <c r="X2919">
        <v>1072</v>
      </c>
    </row>
    <row r="2920" spans="2:24" x14ac:dyDescent="0.3">
      <c r="B2920" t="s">
        <v>2944</v>
      </c>
      <c r="C2920">
        <v>80</v>
      </c>
      <c r="D2920">
        <v>80</v>
      </c>
      <c r="E2920">
        <v>427</v>
      </c>
      <c r="F2920">
        <v>897</v>
      </c>
      <c r="G2920">
        <v>587</v>
      </c>
      <c r="I2920" s="8">
        <v>80</v>
      </c>
      <c r="J2920" s="8">
        <v>897</v>
      </c>
      <c r="K2920" s="41">
        <f t="shared" si="238"/>
        <v>1.2051971001103621E-4</v>
      </c>
      <c r="L2920" s="40">
        <f t="shared" si="242"/>
        <v>3893857</v>
      </c>
      <c r="M2920" s="8"/>
      <c r="N2920" t="str">
        <f t="shared" si="239"/>
        <v/>
      </c>
      <c r="O2920" t="str">
        <f t="shared" si="240"/>
        <v/>
      </c>
      <c r="P2920" t="str">
        <f t="shared" si="241"/>
        <v/>
      </c>
      <c r="W2920" t="s">
        <v>5385</v>
      </c>
      <c r="X2920" t="s">
        <v>5385</v>
      </c>
    </row>
    <row r="2921" spans="2:24" x14ac:dyDescent="0.3">
      <c r="B2921" t="s">
        <v>2945</v>
      </c>
      <c r="C2921">
        <v>24</v>
      </c>
      <c r="D2921">
        <v>13</v>
      </c>
      <c r="E2921">
        <v>114</v>
      </c>
      <c r="F2921">
        <v>216</v>
      </c>
      <c r="G2921">
        <v>151</v>
      </c>
      <c r="I2921" s="8">
        <v>24</v>
      </c>
      <c r="J2921" s="8">
        <v>216</v>
      </c>
      <c r="K2921" s="41">
        <f t="shared" si="238"/>
        <v>2.9021468631420093E-5</v>
      </c>
      <c r="L2921" s="40">
        <f t="shared" si="242"/>
        <v>3894073</v>
      </c>
      <c r="M2921" s="8"/>
      <c r="N2921" t="str">
        <f t="shared" si="239"/>
        <v/>
      </c>
      <c r="O2921" t="str">
        <f t="shared" si="240"/>
        <v/>
      </c>
      <c r="P2921" t="str">
        <f t="shared" si="241"/>
        <v/>
      </c>
      <c r="W2921" t="s">
        <v>5385</v>
      </c>
      <c r="X2921" t="s">
        <v>5385</v>
      </c>
    </row>
    <row r="2922" spans="2:24" x14ac:dyDescent="0.3">
      <c r="B2922" t="s">
        <v>2946</v>
      </c>
      <c r="C2922">
        <v>177</v>
      </c>
      <c r="D2922">
        <v>174</v>
      </c>
      <c r="E2922">
        <v>678</v>
      </c>
      <c r="F2922">
        <v>1547</v>
      </c>
      <c r="G2922">
        <v>1029</v>
      </c>
      <c r="I2922" s="8">
        <v>177</v>
      </c>
      <c r="J2922" s="8">
        <v>1547</v>
      </c>
      <c r="K2922" s="41">
        <f t="shared" si="238"/>
        <v>2.0785283320743928E-4</v>
      </c>
      <c r="L2922" s="40">
        <f t="shared" si="242"/>
        <v>3895620</v>
      </c>
      <c r="M2922" s="8"/>
      <c r="N2922" t="str">
        <f t="shared" si="239"/>
        <v/>
      </c>
      <c r="O2922" t="str">
        <f t="shared" si="240"/>
        <v/>
      </c>
      <c r="P2922" t="str">
        <f t="shared" si="241"/>
        <v/>
      </c>
      <c r="W2922" t="s">
        <v>5385</v>
      </c>
      <c r="X2922" t="s">
        <v>5385</v>
      </c>
    </row>
    <row r="2923" spans="2:24" x14ac:dyDescent="0.3">
      <c r="B2923" t="s">
        <v>2947</v>
      </c>
      <c r="C2923">
        <v>113</v>
      </c>
      <c r="D2923">
        <v>68</v>
      </c>
      <c r="E2923">
        <v>302</v>
      </c>
      <c r="F2923">
        <v>699</v>
      </c>
      <c r="G2923">
        <v>483</v>
      </c>
      <c r="I2923" s="8">
        <v>113</v>
      </c>
      <c r="J2923" s="8">
        <v>699</v>
      </c>
      <c r="K2923" s="41">
        <f t="shared" si="238"/>
        <v>9.3916697098901132E-5</v>
      </c>
      <c r="L2923" s="40">
        <f t="shared" si="242"/>
        <v>3896319</v>
      </c>
      <c r="M2923" s="8"/>
      <c r="N2923" t="str">
        <f t="shared" si="239"/>
        <v/>
      </c>
      <c r="O2923" t="str">
        <f t="shared" si="240"/>
        <v/>
      </c>
      <c r="P2923" t="str">
        <f t="shared" si="241"/>
        <v/>
      </c>
      <c r="W2923" t="s">
        <v>5385</v>
      </c>
      <c r="X2923" t="s">
        <v>5385</v>
      </c>
    </row>
    <row r="2924" spans="2:24" x14ac:dyDescent="0.3">
      <c r="B2924" t="s">
        <v>2948</v>
      </c>
      <c r="C2924">
        <v>233</v>
      </c>
      <c r="D2924">
        <v>158</v>
      </c>
      <c r="E2924">
        <v>822</v>
      </c>
      <c r="F2924">
        <v>1770</v>
      </c>
      <c r="G2924">
        <v>1213</v>
      </c>
      <c r="I2924" s="8">
        <v>233</v>
      </c>
      <c r="J2924" s="8">
        <v>1770</v>
      </c>
      <c r="K2924" s="41">
        <f t="shared" si="238"/>
        <v>2.378148123963591E-4</v>
      </c>
      <c r="L2924" s="40">
        <f t="shared" si="242"/>
        <v>3898089</v>
      </c>
      <c r="M2924" s="8"/>
      <c r="N2924" t="str">
        <f t="shared" si="239"/>
        <v/>
      </c>
      <c r="O2924" t="str">
        <f t="shared" si="240"/>
        <v/>
      </c>
      <c r="P2924" t="str">
        <f t="shared" si="241"/>
        <v/>
      </c>
      <c r="W2924" t="s">
        <v>5385</v>
      </c>
      <c r="X2924" t="s">
        <v>5385</v>
      </c>
    </row>
    <row r="2925" spans="2:24" x14ac:dyDescent="0.3">
      <c r="B2925" t="s">
        <v>2949</v>
      </c>
      <c r="C2925">
        <v>447</v>
      </c>
      <c r="D2925">
        <v>155</v>
      </c>
      <c r="E2925">
        <v>276</v>
      </c>
      <c r="F2925">
        <v>1164</v>
      </c>
      <c r="G2925">
        <v>878</v>
      </c>
      <c r="I2925" s="8">
        <v>447</v>
      </c>
      <c r="J2925" s="8">
        <v>1164</v>
      </c>
      <c r="K2925" s="41">
        <f t="shared" si="238"/>
        <v>1.5639346984709716E-4</v>
      </c>
      <c r="L2925" s="40">
        <f t="shared" si="242"/>
        <v>3899253</v>
      </c>
      <c r="M2925" s="8"/>
      <c r="N2925" t="str">
        <f t="shared" si="239"/>
        <v/>
      </c>
      <c r="O2925" t="str">
        <f t="shared" si="240"/>
        <v/>
      </c>
      <c r="P2925" t="str">
        <f t="shared" si="241"/>
        <v/>
      </c>
      <c r="W2925" t="s">
        <v>5385</v>
      </c>
      <c r="X2925" t="s">
        <v>5385</v>
      </c>
    </row>
    <row r="2926" spans="2:24" x14ac:dyDescent="0.3">
      <c r="B2926" t="s">
        <v>2950</v>
      </c>
      <c r="C2926">
        <v>377</v>
      </c>
      <c r="D2926">
        <v>132</v>
      </c>
      <c r="E2926">
        <v>225</v>
      </c>
      <c r="F2926">
        <v>1007</v>
      </c>
      <c r="G2926">
        <v>734</v>
      </c>
      <c r="I2926" s="8">
        <v>377</v>
      </c>
      <c r="J2926" s="8">
        <v>1007</v>
      </c>
      <c r="K2926" s="41">
        <f t="shared" si="238"/>
        <v>1.3529916162888906E-4</v>
      </c>
      <c r="L2926" s="40">
        <f t="shared" si="242"/>
        <v>3900260</v>
      </c>
      <c r="M2926" s="8"/>
      <c r="N2926" t="str">
        <f t="shared" si="239"/>
        <v/>
      </c>
      <c r="O2926" t="str">
        <f t="shared" si="240"/>
        <v/>
      </c>
      <c r="P2926" t="str">
        <f t="shared" si="241"/>
        <v/>
      </c>
      <c r="W2926" t="s">
        <v>5385</v>
      </c>
      <c r="X2926" t="s">
        <v>5385</v>
      </c>
    </row>
    <row r="2927" spans="2:24" x14ac:dyDescent="0.3">
      <c r="B2927" t="s">
        <v>2951</v>
      </c>
      <c r="C2927">
        <v>349</v>
      </c>
      <c r="D2927">
        <v>182</v>
      </c>
      <c r="E2927">
        <v>503</v>
      </c>
      <c r="F2927">
        <v>1353</v>
      </c>
      <c r="G2927">
        <v>1034</v>
      </c>
      <c r="I2927" s="8">
        <v>349</v>
      </c>
      <c r="J2927" s="8">
        <v>1353</v>
      </c>
      <c r="K2927" s="41">
        <f t="shared" si="238"/>
        <v>1.8178725489958976E-4</v>
      </c>
      <c r="L2927" s="40">
        <f t="shared" si="242"/>
        <v>3901613</v>
      </c>
      <c r="M2927" s="8"/>
      <c r="N2927" t="str">
        <f t="shared" si="239"/>
        <v/>
      </c>
      <c r="O2927" t="str">
        <f t="shared" si="240"/>
        <v/>
      </c>
      <c r="P2927" t="str">
        <f t="shared" si="241"/>
        <v/>
      </c>
      <c r="W2927" t="s">
        <v>5385</v>
      </c>
      <c r="X2927" t="s">
        <v>5385</v>
      </c>
    </row>
    <row r="2928" spans="2:24" x14ac:dyDescent="0.3">
      <c r="B2928" t="s">
        <v>2952</v>
      </c>
      <c r="C2928">
        <v>187</v>
      </c>
      <c r="D2928">
        <v>164</v>
      </c>
      <c r="E2928">
        <v>597</v>
      </c>
      <c r="F2928">
        <v>1379</v>
      </c>
      <c r="G2928">
        <v>948</v>
      </c>
      <c r="I2928" s="8">
        <v>187</v>
      </c>
      <c r="J2928" s="8">
        <v>1379</v>
      </c>
      <c r="K2928" s="41">
        <f t="shared" si="238"/>
        <v>1.8528057982744586E-4</v>
      </c>
      <c r="L2928" s="40">
        <f t="shared" si="242"/>
        <v>3902992</v>
      </c>
      <c r="M2928" s="8"/>
      <c r="N2928" t="str">
        <f t="shared" si="239"/>
        <v/>
      </c>
      <c r="O2928" t="str">
        <f t="shared" si="240"/>
        <v/>
      </c>
      <c r="P2928" t="str">
        <f t="shared" si="241"/>
        <v/>
      </c>
      <c r="W2928" t="s">
        <v>5385</v>
      </c>
      <c r="X2928" t="s">
        <v>5385</v>
      </c>
    </row>
    <row r="2929" spans="2:24" x14ac:dyDescent="0.3">
      <c r="B2929" t="s">
        <v>2953</v>
      </c>
      <c r="C2929">
        <v>229</v>
      </c>
      <c r="D2929">
        <v>185</v>
      </c>
      <c r="E2929">
        <v>602</v>
      </c>
      <c r="F2929">
        <v>1428</v>
      </c>
      <c r="G2929">
        <v>1016</v>
      </c>
      <c r="I2929" s="8">
        <v>229</v>
      </c>
      <c r="J2929" s="8">
        <v>1428</v>
      </c>
      <c r="K2929" s="41">
        <f t="shared" si="238"/>
        <v>1.9186415372994395E-4</v>
      </c>
      <c r="L2929" s="40">
        <f t="shared" si="242"/>
        <v>3904420</v>
      </c>
      <c r="M2929" s="8"/>
      <c r="N2929" t="str">
        <f t="shared" si="239"/>
        <v/>
      </c>
      <c r="O2929" t="str">
        <f t="shared" si="240"/>
        <v/>
      </c>
      <c r="P2929" t="str">
        <f t="shared" si="241"/>
        <v/>
      </c>
      <c r="W2929" t="s">
        <v>5385</v>
      </c>
      <c r="X2929" t="s">
        <v>5385</v>
      </c>
    </row>
    <row r="2930" spans="2:24" x14ac:dyDescent="0.3">
      <c r="B2930" t="s">
        <v>2954</v>
      </c>
      <c r="C2930">
        <v>322</v>
      </c>
      <c r="D2930">
        <v>197</v>
      </c>
      <c r="E2930">
        <v>504</v>
      </c>
      <c r="F2930">
        <v>1481</v>
      </c>
      <c r="G2930">
        <v>1023</v>
      </c>
      <c r="I2930" s="8">
        <v>322</v>
      </c>
      <c r="J2930" s="8">
        <v>1481</v>
      </c>
      <c r="K2930" s="41">
        <f t="shared" si="238"/>
        <v>1.9898516223672757E-4</v>
      </c>
      <c r="L2930" s="40">
        <f t="shared" si="242"/>
        <v>3905901</v>
      </c>
      <c r="M2930" s="8"/>
      <c r="N2930" t="str">
        <f t="shared" si="239"/>
        <v/>
      </c>
      <c r="O2930" t="str">
        <f t="shared" si="240"/>
        <v/>
      </c>
      <c r="P2930" t="str">
        <f t="shared" si="241"/>
        <v/>
      </c>
      <c r="W2930" t="s">
        <v>5385</v>
      </c>
      <c r="X2930" t="s">
        <v>5385</v>
      </c>
    </row>
    <row r="2931" spans="2:24" x14ac:dyDescent="0.3">
      <c r="B2931" t="s">
        <v>2955</v>
      </c>
      <c r="C2931">
        <v>166</v>
      </c>
      <c r="D2931">
        <v>132</v>
      </c>
      <c r="E2931">
        <v>473</v>
      </c>
      <c r="F2931">
        <v>1572</v>
      </c>
      <c r="G2931">
        <v>771</v>
      </c>
      <c r="I2931" s="8">
        <v>166</v>
      </c>
      <c r="J2931" s="8">
        <v>1572</v>
      </c>
      <c r="K2931" s="41">
        <f t="shared" si="238"/>
        <v>2.1121179948422402E-4</v>
      </c>
      <c r="L2931" s="40">
        <f t="shared" si="242"/>
        <v>3907473</v>
      </c>
      <c r="M2931" s="8"/>
      <c r="N2931" t="str">
        <f t="shared" si="239"/>
        <v/>
      </c>
      <c r="O2931" t="str">
        <f t="shared" si="240"/>
        <v/>
      </c>
      <c r="P2931" t="str">
        <f t="shared" si="241"/>
        <v/>
      </c>
      <c r="W2931" t="s">
        <v>5385</v>
      </c>
      <c r="X2931" t="s">
        <v>5385</v>
      </c>
    </row>
    <row r="2932" spans="2:24" x14ac:dyDescent="0.3">
      <c r="B2932" t="s">
        <v>2956</v>
      </c>
      <c r="C2932">
        <v>348</v>
      </c>
      <c r="D2932">
        <v>129</v>
      </c>
      <c r="E2932">
        <v>441</v>
      </c>
      <c r="F2932">
        <v>1315</v>
      </c>
      <c r="G2932">
        <v>918</v>
      </c>
      <c r="I2932" s="8">
        <v>348</v>
      </c>
      <c r="J2932" s="8">
        <v>1315</v>
      </c>
      <c r="K2932" s="41">
        <f t="shared" si="238"/>
        <v>1.7668162615887696E-4</v>
      </c>
      <c r="L2932" s="40">
        <f t="shared" si="242"/>
        <v>3908788</v>
      </c>
      <c r="M2932" s="8"/>
      <c r="N2932" t="str">
        <f t="shared" si="239"/>
        <v/>
      </c>
      <c r="O2932" t="str">
        <f t="shared" si="240"/>
        <v/>
      </c>
      <c r="P2932" t="str">
        <f t="shared" si="241"/>
        <v/>
      </c>
      <c r="W2932" t="s">
        <v>5385</v>
      </c>
      <c r="X2932" t="s">
        <v>5385</v>
      </c>
    </row>
    <row r="2933" spans="2:24" x14ac:dyDescent="0.3">
      <c r="B2933" t="s">
        <v>2957</v>
      </c>
      <c r="C2933">
        <v>205</v>
      </c>
      <c r="D2933">
        <v>132</v>
      </c>
      <c r="E2933">
        <v>670</v>
      </c>
      <c r="F2933">
        <v>1411</v>
      </c>
      <c r="G2933">
        <v>1007</v>
      </c>
      <c r="I2933" s="8">
        <v>205</v>
      </c>
      <c r="J2933" s="8">
        <v>1411</v>
      </c>
      <c r="K2933" s="41">
        <f t="shared" si="238"/>
        <v>1.8958005666173033E-4</v>
      </c>
      <c r="L2933" s="40">
        <f t="shared" si="242"/>
        <v>3910199</v>
      </c>
      <c r="M2933" s="8"/>
      <c r="N2933" t="str">
        <f t="shared" si="239"/>
        <v/>
      </c>
      <c r="O2933" t="str">
        <f t="shared" si="240"/>
        <v/>
      </c>
      <c r="P2933" t="str">
        <f t="shared" si="241"/>
        <v/>
      </c>
      <c r="W2933" t="s">
        <v>5385</v>
      </c>
      <c r="X2933" t="s">
        <v>5385</v>
      </c>
    </row>
    <row r="2934" spans="2:24" x14ac:dyDescent="0.3">
      <c r="B2934" t="s">
        <v>2958</v>
      </c>
      <c r="C2934">
        <v>236</v>
      </c>
      <c r="D2934">
        <v>153</v>
      </c>
      <c r="E2934">
        <v>763</v>
      </c>
      <c r="F2934">
        <v>1763</v>
      </c>
      <c r="G2934">
        <v>1152</v>
      </c>
      <c r="I2934" s="8">
        <v>236</v>
      </c>
      <c r="J2934" s="8">
        <v>1763</v>
      </c>
      <c r="K2934" s="41">
        <f t="shared" si="238"/>
        <v>2.3687430183885936E-4</v>
      </c>
      <c r="L2934" s="40">
        <f t="shared" si="242"/>
        <v>3911962</v>
      </c>
      <c r="M2934" s="8"/>
      <c r="N2934" t="str">
        <f t="shared" si="239"/>
        <v/>
      </c>
      <c r="O2934" t="str">
        <f t="shared" si="240"/>
        <v/>
      </c>
      <c r="P2934" t="str">
        <f t="shared" si="241"/>
        <v/>
      </c>
      <c r="W2934" t="s">
        <v>5385</v>
      </c>
      <c r="X2934" t="s">
        <v>5385</v>
      </c>
    </row>
    <row r="2935" spans="2:24" x14ac:dyDescent="0.3">
      <c r="B2935" t="s">
        <v>2959</v>
      </c>
      <c r="C2935">
        <v>180</v>
      </c>
      <c r="D2935">
        <v>128</v>
      </c>
      <c r="E2935">
        <v>500</v>
      </c>
      <c r="F2935">
        <v>1147</v>
      </c>
      <c r="G2935">
        <v>808</v>
      </c>
      <c r="I2935" s="8">
        <v>180</v>
      </c>
      <c r="J2935" s="8">
        <v>1147</v>
      </c>
      <c r="K2935" s="41">
        <f t="shared" si="238"/>
        <v>1.5410937277888354E-4</v>
      </c>
      <c r="L2935" s="40">
        <f t="shared" si="242"/>
        <v>3913109</v>
      </c>
      <c r="M2935" s="8"/>
      <c r="N2935" t="str">
        <f t="shared" si="239"/>
        <v/>
      </c>
      <c r="O2935" t="str">
        <f t="shared" si="240"/>
        <v/>
      </c>
      <c r="P2935" t="str">
        <f t="shared" si="241"/>
        <v/>
      </c>
      <c r="W2935" t="s">
        <v>5385</v>
      </c>
      <c r="X2935" t="s">
        <v>5385</v>
      </c>
    </row>
    <row r="2936" spans="2:24" x14ac:dyDescent="0.3">
      <c r="B2936" t="s">
        <v>2960</v>
      </c>
      <c r="C2936">
        <v>132</v>
      </c>
      <c r="D2936">
        <v>98</v>
      </c>
      <c r="E2936">
        <v>548</v>
      </c>
      <c r="F2936">
        <v>1202</v>
      </c>
      <c r="G2936">
        <v>778</v>
      </c>
      <c r="I2936" s="8">
        <v>132</v>
      </c>
      <c r="J2936" s="8">
        <v>1202</v>
      </c>
      <c r="K2936" s="41">
        <f t="shared" si="238"/>
        <v>1.6149909858780996E-4</v>
      </c>
      <c r="L2936" s="40">
        <f t="shared" si="242"/>
        <v>3914311</v>
      </c>
      <c r="M2936" s="8"/>
      <c r="N2936" t="str">
        <f t="shared" si="239"/>
        <v/>
      </c>
      <c r="O2936" t="str">
        <f t="shared" si="240"/>
        <v/>
      </c>
      <c r="P2936" t="str">
        <f t="shared" si="241"/>
        <v/>
      </c>
      <c r="W2936" t="s">
        <v>5385</v>
      </c>
      <c r="X2936" t="s">
        <v>5385</v>
      </c>
    </row>
    <row r="2937" spans="2:24" x14ac:dyDescent="0.3">
      <c r="B2937" t="s">
        <v>2961</v>
      </c>
      <c r="C2937">
        <v>117</v>
      </c>
      <c r="D2937">
        <v>120</v>
      </c>
      <c r="E2937">
        <v>621</v>
      </c>
      <c r="F2937">
        <v>1371</v>
      </c>
      <c r="G2937">
        <v>858</v>
      </c>
      <c r="I2937" s="8">
        <v>117</v>
      </c>
      <c r="J2937" s="8">
        <v>1371</v>
      </c>
      <c r="K2937" s="41">
        <f t="shared" si="238"/>
        <v>1.8420571061887475E-4</v>
      </c>
      <c r="L2937" s="40">
        <f t="shared" si="242"/>
        <v>3915682</v>
      </c>
      <c r="M2937" s="8"/>
      <c r="N2937" t="str">
        <f t="shared" si="239"/>
        <v/>
      </c>
      <c r="O2937" t="str">
        <f t="shared" si="240"/>
        <v/>
      </c>
      <c r="P2937" t="str">
        <f t="shared" si="241"/>
        <v/>
      </c>
      <c r="W2937" t="s">
        <v>5385</v>
      </c>
      <c r="X2937" t="s">
        <v>5385</v>
      </c>
    </row>
    <row r="2938" spans="2:24" x14ac:dyDescent="0.3">
      <c r="B2938" t="s">
        <v>2962</v>
      </c>
      <c r="C2938">
        <v>207</v>
      </c>
      <c r="D2938">
        <v>162</v>
      </c>
      <c r="E2938">
        <v>866</v>
      </c>
      <c r="F2938">
        <v>2569</v>
      </c>
      <c r="G2938">
        <v>1235</v>
      </c>
      <c r="I2938" s="8">
        <v>207</v>
      </c>
      <c r="J2938" s="8">
        <v>2569</v>
      </c>
      <c r="K2938" s="41">
        <f t="shared" si="238"/>
        <v>3.4516737460239919E-4</v>
      </c>
      <c r="L2938" s="40">
        <f t="shared" si="242"/>
        <v>3918251</v>
      </c>
      <c r="M2938" s="8"/>
      <c r="N2938" t="str">
        <f t="shared" si="239"/>
        <v/>
      </c>
      <c r="O2938" t="str">
        <f t="shared" si="240"/>
        <v/>
      </c>
      <c r="P2938" t="str">
        <f t="shared" si="241"/>
        <v/>
      </c>
      <c r="W2938" t="s">
        <v>5385</v>
      </c>
      <c r="X2938" t="s">
        <v>5385</v>
      </c>
    </row>
    <row r="2939" spans="2:24" x14ac:dyDescent="0.3">
      <c r="B2939" t="s">
        <v>2963</v>
      </c>
      <c r="C2939">
        <v>147</v>
      </c>
      <c r="D2939">
        <v>119</v>
      </c>
      <c r="E2939">
        <v>695</v>
      </c>
      <c r="F2939">
        <v>2169</v>
      </c>
      <c r="G2939">
        <v>961</v>
      </c>
      <c r="I2939" s="8">
        <v>147</v>
      </c>
      <c r="J2939" s="8">
        <v>2169</v>
      </c>
      <c r="K2939" s="41">
        <f t="shared" si="238"/>
        <v>2.9142391417384341E-4</v>
      </c>
      <c r="L2939" s="40">
        <f t="shared" si="242"/>
        <v>3920420</v>
      </c>
      <c r="M2939" s="8"/>
      <c r="N2939" t="str">
        <f t="shared" si="239"/>
        <v/>
      </c>
      <c r="O2939" t="str">
        <f t="shared" si="240"/>
        <v/>
      </c>
      <c r="P2939" t="str">
        <f t="shared" si="241"/>
        <v/>
      </c>
      <c r="W2939" t="s">
        <v>5385</v>
      </c>
      <c r="X2939" t="s">
        <v>5385</v>
      </c>
    </row>
    <row r="2940" spans="2:24" x14ac:dyDescent="0.3">
      <c r="B2940" t="s">
        <v>2964</v>
      </c>
      <c r="C2940">
        <v>104</v>
      </c>
      <c r="D2940">
        <v>125</v>
      </c>
      <c r="E2940">
        <v>584</v>
      </c>
      <c r="F2940">
        <v>1257</v>
      </c>
      <c r="G2940">
        <v>813</v>
      </c>
      <c r="I2940" s="8">
        <v>104</v>
      </c>
      <c r="J2940" s="8">
        <v>1257</v>
      </c>
      <c r="K2940" s="41">
        <f t="shared" si="238"/>
        <v>1.6888882439673638E-4</v>
      </c>
      <c r="L2940" s="40">
        <f t="shared" si="242"/>
        <v>3921677</v>
      </c>
      <c r="M2940" s="8"/>
      <c r="N2940" t="str">
        <f t="shared" si="239"/>
        <v/>
      </c>
      <c r="O2940" t="str">
        <f t="shared" si="240"/>
        <v/>
      </c>
      <c r="P2940" t="str">
        <f t="shared" si="241"/>
        <v/>
      </c>
      <c r="W2940" t="s">
        <v>5385</v>
      </c>
      <c r="X2940" t="s">
        <v>5385</v>
      </c>
    </row>
    <row r="2941" spans="2:24" x14ac:dyDescent="0.3">
      <c r="B2941" t="s">
        <v>2965</v>
      </c>
      <c r="C2941">
        <v>147</v>
      </c>
      <c r="D2941">
        <v>177</v>
      </c>
      <c r="E2941">
        <v>553</v>
      </c>
      <c r="F2941">
        <v>1459</v>
      </c>
      <c r="G2941">
        <v>877</v>
      </c>
      <c r="I2941" s="8">
        <v>147</v>
      </c>
      <c r="J2941" s="8">
        <v>1459</v>
      </c>
      <c r="K2941" s="41">
        <f t="shared" si="238"/>
        <v>1.9602927191315702E-4</v>
      </c>
      <c r="L2941" s="40">
        <f t="shared" si="242"/>
        <v>3923136</v>
      </c>
      <c r="M2941" s="8"/>
      <c r="N2941" t="str">
        <f t="shared" si="239"/>
        <v/>
      </c>
      <c r="O2941" t="str">
        <f t="shared" si="240"/>
        <v/>
      </c>
      <c r="P2941" t="str">
        <f t="shared" si="241"/>
        <v/>
      </c>
      <c r="W2941" t="s">
        <v>5385</v>
      </c>
      <c r="X2941" t="s">
        <v>5385</v>
      </c>
    </row>
    <row r="2942" spans="2:24" x14ac:dyDescent="0.3">
      <c r="B2942" t="s">
        <v>2966</v>
      </c>
      <c r="C2942">
        <v>83</v>
      </c>
      <c r="D2942">
        <v>67</v>
      </c>
      <c r="E2942">
        <v>408</v>
      </c>
      <c r="F2942">
        <v>879</v>
      </c>
      <c r="G2942">
        <v>558</v>
      </c>
      <c r="I2942" s="8">
        <v>83</v>
      </c>
      <c r="J2942" s="8">
        <v>879</v>
      </c>
      <c r="K2942" s="41">
        <f t="shared" si="238"/>
        <v>1.1810125429175122E-4</v>
      </c>
      <c r="L2942" s="40">
        <f t="shared" si="242"/>
        <v>3924015</v>
      </c>
      <c r="M2942" s="8"/>
      <c r="N2942" t="str">
        <f t="shared" si="239"/>
        <v/>
      </c>
      <c r="O2942" t="str">
        <f t="shared" si="240"/>
        <v/>
      </c>
      <c r="P2942" t="str">
        <f t="shared" si="241"/>
        <v/>
      </c>
      <c r="W2942" t="s">
        <v>5385</v>
      </c>
      <c r="X2942" t="s">
        <v>5385</v>
      </c>
    </row>
    <row r="2943" spans="2:24" x14ac:dyDescent="0.3">
      <c r="B2943" t="s">
        <v>2967</v>
      </c>
      <c r="C2943">
        <v>128</v>
      </c>
      <c r="D2943">
        <v>92</v>
      </c>
      <c r="E2943">
        <v>405</v>
      </c>
      <c r="F2943">
        <v>950</v>
      </c>
      <c r="G2943">
        <v>625</v>
      </c>
      <c r="I2943" s="8">
        <v>128</v>
      </c>
      <c r="J2943" s="8">
        <v>950</v>
      </c>
      <c r="K2943" s="41">
        <f t="shared" si="238"/>
        <v>1.2764071851781986E-4</v>
      </c>
      <c r="L2943" s="40">
        <f t="shared" si="242"/>
        <v>3924965</v>
      </c>
      <c r="M2943" s="8"/>
      <c r="N2943" t="str">
        <f t="shared" si="239"/>
        <v/>
      </c>
      <c r="O2943" t="str">
        <f t="shared" si="240"/>
        <v/>
      </c>
      <c r="P2943" t="str">
        <f t="shared" si="241"/>
        <v/>
      </c>
      <c r="W2943" t="s">
        <v>5385</v>
      </c>
      <c r="X2943" t="s">
        <v>5385</v>
      </c>
    </row>
    <row r="2944" spans="2:24" x14ac:dyDescent="0.3">
      <c r="B2944" t="s">
        <v>2968</v>
      </c>
      <c r="C2944">
        <v>132</v>
      </c>
      <c r="D2944">
        <v>94</v>
      </c>
      <c r="E2944">
        <v>529</v>
      </c>
      <c r="F2944">
        <v>1141</v>
      </c>
      <c r="G2944">
        <v>755</v>
      </c>
      <c r="I2944" s="8">
        <v>132</v>
      </c>
      <c r="J2944" s="8">
        <v>1141</v>
      </c>
      <c r="K2944" s="41">
        <f t="shared" si="238"/>
        <v>1.5330322087245521E-4</v>
      </c>
      <c r="L2944" s="40">
        <f t="shared" si="242"/>
        <v>3926106</v>
      </c>
      <c r="M2944" s="8"/>
      <c r="N2944" t="str">
        <f t="shared" si="239"/>
        <v/>
      </c>
      <c r="O2944" t="str">
        <f t="shared" si="240"/>
        <v/>
      </c>
      <c r="P2944" t="str">
        <f t="shared" si="241"/>
        <v/>
      </c>
      <c r="W2944" t="s">
        <v>5385</v>
      </c>
      <c r="X2944" t="s">
        <v>5385</v>
      </c>
    </row>
    <row r="2945" spans="2:24" x14ac:dyDescent="0.3">
      <c r="B2945" t="s">
        <v>2969</v>
      </c>
      <c r="C2945">
        <v>205</v>
      </c>
      <c r="D2945">
        <v>129</v>
      </c>
      <c r="E2945">
        <v>814</v>
      </c>
      <c r="F2945">
        <v>1601</v>
      </c>
      <c r="G2945">
        <v>1148</v>
      </c>
      <c r="I2945" s="8">
        <v>205</v>
      </c>
      <c r="J2945" s="8">
        <v>1601</v>
      </c>
      <c r="K2945" s="41">
        <f t="shared" si="238"/>
        <v>2.151082003652943E-4</v>
      </c>
      <c r="L2945" s="40">
        <f t="shared" si="242"/>
        <v>3927707</v>
      </c>
      <c r="M2945" s="8"/>
      <c r="N2945" t="str">
        <f t="shared" si="239"/>
        <v/>
      </c>
      <c r="O2945" t="str">
        <f t="shared" si="240"/>
        <v/>
      </c>
      <c r="P2945" t="str">
        <f t="shared" si="241"/>
        <v/>
      </c>
      <c r="W2945" t="s">
        <v>5385</v>
      </c>
      <c r="X2945" t="s">
        <v>5385</v>
      </c>
    </row>
    <row r="2946" spans="2:24" x14ac:dyDescent="0.3">
      <c r="B2946" t="s">
        <v>2970</v>
      </c>
      <c r="C2946">
        <v>209</v>
      </c>
      <c r="D2946">
        <v>127</v>
      </c>
      <c r="E2946">
        <v>670</v>
      </c>
      <c r="F2946">
        <v>1406</v>
      </c>
      <c r="G2946">
        <v>1006</v>
      </c>
      <c r="I2946" s="8">
        <v>209</v>
      </c>
      <c r="J2946" s="8">
        <v>1406</v>
      </c>
      <c r="K2946" s="41">
        <f t="shared" si="238"/>
        <v>1.8890826340637337E-4</v>
      </c>
      <c r="L2946" s="40">
        <f t="shared" si="242"/>
        <v>3929113</v>
      </c>
      <c r="M2946" s="8"/>
      <c r="N2946" t="str">
        <f t="shared" si="239"/>
        <v/>
      </c>
      <c r="O2946" t="str">
        <f t="shared" si="240"/>
        <v/>
      </c>
      <c r="P2946" t="str">
        <f t="shared" si="241"/>
        <v/>
      </c>
      <c r="W2946" t="s">
        <v>5385</v>
      </c>
      <c r="X2946" t="s">
        <v>5385</v>
      </c>
    </row>
    <row r="2947" spans="2:24" x14ac:dyDescent="0.3">
      <c r="B2947" t="s">
        <v>2971</v>
      </c>
      <c r="C2947">
        <v>261</v>
      </c>
      <c r="D2947">
        <v>144</v>
      </c>
      <c r="E2947">
        <v>229</v>
      </c>
      <c r="F2947">
        <v>861</v>
      </c>
      <c r="G2947">
        <v>634</v>
      </c>
      <c r="I2947" s="8">
        <v>261</v>
      </c>
      <c r="J2947" s="8">
        <v>861</v>
      </c>
      <c r="K2947" s="41">
        <f t="shared" si="238"/>
        <v>1.1568279857246621E-4</v>
      </c>
      <c r="L2947" s="40">
        <f t="shared" si="242"/>
        <v>3929974</v>
      </c>
      <c r="M2947" s="8"/>
      <c r="N2947" t="str">
        <f t="shared" si="239"/>
        <v/>
      </c>
      <c r="O2947" t="str">
        <f t="shared" si="240"/>
        <v/>
      </c>
      <c r="P2947" t="str">
        <f t="shared" si="241"/>
        <v/>
      </c>
      <c r="W2947" t="s">
        <v>5385</v>
      </c>
      <c r="X2947" t="s">
        <v>5385</v>
      </c>
    </row>
    <row r="2948" spans="2:24" x14ac:dyDescent="0.3">
      <c r="B2948" t="s">
        <v>2972</v>
      </c>
      <c r="C2948">
        <v>431</v>
      </c>
      <c r="D2948">
        <v>188</v>
      </c>
      <c r="E2948">
        <v>368</v>
      </c>
      <c r="F2948">
        <v>1333</v>
      </c>
      <c r="G2948">
        <v>987</v>
      </c>
      <c r="I2948" s="8">
        <v>431</v>
      </c>
      <c r="J2948" s="8">
        <v>1333</v>
      </c>
      <c r="K2948" s="41">
        <f t="shared" si="238"/>
        <v>1.7910008187816195E-4</v>
      </c>
      <c r="L2948" s="40">
        <f t="shared" si="242"/>
        <v>3931307</v>
      </c>
      <c r="M2948" s="8"/>
      <c r="N2948" t="str">
        <f t="shared" si="239"/>
        <v/>
      </c>
      <c r="O2948" t="str">
        <f t="shared" si="240"/>
        <v/>
      </c>
      <c r="P2948" t="str">
        <f t="shared" si="241"/>
        <v/>
      </c>
      <c r="W2948" t="s">
        <v>5385</v>
      </c>
      <c r="X2948" t="s">
        <v>5385</v>
      </c>
    </row>
    <row r="2949" spans="2:24" x14ac:dyDescent="0.3">
      <c r="B2949" t="s">
        <v>2973</v>
      </c>
      <c r="C2949">
        <v>71</v>
      </c>
      <c r="D2949">
        <v>73</v>
      </c>
      <c r="E2949">
        <v>312</v>
      </c>
      <c r="F2949">
        <v>1359</v>
      </c>
      <c r="G2949">
        <v>456</v>
      </c>
      <c r="I2949" s="8">
        <v>71</v>
      </c>
      <c r="J2949" s="8">
        <v>1359</v>
      </c>
      <c r="K2949" s="41">
        <f t="shared" si="238"/>
        <v>1.8259340680601809E-4</v>
      </c>
      <c r="L2949" s="40">
        <f t="shared" si="242"/>
        <v>3932666</v>
      </c>
      <c r="M2949" s="8"/>
      <c r="N2949" t="str">
        <f t="shared" si="239"/>
        <v/>
      </c>
      <c r="O2949" t="str">
        <f t="shared" si="240"/>
        <v/>
      </c>
      <c r="P2949" t="str">
        <f t="shared" si="241"/>
        <v/>
      </c>
      <c r="W2949" t="s">
        <v>5385</v>
      </c>
      <c r="X2949" t="s">
        <v>5385</v>
      </c>
    </row>
    <row r="2950" spans="2:24" x14ac:dyDescent="0.3">
      <c r="B2950" t="s">
        <v>2974</v>
      </c>
      <c r="C2950">
        <v>209</v>
      </c>
      <c r="D2950">
        <v>150</v>
      </c>
      <c r="E2950">
        <v>495</v>
      </c>
      <c r="F2950">
        <v>1216</v>
      </c>
      <c r="G2950">
        <v>854</v>
      </c>
      <c r="I2950" s="8">
        <v>209</v>
      </c>
      <c r="J2950" s="8">
        <v>1216</v>
      </c>
      <c r="K2950" s="41">
        <f t="shared" si="238"/>
        <v>1.633801197028094E-4</v>
      </c>
      <c r="L2950" s="40">
        <f t="shared" si="242"/>
        <v>3933882</v>
      </c>
      <c r="M2950" s="8"/>
      <c r="N2950" t="str">
        <f t="shared" si="239"/>
        <v/>
      </c>
      <c r="O2950" t="str">
        <f t="shared" si="240"/>
        <v/>
      </c>
      <c r="P2950" t="str">
        <f t="shared" si="241"/>
        <v/>
      </c>
      <c r="W2950" t="s">
        <v>5385</v>
      </c>
      <c r="X2950" t="s">
        <v>5385</v>
      </c>
    </row>
    <row r="2951" spans="2:24" x14ac:dyDescent="0.3">
      <c r="B2951" t="s">
        <v>2975</v>
      </c>
      <c r="C2951">
        <v>148</v>
      </c>
      <c r="D2951">
        <v>109</v>
      </c>
      <c r="E2951">
        <v>503</v>
      </c>
      <c r="F2951">
        <v>1169</v>
      </c>
      <c r="G2951">
        <v>760</v>
      </c>
      <c r="I2951" s="8">
        <v>148</v>
      </c>
      <c r="J2951" s="8">
        <v>1169</v>
      </c>
      <c r="K2951" s="41">
        <f t="shared" si="238"/>
        <v>1.5706526310245412E-4</v>
      </c>
      <c r="L2951" s="40">
        <f t="shared" si="242"/>
        <v>3935051</v>
      </c>
      <c r="M2951" s="8"/>
      <c r="N2951" t="str">
        <f t="shared" si="239"/>
        <v/>
      </c>
      <c r="O2951" t="str">
        <f t="shared" si="240"/>
        <v/>
      </c>
      <c r="P2951" t="str">
        <f t="shared" si="241"/>
        <v/>
      </c>
      <c r="W2951" t="s">
        <v>5385</v>
      </c>
      <c r="X2951" t="s">
        <v>5385</v>
      </c>
    </row>
    <row r="2952" spans="2:24" x14ac:dyDescent="0.3">
      <c r="B2952" t="s">
        <v>2976</v>
      </c>
      <c r="C2952">
        <v>155</v>
      </c>
      <c r="D2952">
        <v>125</v>
      </c>
      <c r="E2952">
        <v>665</v>
      </c>
      <c r="F2952">
        <v>1267</v>
      </c>
      <c r="G2952">
        <v>945</v>
      </c>
      <c r="I2952" s="8">
        <v>155</v>
      </c>
      <c r="J2952" s="8">
        <v>1267</v>
      </c>
      <c r="K2952" s="41">
        <f t="shared" ref="K2952:K3015" si="243">J2952/SUM($J$7:$J$5359)</f>
        <v>1.7023241090745027E-4</v>
      </c>
      <c r="L2952" s="40">
        <f t="shared" si="242"/>
        <v>3936318</v>
      </c>
      <c r="M2952" s="8"/>
      <c r="N2952" t="str">
        <f t="shared" ref="N2952:N3015" si="244">IF(M2952="","",I2952)</f>
        <v/>
      </c>
      <c r="O2952" t="str">
        <f t="shared" ref="O2952:O3015" si="245">IF(M2952="","",J2952)</f>
        <v/>
      </c>
      <c r="P2952" t="str">
        <f t="shared" ref="P2952:P3015" si="246">IF(M2952="","",K2952)</f>
        <v/>
      </c>
      <c r="W2952" t="s">
        <v>5385</v>
      </c>
      <c r="X2952" t="s">
        <v>5385</v>
      </c>
    </row>
    <row r="2953" spans="2:24" x14ac:dyDescent="0.3">
      <c r="B2953" t="s">
        <v>2977</v>
      </c>
      <c r="C2953">
        <v>196</v>
      </c>
      <c r="D2953">
        <v>83</v>
      </c>
      <c r="E2953">
        <v>302</v>
      </c>
      <c r="F2953">
        <v>770</v>
      </c>
      <c r="G2953">
        <v>581</v>
      </c>
      <c r="I2953" s="8">
        <v>196</v>
      </c>
      <c r="J2953" s="8">
        <v>770</v>
      </c>
      <c r="K2953" s="41">
        <f t="shared" si="243"/>
        <v>1.0345616132496977E-4</v>
      </c>
      <c r="L2953" s="40">
        <f t="shared" ref="L2953:L3016" si="247">J2953+L2952</f>
        <v>3937088</v>
      </c>
      <c r="M2953" s="8"/>
      <c r="N2953" t="str">
        <f t="shared" si="244"/>
        <v/>
      </c>
      <c r="O2953" t="str">
        <f t="shared" si="245"/>
        <v/>
      </c>
      <c r="P2953" t="str">
        <f t="shared" si="246"/>
        <v/>
      </c>
      <c r="W2953" t="s">
        <v>5385</v>
      </c>
      <c r="X2953" t="s">
        <v>5385</v>
      </c>
    </row>
    <row r="2954" spans="2:24" x14ac:dyDescent="0.3">
      <c r="B2954" t="s">
        <v>2978</v>
      </c>
      <c r="C2954">
        <v>294</v>
      </c>
      <c r="D2954">
        <v>123</v>
      </c>
      <c r="E2954">
        <v>252</v>
      </c>
      <c r="F2954">
        <v>941</v>
      </c>
      <c r="G2954">
        <v>669</v>
      </c>
      <c r="I2954" s="8">
        <v>294</v>
      </c>
      <c r="J2954" s="8">
        <v>941</v>
      </c>
      <c r="K2954" s="41">
        <f t="shared" si="243"/>
        <v>1.2643149065817735E-4</v>
      </c>
      <c r="L2954" s="40">
        <f t="shared" si="247"/>
        <v>3938029</v>
      </c>
      <c r="M2954" s="8"/>
      <c r="N2954" t="str">
        <f t="shared" si="244"/>
        <v/>
      </c>
      <c r="O2954" t="str">
        <f t="shared" si="245"/>
        <v/>
      </c>
      <c r="P2954" t="str">
        <f t="shared" si="246"/>
        <v/>
      </c>
      <c r="W2954" t="s">
        <v>5385</v>
      </c>
      <c r="X2954" t="s">
        <v>5385</v>
      </c>
    </row>
    <row r="2955" spans="2:24" x14ac:dyDescent="0.3">
      <c r="B2955" t="s">
        <v>2979</v>
      </c>
      <c r="C2955">
        <v>220</v>
      </c>
      <c r="D2955">
        <v>152</v>
      </c>
      <c r="E2955">
        <v>468</v>
      </c>
      <c r="F2955">
        <v>1170</v>
      </c>
      <c r="G2955">
        <v>840</v>
      </c>
      <c r="I2955" s="8">
        <v>220</v>
      </c>
      <c r="J2955" s="8">
        <v>1170</v>
      </c>
      <c r="K2955" s="41">
        <f t="shared" si="243"/>
        <v>1.5719962175352549E-4</v>
      </c>
      <c r="L2955" s="40">
        <f t="shared" si="247"/>
        <v>3939199</v>
      </c>
      <c r="M2955" s="8"/>
      <c r="N2955" t="str">
        <f t="shared" si="244"/>
        <v/>
      </c>
      <c r="O2955" t="str">
        <f t="shared" si="245"/>
        <v/>
      </c>
      <c r="P2955" t="str">
        <f t="shared" si="246"/>
        <v/>
      </c>
      <c r="W2955" t="s">
        <v>5385</v>
      </c>
      <c r="X2955" t="s">
        <v>5385</v>
      </c>
    </row>
    <row r="2956" spans="2:24" x14ac:dyDescent="0.3">
      <c r="B2956" t="s">
        <v>2980</v>
      </c>
      <c r="C2956">
        <v>211</v>
      </c>
      <c r="D2956">
        <v>96</v>
      </c>
      <c r="E2956">
        <v>107</v>
      </c>
      <c r="F2956">
        <v>551</v>
      </c>
      <c r="G2956">
        <v>414</v>
      </c>
      <c r="I2956" s="8">
        <v>211</v>
      </c>
      <c r="J2956" s="8">
        <v>551</v>
      </c>
      <c r="K2956" s="41">
        <f t="shared" si="243"/>
        <v>7.4031616740335515E-5</v>
      </c>
      <c r="L2956" s="40">
        <f t="shared" si="247"/>
        <v>3939750</v>
      </c>
      <c r="M2956" s="8"/>
      <c r="N2956" t="str">
        <f t="shared" si="244"/>
        <v/>
      </c>
      <c r="O2956" t="str">
        <f t="shared" si="245"/>
        <v/>
      </c>
      <c r="P2956" t="str">
        <f t="shared" si="246"/>
        <v/>
      </c>
      <c r="W2956" t="s">
        <v>5385</v>
      </c>
      <c r="X2956" t="s">
        <v>5385</v>
      </c>
    </row>
    <row r="2957" spans="2:24" x14ac:dyDescent="0.3">
      <c r="B2957" t="s">
        <v>2981</v>
      </c>
      <c r="C2957">
        <v>197</v>
      </c>
      <c r="D2957">
        <v>192</v>
      </c>
      <c r="E2957">
        <v>591</v>
      </c>
      <c r="F2957">
        <v>1412</v>
      </c>
      <c r="G2957">
        <v>980</v>
      </c>
      <c r="I2957" s="8">
        <v>197</v>
      </c>
      <c r="J2957" s="8">
        <v>1412</v>
      </c>
      <c r="K2957" s="41">
        <f t="shared" si="243"/>
        <v>1.8971441531280171E-4</v>
      </c>
      <c r="L2957" s="40">
        <f t="shared" si="247"/>
        <v>3941162</v>
      </c>
      <c r="M2957" s="8"/>
      <c r="N2957" t="str">
        <f t="shared" si="244"/>
        <v/>
      </c>
      <c r="O2957" t="str">
        <f t="shared" si="245"/>
        <v/>
      </c>
      <c r="P2957" t="str">
        <f t="shared" si="246"/>
        <v/>
      </c>
      <c r="W2957" t="s">
        <v>5385</v>
      </c>
      <c r="X2957" t="s">
        <v>5385</v>
      </c>
    </row>
    <row r="2958" spans="2:24" x14ac:dyDescent="0.3">
      <c r="B2958" t="s">
        <v>2982</v>
      </c>
      <c r="C2958">
        <v>198</v>
      </c>
      <c r="D2958">
        <v>166</v>
      </c>
      <c r="E2958">
        <v>602</v>
      </c>
      <c r="F2958">
        <v>1496</v>
      </c>
      <c r="G2958">
        <v>966</v>
      </c>
      <c r="I2958" s="8">
        <v>198</v>
      </c>
      <c r="J2958" s="8">
        <v>1496</v>
      </c>
      <c r="K2958" s="41">
        <f t="shared" si="243"/>
        <v>2.0100054200279842E-4</v>
      </c>
      <c r="L2958" s="40">
        <f t="shared" si="247"/>
        <v>3942658</v>
      </c>
      <c r="M2958" s="8"/>
      <c r="N2958" t="str">
        <f t="shared" si="244"/>
        <v/>
      </c>
      <c r="O2958" t="str">
        <f t="shared" si="245"/>
        <v/>
      </c>
      <c r="P2958" t="str">
        <f t="shared" si="246"/>
        <v/>
      </c>
      <c r="W2958" t="s">
        <v>5385</v>
      </c>
      <c r="X2958" t="s">
        <v>5385</v>
      </c>
    </row>
    <row r="2959" spans="2:24" x14ac:dyDescent="0.3">
      <c r="B2959" t="s">
        <v>2983</v>
      </c>
      <c r="C2959">
        <v>190</v>
      </c>
      <c r="D2959">
        <v>183</v>
      </c>
      <c r="E2959">
        <v>787</v>
      </c>
      <c r="F2959">
        <v>1737</v>
      </c>
      <c r="G2959">
        <v>1160</v>
      </c>
      <c r="I2959" s="8">
        <v>190</v>
      </c>
      <c r="J2959" s="8">
        <v>1737</v>
      </c>
      <c r="K2959" s="41">
        <f t="shared" si="243"/>
        <v>2.3338097691100326E-4</v>
      </c>
      <c r="L2959" s="40">
        <f t="shared" si="247"/>
        <v>3944395</v>
      </c>
      <c r="M2959" s="8"/>
      <c r="N2959" t="str">
        <f t="shared" si="244"/>
        <v/>
      </c>
      <c r="O2959" t="str">
        <f t="shared" si="245"/>
        <v/>
      </c>
      <c r="P2959" t="str">
        <f t="shared" si="246"/>
        <v/>
      </c>
      <c r="W2959" t="s">
        <v>5385</v>
      </c>
      <c r="X2959" t="s">
        <v>5385</v>
      </c>
    </row>
    <row r="2960" spans="2:24" x14ac:dyDescent="0.3">
      <c r="B2960" t="s">
        <v>2984</v>
      </c>
      <c r="C2960">
        <v>252</v>
      </c>
      <c r="D2960">
        <v>285</v>
      </c>
      <c r="E2960">
        <v>791</v>
      </c>
      <c r="F2960">
        <v>1895</v>
      </c>
      <c r="G2960">
        <v>1328</v>
      </c>
      <c r="I2960" s="8">
        <v>252</v>
      </c>
      <c r="J2960" s="8">
        <v>1895</v>
      </c>
      <c r="K2960" s="41">
        <f t="shared" si="243"/>
        <v>2.5460964378028276E-4</v>
      </c>
      <c r="L2960" s="40">
        <f t="shared" si="247"/>
        <v>3946290</v>
      </c>
      <c r="M2960" s="8"/>
      <c r="N2960" t="str">
        <f t="shared" si="244"/>
        <v/>
      </c>
      <c r="O2960" t="str">
        <f t="shared" si="245"/>
        <v/>
      </c>
      <c r="P2960" t="str">
        <f t="shared" si="246"/>
        <v/>
      </c>
      <c r="W2960" t="s">
        <v>5385</v>
      </c>
      <c r="X2960" t="s">
        <v>5385</v>
      </c>
    </row>
    <row r="2961" spans="2:24" x14ac:dyDescent="0.3">
      <c r="B2961" t="s">
        <v>2985</v>
      </c>
      <c r="C2961">
        <v>230</v>
      </c>
      <c r="D2961">
        <v>188</v>
      </c>
      <c r="E2961">
        <v>467</v>
      </c>
      <c r="F2961">
        <v>1741</v>
      </c>
      <c r="G2961">
        <v>885</v>
      </c>
      <c r="I2961" s="8">
        <v>230</v>
      </c>
      <c r="J2961" s="8">
        <v>1741</v>
      </c>
      <c r="K2961" s="41">
        <f t="shared" si="243"/>
        <v>2.3391841151528881E-4</v>
      </c>
      <c r="L2961" s="40">
        <f t="shared" si="247"/>
        <v>3948031</v>
      </c>
      <c r="M2961" s="8"/>
      <c r="N2961" t="str">
        <f t="shared" si="244"/>
        <v/>
      </c>
      <c r="O2961" t="str">
        <f t="shared" si="245"/>
        <v/>
      </c>
      <c r="P2961" t="str">
        <f t="shared" si="246"/>
        <v/>
      </c>
      <c r="W2961" t="s">
        <v>5385</v>
      </c>
      <c r="X2961" t="s">
        <v>5385</v>
      </c>
    </row>
    <row r="2962" spans="2:24" x14ac:dyDescent="0.3">
      <c r="B2962" t="s">
        <v>2986</v>
      </c>
      <c r="C2962">
        <v>361</v>
      </c>
      <c r="D2962">
        <v>174</v>
      </c>
      <c r="E2962">
        <v>631</v>
      </c>
      <c r="F2962">
        <v>1590</v>
      </c>
      <c r="G2962">
        <v>1166</v>
      </c>
      <c r="I2962" s="8">
        <v>361</v>
      </c>
      <c r="J2962" s="8">
        <v>1590</v>
      </c>
      <c r="K2962" s="41">
        <f t="shared" si="243"/>
        <v>2.1363025520350901E-4</v>
      </c>
      <c r="L2962" s="40">
        <f t="shared" si="247"/>
        <v>3949621</v>
      </c>
      <c r="M2962" s="8"/>
      <c r="N2962" t="str">
        <f t="shared" si="244"/>
        <v/>
      </c>
      <c r="O2962" t="str">
        <f t="shared" si="245"/>
        <v/>
      </c>
      <c r="P2962" t="str">
        <f t="shared" si="246"/>
        <v/>
      </c>
      <c r="W2962" t="s">
        <v>5385</v>
      </c>
      <c r="X2962" t="s">
        <v>5385</v>
      </c>
    </row>
    <row r="2963" spans="2:24" x14ac:dyDescent="0.3">
      <c r="B2963" t="s">
        <v>2987</v>
      </c>
      <c r="C2963">
        <v>146</v>
      </c>
      <c r="D2963">
        <v>129</v>
      </c>
      <c r="E2963">
        <v>510</v>
      </c>
      <c r="F2963">
        <v>1166</v>
      </c>
      <c r="G2963">
        <v>785</v>
      </c>
      <c r="I2963" s="8">
        <v>146</v>
      </c>
      <c r="J2963" s="8">
        <v>1166</v>
      </c>
      <c r="K2963" s="41">
        <f t="shared" si="243"/>
        <v>1.5666218714923994E-4</v>
      </c>
      <c r="L2963" s="40">
        <f t="shared" si="247"/>
        <v>3950787</v>
      </c>
      <c r="M2963" s="8"/>
      <c r="N2963" t="str">
        <f t="shared" si="244"/>
        <v/>
      </c>
      <c r="O2963" t="str">
        <f t="shared" si="245"/>
        <v/>
      </c>
      <c r="P2963" t="str">
        <f t="shared" si="246"/>
        <v/>
      </c>
      <c r="W2963" t="s">
        <v>5385</v>
      </c>
      <c r="X2963" t="s">
        <v>5385</v>
      </c>
    </row>
    <row r="2964" spans="2:24" x14ac:dyDescent="0.3">
      <c r="B2964" t="s">
        <v>2988</v>
      </c>
      <c r="C2964">
        <v>47</v>
      </c>
      <c r="D2964">
        <v>44</v>
      </c>
      <c r="E2964">
        <v>253</v>
      </c>
      <c r="F2964">
        <v>968</v>
      </c>
      <c r="G2964">
        <v>344</v>
      </c>
      <c r="I2964" s="8">
        <v>47</v>
      </c>
      <c r="J2964" s="8">
        <v>968</v>
      </c>
      <c r="K2964" s="41">
        <f t="shared" si="243"/>
        <v>1.3005917423710486E-4</v>
      </c>
      <c r="L2964" s="40">
        <f t="shared" si="247"/>
        <v>3951755</v>
      </c>
      <c r="M2964" s="8"/>
      <c r="N2964" t="str">
        <f t="shared" si="244"/>
        <v/>
      </c>
      <c r="O2964" t="str">
        <f t="shared" si="245"/>
        <v/>
      </c>
      <c r="P2964" t="str">
        <f t="shared" si="246"/>
        <v/>
      </c>
      <c r="W2964" t="s">
        <v>5385</v>
      </c>
      <c r="X2964" t="s">
        <v>5385</v>
      </c>
    </row>
    <row r="2965" spans="2:24" x14ac:dyDescent="0.3">
      <c r="B2965" t="s">
        <v>2989</v>
      </c>
      <c r="C2965">
        <v>158</v>
      </c>
      <c r="D2965">
        <v>170</v>
      </c>
      <c r="E2965">
        <v>926</v>
      </c>
      <c r="F2965">
        <v>1828</v>
      </c>
      <c r="G2965">
        <v>1254</v>
      </c>
      <c r="I2965" s="8">
        <v>158</v>
      </c>
      <c r="J2965" s="8">
        <v>1828</v>
      </c>
      <c r="K2965" s="41">
        <f t="shared" si="243"/>
        <v>2.4560761415849967E-4</v>
      </c>
      <c r="L2965" s="40">
        <f t="shared" si="247"/>
        <v>3953583</v>
      </c>
      <c r="M2965" s="8"/>
      <c r="N2965" t="str">
        <f t="shared" si="244"/>
        <v/>
      </c>
      <c r="O2965" t="str">
        <f t="shared" si="245"/>
        <v/>
      </c>
      <c r="P2965" t="str">
        <f t="shared" si="246"/>
        <v/>
      </c>
      <c r="W2965" t="s">
        <v>5385</v>
      </c>
      <c r="X2965" t="s">
        <v>5385</v>
      </c>
    </row>
    <row r="2966" spans="2:24" x14ac:dyDescent="0.3">
      <c r="B2966" t="s">
        <v>2990</v>
      </c>
      <c r="C2966">
        <v>73</v>
      </c>
      <c r="D2966">
        <v>72</v>
      </c>
      <c r="E2966">
        <v>500</v>
      </c>
      <c r="F2966">
        <v>1511</v>
      </c>
      <c r="G2966">
        <v>645</v>
      </c>
      <c r="I2966" s="8">
        <v>73</v>
      </c>
      <c r="J2966" s="8">
        <v>1511</v>
      </c>
      <c r="K2966" s="41">
        <f t="shared" si="243"/>
        <v>2.0301592176886926E-4</v>
      </c>
      <c r="L2966" s="40">
        <f t="shared" si="247"/>
        <v>3955094</v>
      </c>
      <c r="M2966" s="8"/>
      <c r="N2966" t="str">
        <f t="shared" si="244"/>
        <v/>
      </c>
      <c r="O2966" t="str">
        <f t="shared" si="245"/>
        <v/>
      </c>
      <c r="P2966" t="str">
        <f t="shared" si="246"/>
        <v/>
      </c>
      <c r="W2966" t="s">
        <v>5385</v>
      </c>
      <c r="X2966" t="s">
        <v>5385</v>
      </c>
    </row>
    <row r="2967" spans="2:24" x14ac:dyDescent="0.3">
      <c r="B2967" t="s">
        <v>2991</v>
      </c>
      <c r="C2967">
        <v>165</v>
      </c>
      <c r="D2967">
        <v>171</v>
      </c>
      <c r="E2967">
        <v>875</v>
      </c>
      <c r="F2967">
        <v>1850</v>
      </c>
      <c r="G2967">
        <v>1211</v>
      </c>
      <c r="I2967" s="8">
        <v>165</v>
      </c>
      <c r="J2967" s="8">
        <v>1850</v>
      </c>
      <c r="K2967" s="41">
        <f t="shared" si="243"/>
        <v>2.4856350448207025E-4</v>
      </c>
      <c r="L2967" s="40">
        <f t="shared" si="247"/>
        <v>3956944</v>
      </c>
      <c r="M2967" s="8"/>
      <c r="N2967" t="str">
        <f t="shared" si="244"/>
        <v/>
      </c>
      <c r="O2967" t="str">
        <f t="shared" si="245"/>
        <v/>
      </c>
      <c r="P2967" t="str">
        <f t="shared" si="246"/>
        <v/>
      </c>
      <c r="W2967" t="s">
        <v>5385</v>
      </c>
      <c r="X2967" t="s">
        <v>5385</v>
      </c>
    </row>
    <row r="2968" spans="2:24" x14ac:dyDescent="0.3">
      <c r="B2968" t="s">
        <v>2992</v>
      </c>
      <c r="C2968">
        <v>158</v>
      </c>
      <c r="D2968">
        <v>127</v>
      </c>
      <c r="E2968">
        <v>464</v>
      </c>
      <c r="F2968">
        <v>1495</v>
      </c>
      <c r="G2968">
        <v>749</v>
      </c>
      <c r="I2968" s="8">
        <v>158</v>
      </c>
      <c r="J2968" s="8">
        <v>1495</v>
      </c>
      <c r="K2968" s="41">
        <f t="shared" si="243"/>
        <v>2.0086618335172704E-4</v>
      </c>
      <c r="L2968" s="40">
        <f t="shared" si="247"/>
        <v>3958439</v>
      </c>
      <c r="M2968" s="8"/>
      <c r="N2968" t="str">
        <f t="shared" si="244"/>
        <v/>
      </c>
      <c r="O2968" t="str">
        <f t="shared" si="245"/>
        <v/>
      </c>
      <c r="P2968" t="str">
        <f t="shared" si="246"/>
        <v/>
      </c>
      <c r="W2968" t="s">
        <v>5385</v>
      </c>
      <c r="X2968" t="s">
        <v>5385</v>
      </c>
    </row>
    <row r="2969" spans="2:24" x14ac:dyDescent="0.3">
      <c r="B2969" t="s">
        <v>2993</v>
      </c>
      <c r="C2969">
        <v>150</v>
      </c>
      <c r="D2969">
        <v>148</v>
      </c>
      <c r="E2969">
        <v>595</v>
      </c>
      <c r="F2969">
        <v>1360</v>
      </c>
      <c r="G2969">
        <v>893</v>
      </c>
      <c r="I2969" s="8">
        <v>150</v>
      </c>
      <c r="J2969" s="8">
        <v>1360</v>
      </c>
      <c r="K2969" s="41">
        <f t="shared" si="243"/>
        <v>1.8272776545708946E-4</v>
      </c>
      <c r="L2969" s="40">
        <f t="shared" si="247"/>
        <v>3959799</v>
      </c>
      <c r="M2969" s="8"/>
      <c r="N2969" t="str">
        <f t="shared" si="244"/>
        <v/>
      </c>
      <c r="O2969" t="str">
        <f t="shared" si="245"/>
        <v/>
      </c>
      <c r="P2969" t="str">
        <f t="shared" si="246"/>
        <v/>
      </c>
      <c r="W2969" t="s">
        <v>5385</v>
      </c>
      <c r="X2969" t="s">
        <v>5385</v>
      </c>
    </row>
    <row r="2970" spans="2:24" x14ac:dyDescent="0.3">
      <c r="B2970" t="s">
        <v>2994</v>
      </c>
      <c r="C2970">
        <v>195</v>
      </c>
      <c r="D2970">
        <v>203</v>
      </c>
      <c r="E2970">
        <v>941</v>
      </c>
      <c r="F2970">
        <v>1983</v>
      </c>
      <c r="G2970">
        <v>1339</v>
      </c>
      <c r="I2970" s="8">
        <v>195</v>
      </c>
      <c r="J2970" s="8">
        <v>1983</v>
      </c>
      <c r="K2970" s="41">
        <f t="shared" si="243"/>
        <v>2.6643320507456502E-4</v>
      </c>
      <c r="L2970" s="40">
        <f t="shared" si="247"/>
        <v>3961782</v>
      </c>
      <c r="M2970" s="8"/>
      <c r="N2970" t="str">
        <f t="shared" si="244"/>
        <v/>
      </c>
      <c r="O2970" t="str">
        <f t="shared" si="245"/>
        <v/>
      </c>
      <c r="P2970" t="str">
        <f t="shared" si="246"/>
        <v/>
      </c>
      <c r="W2970" t="s">
        <v>5385</v>
      </c>
      <c r="X2970" t="s">
        <v>5385</v>
      </c>
    </row>
    <row r="2971" spans="2:24" x14ac:dyDescent="0.3">
      <c r="B2971" t="s">
        <v>2995</v>
      </c>
      <c r="C2971">
        <v>122</v>
      </c>
      <c r="D2971">
        <v>111</v>
      </c>
      <c r="E2971">
        <v>739</v>
      </c>
      <c r="F2971">
        <v>1538</v>
      </c>
      <c r="G2971">
        <v>972</v>
      </c>
      <c r="I2971" s="8">
        <v>122</v>
      </c>
      <c r="J2971" s="8">
        <v>1538</v>
      </c>
      <c r="K2971" s="41">
        <f t="shared" si="243"/>
        <v>2.0664360534779677E-4</v>
      </c>
      <c r="L2971" s="40">
        <f t="shared" si="247"/>
        <v>3963320</v>
      </c>
      <c r="M2971" s="8"/>
      <c r="N2971" t="str">
        <f t="shared" si="244"/>
        <v/>
      </c>
      <c r="O2971" t="str">
        <f t="shared" si="245"/>
        <v/>
      </c>
      <c r="P2971" t="str">
        <f t="shared" si="246"/>
        <v/>
      </c>
      <c r="W2971" t="s">
        <v>5385</v>
      </c>
      <c r="X2971" t="s">
        <v>5385</v>
      </c>
    </row>
    <row r="2972" spans="2:24" x14ac:dyDescent="0.3">
      <c r="B2972" t="s">
        <v>2996</v>
      </c>
      <c r="C2972">
        <v>104</v>
      </c>
      <c r="D2972">
        <v>75</v>
      </c>
      <c r="E2972">
        <v>404</v>
      </c>
      <c r="F2972">
        <v>903</v>
      </c>
      <c r="G2972">
        <v>583</v>
      </c>
      <c r="I2972" s="8">
        <v>104</v>
      </c>
      <c r="J2972" s="8">
        <v>903</v>
      </c>
      <c r="K2972" s="41">
        <f t="shared" si="243"/>
        <v>1.2132586191746456E-4</v>
      </c>
      <c r="L2972" s="40">
        <f t="shared" si="247"/>
        <v>3964223</v>
      </c>
      <c r="M2972" s="8"/>
      <c r="N2972" t="str">
        <f t="shared" si="244"/>
        <v/>
      </c>
      <c r="O2972" t="str">
        <f t="shared" si="245"/>
        <v/>
      </c>
      <c r="P2972" t="str">
        <f t="shared" si="246"/>
        <v/>
      </c>
      <c r="W2972" t="s">
        <v>5385</v>
      </c>
      <c r="X2972" t="s">
        <v>5385</v>
      </c>
    </row>
    <row r="2973" spans="2:24" x14ac:dyDescent="0.3">
      <c r="B2973" t="s">
        <v>2997</v>
      </c>
      <c r="C2973">
        <v>168</v>
      </c>
      <c r="D2973">
        <v>141</v>
      </c>
      <c r="E2973">
        <v>794</v>
      </c>
      <c r="F2973">
        <v>1678</v>
      </c>
      <c r="G2973">
        <v>1103</v>
      </c>
      <c r="I2973" s="8">
        <v>168</v>
      </c>
      <c r="J2973" s="8">
        <v>1678</v>
      </c>
      <c r="K2973" s="41">
        <f t="shared" si="243"/>
        <v>2.2545381649779128E-4</v>
      </c>
      <c r="L2973" s="40">
        <f t="shared" si="247"/>
        <v>3965901</v>
      </c>
      <c r="M2973" s="8"/>
      <c r="N2973" t="str">
        <f t="shared" si="244"/>
        <v/>
      </c>
      <c r="O2973" t="str">
        <f t="shared" si="245"/>
        <v/>
      </c>
      <c r="P2973" t="str">
        <f t="shared" si="246"/>
        <v/>
      </c>
      <c r="W2973" t="s">
        <v>5385</v>
      </c>
      <c r="X2973" t="s">
        <v>5385</v>
      </c>
    </row>
    <row r="2974" spans="2:24" x14ac:dyDescent="0.3">
      <c r="B2974" t="s">
        <v>2998</v>
      </c>
      <c r="C2974">
        <v>83</v>
      </c>
      <c r="D2974">
        <v>44</v>
      </c>
      <c r="E2974">
        <v>400</v>
      </c>
      <c r="F2974">
        <v>800</v>
      </c>
      <c r="G2974">
        <v>527</v>
      </c>
      <c r="I2974" s="8">
        <v>83</v>
      </c>
      <c r="J2974" s="8">
        <v>800</v>
      </c>
      <c r="K2974" s="41">
        <f t="shared" si="243"/>
        <v>1.0748692085711145E-4</v>
      </c>
      <c r="L2974" s="40">
        <f t="shared" si="247"/>
        <v>3966701</v>
      </c>
      <c r="M2974" s="8"/>
      <c r="N2974" t="str">
        <f t="shared" si="244"/>
        <v/>
      </c>
      <c r="O2974" t="str">
        <f t="shared" si="245"/>
        <v/>
      </c>
      <c r="P2974" t="str">
        <f t="shared" si="246"/>
        <v/>
      </c>
      <c r="W2974" t="s">
        <v>5385</v>
      </c>
      <c r="X2974" t="s">
        <v>5385</v>
      </c>
    </row>
    <row r="2975" spans="2:24" x14ac:dyDescent="0.3">
      <c r="B2975" t="s">
        <v>2999</v>
      </c>
      <c r="C2975">
        <v>107</v>
      </c>
      <c r="D2975">
        <v>131</v>
      </c>
      <c r="E2975">
        <v>566</v>
      </c>
      <c r="F2975">
        <v>1184</v>
      </c>
      <c r="G2975">
        <v>804</v>
      </c>
      <c r="I2975" s="8">
        <v>107</v>
      </c>
      <c r="J2975" s="8">
        <v>1184</v>
      </c>
      <c r="K2975" s="41">
        <f t="shared" si="243"/>
        <v>1.5908064286852496E-4</v>
      </c>
      <c r="L2975" s="40">
        <f t="shared" si="247"/>
        <v>3967885</v>
      </c>
      <c r="M2975" s="8"/>
      <c r="N2975" t="str">
        <f t="shared" si="244"/>
        <v/>
      </c>
      <c r="O2975" t="str">
        <f t="shared" si="245"/>
        <v/>
      </c>
      <c r="P2975" t="str">
        <f t="shared" si="246"/>
        <v/>
      </c>
      <c r="W2975" t="s">
        <v>5385</v>
      </c>
      <c r="X2975" t="s">
        <v>5385</v>
      </c>
    </row>
    <row r="2976" spans="2:24" x14ac:dyDescent="0.3">
      <c r="B2976" t="s">
        <v>3000</v>
      </c>
      <c r="C2976">
        <v>174</v>
      </c>
      <c r="D2976">
        <v>158</v>
      </c>
      <c r="E2976">
        <v>721</v>
      </c>
      <c r="F2976">
        <v>1583</v>
      </c>
      <c r="G2976">
        <v>1053</v>
      </c>
      <c r="I2976" s="8">
        <v>174</v>
      </c>
      <c r="J2976" s="8">
        <v>1583</v>
      </c>
      <c r="K2976" s="41">
        <f t="shared" si="243"/>
        <v>2.1268974464600931E-4</v>
      </c>
      <c r="L2976" s="40">
        <f t="shared" si="247"/>
        <v>3969468</v>
      </c>
      <c r="M2976" s="8"/>
      <c r="N2976" t="str">
        <f t="shared" si="244"/>
        <v/>
      </c>
      <c r="O2976" t="str">
        <f t="shared" si="245"/>
        <v/>
      </c>
      <c r="P2976" t="str">
        <f t="shared" si="246"/>
        <v/>
      </c>
      <c r="W2976" t="s">
        <v>5385</v>
      </c>
      <c r="X2976" t="s">
        <v>5385</v>
      </c>
    </row>
    <row r="2977" spans="2:24" x14ac:dyDescent="0.3">
      <c r="B2977" t="s">
        <v>3001</v>
      </c>
      <c r="C2977">
        <v>317</v>
      </c>
      <c r="D2977">
        <v>215</v>
      </c>
      <c r="E2977">
        <v>702</v>
      </c>
      <c r="F2977">
        <v>1725</v>
      </c>
      <c r="G2977">
        <v>1234</v>
      </c>
      <c r="I2977" s="8">
        <v>317</v>
      </c>
      <c r="J2977" s="8">
        <v>1725</v>
      </c>
      <c r="K2977" s="41">
        <f t="shared" si="243"/>
        <v>2.3176867309814656E-4</v>
      </c>
      <c r="L2977" s="40">
        <f t="shared" si="247"/>
        <v>3971193</v>
      </c>
      <c r="M2977" s="8"/>
      <c r="N2977" t="str">
        <f t="shared" si="244"/>
        <v/>
      </c>
      <c r="O2977" t="str">
        <f t="shared" si="245"/>
        <v/>
      </c>
      <c r="P2977" t="str">
        <f t="shared" si="246"/>
        <v/>
      </c>
      <c r="W2977" t="s">
        <v>5385</v>
      </c>
      <c r="X2977" t="s">
        <v>5385</v>
      </c>
    </row>
    <row r="2978" spans="2:24" x14ac:dyDescent="0.3">
      <c r="B2978" t="s">
        <v>3002</v>
      </c>
      <c r="C2978">
        <v>202</v>
      </c>
      <c r="D2978">
        <v>197</v>
      </c>
      <c r="E2978">
        <v>517</v>
      </c>
      <c r="F2978">
        <v>1283</v>
      </c>
      <c r="G2978">
        <v>916</v>
      </c>
      <c r="I2978" s="8">
        <v>202</v>
      </c>
      <c r="J2978" s="8">
        <v>1283</v>
      </c>
      <c r="K2978" s="41">
        <f t="shared" si="243"/>
        <v>1.7238214932459249E-4</v>
      </c>
      <c r="L2978" s="40">
        <f t="shared" si="247"/>
        <v>3972476</v>
      </c>
      <c r="M2978" s="8"/>
      <c r="N2978" t="str">
        <f t="shared" si="244"/>
        <v/>
      </c>
      <c r="O2978" t="str">
        <f t="shared" si="245"/>
        <v/>
      </c>
      <c r="P2978" t="str">
        <f t="shared" si="246"/>
        <v/>
      </c>
      <c r="W2978" t="s">
        <v>5385</v>
      </c>
      <c r="X2978" t="s">
        <v>5385</v>
      </c>
    </row>
    <row r="2979" spans="2:24" x14ac:dyDescent="0.3">
      <c r="B2979" t="s">
        <v>3003</v>
      </c>
      <c r="C2979">
        <v>80</v>
      </c>
      <c r="D2979">
        <v>89</v>
      </c>
      <c r="E2979">
        <v>354</v>
      </c>
      <c r="F2979">
        <v>727</v>
      </c>
      <c r="G2979">
        <v>523</v>
      </c>
      <c r="I2979" s="8">
        <v>80</v>
      </c>
      <c r="J2979" s="8">
        <v>727</v>
      </c>
      <c r="K2979" s="41">
        <f t="shared" si="243"/>
        <v>9.7678739328900031E-5</v>
      </c>
      <c r="L2979" s="40">
        <f t="shared" si="247"/>
        <v>3973203</v>
      </c>
      <c r="M2979" s="8"/>
      <c r="N2979" t="str">
        <f t="shared" si="244"/>
        <v/>
      </c>
      <c r="O2979" t="str">
        <f t="shared" si="245"/>
        <v/>
      </c>
      <c r="P2979" t="str">
        <f t="shared" si="246"/>
        <v/>
      </c>
      <c r="W2979" t="s">
        <v>5385</v>
      </c>
      <c r="X2979" t="s">
        <v>5385</v>
      </c>
    </row>
    <row r="2980" spans="2:24" x14ac:dyDescent="0.3">
      <c r="B2980" t="s">
        <v>3004</v>
      </c>
      <c r="C2980">
        <v>143</v>
      </c>
      <c r="D2980">
        <v>138</v>
      </c>
      <c r="E2980">
        <v>565</v>
      </c>
      <c r="F2980">
        <v>1219</v>
      </c>
      <c r="G2980">
        <v>846</v>
      </c>
      <c r="I2980" s="8">
        <v>143</v>
      </c>
      <c r="J2980" s="8">
        <v>1219</v>
      </c>
      <c r="K2980" s="41">
        <f t="shared" si="243"/>
        <v>1.6378319565602358E-4</v>
      </c>
      <c r="L2980" s="40">
        <f t="shared" si="247"/>
        <v>3974422</v>
      </c>
      <c r="M2980" s="8"/>
      <c r="N2980" t="str">
        <f t="shared" si="244"/>
        <v/>
      </c>
      <c r="O2980" t="str">
        <f t="shared" si="245"/>
        <v/>
      </c>
      <c r="P2980" t="str">
        <f t="shared" si="246"/>
        <v/>
      </c>
      <c r="W2980" t="s">
        <v>5385</v>
      </c>
      <c r="X2980" t="s">
        <v>5385</v>
      </c>
    </row>
    <row r="2981" spans="2:24" x14ac:dyDescent="0.3">
      <c r="B2981" t="s">
        <v>3005</v>
      </c>
      <c r="C2981">
        <v>247</v>
      </c>
      <c r="D2981">
        <v>156</v>
      </c>
      <c r="E2981">
        <v>468</v>
      </c>
      <c r="F2981">
        <v>1196</v>
      </c>
      <c r="G2981">
        <v>871</v>
      </c>
      <c r="I2981" s="8">
        <v>247</v>
      </c>
      <c r="J2981" s="8">
        <v>1196</v>
      </c>
      <c r="K2981" s="41">
        <f t="shared" si="243"/>
        <v>1.6069294668138163E-4</v>
      </c>
      <c r="L2981" s="40">
        <f t="shared" si="247"/>
        <v>3975618</v>
      </c>
      <c r="M2981" s="8"/>
      <c r="N2981" t="str">
        <f t="shared" si="244"/>
        <v/>
      </c>
      <c r="O2981" t="str">
        <f t="shared" si="245"/>
        <v/>
      </c>
      <c r="P2981" t="str">
        <f t="shared" si="246"/>
        <v/>
      </c>
      <c r="W2981" t="s">
        <v>5385</v>
      </c>
      <c r="X2981" t="s">
        <v>5385</v>
      </c>
    </row>
    <row r="2982" spans="2:24" x14ac:dyDescent="0.3">
      <c r="B2982" t="s">
        <v>3006</v>
      </c>
      <c r="C2982">
        <v>188</v>
      </c>
      <c r="D2982">
        <v>173</v>
      </c>
      <c r="E2982">
        <v>422</v>
      </c>
      <c r="F2982">
        <v>1696</v>
      </c>
      <c r="G2982">
        <v>783</v>
      </c>
      <c r="I2982" s="8">
        <v>188</v>
      </c>
      <c r="J2982" s="8">
        <v>1696</v>
      </c>
      <c r="K2982" s="41">
        <f t="shared" si="243"/>
        <v>2.2787227221707628E-4</v>
      </c>
      <c r="L2982" s="40">
        <f t="shared" si="247"/>
        <v>3977314</v>
      </c>
      <c r="M2982" s="8"/>
      <c r="N2982" t="str">
        <f t="shared" si="244"/>
        <v/>
      </c>
      <c r="O2982" t="str">
        <f t="shared" si="245"/>
        <v/>
      </c>
      <c r="P2982" t="str">
        <f t="shared" si="246"/>
        <v/>
      </c>
      <c r="W2982" t="s">
        <v>5385</v>
      </c>
      <c r="X2982" t="s">
        <v>5385</v>
      </c>
    </row>
    <row r="2983" spans="2:24" x14ac:dyDescent="0.3">
      <c r="B2983" t="s">
        <v>3007</v>
      </c>
      <c r="C2983">
        <v>86</v>
      </c>
      <c r="D2983">
        <v>157</v>
      </c>
      <c r="E2983">
        <v>402</v>
      </c>
      <c r="F2983">
        <v>918</v>
      </c>
      <c r="G2983">
        <v>645</v>
      </c>
      <c r="I2983" s="8">
        <v>86</v>
      </c>
      <c r="J2983" s="8">
        <v>918</v>
      </c>
      <c r="K2983" s="41">
        <f t="shared" si="243"/>
        <v>1.2334124168353539E-4</v>
      </c>
      <c r="L2983" s="40">
        <f t="shared" si="247"/>
        <v>3978232</v>
      </c>
      <c r="M2983" s="8"/>
      <c r="N2983" t="str">
        <f t="shared" si="244"/>
        <v/>
      </c>
      <c r="O2983" t="str">
        <f t="shared" si="245"/>
        <v/>
      </c>
      <c r="P2983" t="str">
        <f t="shared" si="246"/>
        <v/>
      </c>
      <c r="W2983" t="s">
        <v>5385</v>
      </c>
      <c r="X2983" t="s">
        <v>5385</v>
      </c>
    </row>
    <row r="2984" spans="2:24" x14ac:dyDescent="0.3">
      <c r="B2984" t="s">
        <v>3008</v>
      </c>
      <c r="C2984">
        <v>138</v>
      </c>
      <c r="D2984">
        <v>139</v>
      </c>
      <c r="E2984">
        <v>550</v>
      </c>
      <c r="F2984">
        <v>1132</v>
      </c>
      <c r="G2984">
        <v>827</v>
      </c>
      <c r="I2984" s="8">
        <v>138</v>
      </c>
      <c r="J2984" s="8">
        <v>1132</v>
      </c>
      <c r="K2984" s="41">
        <f t="shared" si="243"/>
        <v>1.5209399301281272E-4</v>
      </c>
      <c r="L2984" s="40">
        <f t="shared" si="247"/>
        <v>3979364</v>
      </c>
      <c r="M2984" s="8"/>
      <c r="N2984" t="str">
        <f t="shared" si="244"/>
        <v/>
      </c>
      <c r="O2984" t="str">
        <f t="shared" si="245"/>
        <v/>
      </c>
      <c r="P2984" t="str">
        <f t="shared" si="246"/>
        <v/>
      </c>
      <c r="W2984" t="s">
        <v>5385</v>
      </c>
      <c r="X2984" t="s">
        <v>5385</v>
      </c>
    </row>
    <row r="2985" spans="2:24" x14ac:dyDescent="0.3">
      <c r="B2985" t="s">
        <v>3009</v>
      </c>
      <c r="C2985">
        <v>159</v>
      </c>
      <c r="D2985">
        <v>200</v>
      </c>
      <c r="E2985">
        <v>892</v>
      </c>
      <c r="F2985">
        <v>1919</v>
      </c>
      <c r="G2985">
        <v>1251</v>
      </c>
      <c r="I2985" s="8">
        <v>159</v>
      </c>
      <c r="J2985" s="8">
        <v>1919</v>
      </c>
      <c r="K2985" s="41">
        <f t="shared" si="243"/>
        <v>2.5783425140599609E-4</v>
      </c>
      <c r="L2985" s="40">
        <f t="shared" si="247"/>
        <v>3981283</v>
      </c>
      <c r="M2985" s="8"/>
      <c r="N2985" t="str">
        <f t="shared" si="244"/>
        <v/>
      </c>
      <c r="O2985" t="str">
        <f t="shared" si="245"/>
        <v/>
      </c>
      <c r="P2985" t="str">
        <f t="shared" si="246"/>
        <v/>
      </c>
      <c r="W2985" t="s">
        <v>5385</v>
      </c>
      <c r="X2985" t="s">
        <v>5385</v>
      </c>
    </row>
    <row r="2986" spans="2:24" x14ac:dyDescent="0.3">
      <c r="B2986" t="s">
        <v>3010</v>
      </c>
      <c r="C2986">
        <v>145</v>
      </c>
      <c r="D2986">
        <v>177</v>
      </c>
      <c r="E2986">
        <v>941</v>
      </c>
      <c r="F2986">
        <v>2704</v>
      </c>
      <c r="G2986">
        <v>1263</v>
      </c>
      <c r="I2986" s="8">
        <v>145</v>
      </c>
      <c r="J2986" s="8">
        <v>2704</v>
      </c>
      <c r="K2986" s="41">
        <f t="shared" si="243"/>
        <v>3.6330579249703671E-4</v>
      </c>
      <c r="L2986" s="40">
        <f t="shared" si="247"/>
        <v>3983987</v>
      </c>
      <c r="M2986" s="8"/>
      <c r="N2986" t="str">
        <f t="shared" si="244"/>
        <v/>
      </c>
      <c r="O2986" t="str">
        <f t="shared" si="245"/>
        <v/>
      </c>
      <c r="P2986" t="str">
        <f t="shared" si="246"/>
        <v/>
      </c>
      <c r="W2986" t="s">
        <v>5385</v>
      </c>
      <c r="X2986" t="s">
        <v>5385</v>
      </c>
    </row>
    <row r="2987" spans="2:24" x14ac:dyDescent="0.3">
      <c r="B2987" t="s">
        <v>3011</v>
      </c>
      <c r="C2987">
        <v>430</v>
      </c>
      <c r="D2987">
        <v>524</v>
      </c>
      <c r="E2987">
        <v>2516</v>
      </c>
      <c r="F2987">
        <v>5622</v>
      </c>
      <c r="G2987">
        <v>3470</v>
      </c>
      <c r="I2987" s="8">
        <v>430</v>
      </c>
      <c r="J2987" s="8">
        <v>5622</v>
      </c>
      <c r="K2987" s="41">
        <f t="shared" si="243"/>
        <v>7.553643363233508E-4</v>
      </c>
      <c r="L2987" s="40">
        <f t="shared" si="247"/>
        <v>3989609</v>
      </c>
      <c r="M2987" s="8"/>
      <c r="N2987" t="str">
        <f t="shared" si="244"/>
        <v/>
      </c>
      <c r="O2987" t="str">
        <f t="shared" si="245"/>
        <v/>
      </c>
      <c r="P2987" t="str">
        <f t="shared" si="246"/>
        <v/>
      </c>
      <c r="W2987" t="s">
        <v>5385</v>
      </c>
      <c r="X2987" t="s">
        <v>5385</v>
      </c>
    </row>
    <row r="2988" spans="2:24" x14ac:dyDescent="0.3">
      <c r="B2988" t="s">
        <v>3012</v>
      </c>
      <c r="C2988">
        <v>258</v>
      </c>
      <c r="D2988">
        <v>304</v>
      </c>
      <c r="E2988">
        <v>1513</v>
      </c>
      <c r="F2988">
        <v>3295</v>
      </c>
      <c r="G2988">
        <v>2075</v>
      </c>
      <c r="I2988" s="8">
        <v>258</v>
      </c>
      <c r="J2988" s="8">
        <v>3295</v>
      </c>
      <c r="K2988" s="41">
        <f t="shared" si="243"/>
        <v>4.4271175528022783E-4</v>
      </c>
      <c r="L2988" s="40">
        <f t="shared" si="247"/>
        <v>3992904</v>
      </c>
      <c r="M2988" s="8"/>
      <c r="N2988" t="str">
        <f t="shared" si="244"/>
        <v/>
      </c>
      <c r="O2988" t="str">
        <f t="shared" si="245"/>
        <v/>
      </c>
      <c r="P2988" t="str">
        <f t="shared" si="246"/>
        <v/>
      </c>
      <c r="W2988" t="s">
        <v>5385</v>
      </c>
      <c r="X2988" t="s">
        <v>5385</v>
      </c>
    </row>
    <row r="2989" spans="2:24" x14ac:dyDescent="0.3">
      <c r="B2989" t="s">
        <v>3013</v>
      </c>
      <c r="C2989">
        <v>124</v>
      </c>
      <c r="D2989">
        <v>289</v>
      </c>
      <c r="E2989">
        <v>979</v>
      </c>
      <c r="F2989">
        <v>2199</v>
      </c>
      <c r="G2989">
        <v>1392</v>
      </c>
      <c r="I2989" s="8">
        <v>124</v>
      </c>
      <c r="J2989" s="8">
        <v>2199</v>
      </c>
      <c r="K2989" s="41">
        <f t="shared" si="243"/>
        <v>2.954546737059851E-4</v>
      </c>
      <c r="L2989" s="40">
        <f t="shared" si="247"/>
        <v>3995103</v>
      </c>
      <c r="M2989" s="8"/>
      <c r="N2989" t="str">
        <f t="shared" si="244"/>
        <v/>
      </c>
      <c r="O2989" t="str">
        <f t="shared" si="245"/>
        <v/>
      </c>
      <c r="P2989" t="str">
        <f t="shared" si="246"/>
        <v/>
      </c>
      <c r="W2989" t="s">
        <v>5385</v>
      </c>
      <c r="X2989" t="s">
        <v>5385</v>
      </c>
    </row>
    <row r="2990" spans="2:24" x14ac:dyDescent="0.3">
      <c r="B2990" t="s">
        <v>3014</v>
      </c>
      <c r="C2990">
        <v>223</v>
      </c>
      <c r="D2990">
        <v>255</v>
      </c>
      <c r="E2990">
        <v>712</v>
      </c>
      <c r="F2990">
        <v>2309</v>
      </c>
      <c r="G2990">
        <v>1190</v>
      </c>
      <c r="I2990" s="8">
        <v>223</v>
      </c>
      <c r="J2990" s="8">
        <v>2309</v>
      </c>
      <c r="K2990" s="41">
        <f t="shared" si="243"/>
        <v>3.1023412532383795E-4</v>
      </c>
      <c r="L2990" s="40">
        <f t="shared" si="247"/>
        <v>3997412</v>
      </c>
      <c r="M2990" s="8"/>
      <c r="N2990" t="str">
        <f t="shared" si="244"/>
        <v/>
      </c>
      <c r="O2990" t="str">
        <f t="shared" si="245"/>
        <v/>
      </c>
      <c r="P2990" t="str">
        <f t="shared" si="246"/>
        <v/>
      </c>
      <c r="W2990" t="s">
        <v>5385</v>
      </c>
      <c r="X2990" t="s">
        <v>5385</v>
      </c>
    </row>
    <row r="2991" spans="2:24" x14ac:dyDescent="0.3">
      <c r="B2991" t="s">
        <v>3015</v>
      </c>
      <c r="C2991">
        <v>271</v>
      </c>
      <c r="D2991">
        <v>190</v>
      </c>
      <c r="E2991">
        <v>709</v>
      </c>
      <c r="F2991">
        <v>1723</v>
      </c>
      <c r="G2991">
        <v>1170</v>
      </c>
      <c r="I2991" s="8">
        <v>271</v>
      </c>
      <c r="J2991" s="8">
        <v>1723</v>
      </c>
      <c r="K2991" s="41">
        <f t="shared" si="243"/>
        <v>2.3149995579600379E-4</v>
      </c>
      <c r="L2991" s="40">
        <f t="shared" si="247"/>
        <v>3999135</v>
      </c>
      <c r="M2991" s="8"/>
      <c r="N2991" t="str">
        <f t="shared" si="244"/>
        <v/>
      </c>
      <c r="O2991" t="str">
        <f t="shared" si="245"/>
        <v/>
      </c>
      <c r="P2991" t="str">
        <f t="shared" si="246"/>
        <v/>
      </c>
      <c r="W2991" t="s">
        <v>5385</v>
      </c>
      <c r="X2991" t="s">
        <v>5385</v>
      </c>
    </row>
    <row r="2992" spans="2:24" x14ac:dyDescent="0.3">
      <c r="B2992" t="s">
        <v>3016</v>
      </c>
      <c r="C2992">
        <v>355</v>
      </c>
      <c r="D2992">
        <v>195</v>
      </c>
      <c r="E2992">
        <v>662</v>
      </c>
      <c r="F2992">
        <v>1730</v>
      </c>
      <c r="G2992">
        <v>1212</v>
      </c>
      <c r="I2992" s="8">
        <v>355</v>
      </c>
      <c r="J2992" s="8">
        <v>1730</v>
      </c>
      <c r="K2992" s="41">
        <f t="shared" si="243"/>
        <v>2.3244046635350352E-4</v>
      </c>
      <c r="L2992" s="40">
        <f t="shared" si="247"/>
        <v>4000865</v>
      </c>
      <c r="M2992" s="8"/>
      <c r="N2992" t="str">
        <f t="shared" si="244"/>
        <v/>
      </c>
      <c r="O2992" t="str">
        <f t="shared" si="245"/>
        <v/>
      </c>
      <c r="P2992" t="str">
        <f t="shared" si="246"/>
        <v/>
      </c>
      <c r="W2992" t="s">
        <v>5385</v>
      </c>
      <c r="X2992" t="s">
        <v>5385</v>
      </c>
    </row>
    <row r="2993" spans="2:24" x14ac:dyDescent="0.3">
      <c r="B2993" t="s">
        <v>3017</v>
      </c>
      <c r="C2993">
        <v>77</v>
      </c>
      <c r="D2993">
        <v>105</v>
      </c>
      <c r="E2993">
        <v>519</v>
      </c>
      <c r="F2993">
        <v>1542</v>
      </c>
      <c r="G2993">
        <v>701</v>
      </c>
      <c r="I2993" s="8">
        <v>77</v>
      </c>
      <c r="J2993" s="8">
        <v>1542</v>
      </c>
      <c r="K2993" s="41">
        <f t="shared" si="243"/>
        <v>2.0718103995208233E-4</v>
      </c>
      <c r="L2993" s="40">
        <f t="shared" si="247"/>
        <v>4002407</v>
      </c>
      <c r="M2993" s="8"/>
      <c r="N2993" t="str">
        <f t="shared" si="244"/>
        <v/>
      </c>
      <c r="O2993" t="str">
        <f t="shared" si="245"/>
        <v/>
      </c>
      <c r="P2993" t="str">
        <f t="shared" si="246"/>
        <v/>
      </c>
      <c r="W2993" t="s">
        <v>5385</v>
      </c>
      <c r="X2993" t="s">
        <v>5385</v>
      </c>
    </row>
    <row r="2994" spans="2:24" x14ac:dyDescent="0.3">
      <c r="B2994" t="s">
        <v>3018</v>
      </c>
      <c r="C2994">
        <v>218</v>
      </c>
      <c r="D2994">
        <v>209</v>
      </c>
      <c r="E2994">
        <v>996</v>
      </c>
      <c r="F2994">
        <v>2258</v>
      </c>
      <c r="G2994">
        <v>1423</v>
      </c>
      <c r="I2994" s="8">
        <v>218</v>
      </c>
      <c r="J2994" s="8">
        <v>2258</v>
      </c>
      <c r="K2994" s="41">
        <f t="shared" si="243"/>
        <v>3.0338183411919708E-4</v>
      </c>
      <c r="L2994" s="40">
        <f t="shared" si="247"/>
        <v>4004665</v>
      </c>
      <c r="M2994" s="8"/>
      <c r="N2994" t="str">
        <f t="shared" si="244"/>
        <v/>
      </c>
      <c r="O2994" t="str">
        <f t="shared" si="245"/>
        <v/>
      </c>
      <c r="P2994" t="str">
        <f t="shared" si="246"/>
        <v/>
      </c>
      <c r="W2994" t="s">
        <v>5385</v>
      </c>
      <c r="X2994" t="s">
        <v>5385</v>
      </c>
    </row>
    <row r="2995" spans="2:24" x14ac:dyDescent="0.3">
      <c r="B2995" t="s">
        <v>3019</v>
      </c>
      <c r="C2995">
        <v>282</v>
      </c>
      <c r="D2995">
        <v>213</v>
      </c>
      <c r="E2995">
        <v>1518</v>
      </c>
      <c r="F2995">
        <v>4029</v>
      </c>
      <c r="G2995">
        <v>2013</v>
      </c>
      <c r="I2995" s="8">
        <v>282</v>
      </c>
      <c r="J2995" s="8">
        <v>4029</v>
      </c>
      <c r="K2995" s="41">
        <f t="shared" si="243"/>
        <v>5.4133100516662758E-4</v>
      </c>
      <c r="L2995" s="40">
        <f t="shared" si="247"/>
        <v>4008694</v>
      </c>
      <c r="M2995" s="8"/>
      <c r="N2995" t="str">
        <f t="shared" si="244"/>
        <v/>
      </c>
      <c r="O2995" t="str">
        <f t="shared" si="245"/>
        <v/>
      </c>
      <c r="P2995" t="str">
        <f t="shared" si="246"/>
        <v/>
      </c>
      <c r="W2995" t="s">
        <v>5385</v>
      </c>
      <c r="X2995" t="s">
        <v>5385</v>
      </c>
    </row>
    <row r="2996" spans="2:24" x14ac:dyDescent="0.3">
      <c r="B2996" t="s">
        <v>3020</v>
      </c>
      <c r="C2996">
        <v>238</v>
      </c>
      <c r="D2996">
        <v>197</v>
      </c>
      <c r="E2996">
        <v>1020</v>
      </c>
      <c r="F2996">
        <v>2319</v>
      </c>
      <c r="G2996">
        <v>1455</v>
      </c>
      <c r="I2996" s="8">
        <v>238</v>
      </c>
      <c r="J2996" s="8">
        <v>2319</v>
      </c>
      <c r="K2996" s="41">
        <f t="shared" si="243"/>
        <v>3.1157771183455181E-4</v>
      </c>
      <c r="L2996" s="40">
        <f t="shared" si="247"/>
        <v>4011013</v>
      </c>
      <c r="M2996" s="8"/>
      <c r="N2996" t="str">
        <f t="shared" si="244"/>
        <v/>
      </c>
      <c r="O2996" t="str">
        <f t="shared" si="245"/>
        <v/>
      </c>
      <c r="P2996" t="str">
        <f t="shared" si="246"/>
        <v/>
      </c>
      <c r="W2996" t="s">
        <v>5385</v>
      </c>
      <c r="X2996" t="s">
        <v>5385</v>
      </c>
    </row>
    <row r="2997" spans="2:24" x14ac:dyDescent="0.3">
      <c r="B2997" t="s">
        <v>3021</v>
      </c>
      <c r="C2997">
        <v>86</v>
      </c>
      <c r="D2997">
        <v>115</v>
      </c>
      <c r="E2997">
        <v>589</v>
      </c>
      <c r="F2997">
        <v>1217</v>
      </c>
      <c r="G2997">
        <v>790</v>
      </c>
      <c r="I2997" s="8">
        <v>86</v>
      </c>
      <c r="J2997" s="8">
        <v>1217</v>
      </c>
      <c r="K2997" s="41">
        <f t="shared" si="243"/>
        <v>1.6351447835388081E-4</v>
      </c>
      <c r="L2997" s="40">
        <f t="shared" si="247"/>
        <v>4012230</v>
      </c>
      <c r="M2997" s="8"/>
      <c r="N2997" t="str">
        <f t="shared" si="244"/>
        <v/>
      </c>
      <c r="O2997" t="str">
        <f t="shared" si="245"/>
        <v/>
      </c>
      <c r="P2997" t="str">
        <f t="shared" si="246"/>
        <v/>
      </c>
      <c r="W2997" t="s">
        <v>5385</v>
      </c>
      <c r="X2997" t="s">
        <v>5385</v>
      </c>
    </row>
    <row r="2998" spans="2:24" x14ac:dyDescent="0.3">
      <c r="B2998" t="s">
        <v>3022</v>
      </c>
      <c r="C2998">
        <v>105</v>
      </c>
      <c r="D2998">
        <v>78</v>
      </c>
      <c r="E2998">
        <v>590</v>
      </c>
      <c r="F2998">
        <v>1208</v>
      </c>
      <c r="G2998">
        <v>773</v>
      </c>
      <c r="I2998" s="8">
        <v>105</v>
      </c>
      <c r="J2998" s="8">
        <v>1208</v>
      </c>
      <c r="K2998" s="41">
        <f t="shared" si="243"/>
        <v>1.6230525049423829E-4</v>
      </c>
      <c r="L2998" s="40">
        <f t="shared" si="247"/>
        <v>4013438</v>
      </c>
      <c r="M2998" s="8"/>
      <c r="N2998" t="str">
        <f t="shared" si="244"/>
        <v/>
      </c>
      <c r="O2998" t="str">
        <f t="shared" si="245"/>
        <v/>
      </c>
      <c r="P2998" t="str">
        <f t="shared" si="246"/>
        <v/>
      </c>
      <c r="W2998" t="s">
        <v>5385</v>
      </c>
      <c r="X2998" t="s">
        <v>5385</v>
      </c>
    </row>
    <row r="2999" spans="2:24" x14ac:dyDescent="0.3">
      <c r="B2999" t="s">
        <v>3023</v>
      </c>
      <c r="C2999">
        <v>85</v>
      </c>
      <c r="D2999">
        <v>92</v>
      </c>
      <c r="E2999">
        <v>457</v>
      </c>
      <c r="F2999">
        <v>946</v>
      </c>
      <c r="G2999">
        <v>634</v>
      </c>
      <c r="I2999" s="8">
        <v>85</v>
      </c>
      <c r="J2999" s="8">
        <v>946</v>
      </c>
      <c r="K2999" s="41">
        <f t="shared" si="243"/>
        <v>1.271032839135343E-4</v>
      </c>
      <c r="L2999" s="40">
        <f t="shared" si="247"/>
        <v>4014384</v>
      </c>
      <c r="M2999" s="8"/>
      <c r="N2999" t="str">
        <f t="shared" si="244"/>
        <v/>
      </c>
      <c r="O2999" t="str">
        <f t="shared" si="245"/>
        <v/>
      </c>
      <c r="P2999" t="str">
        <f t="shared" si="246"/>
        <v/>
      </c>
      <c r="W2999" t="s">
        <v>5385</v>
      </c>
      <c r="X2999" t="s">
        <v>5385</v>
      </c>
    </row>
    <row r="3000" spans="2:24" x14ac:dyDescent="0.3">
      <c r="B3000" t="s">
        <v>3024</v>
      </c>
      <c r="C3000">
        <v>96</v>
      </c>
      <c r="D3000">
        <v>76</v>
      </c>
      <c r="E3000">
        <v>225</v>
      </c>
      <c r="F3000">
        <v>550</v>
      </c>
      <c r="G3000">
        <v>397</v>
      </c>
      <c r="I3000" s="8">
        <v>96</v>
      </c>
      <c r="J3000" s="8">
        <v>550</v>
      </c>
      <c r="K3000" s="41">
        <f t="shared" si="243"/>
        <v>7.3897258089264127E-5</v>
      </c>
      <c r="L3000" s="40">
        <f t="shared" si="247"/>
        <v>4014934</v>
      </c>
      <c r="M3000" s="8"/>
      <c r="N3000" t="str">
        <f t="shared" si="244"/>
        <v/>
      </c>
      <c r="O3000" t="str">
        <f t="shared" si="245"/>
        <v/>
      </c>
      <c r="P3000" t="str">
        <f t="shared" si="246"/>
        <v/>
      </c>
      <c r="W3000" t="s">
        <v>5385</v>
      </c>
      <c r="X3000" t="s">
        <v>5385</v>
      </c>
    </row>
    <row r="3001" spans="2:24" x14ac:dyDescent="0.3">
      <c r="B3001" t="s">
        <v>3025</v>
      </c>
      <c r="C3001">
        <v>77</v>
      </c>
      <c r="D3001">
        <v>84</v>
      </c>
      <c r="E3001">
        <v>500</v>
      </c>
      <c r="F3001">
        <v>1072</v>
      </c>
      <c r="G3001">
        <v>661</v>
      </c>
      <c r="I3001" s="8">
        <v>77</v>
      </c>
      <c r="J3001" s="8">
        <v>1072</v>
      </c>
      <c r="K3001" s="41">
        <f t="shared" si="243"/>
        <v>1.4403247394852934E-4</v>
      </c>
      <c r="L3001" s="40">
        <f t="shared" si="247"/>
        <v>4016006</v>
      </c>
      <c r="M3001" s="8">
        <f t="shared" ref="M3001" si="248">VLOOKUP(L3001,$U$11:$V$35,2,1)</f>
        <v>14</v>
      </c>
      <c r="N3001">
        <f t="shared" si="244"/>
        <v>77</v>
      </c>
      <c r="O3001">
        <f t="shared" si="245"/>
        <v>1072</v>
      </c>
      <c r="P3001">
        <f t="shared" si="246"/>
        <v>1.4403247394852934E-4</v>
      </c>
      <c r="W3001" t="s">
        <v>5385</v>
      </c>
      <c r="X3001" t="s">
        <v>5385</v>
      </c>
    </row>
    <row r="3002" spans="2:24" x14ac:dyDescent="0.3">
      <c r="B3002" t="s">
        <v>3026</v>
      </c>
      <c r="C3002">
        <v>93</v>
      </c>
      <c r="D3002">
        <v>74</v>
      </c>
      <c r="E3002">
        <v>443</v>
      </c>
      <c r="F3002">
        <v>882</v>
      </c>
      <c r="G3002">
        <v>610</v>
      </c>
      <c r="I3002" s="8">
        <v>93</v>
      </c>
      <c r="J3002" s="8">
        <v>882</v>
      </c>
      <c r="K3002" s="41">
        <f t="shared" si="243"/>
        <v>1.1850433024496538E-4</v>
      </c>
      <c r="L3002" s="40">
        <f t="shared" si="247"/>
        <v>4016888</v>
      </c>
      <c r="M3002" s="8"/>
      <c r="N3002" t="str">
        <f t="shared" si="244"/>
        <v/>
      </c>
      <c r="O3002" t="str">
        <f t="shared" si="245"/>
        <v/>
      </c>
      <c r="P3002" t="str">
        <f t="shared" si="246"/>
        <v/>
      </c>
      <c r="W3002" t="s">
        <v>5385</v>
      </c>
      <c r="X3002" t="s">
        <v>5385</v>
      </c>
    </row>
    <row r="3003" spans="2:24" x14ac:dyDescent="0.3">
      <c r="B3003" t="s">
        <v>3027</v>
      </c>
      <c r="C3003">
        <v>139</v>
      </c>
      <c r="D3003">
        <v>127</v>
      </c>
      <c r="E3003">
        <v>809</v>
      </c>
      <c r="F3003">
        <v>1702</v>
      </c>
      <c r="G3003">
        <v>1075</v>
      </c>
      <c r="I3003" s="8">
        <v>139</v>
      </c>
      <c r="J3003" s="8">
        <v>1702</v>
      </c>
      <c r="K3003" s="41">
        <f t="shared" si="243"/>
        <v>2.2867842412350461E-4</v>
      </c>
      <c r="L3003" s="40">
        <f t="shared" si="247"/>
        <v>4018590</v>
      </c>
      <c r="M3003" s="8"/>
      <c r="N3003" t="str">
        <f t="shared" si="244"/>
        <v/>
      </c>
      <c r="O3003" t="str">
        <f t="shared" si="245"/>
        <v/>
      </c>
      <c r="P3003" t="str">
        <f t="shared" si="246"/>
        <v/>
      </c>
      <c r="W3003" t="s">
        <v>5385</v>
      </c>
      <c r="X3003" t="s">
        <v>5385</v>
      </c>
    </row>
    <row r="3004" spans="2:24" x14ac:dyDescent="0.3">
      <c r="B3004" t="s">
        <v>3028</v>
      </c>
      <c r="C3004">
        <v>227</v>
      </c>
      <c r="D3004">
        <v>162</v>
      </c>
      <c r="E3004">
        <v>636</v>
      </c>
      <c r="F3004">
        <v>1472</v>
      </c>
      <c r="G3004">
        <v>1025</v>
      </c>
      <c r="I3004" s="8">
        <v>227</v>
      </c>
      <c r="J3004" s="8">
        <v>1472</v>
      </c>
      <c r="K3004" s="41">
        <f t="shared" si="243"/>
        <v>1.9777593437708509E-4</v>
      </c>
      <c r="L3004" s="40">
        <f t="shared" si="247"/>
        <v>4020062</v>
      </c>
      <c r="M3004" s="8"/>
      <c r="N3004" t="str">
        <f t="shared" si="244"/>
        <v/>
      </c>
      <c r="O3004" t="str">
        <f t="shared" si="245"/>
        <v/>
      </c>
      <c r="P3004" t="str">
        <f t="shared" si="246"/>
        <v/>
      </c>
      <c r="W3004" t="s">
        <v>5385</v>
      </c>
      <c r="X3004" t="s">
        <v>5385</v>
      </c>
    </row>
    <row r="3005" spans="2:24" x14ac:dyDescent="0.3">
      <c r="B3005" t="s">
        <v>3029</v>
      </c>
      <c r="C3005">
        <v>115</v>
      </c>
      <c r="D3005">
        <v>133</v>
      </c>
      <c r="E3005">
        <v>589</v>
      </c>
      <c r="F3005">
        <v>1167</v>
      </c>
      <c r="G3005">
        <v>837</v>
      </c>
      <c r="I3005" s="8">
        <v>115</v>
      </c>
      <c r="J3005" s="8">
        <v>1167</v>
      </c>
      <c r="K3005" s="41">
        <f t="shared" si="243"/>
        <v>1.5679654580031134E-4</v>
      </c>
      <c r="L3005" s="40">
        <f t="shared" si="247"/>
        <v>4021229</v>
      </c>
      <c r="M3005" s="8"/>
      <c r="N3005" t="str">
        <f t="shared" si="244"/>
        <v/>
      </c>
      <c r="O3005" t="str">
        <f t="shared" si="245"/>
        <v/>
      </c>
      <c r="P3005" t="str">
        <f t="shared" si="246"/>
        <v/>
      </c>
      <c r="W3005" t="s">
        <v>5385</v>
      </c>
      <c r="X3005" t="s">
        <v>5385</v>
      </c>
    </row>
    <row r="3006" spans="2:24" x14ac:dyDescent="0.3">
      <c r="B3006" t="s">
        <v>3030</v>
      </c>
      <c r="C3006">
        <v>13</v>
      </c>
      <c r="D3006">
        <v>19</v>
      </c>
      <c r="E3006">
        <v>36</v>
      </c>
      <c r="F3006">
        <v>132</v>
      </c>
      <c r="G3006">
        <v>68</v>
      </c>
      <c r="I3006" s="8">
        <v>13</v>
      </c>
      <c r="J3006" s="8">
        <v>132</v>
      </c>
      <c r="K3006" s="41">
        <f t="shared" si="243"/>
        <v>1.773534194142339E-5</v>
      </c>
      <c r="L3006" s="40">
        <f t="shared" si="247"/>
        <v>4021361</v>
      </c>
      <c r="M3006" s="8"/>
      <c r="N3006" t="str">
        <f t="shared" si="244"/>
        <v/>
      </c>
      <c r="O3006" t="str">
        <f t="shared" si="245"/>
        <v/>
      </c>
      <c r="P3006" t="str">
        <f t="shared" si="246"/>
        <v/>
      </c>
      <c r="W3006" t="s">
        <v>5385</v>
      </c>
      <c r="X3006" t="s">
        <v>5385</v>
      </c>
    </row>
    <row r="3007" spans="2:24" x14ac:dyDescent="0.3">
      <c r="B3007" t="s">
        <v>3031</v>
      </c>
      <c r="C3007">
        <v>88</v>
      </c>
      <c r="D3007">
        <v>62</v>
      </c>
      <c r="E3007">
        <v>289</v>
      </c>
      <c r="F3007">
        <v>618</v>
      </c>
      <c r="G3007">
        <v>439</v>
      </c>
      <c r="I3007" s="8">
        <v>88</v>
      </c>
      <c r="J3007" s="8">
        <v>618</v>
      </c>
      <c r="K3007" s="41">
        <f t="shared" si="243"/>
        <v>8.3033646362118602E-5</v>
      </c>
      <c r="L3007" s="40">
        <f t="shared" si="247"/>
        <v>4021979</v>
      </c>
      <c r="M3007" s="8"/>
      <c r="N3007" t="str">
        <f t="shared" si="244"/>
        <v/>
      </c>
      <c r="O3007" t="str">
        <f t="shared" si="245"/>
        <v/>
      </c>
      <c r="P3007" t="str">
        <f t="shared" si="246"/>
        <v/>
      </c>
      <c r="W3007" t="s">
        <v>5385</v>
      </c>
      <c r="X3007" t="s">
        <v>5385</v>
      </c>
    </row>
    <row r="3008" spans="2:24" x14ac:dyDescent="0.3">
      <c r="B3008" t="s">
        <v>3032</v>
      </c>
      <c r="C3008">
        <v>109</v>
      </c>
      <c r="D3008">
        <v>308</v>
      </c>
      <c r="E3008">
        <v>739</v>
      </c>
      <c r="F3008">
        <v>1537</v>
      </c>
      <c r="G3008">
        <v>1156</v>
      </c>
      <c r="I3008" s="8">
        <v>109</v>
      </c>
      <c r="J3008" s="8">
        <v>1537</v>
      </c>
      <c r="K3008" s="41">
        <f t="shared" si="243"/>
        <v>2.065092466967254E-4</v>
      </c>
      <c r="L3008" s="40">
        <f t="shared" si="247"/>
        <v>4023516</v>
      </c>
      <c r="M3008" s="8"/>
      <c r="N3008" t="str">
        <f t="shared" si="244"/>
        <v/>
      </c>
      <c r="O3008" t="str">
        <f t="shared" si="245"/>
        <v/>
      </c>
      <c r="P3008" t="str">
        <f t="shared" si="246"/>
        <v/>
      </c>
      <c r="W3008" t="s">
        <v>5385</v>
      </c>
      <c r="X3008" t="s">
        <v>5385</v>
      </c>
    </row>
    <row r="3009" spans="2:24" x14ac:dyDescent="0.3">
      <c r="B3009" t="s">
        <v>3033</v>
      </c>
      <c r="C3009">
        <v>69</v>
      </c>
      <c r="D3009">
        <v>87</v>
      </c>
      <c r="E3009">
        <v>381</v>
      </c>
      <c r="F3009">
        <v>808</v>
      </c>
      <c r="G3009">
        <v>537</v>
      </c>
      <c r="I3009" s="8">
        <v>69</v>
      </c>
      <c r="J3009" s="8">
        <v>808</v>
      </c>
      <c r="K3009" s="41">
        <f t="shared" si="243"/>
        <v>1.0856179006568257E-4</v>
      </c>
      <c r="L3009" s="40">
        <f t="shared" si="247"/>
        <v>4024324</v>
      </c>
      <c r="M3009" s="8"/>
      <c r="N3009" t="str">
        <f t="shared" si="244"/>
        <v/>
      </c>
      <c r="O3009" t="str">
        <f t="shared" si="245"/>
        <v/>
      </c>
      <c r="P3009" t="str">
        <f t="shared" si="246"/>
        <v/>
      </c>
      <c r="W3009" t="s">
        <v>5385</v>
      </c>
      <c r="X3009" t="s">
        <v>5385</v>
      </c>
    </row>
    <row r="3010" spans="2:24" x14ac:dyDescent="0.3">
      <c r="B3010" t="s">
        <v>3034</v>
      </c>
      <c r="C3010">
        <v>147</v>
      </c>
      <c r="D3010">
        <v>164</v>
      </c>
      <c r="E3010">
        <v>460</v>
      </c>
      <c r="F3010">
        <v>1022</v>
      </c>
      <c r="G3010">
        <v>771</v>
      </c>
      <c r="I3010" s="8">
        <v>147</v>
      </c>
      <c r="J3010" s="8">
        <v>1022</v>
      </c>
      <c r="K3010" s="41">
        <f t="shared" si="243"/>
        <v>1.3731454139495988E-4</v>
      </c>
      <c r="L3010" s="40">
        <f t="shared" si="247"/>
        <v>4025346</v>
      </c>
      <c r="M3010" s="8"/>
      <c r="N3010" t="str">
        <f t="shared" si="244"/>
        <v/>
      </c>
      <c r="O3010" t="str">
        <f t="shared" si="245"/>
        <v/>
      </c>
      <c r="P3010" t="str">
        <f t="shared" si="246"/>
        <v/>
      </c>
      <c r="W3010" t="s">
        <v>5385</v>
      </c>
      <c r="X3010" t="s">
        <v>5385</v>
      </c>
    </row>
    <row r="3011" spans="2:24" x14ac:dyDescent="0.3">
      <c r="B3011" t="s">
        <v>3035</v>
      </c>
      <c r="C3011">
        <v>95</v>
      </c>
      <c r="D3011">
        <v>80</v>
      </c>
      <c r="E3011">
        <v>421</v>
      </c>
      <c r="F3011">
        <v>843</v>
      </c>
      <c r="G3011">
        <v>596</v>
      </c>
      <c r="I3011" s="8">
        <v>95</v>
      </c>
      <c r="J3011" s="8">
        <v>843</v>
      </c>
      <c r="K3011" s="41">
        <f t="shared" si="243"/>
        <v>1.1326434285318119E-4</v>
      </c>
      <c r="L3011" s="40">
        <f t="shared" si="247"/>
        <v>4026189</v>
      </c>
      <c r="M3011" s="8"/>
      <c r="N3011" t="str">
        <f t="shared" si="244"/>
        <v/>
      </c>
      <c r="O3011" t="str">
        <f t="shared" si="245"/>
        <v/>
      </c>
      <c r="P3011" t="str">
        <f t="shared" si="246"/>
        <v/>
      </c>
      <c r="W3011" t="s">
        <v>5385</v>
      </c>
      <c r="X3011" t="s">
        <v>5385</v>
      </c>
    </row>
    <row r="3012" spans="2:24" x14ac:dyDescent="0.3">
      <c r="B3012" t="s">
        <v>3036</v>
      </c>
      <c r="C3012">
        <v>81</v>
      </c>
      <c r="D3012">
        <v>90</v>
      </c>
      <c r="E3012">
        <v>414</v>
      </c>
      <c r="F3012">
        <v>844</v>
      </c>
      <c r="G3012">
        <v>585</v>
      </c>
      <c r="I3012" s="8">
        <v>81</v>
      </c>
      <c r="J3012" s="8">
        <v>844</v>
      </c>
      <c r="K3012" s="41">
        <f t="shared" si="243"/>
        <v>1.1339870150425258E-4</v>
      </c>
      <c r="L3012" s="40">
        <f t="shared" si="247"/>
        <v>4027033</v>
      </c>
      <c r="M3012" s="8"/>
      <c r="N3012" t="str">
        <f t="shared" si="244"/>
        <v/>
      </c>
      <c r="O3012" t="str">
        <f t="shared" si="245"/>
        <v/>
      </c>
      <c r="P3012" t="str">
        <f t="shared" si="246"/>
        <v/>
      </c>
      <c r="W3012" t="s">
        <v>5385</v>
      </c>
      <c r="X3012" t="s">
        <v>5385</v>
      </c>
    </row>
    <row r="3013" spans="2:24" x14ac:dyDescent="0.3">
      <c r="B3013" t="s">
        <v>3037</v>
      </c>
      <c r="C3013">
        <v>108</v>
      </c>
      <c r="D3013">
        <v>114</v>
      </c>
      <c r="E3013">
        <v>609</v>
      </c>
      <c r="F3013">
        <v>1288</v>
      </c>
      <c r="G3013">
        <v>831</v>
      </c>
      <c r="I3013" s="8">
        <v>108</v>
      </c>
      <c r="J3013" s="8">
        <v>1288</v>
      </c>
      <c r="K3013" s="41">
        <f t="shared" si="243"/>
        <v>1.7305394257994945E-4</v>
      </c>
      <c r="L3013" s="40">
        <f t="shared" si="247"/>
        <v>4028321</v>
      </c>
      <c r="M3013" s="8"/>
      <c r="N3013" t="str">
        <f t="shared" si="244"/>
        <v/>
      </c>
      <c r="O3013" t="str">
        <f t="shared" si="245"/>
        <v/>
      </c>
      <c r="P3013" t="str">
        <f t="shared" si="246"/>
        <v/>
      </c>
      <c r="W3013" t="s">
        <v>5385</v>
      </c>
      <c r="X3013" t="s">
        <v>5385</v>
      </c>
    </row>
    <row r="3014" spans="2:24" x14ac:dyDescent="0.3">
      <c r="B3014" t="s">
        <v>3038</v>
      </c>
      <c r="C3014">
        <v>67</v>
      </c>
      <c r="D3014">
        <v>85</v>
      </c>
      <c r="E3014">
        <v>413</v>
      </c>
      <c r="F3014">
        <v>813</v>
      </c>
      <c r="G3014">
        <v>565</v>
      </c>
      <c r="I3014" s="8">
        <v>67</v>
      </c>
      <c r="J3014" s="8">
        <v>813</v>
      </c>
      <c r="K3014" s="41">
        <f t="shared" si="243"/>
        <v>1.0923358332103952E-4</v>
      </c>
      <c r="L3014" s="40">
        <f t="shared" si="247"/>
        <v>4029134</v>
      </c>
      <c r="M3014" s="8"/>
      <c r="N3014" t="str">
        <f t="shared" si="244"/>
        <v/>
      </c>
      <c r="O3014" t="str">
        <f t="shared" si="245"/>
        <v/>
      </c>
      <c r="P3014" t="str">
        <f t="shared" si="246"/>
        <v/>
      </c>
      <c r="W3014" t="s">
        <v>5385</v>
      </c>
      <c r="X3014" t="s">
        <v>5385</v>
      </c>
    </row>
    <row r="3015" spans="2:24" x14ac:dyDescent="0.3">
      <c r="B3015" t="s">
        <v>3039</v>
      </c>
      <c r="C3015">
        <v>170</v>
      </c>
      <c r="D3015">
        <v>153</v>
      </c>
      <c r="E3015">
        <v>478</v>
      </c>
      <c r="F3015">
        <v>1109</v>
      </c>
      <c r="G3015">
        <v>801</v>
      </c>
      <c r="I3015" s="8">
        <v>170</v>
      </c>
      <c r="J3015" s="8">
        <v>1109</v>
      </c>
      <c r="K3015" s="41">
        <f t="shared" si="243"/>
        <v>1.4900374403817077E-4</v>
      </c>
      <c r="L3015" s="40">
        <f t="shared" si="247"/>
        <v>4030243</v>
      </c>
      <c r="M3015" s="8"/>
      <c r="N3015" t="str">
        <f t="shared" si="244"/>
        <v/>
      </c>
      <c r="O3015" t="str">
        <f t="shared" si="245"/>
        <v/>
      </c>
      <c r="P3015" t="str">
        <f t="shared" si="246"/>
        <v/>
      </c>
      <c r="W3015" t="s">
        <v>5385</v>
      </c>
      <c r="X3015" t="s">
        <v>5385</v>
      </c>
    </row>
    <row r="3016" spans="2:24" x14ac:dyDescent="0.3">
      <c r="B3016" t="s">
        <v>3040</v>
      </c>
      <c r="C3016">
        <v>126</v>
      </c>
      <c r="D3016">
        <v>111</v>
      </c>
      <c r="E3016">
        <v>710</v>
      </c>
      <c r="F3016">
        <v>1394</v>
      </c>
      <c r="G3016">
        <v>947</v>
      </c>
      <c r="I3016" s="8">
        <v>126</v>
      </c>
      <c r="J3016" s="8">
        <v>1394</v>
      </c>
      <c r="K3016" s="41">
        <f t="shared" ref="K3016:K3079" si="249">J3016/SUM($J$7:$J$5359)</f>
        <v>1.8729595959351671E-4</v>
      </c>
      <c r="L3016" s="40">
        <f t="shared" si="247"/>
        <v>4031637</v>
      </c>
      <c r="M3016" s="8"/>
      <c r="N3016" t="str">
        <f t="shared" ref="N3016:N3079" si="250">IF(M3016="","",I3016)</f>
        <v/>
      </c>
      <c r="O3016" t="str">
        <f t="shared" ref="O3016:O3079" si="251">IF(M3016="","",J3016)</f>
        <v/>
      </c>
      <c r="P3016" t="str">
        <f t="shared" ref="P3016:P3079" si="252">IF(M3016="","",K3016)</f>
        <v/>
      </c>
      <c r="W3016" t="s">
        <v>5385</v>
      </c>
      <c r="X3016" t="s">
        <v>5385</v>
      </c>
    </row>
    <row r="3017" spans="2:24" x14ac:dyDescent="0.3">
      <c r="B3017" t="s">
        <v>3041</v>
      </c>
      <c r="C3017">
        <v>138</v>
      </c>
      <c r="D3017">
        <v>177</v>
      </c>
      <c r="E3017">
        <v>891</v>
      </c>
      <c r="F3017">
        <v>3156</v>
      </c>
      <c r="G3017">
        <v>1206</v>
      </c>
      <c r="I3017" s="8">
        <v>138</v>
      </c>
      <c r="J3017" s="8">
        <v>3156</v>
      </c>
      <c r="K3017" s="41">
        <f t="shared" si="249"/>
        <v>4.240359027813047E-4</v>
      </c>
      <c r="L3017" s="40">
        <f t="shared" ref="L3017:L3080" si="253">J3017+L3016</f>
        <v>4034793</v>
      </c>
      <c r="M3017" s="8"/>
      <c r="N3017" t="str">
        <f t="shared" si="250"/>
        <v/>
      </c>
      <c r="O3017" t="str">
        <f t="shared" si="251"/>
        <v/>
      </c>
      <c r="P3017" t="str">
        <f t="shared" si="252"/>
        <v/>
      </c>
      <c r="W3017" t="s">
        <v>5385</v>
      </c>
      <c r="X3017" t="s">
        <v>5385</v>
      </c>
    </row>
    <row r="3018" spans="2:24" x14ac:dyDescent="0.3">
      <c r="B3018" t="s">
        <v>3042</v>
      </c>
      <c r="C3018">
        <v>111</v>
      </c>
      <c r="D3018">
        <v>86</v>
      </c>
      <c r="E3018">
        <v>335</v>
      </c>
      <c r="F3018">
        <v>1826</v>
      </c>
      <c r="G3018">
        <v>532</v>
      </c>
      <c r="I3018" s="8">
        <v>111</v>
      </c>
      <c r="J3018" s="8">
        <v>1826</v>
      </c>
      <c r="K3018" s="41">
        <f t="shared" si="249"/>
        <v>2.4533889685635692E-4</v>
      </c>
      <c r="L3018" s="40">
        <f t="shared" si="253"/>
        <v>4036619</v>
      </c>
      <c r="M3018" s="8"/>
      <c r="N3018" t="str">
        <f t="shared" si="250"/>
        <v/>
      </c>
      <c r="O3018" t="str">
        <f t="shared" si="251"/>
        <v/>
      </c>
      <c r="P3018" t="str">
        <f t="shared" si="252"/>
        <v/>
      </c>
      <c r="W3018" t="s">
        <v>5385</v>
      </c>
      <c r="X3018" t="s">
        <v>5385</v>
      </c>
    </row>
    <row r="3019" spans="2:24" x14ac:dyDescent="0.3">
      <c r="B3019" t="s">
        <v>3043</v>
      </c>
      <c r="C3019">
        <v>223</v>
      </c>
      <c r="D3019">
        <v>160</v>
      </c>
      <c r="E3019">
        <v>1342</v>
      </c>
      <c r="F3019">
        <v>4046</v>
      </c>
      <c r="G3019">
        <v>1725</v>
      </c>
      <c r="I3019" s="8">
        <v>223</v>
      </c>
      <c r="J3019" s="8">
        <v>4046</v>
      </c>
      <c r="K3019" s="41">
        <f t="shared" si="249"/>
        <v>5.4361510223484115E-4</v>
      </c>
      <c r="L3019" s="40">
        <f t="shared" si="253"/>
        <v>4040665</v>
      </c>
      <c r="M3019" s="8"/>
      <c r="N3019" t="str">
        <f t="shared" si="250"/>
        <v/>
      </c>
      <c r="O3019" t="str">
        <f t="shared" si="251"/>
        <v/>
      </c>
      <c r="P3019" t="str">
        <f t="shared" si="252"/>
        <v/>
      </c>
      <c r="W3019" t="s">
        <v>5385</v>
      </c>
      <c r="X3019" t="s">
        <v>5385</v>
      </c>
    </row>
    <row r="3020" spans="2:24" x14ac:dyDescent="0.3">
      <c r="B3020" t="s">
        <v>3044</v>
      </c>
      <c r="C3020">
        <v>142</v>
      </c>
      <c r="D3020">
        <v>116</v>
      </c>
      <c r="E3020">
        <v>581</v>
      </c>
      <c r="F3020">
        <v>2639</v>
      </c>
      <c r="G3020">
        <v>839</v>
      </c>
      <c r="I3020" s="8">
        <v>142</v>
      </c>
      <c r="J3020" s="8">
        <v>2639</v>
      </c>
      <c r="K3020" s="41">
        <f t="shared" si="249"/>
        <v>3.5457248017739643E-4</v>
      </c>
      <c r="L3020" s="40">
        <f t="shared" si="253"/>
        <v>4043304</v>
      </c>
      <c r="M3020" s="8"/>
      <c r="N3020" t="str">
        <f t="shared" si="250"/>
        <v/>
      </c>
      <c r="O3020" t="str">
        <f t="shared" si="251"/>
        <v/>
      </c>
      <c r="P3020" t="str">
        <f t="shared" si="252"/>
        <v/>
      </c>
      <c r="W3020" t="s">
        <v>5385</v>
      </c>
      <c r="X3020" t="s">
        <v>5385</v>
      </c>
    </row>
    <row r="3021" spans="2:24" x14ac:dyDescent="0.3">
      <c r="B3021" t="s">
        <v>3045</v>
      </c>
      <c r="C3021">
        <v>166</v>
      </c>
      <c r="D3021">
        <v>130</v>
      </c>
      <c r="E3021">
        <v>706</v>
      </c>
      <c r="F3021">
        <v>2207</v>
      </c>
      <c r="G3021">
        <v>1002</v>
      </c>
      <c r="I3021" s="8">
        <v>166</v>
      </c>
      <c r="J3021" s="8">
        <v>2207</v>
      </c>
      <c r="K3021" s="41">
        <f t="shared" si="249"/>
        <v>2.9652954291455621E-4</v>
      </c>
      <c r="L3021" s="40">
        <f t="shared" si="253"/>
        <v>4045511</v>
      </c>
      <c r="M3021" s="8"/>
      <c r="N3021" t="str">
        <f t="shared" si="250"/>
        <v/>
      </c>
      <c r="O3021" t="str">
        <f t="shared" si="251"/>
        <v/>
      </c>
      <c r="P3021" t="str">
        <f t="shared" si="252"/>
        <v/>
      </c>
      <c r="W3021" t="s">
        <v>5385</v>
      </c>
      <c r="X3021" t="s">
        <v>5385</v>
      </c>
    </row>
    <row r="3022" spans="2:24" x14ac:dyDescent="0.3">
      <c r="B3022" t="s">
        <v>3046</v>
      </c>
      <c r="C3022">
        <v>430</v>
      </c>
      <c r="D3022">
        <v>278</v>
      </c>
      <c r="E3022">
        <v>2248</v>
      </c>
      <c r="F3022">
        <v>4770</v>
      </c>
      <c r="G3022">
        <v>2956</v>
      </c>
      <c r="I3022" s="8">
        <v>430</v>
      </c>
      <c r="J3022" s="8">
        <v>4770</v>
      </c>
      <c r="K3022" s="41">
        <f t="shared" si="249"/>
        <v>6.408907656105271E-4</v>
      </c>
      <c r="L3022" s="40">
        <f t="shared" si="253"/>
        <v>4050281</v>
      </c>
      <c r="M3022" s="8"/>
      <c r="N3022" t="str">
        <f t="shared" si="250"/>
        <v/>
      </c>
      <c r="O3022" t="str">
        <f t="shared" si="251"/>
        <v/>
      </c>
      <c r="P3022" t="str">
        <f t="shared" si="252"/>
        <v/>
      </c>
      <c r="W3022" t="s">
        <v>5385</v>
      </c>
      <c r="X3022" t="s">
        <v>5385</v>
      </c>
    </row>
    <row r="3023" spans="2:24" x14ac:dyDescent="0.3">
      <c r="B3023" t="s">
        <v>3047</v>
      </c>
      <c r="C3023">
        <v>186</v>
      </c>
      <c r="D3023">
        <v>139</v>
      </c>
      <c r="E3023">
        <v>1058</v>
      </c>
      <c r="F3023">
        <v>2136</v>
      </c>
      <c r="G3023">
        <v>1383</v>
      </c>
      <c r="I3023" s="8">
        <v>186</v>
      </c>
      <c r="J3023" s="8">
        <v>2136</v>
      </c>
      <c r="K3023" s="41">
        <f t="shared" si="249"/>
        <v>2.8699007868848757E-4</v>
      </c>
      <c r="L3023" s="40">
        <f t="shared" si="253"/>
        <v>4052417</v>
      </c>
      <c r="M3023" s="8"/>
      <c r="N3023" t="str">
        <f t="shared" si="250"/>
        <v/>
      </c>
      <c r="O3023" t="str">
        <f t="shared" si="251"/>
        <v/>
      </c>
      <c r="P3023" t="str">
        <f t="shared" si="252"/>
        <v/>
      </c>
      <c r="W3023" t="s">
        <v>5385</v>
      </c>
      <c r="X3023" t="s">
        <v>5385</v>
      </c>
    </row>
    <row r="3024" spans="2:24" x14ac:dyDescent="0.3">
      <c r="B3024" t="s">
        <v>3048</v>
      </c>
      <c r="C3024">
        <v>281</v>
      </c>
      <c r="D3024">
        <v>169</v>
      </c>
      <c r="E3024">
        <v>1238</v>
      </c>
      <c r="F3024">
        <v>4032</v>
      </c>
      <c r="G3024">
        <v>1688</v>
      </c>
      <c r="I3024" s="8">
        <v>281</v>
      </c>
      <c r="J3024" s="8">
        <v>4032</v>
      </c>
      <c r="K3024" s="41">
        <f t="shared" si="249"/>
        <v>5.4173408111984173E-4</v>
      </c>
      <c r="L3024" s="40">
        <f t="shared" si="253"/>
        <v>4056449</v>
      </c>
      <c r="M3024" s="8"/>
      <c r="N3024" t="str">
        <f t="shared" si="250"/>
        <v/>
      </c>
      <c r="O3024" t="str">
        <f t="shared" si="251"/>
        <v/>
      </c>
      <c r="P3024" t="str">
        <f t="shared" si="252"/>
        <v/>
      </c>
      <c r="W3024" t="s">
        <v>5385</v>
      </c>
      <c r="X3024" t="s">
        <v>5385</v>
      </c>
    </row>
    <row r="3025" spans="2:24" x14ac:dyDescent="0.3">
      <c r="B3025" t="s">
        <v>3049</v>
      </c>
      <c r="C3025">
        <v>147</v>
      </c>
      <c r="D3025">
        <v>103</v>
      </c>
      <c r="E3025">
        <v>602</v>
      </c>
      <c r="F3025">
        <v>3363</v>
      </c>
      <c r="G3025">
        <v>852</v>
      </c>
      <c r="I3025" s="8">
        <v>147</v>
      </c>
      <c r="J3025" s="8">
        <v>3363</v>
      </c>
      <c r="K3025" s="41">
        <f t="shared" si="249"/>
        <v>4.5184814355308226E-4</v>
      </c>
      <c r="L3025" s="40">
        <f t="shared" si="253"/>
        <v>4059812</v>
      </c>
      <c r="M3025" s="8"/>
      <c r="N3025" t="str">
        <f t="shared" si="250"/>
        <v/>
      </c>
      <c r="O3025" t="str">
        <f t="shared" si="251"/>
        <v/>
      </c>
      <c r="P3025" t="str">
        <f t="shared" si="252"/>
        <v/>
      </c>
      <c r="W3025" t="s">
        <v>5385</v>
      </c>
      <c r="X3025" t="s">
        <v>5385</v>
      </c>
    </row>
    <row r="3026" spans="2:24" x14ac:dyDescent="0.3">
      <c r="B3026" t="s">
        <v>3050</v>
      </c>
      <c r="C3026">
        <v>237</v>
      </c>
      <c r="D3026">
        <v>165</v>
      </c>
      <c r="E3026">
        <v>1029</v>
      </c>
      <c r="F3026">
        <v>2255</v>
      </c>
      <c r="G3026">
        <v>1431</v>
      </c>
      <c r="I3026" s="8">
        <v>237</v>
      </c>
      <c r="J3026" s="8">
        <v>2255</v>
      </c>
      <c r="K3026" s="41">
        <f t="shared" si="249"/>
        <v>3.0297875816598293E-4</v>
      </c>
      <c r="L3026" s="40">
        <f t="shared" si="253"/>
        <v>4062067</v>
      </c>
      <c r="M3026" s="8"/>
      <c r="N3026" t="str">
        <f t="shared" si="250"/>
        <v/>
      </c>
      <c r="O3026" t="str">
        <f t="shared" si="251"/>
        <v/>
      </c>
      <c r="P3026" t="str">
        <f t="shared" si="252"/>
        <v/>
      </c>
      <c r="W3026" t="s">
        <v>5385</v>
      </c>
      <c r="X3026" t="s">
        <v>5385</v>
      </c>
    </row>
    <row r="3027" spans="2:24" x14ac:dyDescent="0.3">
      <c r="B3027" t="s">
        <v>3051</v>
      </c>
      <c r="C3027">
        <v>35</v>
      </c>
      <c r="D3027">
        <v>49</v>
      </c>
      <c r="E3027">
        <v>72</v>
      </c>
      <c r="F3027">
        <v>1655</v>
      </c>
      <c r="G3027">
        <v>156</v>
      </c>
      <c r="I3027" s="8">
        <v>35</v>
      </c>
      <c r="J3027" s="8">
        <v>1655</v>
      </c>
      <c r="K3027" s="41">
        <f t="shared" si="249"/>
        <v>2.2236356752314932E-4</v>
      </c>
      <c r="L3027" s="40">
        <f t="shared" si="253"/>
        <v>4063722</v>
      </c>
      <c r="M3027" s="8"/>
      <c r="N3027" t="str">
        <f t="shared" si="250"/>
        <v/>
      </c>
      <c r="O3027" t="str">
        <f t="shared" si="251"/>
        <v/>
      </c>
      <c r="P3027" t="str">
        <f t="shared" si="252"/>
        <v/>
      </c>
      <c r="W3027" t="s">
        <v>5385</v>
      </c>
      <c r="X3027" t="s">
        <v>5385</v>
      </c>
    </row>
    <row r="3028" spans="2:24" x14ac:dyDescent="0.3">
      <c r="B3028" t="s">
        <v>3052</v>
      </c>
      <c r="C3028">
        <v>178</v>
      </c>
      <c r="D3028">
        <v>157</v>
      </c>
      <c r="E3028">
        <v>888</v>
      </c>
      <c r="F3028">
        <v>2005</v>
      </c>
      <c r="G3028">
        <v>1223</v>
      </c>
      <c r="I3028" s="8">
        <v>178</v>
      </c>
      <c r="J3028" s="8">
        <v>2005</v>
      </c>
      <c r="K3028" s="41">
        <f t="shared" si="249"/>
        <v>2.693890953981356E-4</v>
      </c>
      <c r="L3028" s="40">
        <f t="shared" si="253"/>
        <v>4065727</v>
      </c>
      <c r="M3028" s="8"/>
      <c r="N3028" t="str">
        <f t="shared" si="250"/>
        <v/>
      </c>
      <c r="O3028" t="str">
        <f t="shared" si="251"/>
        <v/>
      </c>
      <c r="P3028" t="str">
        <f t="shared" si="252"/>
        <v/>
      </c>
      <c r="W3028" t="s">
        <v>5385</v>
      </c>
      <c r="X3028" t="s">
        <v>5385</v>
      </c>
    </row>
    <row r="3029" spans="2:24" x14ac:dyDescent="0.3">
      <c r="B3029" t="s">
        <v>3053</v>
      </c>
      <c r="C3029">
        <v>47</v>
      </c>
      <c r="D3029">
        <v>30</v>
      </c>
      <c r="E3029">
        <v>247</v>
      </c>
      <c r="F3029">
        <v>1675</v>
      </c>
      <c r="G3029">
        <v>324</v>
      </c>
      <c r="I3029" s="8">
        <v>47</v>
      </c>
      <c r="J3029" s="8">
        <v>1675</v>
      </c>
      <c r="K3029" s="41">
        <f t="shared" si="249"/>
        <v>2.250507405445771E-4</v>
      </c>
      <c r="L3029" s="40">
        <f t="shared" si="253"/>
        <v>4067402</v>
      </c>
      <c r="M3029" s="8"/>
      <c r="N3029" t="str">
        <f t="shared" si="250"/>
        <v/>
      </c>
      <c r="O3029" t="str">
        <f t="shared" si="251"/>
        <v/>
      </c>
      <c r="P3029" t="str">
        <f t="shared" si="252"/>
        <v/>
      </c>
      <c r="W3029" t="s">
        <v>5385</v>
      </c>
      <c r="X3029" t="s">
        <v>5385</v>
      </c>
    </row>
    <row r="3030" spans="2:24" x14ac:dyDescent="0.3">
      <c r="B3030" t="s">
        <v>3054</v>
      </c>
      <c r="C3030">
        <v>109</v>
      </c>
      <c r="D3030">
        <v>86</v>
      </c>
      <c r="E3030">
        <v>506</v>
      </c>
      <c r="F3030">
        <v>1692</v>
      </c>
      <c r="G3030">
        <v>701</v>
      </c>
      <c r="I3030" s="8">
        <v>109</v>
      </c>
      <c r="J3030" s="8">
        <v>1692</v>
      </c>
      <c r="K3030" s="41">
        <f t="shared" si="249"/>
        <v>2.2733483761279072E-4</v>
      </c>
      <c r="L3030" s="40">
        <f t="shared" si="253"/>
        <v>4069094</v>
      </c>
      <c r="M3030" s="8"/>
      <c r="N3030" t="str">
        <f t="shared" si="250"/>
        <v/>
      </c>
      <c r="O3030" t="str">
        <f t="shared" si="251"/>
        <v/>
      </c>
      <c r="P3030" t="str">
        <f t="shared" si="252"/>
        <v/>
      </c>
      <c r="W3030" t="s">
        <v>5385</v>
      </c>
      <c r="X3030" t="s">
        <v>5385</v>
      </c>
    </row>
    <row r="3031" spans="2:24" x14ac:dyDescent="0.3">
      <c r="B3031" t="s">
        <v>3055</v>
      </c>
      <c r="C3031">
        <v>191</v>
      </c>
      <c r="D3031">
        <v>165</v>
      </c>
      <c r="E3031">
        <v>899</v>
      </c>
      <c r="F3031">
        <v>2407</v>
      </c>
      <c r="G3031">
        <v>1255</v>
      </c>
      <c r="I3031" s="8">
        <v>191</v>
      </c>
      <c r="J3031" s="8">
        <v>2407</v>
      </c>
      <c r="K3031" s="41">
        <f t="shared" si="249"/>
        <v>3.2340127312883407E-4</v>
      </c>
      <c r="L3031" s="40">
        <f t="shared" si="253"/>
        <v>4071501</v>
      </c>
      <c r="M3031" s="8"/>
      <c r="N3031" t="str">
        <f t="shared" si="250"/>
        <v/>
      </c>
      <c r="O3031" t="str">
        <f t="shared" si="251"/>
        <v/>
      </c>
      <c r="P3031" t="str">
        <f t="shared" si="252"/>
        <v/>
      </c>
      <c r="W3031" t="s">
        <v>5385</v>
      </c>
      <c r="X3031" t="s">
        <v>5385</v>
      </c>
    </row>
    <row r="3032" spans="2:24" x14ac:dyDescent="0.3">
      <c r="B3032" t="s">
        <v>3056</v>
      </c>
      <c r="C3032">
        <v>198</v>
      </c>
      <c r="D3032">
        <v>180</v>
      </c>
      <c r="E3032">
        <v>894</v>
      </c>
      <c r="F3032">
        <v>3281</v>
      </c>
      <c r="G3032">
        <v>1272</v>
      </c>
      <c r="I3032" s="8">
        <v>198</v>
      </c>
      <c r="J3032" s="8">
        <v>3281</v>
      </c>
      <c r="K3032" s="41">
        <f t="shared" si="249"/>
        <v>4.4083073416522836E-4</v>
      </c>
      <c r="L3032" s="40">
        <f t="shared" si="253"/>
        <v>4074782</v>
      </c>
      <c r="M3032" s="8"/>
      <c r="N3032" t="str">
        <f t="shared" si="250"/>
        <v/>
      </c>
      <c r="O3032" t="str">
        <f t="shared" si="251"/>
        <v/>
      </c>
      <c r="P3032" t="str">
        <f t="shared" si="252"/>
        <v/>
      </c>
      <c r="W3032" t="s">
        <v>5385</v>
      </c>
      <c r="X3032" t="s">
        <v>5385</v>
      </c>
    </row>
    <row r="3033" spans="2:24" x14ac:dyDescent="0.3">
      <c r="B3033" t="s">
        <v>3057</v>
      </c>
      <c r="C3033">
        <v>63</v>
      </c>
      <c r="D3033">
        <v>45</v>
      </c>
      <c r="E3033">
        <v>316</v>
      </c>
      <c r="F3033">
        <v>2066</v>
      </c>
      <c r="G3033">
        <v>424</v>
      </c>
      <c r="I3033" s="8">
        <v>63</v>
      </c>
      <c r="J3033" s="8">
        <v>2066</v>
      </c>
      <c r="K3033" s="41">
        <f t="shared" si="249"/>
        <v>2.7758497311349033E-4</v>
      </c>
      <c r="L3033" s="40">
        <f t="shared" si="253"/>
        <v>4076848</v>
      </c>
      <c r="M3033" s="8"/>
      <c r="N3033" t="str">
        <f t="shared" si="250"/>
        <v/>
      </c>
      <c r="O3033" t="str">
        <f t="shared" si="251"/>
        <v/>
      </c>
      <c r="P3033" t="str">
        <f t="shared" si="252"/>
        <v/>
      </c>
      <c r="W3033" t="s">
        <v>5385</v>
      </c>
      <c r="X3033" t="s">
        <v>5385</v>
      </c>
    </row>
    <row r="3034" spans="2:24" x14ac:dyDescent="0.3">
      <c r="B3034" t="s">
        <v>3058</v>
      </c>
      <c r="C3034">
        <v>127</v>
      </c>
      <c r="D3034">
        <v>87</v>
      </c>
      <c r="E3034">
        <v>551</v>
      </c>
      <c r="F3034">
        <v>1362</v>
      </c>
      <c r="G3034">
        <v>765</v>
      </c>
      <c r="I3034" s="8">
        <v>127</v>
      </c>
      <c r="J3034" s="8">
        <v>1362</v>
      </c>
      <c r="K3034" s="41">
        <f t="shared" si="249"/>
        <v>1.8299648275923224E-4</v>
      </c>
      <c r="L3034" s="40">
        <f t="shared" si="253"/>
        <v>4078210</v>
      </c>
      <c r="M3034" s="8"/>
      <c r="N3034" t="str">
        <f t="shared" si="250"/>
        <v/>
      </c>
      <c r="O3034" t="str">
        <f t="shared" si="251"/>
        <v/>
      </c>
      <c r="P3034" t="str">
        <f t="shared" si="252"/>
        <v/>
      </c>
      <c r="W3034" t="s">
        <v>5385</v>
      </c>
      <c r="X3034" t="s">
        <v>5385</v>
      </c>
    </row>
    <row r="3035" spans="2:24" x14ac:dyDescent="0.3">
      <c r="B3035" t="s">
        <v>3059</v>
      </c>
      <c r="C3035">
        <v>208</v>
      </c>
      <c r="D3035">
        <v>122</v>
      </c>
      <c r="E3035">
        <v>699</v>
      </c>
      <c r="F3035">
        <v>1825</v>
      </c>
      <c r="G3035">
        <v>1029</v>
      </c>
      <c r="I3035" s="8">
        <v>208</v>
      </c>
      <c r="J3035" s="8">
        <v>1825</v>
      </c>
      <c r="K3035" s="41">
        <f t="shared" si="249"/>
        <v>2.4520453820528552E-4</v>
      </c>
      <c r="L3035" s="40">
        <f t="shared" si="253"/>
        <v>4080035</v>
      </c>
      <c r="M3035" s="8"/>
      <c r="N3035" t="str">
        <f t="shared" si="250"/>
        <v/>
      </c>
      <c r="O3035" t="str">
        <f t="shared" si="251"/>
        <v/>
      </c>
      <c r="P3035" t="str">
        <f t="shared" si="252"/>
        <v/>
      </c>
      <c r="W3035" t="s">
        <v>5385</v>
      </c>
      <c r="X3035" t="s">
        <v>5385</v>
      </c>
    </row>
    <row r="3036" spans="2:24" x14ac:dyDescent="0.3">
      <c r="B3036" t="s">
        <v>3060</v>
      </c>
      <c r="C3036">
        <v>211</v>
      </c>
      <c r="D3036">
        <v>151</v>
      </c>
      <c r="E3036">
        <v>852</v>
      </c>
      <c r="F3036">
        <v>1933</v>
      </c>
      <c r="G3036">
        <v>1214</v>
      </c>
      <c r="I3036" s="8">
        <v>211</v>
      </c>
      <c r="J3036" s="8">
        <v>1933</v>
      </c>
      <c r="K3036" s="41">
        <f t="shared" si="249"/>
        <v>2.5971527252099556E-4</v>
      </c>
      <c r="L3036" s="40">
        <f t="shared" si="253"/>
        <v>4081968</v>
      </c>
      <c r="M3036" s="8"/>
      <c r="N3036" t="str">
        <f t="shared" si="250"/>
        <v/>
      </c>
      <c r="O3036" t="str">
        <f t="shared" si="251"/>
        <v/>
      </c>
      <c r="P3036" t="str">
        <f t="shared" si="252"/>
        <v/>
      </c>
      <c r="W3036" t="s">
        <v>5385</v>
      </c>
      <c r="X3036" t="s">
        <v>5385</v>
      </c>
    </row>
    <row r="3037" spans="2:24" x14ac:dyDescent="0.3">
      <c r="B3037" t="s">
        <v>3061</v>
      </c>
      <c r="C3037">
        <v>200</v>
      </c>
      <c r="D3037">
        <v>108</v>
      </c>
      <c r="E3037">
        <v>1165</v>
      </c>
      <c r="F3037">
        <v>2310</v>
      </c>
      <c r="G3037">
        <v>1473</v>
      </c>
      <c r="I3037" s="8">
        <v>200</v>
      </c>
      <c r="J3037" s="8">
        <v>2310</v>
      </c>
      <c r="K3037" s="41">
        <f t="shared" si="249"/>
        <v>3.1036848397490935E-4</v>
      </c>
      <c r="L3037" s="40">
        <f t="shared" si="253"/>
        <v>4084278</v>
      </c>
      <c r="M3037" s="8"/>
      <c r="N3037" t="str">
        <f t="shared" si="250"/>
        <v/>
      </c>
      <c r="O3037" t="str">
        <f t="shared" si="251"/>
        <v/>
      </c>
      <c r="P3037" t="str">
        <f t="shared" si="252"/>
        <v/>
      </c>
      <c r="W3037" t="s">
        <v>5385</v>
      </c>
      <c r="X3037" t="s">
        <v>5385</v>
      </c>
    </row>
    <row r="3038" spans="2:24" x14ac:dyDescent="0.3">
      <c r="B3038" t="s">
        <v>3062</v>
      </c>
      <c r="C3038">
        <v>171</v>
      </c>
      <c r="D3038">
        <v>128</v>
      </c>
      <c r="E3038">
        <v>1356</v>
      </c>
      <c r="F3038">
        <v>2396</v>
      </c>
      <c r="G3038">
        <v>1655</v>
      </c>
      <c r="I3038" s="8">
        <v>171</v>
      </c>
      <c r="J3038" s="8">
        <v>2396</v>
      </c>
      <c r="K3038" s="41">
        <f t="shared" si="249"/>
        <v>3.2192332796704881E-4</v>
      </c>
      <c r="L3038" s="40">
        <f t="shared" si="253"/>
        <v>4086674</v>
      </c>
      <c r="M3038" s="8"/>
      <c r="N3038" t="str">
        <f t="shared" si="250"/>
        <v/>
      </c>
      <c r="O3038" t="str">
        <f t="shared" si="251"/>
        <v/>
      </c>
      <c r="P3038" t="str">
        <f t="shared" si="252"/>
        <v/>
      </c>
      <c r="W3038" t="s">
        <v>5385</v>
      </c>
      <c r="X3038" t="s">
        <v>5385</v>
      </c>
    </row>
    <row r="3039" spans="2:24" x14ac:dyDescent="0.3">
      <c r="B3039" t="s">
        <v>3063</v>
      </c>
      <c r="C3039">
        <v>121</v>
      </c>
      <c r="D3039">
        <v>105</v>
      </c>
      <c r="E3039">
        <v>628</v>
      </c>
      <c r="F3039">
        <v>1512</v>
      </c>
      <c r="G3039">
        <v>854</v>
      </c>
      <c r="I3039" s="8">
        <v>121</v>
      </c>
      <c r="J3039" s="8">
        <v>1512</v>
      </c>
      <c r="K3039" s="41">
        <f t="shared" si="249"/>
        <v>2.0315028041994066E-4</v>
      </c>
      <c r="L3039" s="40">
        <f t="shared" si="253"/>
        <v>4088186</v>
      </c>
      <c r="M3039" s="8"/>
      <c r="N3039" t="str">
        <f t="shared" si="250"/>
        <v/>
      </c>
      <c r="O3039" t="str">
        <f t="shared" si="251"/>
        <v/>
      </c>
      <c r="P3039" t="str">
        <f t="shared" si="252"/>
        <v/>
      </c>
      <c r="W3039" t="s">
        <v>5385</v>
      </c>
      <c r="X3039" t="s">
        <v>5385</v>
      </c>
    </row>
    <row r="3040" spans="2:24" x14ac:dyDescent="0.3">
      <c r="B3040" t="s">
        <v>3064</v>
      </c>
      <c r="C3040">
        <v>93</v>
      </c>
      <c r="D3040">
        <v>77</v>
      </c>
      <c r="E3040">
        <v>804</v>
      </c>
      <c r="F3040">
        <v>1454</v>
      </c>
      <c r="G3040">
        <v>974</v>
      </c>
      <c r="I3040" s="8">
        <v>93</v>
      </c>
      <c r="J3040" s="8">
        <v>1454</v>
      </c>
      <c r="K3040" s="41">
        <f t="shared" si="249"/>
        <v>1.9535747865780006E-4</v>
      </c>
      <c r="L3040" s="40">
        <f t="shared" si="253"/>
        <v>4089640</v>
      </c>
      <c r="M3040" s="8"/>
      <c r="N3040" t="str">
        <f t="shared" si="250"/>
        <v/>
      </c>
      <c r="O3040" t="str">
        <f t="shared" si="251"/>
        <v/>
      </c>
      <c r="P3040" t="str">
        <f t="shared" si="252"/>
        <v/>
      </c>
      <c r="W3040" t="s">
        <v>5385</v>
      </c>
      <c r="X3040" t="s">
        <v>5385</v>
      </c>
    </row>
    <row r="3041" spans="2:24" x14ac:dyDescent="0.3">
      <c r="B3041" t="s">
        <v>3065</v>
      </c>
      <c r="C3041">
        <v>193</v>
      </c>
      <c r="D3041">
        <v>150</v>
      </c>
      <c r="E3041">
        <v>1109</v>
      </c>
      <c r="F3041">
        <v>2283</v>
      </c>
      <c r="G3041">
        <v>1452</v>
      </c>
      <c r="I3041" s="8">
        <v>193</v>
      </c>
      <c r="J3041" s="8">
        <v>2283</v>
      </c>
      <c r="K3041" s="41">
        <f t="shared" si="249"/>
        <v>3.0674080039598181E-4</v>
      </c>
      <c r="L3041" s="40">
        <f t="shared" si="253"/>
        <v>4091923</v>
      </c>
      <c r="M3041" s="8"/>
      <c r="N3041" t="str">
        <f t="shared" si="250"/>
        <v/>
      </c>
      <c r="O3041" t="str">
        <f t="shared" si="251"/>
        <v/>
      </c>
      <c r="P3041" t="str">
        <f t="shared" si="252"/>
        <v/>
      </c>
      <c r="W3041" t="s">
        <v>5385</v>
      </c>
      <c r="X3041" t="s">
        <v>5385</v>
      </c>
    </row>
    <row r="3042" spans="2:24" x14ac:dyDescent="0.3">
      <c r="B3042" t="s">
        <v>3066</v>
      </c>
      <c r="C3042">
        <v>142</v>
      </c>
      <c r="D3042">
        <v>101</v>
      </c>
      <c r="E3042">
        <v>617</v>
      </c>
      <c r="F3042">
        <v>2054</v>
      </c>
      <c r="G3042">
        <v>860</v>
      </c>
      <c r="I3042" s="8">
        <v>142</v>
      </c>
      <c r="J3042" s="8">
        <v>2054</v>
      </c>
      <c r="K3042" s="41">
        <f t="shared" si="249"/>
        <v>2.7597266930063367E-4</v>
      </c>
      <c r="L3042" s="40">
        <f t="shared" si="253"/>
        <v>4093977</v>
      </c>
      <c r="M3042" s="8"/>
      <c r="N3042" t="str">
        <f t="shared" si="250"/>
        <v/>
      </c>
      <c r="O3042" t="str">
        <f t="shared" si="251"/>
        <v/>
      </c>
      <c r="P3042" t="str">
        <f t="shared" si="252"/>
        <v/>
      </c>
      <c r="W3042" t="s">
        <v>5385</v>
      </c>
      <c r="X3042" t="s">
        <v>5385</v>
      </c>
    </row>
    <row r="3043" spans="2:24" x14ac:dyDescent="0.3">
      <c r="B3043" t="s">
        <v>3067</v>
      </c>
      <c r="C3043">
        <v>173</v>
      </c>
      <c r="D3043">
        <v>65</v>
      </c>
      <c r="E3043">
        <v>610</v>
      </c>
      <c r="F3043">
        <v>1974</v>
      </c>
      <c r="G3043">
        <v>848</v>
      </c>
      <c r="I3043" s="8">
        <v>173</v>
      </c>
      <c r="J3043" s="8">
        <v>1974</v>
      </c>
      <c r="K3043" s="41">
        <f t="shared" si="249"/>
        <v>2.6522397721492251E-4</v>
      </c>
      <c r="L3043" s="40">
        <f t="shared" si="253"/>
        <v>4095951</v>
      </c>
      <c r="M3043" s="8"/>
      <c r="N3043" t="str">
        <f t="shared" si="250"/>
        <v/>
      </c>
      <c r="O3043" t="str">
        <f t="shared" si="251"/>
        <v/>
      </c>
      <c r="P3043" t="str">
        <f t="shared" si="252"/>
        <v/>
      </c>
      <c r="W3043" t="s">
        <v>5385</v>
      </c>
      <c r="X3043" t="s">
        <v>5385</v>
      </c>
    </row>
    <row r="3044" spans="2:24" x14ac:dyDescent="0.3">
      <c r="B3044" t="s">
        <v>3068</v>
      </c>
      <c r="C3044">
        <v>118</v>
      </c>
      <c r="D3044">
        <v>74</v>
      </c>
      <c r="E3044">
        <v>666</v>
      </c>
      <c r="F3044">
        <v>2199</v>
      </c>
      <c r="G3044">
        <v>858</v>
      </c>
      <c r="I3044" s="8">
        <v>118</v>
      </c>
      <c r="J3044" s="8">
        <v>2199</v>
      </c>
      <c r="K3044" s="41">
        <f t="shared" si="249"/>
        <v>2.954546737059851E-4</v>
      </c>
      <c r="L3044" s="40">
        <f t="shared" si="253"/>
        <v>4098150</v>
      </c>
      <c r="M3044" s="8"/>
      <c r="N3044" t="str">
        <f t="shared" si="250"/>
        <v/>
      </c>
      <c r="O3044" t="str">
        <f t="shared" si="251"/>
        <v/>
      </c>
      <c r="P3044" t="str">
        <f t="shared" si="252"/>
        <v/>
      </c>
      <c r="W3044" t="s">
        <v>5385</v>
      </c>
      <c r="X3044" t="s">
        <v>5385</v>
      </c>
    </row>
    <row r="3045" spans="2:24" x14ac:dyDescent="0.3">
      <c r="B3045" t="s">
        <v>3069</v>
      </c>
      <c r="C3045">
        <v>106</v>
      </c>
      <c r="D3045">
        <v>62</v>
      </c>
      <c r="E3045">
        <v>609</v>
      </c>
      <c r="F3045">
        <v>1811</v>
      </c>
      <c r="G3045">
        <v>777</v>
      </c>
      <c r="I3045" s="8">
        <v>106</v>
      </c>
      <c r="J3045" s="8">
        <v>1811</v>
      </c>
      <c r="K3045" s="41">
        <f t="shared" si="249"/>
        <v>2.4332351709028605E-4</v>
      </c>
      <c r="L3045" s="40">
        <f t="shared" si="253"/>
        <v>4099961</v>
      </c>
      <c r="M3045" s="8"/>
      <c r="N3045" t="str">
        <f t="shared" si="250"/>
        <v/>
      </c>
      <c r="O3045" t="str">
        <f t="shared" si="251"/>
        <v/>
      </c>
      <c r="P3045" t="str">
        <f t="shared" si="252"/>
        <v/>
      </c>
      <c r="W3045" t="s">
        <v>5385</v>
      </c>
      <c r="X3045" t="s">
        <v>5385</v>
      </c>
    </row>
    <row r="3046" spans="2:24" x14ac:dyDescent="0.3">
      <c r="B3046" t="s">
        <v>3070</v>
      </c>
      <c r="C3046">
        <v>160</v>
      </c>
      <c r="D3046">
        <v>115</v>
      </c>
      <c r="E3046">
        <v>1071</v>
      </c>
      <c r="F3046">
        <v>2467</v>
      </c>
      <c r="G3046">
        <v>1346</v>
      </c>
      <c r="I3046" s="8">
        <v>160</v>
      </c>
      <c r="J3046" s="8">
        <v>2467</v>
      </c>
      <c r="K3046" s="41">
        <f t="shared" si="249"/>
        <v>3.3146279219311745E-4</v>
      </c>
      <c r="L3046" s="40">
        <f t="shared" si="253"/>
        <v>4102428</v>
      </c>
      <c r="M3046" s="8"/>
      <c r="N3046" t="str">
        <f t="shared" si="250"/>
        <v/>
      </c>
      <c r="O3046" t="str">
        <f t="shared" si="251"/>
        <v/>
      </c>
      <c r="P3046" t="str">
        <f t="shared" si="252"/>
        <v/>
      </c>
      <c r="W3046" t="s">
        <v>5385</v>
      </c>
      <c r="X3046" t="s">
        <v>5385</v>
      </c>
    </row>
    <row r="3047" spans="2:24" x14ac:dyDescent="0.3">
      <c r="B3047" t="s">
        <v>3071</v>
      </c>
      <c r="C3047">
        <v>76</v>
      </c>
      <c r="D3047">
        <v>36</v>
      </c>
      <c r="E3047">
        <v>612</v>
      </c>
      <c r="F3047">
        <v>1735</v>
      </c>
      <c r="G3047">
        <v>724</v>
      </c>
      <c r="I3047" s="8">
        <v>76</v>
      </c>
      <c r="J3047" s="8">
        <v>1735</v>
      </c>
      <c r="K3047" s="41">
        <f t="shared" si="249"/>
        <v>2.3311225960886048E-4</v>
      </c>
      <c r="L3047" s="40">
        <f t="shared" si="253"/>
        <v>4104163</v>
      </c>
      <c r="M3047" s="8"/>
      <c r="N3047" t="str">
        <f t="shared" si="250"/>
        <v/>
      </c>
      <c r="O3047" t="str">
        <f t="shared" si="251"/>
        <v/>
      </c>
      <c r="P3047" t="str">
        <f t="shared" si="252"/>
        <v/>
      </c>
      <c r="W3047" t="s">
        <v>5385</v>
      </c>
      <c r="X3047" t="s">
        <v>5385</v>
      </c>
    </row>
    <row r="3048" spans="2:24" x14ac:dyDescent="0.3">
      <c r="B3048" t="s">
        <v>3072</v>
      </c>
      <c r="C3048">
        <v>140</v>
      </c>
      <c r="D3048">
        <v>117</v>
      </c>
      <c r="E3048">
        <v>857</v>
      </c>
      <c r="F3048">
        <v>1945</v>
      </c>
      <c r="G3048">
        <v>1114</v>
      </c>
      <c r="I3048" s="8">
        <v>140</v>
      </c>
      <c r="J3048" s="8">
        <v>1945</v>
      </c>
      <c r="K3048" s="41">
        <f t="shared" si="249"/>
        <v>2.6132757633385222E-4</v>
      </c>
      <c r="L3048" s="40">
        <f t="shared" si="253"/>
        <v>4106108</v>
      </c>
      <c r="M3048" s="8"/>
      <c r="N3048" t="str">
        <f t="shared" si="250"/>
        <v/>
      </c>
      <c r="O3048" t="str">
        <f t="shared" si="251"/>
        <v/>
      </c>
      <c r="P3048" t="str">
        <f t="shared" si="252"/>
        <v/>
      </c>
      <c r="W3048" t="s">
        <v>5385</v>
      </c>
      <c r="X3048" t="s">
        <v>5385</v>
      </c>
    </row>
    <row r="3049" spans="2:24" x14ac:dyDescent="0.3">
      <c r="B3049" t="s">
        <v>3073</v>
      </c>
      <c r="C3049">
        <v>205</v>
      </c>
      <c r="D3049">
        <v>91</v>
      </c>
      <c r="E3049">
        <v>472</v>
      </c>
      <c r="F3049">
        <v>2215</v>
      </c>
      <c r="G3049">
        <v>768</v>
      </c>
      <c r="I3049" s="8">
        <v>205</v>
      </c>
      <c r="J3049" s="8">
        <v>2215</v>
      </c>
      <c r="K3049" s="41">
        <f t="shared" si="249"/>
        <v>2.9760441212312732E-4</v>
      </c>
      <c r="L3049" s="40">
        <f t="shared" si="253"/>
        <v>4108323</v>
      </c>
      <c r="M3049" s="8"/>
      <c r="N3049" t="str">
        <f t="shared" si="250"/>
        <v/>
      </c>
      <c r="O3049" t="str">
        <f t="shared" si="251"/>
        <v/>
      </c>
      <c r="P3049" t="str">
        <f t="shared" si="252"/>
        <v/>
      </c>
      <c r="W3049" t="s">
        <v>5385</v>
      </c>
      <c r="X3049" t="s">
        <v>5385</v>
      </c>
    </row>
    <row r="3050" spans="2:24" x14ac:dyDescent="0.3">
      <c r="B3050" t="s">
        <v>3074</v>
      </c>
      <c r="C3050">
        <v>238</v>
      </c>
      <c r="D3050">
        <v>164</v>
      </c>
      <c r="E3050">
        <v>978</v>
      </c>
      <c r="F3050">
        <v>2027</v>
      </c>
      <c r="G3050">
        <v>1380</v>
      </c>
      <c r="I3050" s="8">
        <v>238</v>
      </c>
      <c r="J3050" s="8">
        <v>2027</v>
      </c>
      <c r="K3050" s="41">
        <f t="shared" si="249"/>
        <v>2.7234498572170613E-4</v>
      </c>
      <c r="L3050" s="40">
        <f t="shared" si="253"/>
        <v>4110350</v>
      </c>
      <c r="M3050" s="8"/>
      <c r="N3050" t="str">
        <f t="shared" si="250"/>
        <v/>
      </c>
      <c r="O3050" t="str">
        <f t="shared" si="251"/>
        <v/>
      </c>
      <c r="P3050" t="str">
        <f t="shared" si="252"/>
        <v/>
      </c>
      <c r="W3050" t="s">
        <v>5385</v>
      </c>
      <c r="X3050" t="s">
        <v>5385</v>
      </c>
    </row>
    <row r="3051" spans="2:24" x14ac:dyDescent="0.3">
      <c r="B3051" t="s">
        <v>3075</v>
      </c>
      <c r="C3051">
        <v>237</v>
      </c>
      <c r="D3051">
        <v>179</v>
      </c>
      <c r="E3051">
        <v>1241</v>
      </c>
      <c r="F3051">
        <v>3368</v>
      </c>
      <c r="G3051">
        <v>1657</v>
      </c>
      <c r="I3051" s="8">
        <v>237</v>
      </c>
      <c r="J3051" s="8">
        <v>3368</v>
      </c>
      <c r="K3051" s="41">
        <f t="shared" si="249"/>
        <v>4.5251993680843922E-4</v>
      </c>
      <c r="L3051" s="40">
        <f t="shared" si="253"/>
        <v>4113718</v>
      </c>
      <c r="M3051" s="8"/>
      <c r="N3051" t="str">
        <f t="shared" si="250"/>
        <v/>
      </c>
      <c r="O3051" t="str">
        <f t="shared" si="251"/>
        <v/>
      </c>
      <c r="P3051" t="str">
        <f t="shared" si="252"/>
        <v/>
      </c>
      <c r="W3051" t="s">
        <v>5385</v>
      </c>
      <c r="X3051" t="s">
        <v>5385</v>
      </c>
    </row>
    <row r="3052" spans="2:24" x14ac:dyDescent="0.3">
      <c r="B3052" t="s">
        <v>3076</v>
      </c>
      <c r="C3052">
        <v>201</v>
      </c>
      <c r="D3052">
        <v>143</v>
      </c>
      <c r="E3052">
        <v>921</v>
      </c>
      <c r="F3052">
        <v>1898</v>
      </c>
      <c r="G3052">
        <v>1265</v>
      </c>
      <c r="I3052" s="8">
        <v>201</v>
      </c>
      <c r="J3052" s="8">
        <v>1898</v>
      </c>
      <c r="K3052" s="41">
        <f t="shared" si="249"/>
        <v>2.5501271973349691E-4</v>
      </c>
      <c r="L3052" s="40">
        <f t="shared" si="253"/>
        <v>4115616</v>
      </c>
      <c r="M3052" s="8"/>
      <c r="N3052" t="str">
        <f t="shared" si="250"/>
        <v/>
      </c>
      <c r="O3052" t="str">
        <f t="shared" si="251"/>
        <v/>
      </c>
      <c r="P3052" t="str">
        <f t="shared" si="252"/>
        <v/>
      </c>
      <c r="W3052" t="s">
        <v>5385</v>
      </c>
      <c r="X3052" t="s">
        <v>5385</v>
      </c>
    </row>
    <row r="3053" spans="2:24" x14ac:dyDescent="0.3">
      <c r="B3053" t="s">
        <v>3077</v>
      </c>
      <c r="C3053">
        <v>84</v>
      </c>
      <c r="D3053">
        <v>100</v>
      </c>
      <c r="E3053">
        <v>648</v>
      </c>
      <c r="F3053">
        <v>2815</v>
      </c>
      <c r="G3053">
        <v>832</v>
      </c>
      <c r="I3053" s="8">
        <v>84</v>
      </c>
      <c r="J3053" s="8">
        <v>2815</v>
      </c>
      <c r="K3053" s="41">
        <f t="shared" si="249"/>
        <v>3.7821960276596096E-4</v>
      </c>
      <c r="L3053" s="40">
        <f t="shared" si="253"/>
        <v>4118431</v>
      </c>
      <c r="M3053" s="8"/>
      <c r="N3053" t="str">
        <f t="shared" si="250"/>
        <v/>
      </c>
      <c r="O3053" t="str">
        <f t="shared" si="251"/>
        <v/>
      </c>
      <c r="P3053" t="str">
        <f t="shared" si="252"/>
        <v/>
      </c>
      <c r="W3053" t="s">
        <v>5385</v>
      </c>
      <c r="X3053" t="s">
        <v>5385</v>
      </c>
    </row>
    <row r="3054" spans="2:24" x14ac:dyDescent="0.3">
      <c r="B3054" t="s">
        <v>3078</v>
      </c>
      <c r="C3054">
        <v>103</v>
      </c>
      <c r="D3054">
        <v>78</v>
      </c>
      <c r="E3054">
        <v>566</v>
      </c>
      <c r="F3054">
        <v>1821</v>
      </c>
      <c r="G3054">
        <v>747</v>
      </c>
      <c r="I3054" s="8">
        <v>103</v>
      </c>
      <c r="J3054" s="8">
        <v>1821</v>
      </c>
      <c r="K3054" s="41">
        <f t="shared" si="249"/>
        <v>2.4466710360099997E-4</v>
      </c>
      <c r="L3054" s="40">
        <f t="shared" si="253"/>
        <v>4120252</v>
      </c>
      <c r="M3054" s="8"/>
      <c r="N3054" t="str">
        <f t="shared" si="250"/>
        <v/>
      </c>
      <c r="O3054" t="str">
        <f t="shared" si="251"/>
        <v/>
      </c>
      <c r="P3054" t="str">
        <f t="shared" si="252"/>
        <v/>
      </c>
      <c r="W3054" t="s">
        <v>5385</v>
      </c>
      <c r="X3054" t="s">
        <v>5385</v>
      </c>
    </row>
    <row r="3055" spans="2:24" x14ac:dyDescent="0.3">
      <c r="B3055" t="s">
        <v>3079</v>
      </c>
      <c r="C3055">
        <v>253</v>
      </c>
      <c r="D3055">
        <v>196</v>
      </c>
      <c r="E3055">
        <v>1438</v>
      </c>
      <c r="F3055">
        <v>2898</v>
      </c>
      <c r="G3055">
        <v>1887</v>
      </c>
      <c r="I3055" s="8">
        <v>253</v>
      </c>
      <c r="J3055" s="8">
        <v>2898</v>
      </c>
      <c r="K3055" s="41">
        <f t="shared" si="249"/>
        <v>3.8937137080488626E-4</v>
      </c>
      <c r="L3055" s="40">
        <f t="shared" si="253"/>
        <v>4123150</v>
      </c>
      <c r="M3055" s="8"/>
      <c r="N3055" t="str">
        <f t="shared" si="250"/>
        <v/>
      </c>
      <c r="O3055" t="str">
        <f t="shared" si="251"/>
        <v/>
      </c>
      <c r="P3055" t="str">
        <f t="shared" si="252"/>
        <v/>
      </c>
      <c r="W3055" t="s">
        <v>5385</v>
      </c>
      <c r="X3055" t="s">
        <v>5385</v>
      </c>
    </row>
    <row r="3056" spans="2:24" x14ac:dyDescent="0.3">
      <c r="B3056" t="s">
        <v>3080</v>
      </c>
      <c r="C3056">
        <v>123</v>
      </c>
      <c r="D3056">
        <v>146</v>
      </c>
      <c r="E3056">
        <v>733</v>
      </c>
      <c r="F3056">
        <v>1515</v>
      </c>
      <c r="G3056">
        <v>1002</v>
      </c>
      <c r="I3056" s="8">
        <v>123</v>
      </c>
      <c r="J3056" s="8">
        <v>1515</v>
      </c>
      <c r="K3056" s="41">
        <f t="shared" si="249"/>
        <v>2.0355335637315482E-4</v>
      </c>
      <c r="L3056" s="40">
        <f t="shared" si="253"/>
        <v>4124665</v>
      </c>
      <c r="M3056" s="8"/>
      <c r="N3056" t="str">
        <f t="shared" si="250"/>
        <v/>
      </c>
      <c r="O3056" t="str">
        <f t="shared" si="251"/>
        <v/>
      </c>
      <c r="P3056" t="str">
        <f t="shared" si="252"/>
        <v/>
      </c>
      <c r="W3056" t="s">
        <v>5385</v>
      </c>
      <c r="X3056" t="s">
        <v>5385</v>
      </c>
    </row>
    <row r="3057" spans="2:24" x14ac:dyDescent="0.3">
      <c r="B3057" t="s">
        <v>3081</v>
      </c>
      <c r="C3057">
        <v>280</v>
      </c>
      <c r="D3057">
        <v>392</v>
      </c>
      <c r="E3057">
        <v>1524</v>
      </c>
      <c r="F3057">
        <v>4865</v>
      </c>
      <c r="G3057">
        <v>2196</v>
      </c>
      <c r="I3057" s="8">
        <v>280</v>
      </c>
      <c r="J3057" s="8">
        <v>4865</v>
      </c>
      <c r="K3057" s="41">
        <f t="shared" si="249"/>
        <v>6.5365483746230907E-4</v>
      </c>
      <c r="L3057" s="40">
        <f t="shared" si="253"/>
        <v>4129530</v>
      </c>
      <c r="M3057" s="8"/>
      <c r="N3057" t="str">
        <f t="shared" si="250"/>
        <v/>
      </c>
      <c r="O3057" t="str">
        <f t="shared" si="251"/>
        <v/>
      </c>
      <c r="P3057" t="str">
        <f t="shared" si="252"/>
        <v/>
      </c>
      <c r="W3057" t="s">
        <v>5385</v>
      </c>
      <c r="X3057" t="s">
        <v>5385</v>
      </c>
    </row>
    <row r="3058" spans="2:24" x14ac:dyDescent="0.3">
      <c r="B3058" t="s">
        <v>3082</v>
      </c>
      <c r="C3058">
        <v>371</v>
      </c>
      <c r="D3058">
        <v>341</v>
      </c>
      <c r="E3058">
        <v>1736</v>
      </c>
      <c r="F3058">
        <v>4774</v>
      </c>
      <c r="G3058">
        <v>2448</v>
      </c>
      <c r="I3058" s="8">
        <v>371</v>
      </c>
      <c r="J3058" s="8">
        <v>4774</v>
      </c>
      <c r="K3058" s="41">
        <f t="shared" si="249"/>
        <v>6.414282002148126E-4</v>
      </c>
      <c r="L3058" s="40">
        <f t="shared" si="253"/>
        <v>4134304</v>
      </c>
      <c r="M3058" s="8"/>
      <c r="N3058" t="str">
        <f t="shared" si="250"/>
        <v/>
      </c>
      <c r="O3058" t="str">
        <f t="shared" si="251"/>
        <v/>
      </c>
      <c r="P3058" t="str">
        <f t="shared" si="252"/>
        <v/>
      </c>
      <c r="W3058" t="s">
        <v>5385</v>
      </c>
      <c r="X3058" t="s">
        <v>5385</v>
      </c>
    </row>
    <row r="3059" spans="2:24" x14ac:dyDescent="0.3">
      <c r="B3059" t="s">
        <v>3083</v>
      </c>
      <c r="C3059">
        <v>223</v>
      </c>
      <c r="D3059">
        <v>205</v>
      </c>
      <c r="E3059">
        <v>876</v>
      </c>
      <c r="F3059">
        <v>1900</v>
      </c>
      <c r="G3059">
        <v>1304</v>
      </c>
      <c r="I3059" s="8">
        <v>223</v>
      </c>
      <c r="J3059" s="8">
        <v>1900</v>
      </c>
      <c r="K3059" s="41">
        <f t="shared" si="249"/>
        <v>2.5528143703563972E-4</v>
      </c>
      <c r="L3059" s="40">
        <f t="shared" si="253"/>
        <v>4136204</v>
      </c>
      <c r="M3059" s="8"/>
      <c r="N3059" t="str">
        <f t="shared" si="250"/>
        <v/>
      </c>
      <c r="O3059" t="str">
        <f t="shared" si="251"/>
        <v/>
      </c>
      <c r="P3059" t="str">
        <f t="shared" si="252"/>
        <v/>
      </c>
      <c r="W3059" t="s">
        <v>5385</v>
      </c>
      <c r="X3059" t="s">
        <v>5385</v>
      </c>
    </row>
    <row r="3060" spans="2:24" x14ac:dyDescent="0.3">
      <c r="B3060" t="s">
        <v>3084</v>
      </c>
      <c r="C3060">
        <v>189</v>
      </c>
      <c r="D3060">
        <v>149</v>
      </c>
      <c r="E3060">
        <v>720</v>
      </c>
      <c r="F3060">
        <v>1663</v>
      </c>
      <c r="G3060">
        <v>1058</v>
      </c>
      <c r="I3060" s="8">
        <v>189</v>
      </c>
      <c r="J3060" s="8">
        <v>1663</v>
      </c>
      <c r="K3060" s="41">
        <f t="shared" si="249"/>
        <v>2.2343843673172043E-4</v>
      </c>
      <c r="L3060" s="40">
        <f t="shared" si="253"/>
        <v>4137867</v>
      </c>
      <c r="M3060" s="8"/>
      <c r="N3060" t="str">
        <f t="shared" si="250"/>
        <v/>
      </c>
      <c r="O3060" t="str">
        <f t="shared" si="251"/>
        <v/>
      </c>
      <c r="P3060" t="str">
        <f t="shared" si="252"/>
        <v/>
      </c>
      <c r="W3060" t="s">
        <v>5385</v>
      </c>
      <c r="X3060" t="s">
        <v>5385</v>
      </c>
    </row>
    <row r="3061" spans="2:24" x14ac:dyDescent="0.3">
      <c r="B3061" t="s">
        <v>3085</v>
      </c>
      <c r="C3061">
        <v>126</v>
      </c>
      <c r="D3061">
        <v>97</v>
      </c>
      <c r="E3061">
        <v>402</v>
      </c>
      <c r="F3061">
        <v>1513</v>
      </c>
      <c r="G3061">
        <v>625</v>
      </c>
      <c r="I3061" s="8">
        <v>126</v>
      </c>
      <c r="J3061" s="8">
        <v>1513</v>
      </c>
      <c r="K3061" s="41">
        <f t="shared" si="249"/>
        <v>2.0328463907101204E-4</v>
      </c>
      <c r="L3061" s="40">
        <f t="shared" si="253"/>
        <v>4139380</v>
      </c>
      <c r="M3061" s="8"/>
      <c r="N3061" t="str">
        <f t="shared" si="250"/>
        <v/>
      </c>
      <c r="O3061" t="str">
        <f t="shared" si="251"/>
        <v/>
      </c>
      <c r="P3061" t="str">
        <f t="shared" si="252"/>
        <v/>
      </c>
      <c r="W3061" t="s">
        <v>5385</v>
      </c>
      <c r="X3061" t="s">
        <v>5385</v>
      </c>
    </row>
    <row r="3062" spans="2:24" x14ac:dyDescent="0.3">
      <c r="B3062" t="s">
        <v>3086</v>
      </c>
      <c r="C3062">
        <v>192</v>
      </c>
      <c r="D3062">
        <v>85</v>
      </c>
      <c r="E3062">
        <v>472</v>
      </c>
      <c r="F3062">
        <v>1081</v>
      </c>
      <c r="G3062">
        <v>749</v>
      </c>
      <c r="I3062" s="8">
        <v>192</v>
      </c>
      <c r="J3062" s="8">
        <v>1081</v>
      </c>
      <c r="K3062" s="41">
        <f t="shared" si="249"/>
        <v>1.4524170180817185E-4</v>
      </c>
      <c r="L3062" s="40">
        <f t="shared" si="253"/>
        <v>4140461</v>
      </c>
      <c r="M3062" s="8"/>
      <c r="N3062" t="str">
        <f t="shared" si="250"/>
        <v/>
      </c>
      <c r="O3062" t="str">
        <f t="shared" si="251"/>
        <v/>
      </c>
      <c r="P3062" t="str">
        <f t="shared" si="252"/>
        <v/>
      </c>
      <c r="W3062" t="s">
        <v>5385</v>
      </c>
      <c r="X3062" t="s">
        <v>5385</v>
      </c>
    </row>
    <row r="3063" spans="2:24" x14ac:dyDescent="0.3">
      <c r="B3063" t="s">
        <v>3087</v>
      </c>
      <c r="C3063">
        <v>252</v>
      </c>
      <c r="D3063">
        <v>112</v>
      </c>
      <c r="E3063">
        <v>492</v>
      </c>
      <c r="F3063">
        <v>1234</v>
      </c>
      <c r="G3063">
        <v>856</v>
      </c>
      <c r="I3063" s="8">
        <v>252</v>
      </c>
      <c r="J3063" s="8">
        <v>1234</v>
      </c>
      <c r="K3063" s="41">
        <f t="shared" si="249"/>
        <v>1.6579857542209443E-4</v>
      </c>
      <c r="L3063" s="40">
        <f t="shared" si="253"/>
        <v>4141695</v>
      </c>
      <c r="M3063" s="8"/>
      <c r="N3063" t="str">
        <f t="shared" si="250"/>
        <v/>
      </c>
      <c r="O3063" t="str">
        <f t="shared" si="251"/>
        <v/>
      </c>
      <c r="P3063" t="str">
        <f t="shared" si="252"/>
        <v/>
      </c>
      <c r="W3063" t="s">
        <v>5385</v>
      </c>
      <c r="X3063" t="s">
        <v>5385</v>
      </c>
    </row>
    <row r="3064" spans="2:24" x14ac:dyDescent="0.3">
      <c r="B3064" t="s">
        <v>3088</v>
      </c>
      <c r="C3064">
        <v>145</v>
      </c>
      <c r="D3064">
        <v>89</v>
      </c>
      <c r="E3064">
        <v>419</v>
      </c>
      <c r="F3064">
        <v>991</v>
      </c>
      <c r="G3064">
        <v>653</v>
      </c>
      <c r="I3064" s="8">
        <v>145</v>
      </c>
      <c r="J3064" s="8">
        <v>991</v>
      </c>
      <c r="K3064" s="41">
        <f t="shared" si="249"/>
        <v>1.3314942321174681E-4</v>
      </c>
      <c r="L3064" s="40">
        <f t="shared" si="253"/>
        <v>4142686</v>
      </c>
      <c r="M3064" s="8"/>
      <c r="N3064" t="str">
        <f t="shared" si="250"/>
        <v/>
      </c>
      <c r="O3064" t="str">
        <f t="shared" si="251"/>
        <v/>
      </c>
      <c r="P3064" t="str">
        <f t="shared" si="252"/>
        <v/>
      </c>
      <c r="W3064" t="s">
        <v>5385</v>
      </c>
      <c r="X3064" t="s">
        <v>5385</v>
      </c>
    </row>
    <row r="3065" spans="2:24" x14ac:dyDescent="0.3">
      <c r="B3065" t="s">
        <v>3089</v>
      </c>
      <c r="C3065">
        <v>151</v>
      </c>
      <c r="D3065">
        <v>71</v>
      </c>
      <c r="E3065">
        <v>358</v>
      </c>
      <c r="F3065">
        <v>855</v>
      </c>
      <c r="G3065">
        <v>580</v>
      </c>
      <c r="I3065" s="8">
        <v>151</v>
      </c>
      <c r="J3065" s="8">
        <v>855</v>
      </c>
      <c r="K3065" s="41">
        <f t="shared" si="249"/>
        <v>1.1487664666603787E-4</v>
      </c>
      <c r="L3065" s="40">
        <f t="shared" si="253"/>
        <v>4143541</v>
      </c>
      <c r="M3065" s="8"/>
      <c r="N3065" t="str">
        <f t="shared" si="250"/>
        <v/>
      </c>
      <c r="O3065" t="str">
        <f t="shared" si="251"/>
        <v/>
      </c>
      <c r="P3065" t="str">
        <f t="shared" si="252"/>
        <v/>
      </c>
      <c r="W3065" t="s">
        <v>5385</v>
      </c>
      <c r="X3065" t="s">
        <v>5385</v>
      </c>
    </row>
    <row r="3066" spans="2:24" x14ac:dyDescent="0.3">
      <c r="B3066" t="s">
        <v>3090</v>
      </c>
      <c r="C3066">
        <v>176</v>
      </c>
      <c r="D3066">
        <v>79</v>
      </c>
      <c r="E3066">
        <v>546</v>
      </c>
      <c r="F3066">
        <v>1278</v>
      </c>
      <c r="G3066">
        <v>801</v>
      </c>
      <c r="I3066" s="8">
        <v>176</v>
      </c>
      <c r="J3066" s="8">
        <v>1278</v>
      </c>
      <c r="K3066" s="41">
        <f t="shared" si="249"/>
        <v>1.7171035606923556E-4</v>
      </c>
      <c r="L3066" s="40">
        <f t="shared" si="253"/>
        <v>4144819</v>
      </c>
      <c r="M3066" s="8"/>
      <c r="N3066" t="str">
        <f t="shared" si="250"/>
        <v/>
      </c>
      <c r="O3066" t="str">
        <f t="shared" si="251"/>
        <v/>
      </c>
      <c r="P3066" t="str">
        <f t="shared" si="252"/>
        <v/>
      </c>
      <c r="W3066" t="s">
        <v>5385</v>
      </c>
      <c r="X3066" t="s">
        <v>5385</v>
      </c>
    </row>
    <row r="3067" spans="2:24" x14ac:dyDescent="0.3">
      <c r="B3067" t="s">
        <v>3091</v>
      </c>
      <c r="C3067">
        <v>82</v>
      </c>
      <c r="D3067">
        <v>40</v>
      </c>
      <c r="E3067">
        <v>276</v>
      </c>
      <c r="F3067">
        <v>1210</v>
      </c>
      <c r="G3067">
        <v>398</v>
      </c>
      <c r="I3067" s="8">
        <v>82</v>
      </c>
      <c r="J3067" s="8">
        <v>1210</v>
      </c>
      <c r="K3067" s="41">
        <f t="shared" si="249"/>
        <v>1.6257396779638107E-4</v>
      </c>
      <c r="L3067" s="40">
        <f t="shared" si="253"/>
        <v>4146029</v>
      </c>
      <c r="M3067" s="8"/>
      <c r="N3067" t="str">
        <f t="shared" si="250"/>
        <v/>
      </c>
      <c r="O3067" t="str">
        <f t="shared" si="251"/>
        <v/>
      </c>
      <c r="P3067" t="str">
        <f t="shared" si="252"/>
        <v/>
      </c>
      <c r="W3067" t="s">
        <v>5385</v>
      </c>
      <c r="X3067" t="s">
        <v>5385</v>
      </c>
    </row>
    <row r="3068" spans="2:24" x14ac:dyDescent="0.3">
      <c r="B3068" t="s">
        <v>3092</v>
      </c>
      <c r="C3068">
        <v>75</v>
      </c>
      <c r="D3068">
        <v>35</v>
      </c>
      <c r="E3068">
        <v>229</v>
      </c>
      <c r="F3068">
        <v>547</v>
      </c>
      <c r="G3068">
        <v>339</v>
      </c>
      <c r="I3068" s="8">
        <v>75</v>
      </c>
      <c r="J3068" s="8">
        <v>547</v>
      </c>
      <c r="K3068" s="41">
        <f t="shared" si="249"/>
        <v>7.349418213604996E-5</v>
      </c>
      <c r="L3068" s="40">
        <f t="shared" si="253"/>
        <v>4146576</v>
      </c>
      <c r="M3068" s="8"/>
      <c r="N3068" t="str">
        <f t="shared" si="250"/>
        <v/>
      </c>
      <c r="O3068" t="str">
        <f t="shared" si="251"/>
        <v/>
      </c>
      <c r="P3068" t="str">
        <f t="shared" si="252"/>
        <v/>
      </c>
      <c r="W3068" t="s">
        <v>5385</v>
      </c>
      <c r="X3068" t="s">
        <v>5385</v>
      </c>
    </row>
    <row r="3069" spans="2:24" x14ac:dyDescent="0.3">
      <c r="B3069" t="s">
        <v>3093</v>
      </c>
      <c r="C3069">
        <v>242</v>
      </c>
      <c r="D3069">
        <v>97</v>
      </c>
      <c r="E3069">
        <v>617</v>
      </c>
      <c r="F3069">
        <v>1505</v>
      </c>
      <c r="G3069">
        <v>956</v>
      </c>
      <c r="I3069" s="8">
        <v>242</v>
      </c>
      <c r="J3069" s="8">
        <v>1505</v>
      </c>
      <c r="K3069" s="41">
        <f t="shared" si="249"/>
        <v>2.0220976986244093E-4</v>
      </c>
      <c r="L3069" s="40">
        <f t="shared" si="253"/>
        <v>4148081</v>
      </c>
      <c r="M3069" s="8"/>
      <c r="N3069" t="str">
        <f t="shared" si="250"/>
        <v/>
      </c>
      <c r="O3069" t="str">
        <f t="shared" si="251"/>
        <v/>
      </c>
      <c r="P3069" t="str">
        <f t="shared" si="252"/>
        <v/>
      </c>
      <c r="W3069" t="s">
        <v>5385</v>
      </c>
      <c r="X3069" t="s">
        <v>5385</v>
      </c>
    </row>
    <row r="3070" spans="2:24" x14ac:dyDescent="0.3">
      <c r="B3070" t="s">
        <v>3094</v>
      </c>
      <c r="C3070">
        <v>218</v>
      </c>
      <c r="D3070">
        <v>95</v>
      </c>
      <c r="E3070">
        <v>455</v>
      </c>
      <c r="F3070">
        <v>1133</v>
      </c>
      <c r="G3070">
        <v>768</v>
      </c>
      <c r="I3070" s="8">
        <v>218</v>
      </c>
      <c r="J3070" s="8">
        <v>1133</v>
      </c>
      <c r="K3070" s="41">
        <f t="shared" si="249"/>
        <v>1.522283516638841E-4</v>
      </c>
      <c r="L3070" s="40">
        <f t="shared" si="253"/>
        <v>4149214</v>
      </c>
      <c r="M3070" s="8"/>
      <c r="N3070" t="str">
        <f t="shared" si="250"/>
        <v/>
      </c>
      <c r="O3070" t="str">
        <f t="shared" si="251"/>
        <v/>
      </c>
      <c r="P3070" t="str">
        <f t="shared" si="252"/>
        <v/>
      </c>
      <c r="W3070" t="s">
        <v>5385</v>
      </c>
      <c r="X3070" t="s">
        <v>5385</v>
      </c>
    </row>
    <row r="3071" spans="2:24" x14ac:dyDescent="0.3">
      <c r="B3071" t="s">
        <v>3095</v>
      </c>
      <c r="C3071">
        <v>115</v>
      </c>
      <c r="D3071">
        <v>53</v>
      </c>
      <c r="E3071">
        <v>296</v>
      </c>
      <c r="F3071">
        <v>1382</v>
      </c>
      <c r="G3071">
        <v>464</v>
      </c>
      <c r="I3071" s="8">
        <v>115</v>
      </c>
      <c r="J3071" s="8">
        <v>1382</v>
      </c>
      <c r="K3071" s="41">
        <f t="shared" si="249"/>
        <v>1.8568365578066004E-4</v>
      </c>
      <c r="L3071" s="40">
        <f t="shared" si="253"/>
        <v>4150596</v>
      </c>
      <c r="M3071" s="8"/>
      <c r="N3071" t="str">
        <f t="shared" si="250"/>
        <v/>
      </c>
      <c r="O3071" t="str">
        <f t="shared" si="251"/>
        <v/>
      </c>
      <c r="P3071" t="str">
        <f t="shared" si="252"/>
        <v/>
      </c>
      <c r="W3071" t="s">
        <v>5385</v>
      </c>
      <c r="X3071" t="s">
        <v>5385</v>
      </c>
    </row>
    <row r="3072" spans="2:24" x14ac:dyDescent="0.3">
      <c r="B3072" t="s">
        <v>3096</v>
      </c>
      <c r="C3072">
        <v>223</v>
      </c>
      <c r="D3072">
        <v>80</v>
      </c>
      <c r="E3072">
        <v>465</v>
      </c>
      <c r="F3072">
        <v>1147</v>
      </c>
      <c r="G3072">
        <v>768</v>
      </c>
      <c r="I3072" s="8">
        <v>223</v>
      </c>
      <c r="J3072" s="8">
        <v>1147</v>
      </c>
      <c r="K3072" s="41">
        <f t="shared" si="249"/>
        <v>1.5410937277888354E-4</v>
      </c>
      <c r="L3072" s="40">
        <f t="shared" si="253"/>
        <v>4151743</v>
      </c>
      <c r="M3072" s="8"/>
      <c r="N3072" t="str">
        <f t="shared" si="250"/>
        <v/>
      </c>
      <c r="O3072" t="str">
        <f t="shared" si="251"/>
        <v/>
      </c>
      <c r="P3072" t="str">
        <f t="shared" si="252"/>
        <v/>
      </c>
      <c r="W3072" t="s">
        <v>5385</v>
      </c>
      <c r="X3072" t="s">
        <v>5385</v>
      </c>
    </row>
    <row r="3073" spans="2:24" x14ac:dyDescent="0.3">
      <c r="B3073" t="s">
        <v>3097</v>
      </c>
      <c r="C3073">
        <v>418</v>
      </c>
      <c r="D3073">
        <v>113</v>
      </c>
      <c r="E3073">
        <v>740</v>
      </c>
      <c r="F3073">
        <v>1974</v>
      </c>
      <c r="G3073">
        <v>1271</v>
      </c>
      <c r="I3073" s="8">
        <v>418</v>
      </c>
      <c r="J3073" s="8">
        <v>1974</v>
      </c>
      <c r="K3073" s="41">
        <f t="shared" si="249"/>
        <v>2.6522397721492251E-4</v>
      </c>
      <c r="L3073" s="40">
        <f t="shared" si="253"/>
        <v>4153717</v>
      </c>
      <c r="M3073" s="8"/>
      <c r="N3073" t="str">
        <f t="shared" si="250"/>
        <v/>
      </c>
      <c r="O3073" t="str">
        <f t="shared" si="251"/>
        <v/>
      </c>
      <c r="P3073" t="str">
        <f t="shared" si="252"/>
        <v/>
      </c>
      <c r="W3073" t="s">
        <v>5385</v>
      </c>
      <c r="X3073" t="s">
        <v>5385</v>
      </c>
    </row>
    <row r="3074" spans="2:24" x14ac:dyDescent="0.3">
      <c r="B3074" t="s">
        <v>3098</v>
      </c>
      <c r="C3074">
        <v>723</v>
      </c>
      <c r="D3074">
        <v>253</v>
      </c>
      <c r="E3074">
        <v>1055</v>
      </c>
      <c r="F3074">
        <v>3650</v>
      </c>
      <c r="G3074">
        <v>2031</v>
      </c>
      <c r="I3074" s="8">
        <v>723</v>
      </c>
      <c r="J3074" s="8">
        <v>3650</v>
      </c>
      <c r="K3074" s="41">
        <f t="shared" si="249"/>
        <v>4.9040907641057104E-4</v>
      </c>
      <c r="L3074" s="40">
        <f t="shared" si="253"/>
        <v>4157367</v>
      </c>
      <c r="M3074" s="8"/>
      <c r="N3074" t="str">
        <f t="shared" si="250"/>
        <v/>
      </c>
      <c r="O3074" t="str">
        <f t="shared" si="251"/>
        <v/>
      </c>
      <c r="P3074" t="str">
        <f t="shared" si="252"/>
        <v/>
      </c>
      <c r="W3074" t="s">
        <v>5385</v>
      </c>
      <c r="X3074" t="s">
        <v>5385</v>
      </c>
    </row>
    <row r="3075" spans="2:24" x14ac:dyDescent="0.3">
      <c r="B3075" t="s">
        <v>3099</v>
      </c>
      <c r="C3075">
        <v>97</v>
      </c>
      <c r="D3075">
        <v>40</v>
      </c>
      <c r="E3075">
        <v>298</v>
      </c>
      <c r="F3075">
        <v>1268</v>
      </c>
      <c r="G3075">
        <v>435</v>
      </c>
      <c r="I3075" s="8">
        <v>97</v>
      </c>
      <c r="J3075" s="8">
        <v>1268</v>
      </c>
      <c r="K3075" s="41">
        <f t="shared" si="249"/>
        <v>1.7036676955852165E-4</v>
      </c>
      <c r="L3075" s="40">
        <f t="shared" si="253"/>
        <v>4158635</v>
      </c>
      <c r="M3075" s="8"/>
      <c r="N3075" t="str">
        <f t="shared" si="250"/>
        <v/>
      </c>
      <c r="O3075" t="str">
        <f t="shared" si="251"/>
        <v/>
      </c>
      <c r="P3075" t="str">
        <f t="shared" si="252"/>
        <v/>
      </c>
      <c r="W3075" t="s">
        <v>5385</v>
      </c>
      <c r="X3075" t="s">
        <v>5385</v>
      </c>
    </row>
    <row r="3076" spans="2:24" x14ac:dyDescent="0.3">
      <c r="B3076" t="s">
        <v>3100</v>
      </c>
      <c r="C3076">
        <v>157</v>
      </c>
      <c r="D3076">
        <v>82</v>
      </c>
      <c r="E3076">
        <v>119</v>
      </c>
      <c r="F3076">
        <v>620</v>
      </c>
      <c r="G3076">
        <v>358</v>
      </c>
      <c r="I3076" s="8">
        <v>157</v>
      </c>
      <c r="J3076" s="8">
        <v>620</v>
      </c>
      <c r="K3076" s="41">
        <f t="shared" si="249"/>
        <v>8.330236366426138E-5</v>
      </c>
      <c r="L3076" s="40">
        <f t="shared" si="253"/>
        <v>4159255</v>
      </c>
      <c r="M3076" s="8"/>
      <c r="N3076" t="str">
        <f t="shared" si="250"/>
        <v/>
      </c>
      <c r="O3076" t="str">
        <f t="shared" si="251"/>
        <v/>
      </c>
      <c r="P3076" t="str">
        <f t="shared" si="252"/>
        <v/>
      </c>
      <c r="W3076" t="s">
        <v>5385</v>
      </c>
      <c r="X3076" t="s">
        <v>5385</v>
      </c>
    </row>
    <row r="3077" spans="2:24" x14ac:dyDescent="0.3">
      <c r="B3077" t="s">
        <v>3101</v>
      </c>
      <c r="C3077">
        <v>224</v>
      </c>
      <c r="D3077">
        <v>126</v>
      </c>
      <c r="E3077">
        <v>632</v>
      </c>
      <c r="F3077">
        <v>2091</v>
      </c>
      <c r="G3077">
        <v>982</v>
      </c>
      <c r="I3077" s="8">
        <v>224</v>
      </c>
      <c r="J3077" s="8">
        <v>2091</v>
      </c>
      <c r="K3077" s="41">
        <f t="shared" si="249"/>
        <v>2.8094393939027506E-4</v>
      </c>
      <c r="L3077" s="40">
        <f t="shared" si="253"/>
        <v>4161346</v>
      </c>
      <c r="M3077" s="8"/>
      <c r="N3077" t="str">
        <f t="shared" si="250"/>
        <v/>
      </c>
      <c r="O3077" t="str">
        <f t="shared" si="251"/>
        <v/>
      </c>
      <c r="P3077" t="str">
        <f t="shared" si="252"/>
        <v/>
      </c>
      <c r="W3077" t="s">
        <v>5385</v>
      </c>
      <c r="X3077" t="s">
        <v>5385</v>
      </c>
    </row>
    <row r="3078" spans="2:24" x14ac:dyDescent="0.3">
      <c r="B3078" t="s">
        <v>3102</v>
      </c>
      <c r="C3078">
        <v>189</v>
      </c>
      <c r="D3078">
        <v>80</v>
      </c>
      <c r="E3078">
        <v>265</v>
      </c>
      <c r="F3078">
        <v>748</v>
      </c>
      <c r="G3078">
        <v>534</v>
      </c>
      <c r="I3078" s="8">
        <v>189</v>
      </c>
      <c r="J3078" s="8">
        <v>748</v>
      </c>
      <c r="K3078" s="41">
        <f t="shared" si="249"/>
        <v>1.0050027100139921E-4</v>
      </c>
      <c r="L3078" s="40">
        <f t="shared" si="253"/>
        <v>4162094</v>
      </c>
      <c r="M3078" s="8"/>
      <c r="N3078" t="str">
        <f t="shared" si="250"/>
        <v/>
      </c>
      <c r="O3078" t="str">
        <f t="shared" si="251"/>
        <v/>
      </c>
      <c r="P3078" t="str">
        <f t="shared" si="252"/>
        <v/>
      </c>
      <c r="W3078" t="s">
        <v>5385</v>
      </c>
      <c r="X3078" t="s">
        <v>5385</v>
      </c>
    </row>
    <row r="3079" spans="2:24" x14ac:dyDescent="0.3">
      <c r="B3079" t="s">
        <v>3103</v>
      </c>
      <c r="C3079">
        <v>100</v>
      </c>
      <c r="D3079">
        <v>48</v>
      </c>
      <c r="E3079">
        <v>146</v>
      </c>
      <c r="F3079">
        <v>792</v>
      </c>
      <c r="G3079">
        <v>294</v>
      </c>
      <c r="I3079" s="8">
        <v>100</v>
      </c>
      <c r="J3079" s="8">
        <v>792</v>
      </c>
      <c r="K3079" s="41">
        <f t="shared" si="249"/>
        <v>1.0641205164854034E-4</v>
      </c>
      <c r="L3079" s="40">
        <f t="shared" si="253"/>
        <v>4162886</v>
      </c>
      <c r="M3079" s="8"/>
      <c r="N3079" t="str">
        <f t="shared" si="250"/>
        <v/>
      </c>
      <c r="O3079" t="str">
        <f t="shared" si="251"/>
        <v/>
      </c>
      <c r="P3079" t="str">
        <f t="shared" si="252"/>
        <v/>
      </c>
      <c r="W3079" t="s">
        <v>5385</v>
      </c>
      <c r="X3079" t="s">
        <v>5385</v>
      </c>
    </row>
    <row r="3080" spans="2:24" x14ac:dyDescent="0.3">
      <c r="B3080" t="s">
        <v>3104</v>
      </c>
      <c r="C3080">
        <v>137</v>
      </c>
      <c r="D3080">
        <v>76</v>
      </c>
      <c r="E3080">
        <v>238</v>
      </c>
      <c r="F3080">
        <v>1168</v>
      </c>
      <c r="G3080">
        <v>451</v>
      </c>
      <c r="I3080" s="8">
        <v>137</v>
      </c>
      <c r="J3080" s="8">
        <v>1168</v>
      </c>
      <c r="K3080" s="41">
        <f t="shared" ref="K3080:K3143" si="254">J3080/SUM($J$7:$J$5359)</f>
        <v>1.5693090445138272E-4</v>
      </c>
      <c r="L3080" s="40">
        <f t="shared" si="253"/>
        <v>4164054</v>
      </c>
      <c r="M3080" s="8"/>
      <c r="N3080" t="str">
        <f t="shared" ref="N3080:N3143" si="255">IF(M3080="","",I3080)</f>
        <v/>
      </c>
      <c r="O3080" t="str">
        <f t="shared" ref="O3080:O3143" si="256">IF(M3080="","",J3080)</f>
        <v/>
      </c>
      <c r="P3080" t="str">
        <f t="shared" ref="P3080:P3143" si="257">IF(M3080="","",K3080)</f>
        <v/>
      </c>
      <c r="W3080" t="s">
        <v>5385</v>
      </c>
      <c r="X3080" t="s">
        <v>5385</v>
      </c>
    </row>
    <row r="3081" spans="2:24" x14ac:dyDescent="0.3">
      <c r="B3081" t="s">
        <v>3105</v>
      </c>
      <c r="C3081">
        <v>221</v>
      </c>
      <c r="D3081">
        <v>145</v>
      </c>
      <c r="E3081">
        <v>282</v>
      </c>
      <c r="F3081">
        <v>1381</v>
      </c>
      <c r="G3081">
        <v>648</v>
      </c>
      <c r="I3081" s="8">
        <v>221</v>
      </c>
      <c r="J3081" s="8">
        <v>1381</v>
      </c>
      <c r="K3081" s="41">
        <f t="shared" si="254"/>
        <v>1.8554929712958864E-4</v>
      </c>
      <c r="L3081" s="40">
        <f t="shared" ref="L3081:L3144" si="258">J3081+L3080</f>
        <v>4165435</v>
      </c>
      <c r="M3081" s="8"/>
      <c r="N3081" t="str">
        <f t="shared" si="255"/>
        <v/>
      </c>
      <c r="O3081" t="str">
        <f t="shared" si="256"/>
        <v/>
      </c>
      <c r="P3081" t="str">
        <f t="shared" si="257"/>
        <v/>
      </c>
      <c r="W3081" t="s">
        <v>5385</v>
      </c>
      <c r="X3081" t="s">
        <v>5385</v>
      </c>
    </row>
    <row r="3082" spans="2:24" x14ac:dyDescent="0.3">
      <c r="B3082" t="s">
        <v>3106</v>
      </c>
      <c r="C3082">
        <v>158</v>
      </c>
      <c r="D3082">
        <v>79</v>
      </c>
      <c r="E3082">
        <v>479</v>
      </c>
      <c r="F3082">
        <v>1145</v>
      </c>
      <c r="G3082">
        <v>716</v>
      </c>
      <c r="I3082" s="8">
        <v>158</v>
      </c>
      <c r="J3082" s="8">
        <v>1145</v>
      </c>
      <c r="K3082" s="41">
        <f t="shared" si="254"/>
        <v>1.5384065547674076E-4</v>
      </c>
      <c r="L3082" s="40">
        <f t="shared" si="258"/>
        <v>4166580</v>
      </c>
      <c r="M3082" s="8"/>
      <c r="N3082" t="str">
        <f t="shared" si="255"/>
        <v/>
      </c>
      <c r="O3082" t="str">
        <f t="shared" si="256"/>
        <v/>
      </c>
      <c r="P3082" t="str">
        <f t="shared" si="257"/>
        <v/>
      </c>
      <c r="W3082" t="s">
        <v>5385</v>
      </c>
      <c r="X3082" t="s">
        <v>5385</v>
      </c>
    </row>
    <row r="3083" spans="2:24" x14ac:dyDescent="0.3">
      <c r="B3083" t="s">
        <v>3107</v>
      </c>
      <c r="C3083">
        <v>166</v>
      </c>
      <c r="D3083">
        <v>90</v>
      </c>
      <c r="E3083">
        <v>639</v>
      </c>
      <c r="F3083">
        <v>1369</v>
      </c>
      <c r="G3083">
        <v>895</v>
      </c>
      <c r="I3083" s="8">
        <v>166</v>
      </c>
      <c r="J3083" s="8">
        <v>1369</v>
      </c>
      <c r="K3083" s="41">
        <f t="shared" si="254"/>
        <v>1.8393699331673198E-4</v>
      </c>
      <c r="L3083" s="40">
        <f t="shared" si="258"/>
        <v>4167949</v>
      </c>
      <c r="M3083" s="8"/>
      <c r="N3083" t="str">
        <f t="shared" si="255"/>
        <v/>
      </c>
      <c r="O3083" t="str">
        <f t="shared" si="256"/>
        <v/>
      </c>
      <c r="P3083" t="str">
        <f t="shared" si="257"/>
        <v/>
      </c>
      <c r="W3083" t="s">
        <v>5385</v>
      </c>
      <c r="X3083" t="s">
        <v>5385</v>
      </c>
    </row>
    <row r="3084" spans="2:24" x14ac:dyDescent="0.3">
      <c r="B3084" t="s">
        <v>3108</v>
      </c>
      <c r="C3084">
        <v>215</v>
      </c>
      <c r="D3084">
        <v>123</v>
      </c>
      <c r="E3084">
        <v>627</v>
      </c>
      <c r="F3084">
        <v>1492</v>
      </c>
      <c r="G3084">
        <v>965</v>
      </c>
      <c r="I3084" s="8">
        <v>215</v>
      </c>
      <c r="J3084" s="8">
        <v>1492</v>
      </c>
      <c r="K3084" s="41">
        <f t="shared" si="254"/>
        <v>2.0046310739851286E-4</v>
      </c>
      <c r="L3084" s="40">
        <f t="shared" si="258"/>
        <v>4169441</v>
      </c>
      <c r="M3084" s="8"/>
      <c r="N3084" t="str">
        <f t="shared" si="255"/>
        <v/>
      </c>
      <c r="O3084" t="str">
        <f t="shared" si="256"/>
        <v/>
      </c>
      <c r="P3084" t="str">
        <f t="shared" si="257"/>
        <v/>
      </c>
      <c r="W3084" t="s">
        <v>5385</v>
      </c>
      <c r="X3084" t="s">
        <v>5385</v>
      </c>
    </row>
    <row r="3085" spans="2:24" x14ac:dyDescent="0.3">
      <c r="B3085" t="s">
        <v>3109</v>
      </c>
      <c r="C3085">
        <v>169</v>
      </c>
      <c r="D3085">
        <v>90</v>
      </c>
      <c r="E3085">
        <v>546</v>
      </c>
      <c r="F3085">
        <v>1200</v>
      </c>
      <c r="G3085">
        <v>805</v>
      </c>
      <c r="I3085" s="8">
        <v>169</v>
      </c>
      <c r="J3085" s="8">
        <v>1200</v>
      </c>
      <c r="K3085" s="41">
        <f t="shared" si="254"/>
        <v>1.6123038128566718E-4</v>
      </c>
      <c r="L3085" s="40">
        <f t="shared" si="258"/>
        <v>4170641</v>
      </c>
      <c r="M3085" s="8"/>
      <c r="N3085" t="str">
        <f t="shared" si="255"/>
        <v/>
      </c>
      <c r="O3085" t="str">
        <f t="shared" si="256"/>
        <v/>
      </c>
      <c r="P3085" t="str">
        <f t="shared" si="257"/>
        <v/>
      </c>
      <c r="W3085" t="s">
        <v>5385</v>
      </c>
      <c r="X3085" t="s">
        <v>5385</v>
      </c>
    </row>
    <row r="3086" spans="2:24" x14ac:dyDescent="0.3">
      <c r="B3086" t="s">
        <v>3110</v>
      </c>
      <c r="C3086">
        <v>187</v>
      </c>
      <c r="D3086">
        <v>121</v>
      </c>
      <c r="E3086">
        <v>570</v>
      </c>
      <c r="F3086">
        <v>1313</v>
      </c>
      <c r="G3086">
        <v>878</v>
      </c>
      <c r="I3086" s="8">
        <v>187</v>
      </c>
      <c r="J3086" s="8">
        <v>1313</v>
      </c>
      <c r="K3086" s="41">
        <f t="shared" si="254"/>
        <v>1.7641290885673418E-4</v>
      </c>
      <c r="L3086" s="40">
        <f t="shared" si="258"/>
        <v>4171954</v>
      </c>
      <c r="M3086" s="8"/>
      <c r="N3086" t="str">
        <f t="shared" si="255"/>
        <v/>
      </c>
      <c r="O3086" t="str">
        <f t="shared" si="256"/>
        <v/>
      </c>
      <c r="P3086" t="str">
        <f t="shared" si="257"/>
        <v/>
      </c>
      <c r="W3086" t="s">
        <v>5385</v>
      </c>
      <c r="X3086" t="s">
        <v>5385</v>
      </c>
    </row>
    <row r="3087" spans="2:24" x14ac:dyDescent="0.3">
      <c r="B3087" t="s">
        <v>3111</v>
      </c>
      <c r="C3087">
        <v>203</v>
      </c>
      <c r="D3087">
        <v>172</v>
      </c>
      <c r="E3087">
        <v>900</v>
      </c>
      <c r="F3087">
        <v>2032</v>
      </c>
      <c r="G3087">
        <v>1275</v>
      </c>
      <c r="I3087" s="8">
        <v>203</v>
      </c>
      <c r="J3087" s="8">
        <v>2032</v>
      </c>
      <c r="K3087" s="41">
        <f t="shared" si="254"/>
        <v>2.7301677897706309E-4</v>
      </c>
      <c r="L3087" s="40">
        <f t="shared" si="258"/>
        <v>4173986</v>
      </c>
      <c r="M3087" s="8"/>
      <c r="N3087" t="str">
        <f t="shared" si="255"/>
        <v/>
      </c>
      <c r="O3087" t="str">
        <f t="shared" si="256"/>
        <v/>
      </c>
      <c r="P3087" t="str">
        <f t="shared" si="257"/>
        <v/>
      </c>
      <c r="W3087" t="s">
        <v>5385</v>
      </c>
      <c r="X3087" t="s">
        <v>5385</v>
      </c>
    </row>
    <row r="3088" spans="2:24" x14ac:dyDescent="0.3">
      <c r="B3088" t="s">
        <v>3112</v>
      </c>
      <c r="C3088">
        <v>219</v>
      </c>
      <c r="D3088">
        <v>103</v>
      </c>
      <c r="E3088">
        <v>549</v>
      </c>
      <c r="F3088">
        <v>1218</v>
      </c>
      <c r="G3088">
        <v>871</v>
      </c>
      <c r="I3088" s="8">
        <v>219</v>
      </c>
      <c r="J3088" s="8">
        <v>1218</v>
      </c>
      <c r="K3088" s="41">
        <f t="shared" si="254"/>
        <v>1.6364883700495218E-4</v>
      </c>
      <c r="L3088" s="40">
        <f t="shared" si="258"/>
        <v>4175204</v>
      </c>
      <c r="M3088" s="8"/>
      <c r="N3088" t="str">
        <f t="shared" si="255"/>
        <v/>
      </c>
      <c r="O3088" t="str">
        <f t="shared" si="256"/>
        <v/>
      </c>
      <c r="P3088" t="str">
        <f t="shared" si="257"/>
        <v/>
      </c>
      <c r="W3088" t="s">
        <v>5385</v>
      </c>
      <c r="X3088" t="s">
        <v>5385</v>
      </c>
    </row>
    <row r="3089" spans="2:24" x14ac:dyDescent="0.3">
      <c r="B3089" t="s">
        <v>3113</v>
      </c>
      <c r="C3089">
        <v>206</v>
      </c>
      <c r="D3089">
        <v>105</v>
      </c>
      <c r="E3089">
        <v>506</v>
      </c>
      <c r="F3089">
        <v>1258</v>
      </c>
      <c r="G3089">
        <v>817</v>
      </c>
      <c r="I3089" s="8">
        <v>206</v>
      </c>
      <c r="J3089" s="8">
        <v>1258</v>
      </c>
      <c r="K3089" s="41">
        <f t="shared" si="254"/>
        <v>1.6902318304780776E-4</v>
      </c>
      <c r="L3089" s="40">
        <f t="shared" si="258"/>
        <v>4176462</v>
      </c>
      <c r="M3089" s="8"/>
      <c r="N3089" t="str">
        <f t="shared" si="255"/>
        <v/>
      </c>
      <c r="O3089" t="str">
        <f t="shared" si="256"/>
        <v/>
      </c>
      <c r="P3089" t="str">
        <f t="shared" si="257"/>
        <v/>
      </c>
      <c r="W3089" t="s">
        <v>5385</v>
      </c>
      <c r="X3089" t="s">
        <v>5385</v>
      </c>
    </row>
    <row r="3090" spans="2:24" x14ac:dyDescent="0.3">
      <c r="B3090" t="s">
        <v>3114</v>
      </c>
      <c r="C3090">
        <v>187</v>
      </c>
      <c r="D3090">
        <v>95</v>
      </c>
      <c r="E3090">
        <v>563</v>
      </c>
      <c r="F3090">
        <v>1345</v>
      </c>
      <c r="G3090">
        <v>845</v>
      </c>
      <c r="I3090" s="8">
        <v>187</v>
      </c>
      <c r="J3090" s="8">
        <v>1345</v>
      </c>
      <c r="K3090" s="41">
        <f t="shared" si="254"/>
        <v>1.8071238569101865E-4</v>
      </c>
      <c r="L3090" s="40">
        <f t="shared" si="258"/>
        <v>4177807</v>
      </c>
      <c r="M3090" s="8"/>
      <c r="N3090" t="str">
        <f t="shared" si="255"/>
        <v/>
      </c>
      <c r="O3090" t="str">
        <f t="shared" si="256"/>
        <v/>
      </c>
      <c r="P3090" t="str">
        <f t="shared" si="257"/>
        <v/>
      </c>
      <c r="W3090" t="s">
        <v>5385</v>
      </c>
      <c r="X3090" t="s">
        <v>5385</v>
      </c>
    </row>
    <row r="3091" spans="2:24" x14ac:dyDescent="0.3">
      <c r="B3091" t="s">
        <v>3115</v>
      </c>
      <c r="C3091">
        <v>171</v>
      </c>
      <c r="D3091">
        <v>105</v>
      </c>
      <c r="E3091">
        <v>397</v>
      </c>
      <c r="F3091">
        <v>1503</v>
      </c>
      <c r="G3091">
        <v>673</v>
      </c>
      <c r="I3091" s="8">
        <v>171</v>
      </c>
      <c r="J3091" s="8">
        <v>1503</v>
      </c>
      <c r="K3091" s="41">
        <f t="shared" si="254"/>
        <v>2.0194105256029815E-4</v>
      </c>
      <c r="L3091" s="40">
        <f t="shared" si="258"/>
        <v>4179310</v>
      </c>
      <c r="M3091" s="8"/>
      <c r="N3091" t="str">
        <f t="shared" si="255"/>
        <v/>
      </c>
      <c r="O3091" t="str">
        <f t="shared" si="256"/>
        <v/>
      </c>
      <c r="P3091" t="str">
        <f t="shared" si="257"/>
        <v/>
      </c>
      <c r="W3091" t="s">
        <v>5385</v>
      </c>
      <c r="X3091" t="s">
        <v>5385</v>
      </c>
    </row>
    <row r="3092" spans="2:24" x14ac:dyDescent="0.3">
      <c r="B3092" t="s">
        <v>3116</v>
      </c>
      <c r="C3092">
        <v>239</v>
      </c>
      <c r="D3092">
        <v>113</v>
      </c>
      <c r="E3092">
        <v>696</v>
      </c>
      <c r="F3092">
        <v>1633</v>
      </c>
      <c r="G3092">
        <v>1048</v>
      </c>
      <c r="I3092" s="8">
        <v>239</v>
      </c>
      <c r="J3092" s="8">
        <v>1633</v>
      </c>
      <c r="K3092" s="41">
        <f t="shared" si="254"/>
        <v>2.1940767719957877E-4</v>
      </c>
      <c r="L3092" s="40">
        <f t="shared" si="258"/>
        <v>4180943</v>
      </c>
      <c r="M3092" s="8"/>
      <c r="N3092" t="str">
        <f t="shared" si="255"/>
        <v/>
      </c>
      <c r="O3092" t="str">
        <f t="shared" si="256"/>
        <v/>
      </c>
      <c r="P3092" t="str">
        <f t="shared" si="257"/>
        <v/>
      </c>
      <c r="W3092" t="s">
        <v>5385</v>
      </c>
      <c r="X3092" t="s">
        <v>5385</v>
      </c>
    </row>
    <row r="3093" spans="2:24" x14ac:dyDescent="0.3">
      <c r="B3093" t="s">
        <v>3117</v>
      </c>
      <c r="C3093">
        <v>80</v>
      </c>
      <c r="D3093">
        <v>52</v>
      </c>
      <c r="E3093">
        <v>296</v>
      </c>
      <c r="F3093">
        <v>1997</v>
      </c>
      <c r="G3093">
        <v>428</v>
      </c>
      <c r="I3093" s="8">
        <v>80</v>
      </c>
      <c r="J3093" s="8">
        <v>1997</v>
      </c>
      <c r="K3093" s="41">
        <f t="shared" si="254"/>
        <v>2.6831422618956449E-4</v>
      </c>
      <c r="L3093" s="40">
        <f t="shared" si="258"/>
        <v>4182940</v>
      </c>
      <c r="M3093" s="8"/>
      <c r="N3093" t="str">
        <f t="shared" si="255"/>
        <v/>
      </c>
      <c r="O3093" t="str">
        <f t="shared" si="256"/>
        <v/>
      </c>
      <c r="P3093" t="str">
        <f t="shared" si="257"/>
        <v/>
      </c>
      <c r="W3093" t="s">
        <v>5385</v>
      </c>
      <c r="X3093" t="s">
        <v>5385</v>
      </c>
    </row>
    <row r="3094" spans="2:24" x14ac:dyDescent="0.3">
      <c r="B3094" t="s">
        <v>3118</v>
      </c>
      <c r="C3094">
        <v>237</v>
      </c>
      <c r="D3094">
        <v>94</v>
      </c>
      <c r="E3094">
        <v>600</v>
      </c>
      <c r="F3094">
        <v>1390</v>
      </c>
      <c r="G3094">
        <v>931</v>
      </c>
      <c r="I3094" s="8">
        <v>237</v>
      </c>
      <c r="J3094" s="8">
        <v>1390</v>
      </c>
      <c r="K3094" s="41">
        <f t="shared" si="254"/>
        <v>1.8675852498923115E-4</v>
      </c>
      <c r="L3094" s="40">
        <f t="shared" si="258"/>
        <v>4184330</v>
      </c>
      <c r="M3094" s="8"/>
      <c r="N3094" t="str">
        <f t="shared" si="255"/>
        <v/>
      </c>
      <c r="O3094" t="str">
        <f t="shared" si="256"/>
        <v/>
      </c>
      <c r="P3094" t="str">
        <f t="shared" si="257"/>
        <v/>
      </c>
      <c r="W3094" t="s">
        <v>5385</v>
      </c>
      <c r="X3094" t="s">
        <v>5385</v>
      </c>
    </row>
    <row r="3095" spans="2:24" x14ac:dyDescent="0.3">
      <c r="B3095" t="s">
        <v>3119</v>
      </c>
      <c r="C3095">
        <v>185</v>
      </c>
      <c r="D3095">
        <v>127</v>
      </c>
      <c r="E3095">
        <v>531</v>
      </c>
      <c r="F3095">
        <v>1227</v>
      </c>
      <c r="G3095">
        <v>843</v>
      </c>
      <c r="I3095" s="8">
        <v>185</v>
      </c>
      <c r="J3095" s="8">
        <v>1227</v>
      </c>
      <c r="K3095" s="41">
        <f t="shared" si="254"/>
        <v>1.6485806486459469E-4</v>
      </c>
      <c r="L3095" s="40">
        <f t="shared" si="258"/>
        <v>4185557</v>
      </c>
      <c r="M3095" s="8"/>
      <c r="N3095" t="str">
        <f t="shared" si="255"/>
        <v/>
      </c>
      <c r="O3095" t="str">
        <f t="shared" si="256"/>
        <v/>
      </c>
      <c r="P3095" t="str">
        <f t="shared" si="257"/>
        <v/>
      </c>
      <c r="W3095" t="s">
        <v>5385</v>
      </c>
      <c r="X3095" t="s">
        <v>5385</v>
      </c>
    </row>
    <row r="3096" spans="2:24" x14ac:dyDescent="0.3">
      <c r="B3096" t="s">
        <v>3120</v>
      </c>
      <c r="C3096">
        <v>132</v>
      </c>
      <c r="D3096">
        <v>68</v>
      </c>
      <c r="E3096">
        <v>344</v>
      </c>
      <c r="F3096">
        <v>838</v>
      </c>
      <c r="G3096">
        <v>544</v>
      </c>
      <c r="I3096" s="8">
        <v>132</v>
      </c>
      <c r="J3096" s="8">
        <v>838</v>
      </c>
      <c r="K3096" s="41">
        <f t="shared" si="254"/>
        <v>1.1259254959782425E-4</v>
      </c>
      <c r="L3096" s="40">
        <f t="shared" si="258"/>
        <v>4186395</v>
      </c>
      <c r="M3096" s="8"/>
      <c r="N3096" t="str">
        <f t="shared" si="255"/>
        <v/>
      </c>
      <c r="O3096" t="str">
        <f t="shared" si="256"/>
        <v/>
      </c>
      <c r="P3096" t="str">
        <f t="shared" si="257"/>
        <v/>
      </c>
      <c r="W3096" t="s">
        <v>5385</v>
      </c>
      <c r="X3096" t="s">
        <v>5385</v>
      </c>
    </row>
    <row r="3097" spans="2:24" x14ac:dyDescent="0.3">
      <c r="B3097" t="s">
        <v>3121</v>
      </c>
      <c r="C3097">
        <v>180</v>
      </c>
      <c r="D3097">
        <v>95</v>
      </c>
      <c r="E3097">
        <v>391</v>
      </c>
      <c r="F3097">
        <v>957</v>
      </c>
      <c r="G3097">
        <v>666</v>
      </c>
      <c r="I3097" s="8">
        <v>180</v>
      </c>
      <c r="J3097" s="8">
        <v>957</v>
      </c>
      <c r="K3097" s="41">
        <f t="shared" si="254"/>
        <v>1.2858122907531957E-4</v>
      </c>
      <c r="L3097" s="40">
        <f t="shared" si="258"/>
        <v>4187352</v>
      </c>
      <c r="M3097" s="8"/>
      <c r="N3097" t="str">
        <f t="shared" si="255"/>
        <v/>
      </c>
      <c r="O3097" t="str">
        <f t="shared" si="256"/>
        <v/>
      </c>
      <c r="P3097" t="str">
        <f t="shared" si="257"/>
        <v/>
      </c>
      <c r="W3097" t="s">
        <v>5385</v>
      </c>
      <c r="X3097" t="s">
        <v>5385</v>
      </c>
    </row>
    <row r="3098" spans="2:24" x14ac:dyDescent="0.3">
      <c r="B3098" t="s">
        <v>3122</v>
      </c>
      <c r="C3098">
        <v>166</v>
      </c>
      <c r="D3098">
        <v>86</v>
      </c>
      <c r="E3098">
        <v>388</v>
      </c>
      <c r="F3098">
        <v>930</v>
      </c>
      <c r="G3098">
        <v>640</v>
      </c>
      <c r="I3098" s="8">
        <v>166</v>
      </c>
      <c r="J3098" s="8">
        <v>930</v>
      </c>
      <c r="K3098" s="41">
        <f t="shared" si="254"/>
        <v>1.2495354549639206E-4</v>
      </c>
      <c r="L3098" s="40">
        <f t="shared" si="258"/>
        <v>4188282</v>
      </c>
      <c r="M3098" s="8"/>
      <c r="N3098" t="str">
        <f t="shared" si="255"/>
        <v/>
      </c>
      <c r="O3098" t="str">
        <f t="shared" si="256"/>
        <v/>
      </c>
      <c r="P3098" t="str">
        <f t="shared" si="257"/>
        <v/>
      </c>
      <c r="W3098" t="s">
        <v>5385</v>
      </c>
      <c r="X3098" t="s">
        <v>5385</v>
      </c>
    </row>
    <row r="3099" spans="2:24" x14ac:dyDescent="0.3">
      <c r="B3099" t="s">
        <v>3123</v>
      </c>
      <c r="C3099">
        <v>107</v>
      </c>
      <c r="D3099">
        <v>75</v>
      </c>
      <c r="E3099">
        <v>329</v>
      </c>
      <c r="F3099">
        <v>761</v>
      </c>
      <c r="G3099">
        <v>511</v>
      </c>
      <c r="I3099" s="8">
        <v>107</v>
      </c>
      <c r="J3099" s="8">
        <v>761</v>
      </c>
      <c r="K3099" s="41">
        <f t="shared" si="254"/>
        <v>1.0224693346532728E-4</v>
      </c>
      <c r="L3099" s="40">
        <f t="shared" si="258"/>
        <v>4189043</v>
      </c>
      <c r="M3099" s="8"/>
      <c r="N3099" t="str">
        <f t="shared" si="255"/>
        <v/>
      </c>
      <c r="O3099" t="str">
        <f t="shared" si="256"/>
        <v/>
      </c>
      <c r="P3099" t="str">
        <f t="shared" si="257"/>
        <v/>
      </c>
      <c r="W3099" t="s">
        <v>5385</v>
      </c>
      <c r="X3099" t="s">
        <v>5385</v>
      </c>
    </row>
    <row r="3100" spans="2:24" x14ac:dyDescent="0.3">
      <c r="B3100" t="s">
        <v>3124</v>
      </c>
      <c r="C3100">
        <v>192</v>
      </c>
      <c r="D3100">
        <v>121</v>
      </c>
      <c r="E3100">
        <v>463</v>
      </c>
      <c r="F3100">
        <v>1187</v>
      </c>
      <c r="G3100">
        <v>776</v>
      </c>
      <c r="I3100" s="8">
        <v>192</v>
      </c>
      <c r="J3100" s="8">
        <v>1187</v>
      </c>
      <c r="K3100" s="41">
        <f t="shared" si="254"/>
        <v>1.5948371882173912E-4</v>
      </c>
      <c r="L3100" s="40">
        <f t="shared" si="258"/>
        <v>4190230</v>
      </c>
      <c r="M3100" s="8"/>
      <c r="N3100" t="str">
        <f t="shared" si="255"/>
        <v/>
      </c>
      <c r="O3100" t="str">
        <f t="shared" si="256"/>
        <v/>
      </c>
      <c r="P3100" t="str">
        <f t="shared" si="257"/>
        <v/>
      </c>
      <c r="W3100" t="s">
        <v>5385</v>
      </c>
      <c r="X3100" t="s">
        <v>5385</v>
      </c>
    </row>
    <row r="3101" spans="2:24" x14ac:dyDescent="0.3">
      <c r="B3101" t="s">
        <v>3125</v>
      </c>
      <c r="C3101">
        <v>246</v>
      </c>
      <c r="D3101">
        <v>102</v>
      </c>
      <c r="E3101">
        <v>258</v>
      </c>
      <c r="F3101">
        <v>813</v>
      </c>
      <c r="G3101">
        <v>606</v>
      </c>
      <c r="I3101" s="8">
        <v>246</v>
      </c>
      <c r="J3101" s="8">
        <v>813</v>
      </c>
      <c r="K3101" s="41">
        <f t="shared" si="254"/>
        <v>1.0923358332103952E-4</v>
      </c>
      <c r="L3101" s="40">
        <f t="shared" si="258"/>
        <v>4191043</v>
      </c>
      <c r="M3101" s="8"/>
      <c r="N3101" t="str">
        <f t="shared" si="255"/>
        <v/>
      </c>
      <c r="O3101" t="str">
        <f t="shared" si="256"/>
        <v/>
      </c>
      <c r="P3101" t="str">
        <f t="shared" si="257"/>
        <v/>
      </c>
      <c r="W3101" t="s">
        <v>5385</v>
      </c>
      <c r="X3101" t="s">
        <v>5385</v>
      </c>
    </row>
    <row r="3102" spans="2:24" x14ac:dyDescent="0.3">
      <c r="B3102" t="s">
        <v>3126</v>
      </c>
      <c r="C3102">
        <v>180</v>
      </c>
      <c r="D3102">
        <v>110</v>
      </c>
      <c r="E3102">
        <v>427</v>
      </c>
      <c r="F3102">
        <v>1014</v>
      </c>
      <c r="G3102">
        <v>717</v>
      </c>
      <c r="I3102" s="8">
        <v>180</v>
      </c>
      <c r="J3102" s="8">
        <v>1014</v>
      </c>
      <c r="K3102" s="41">
        <f t="shared" si="254"/>
        <v>1.3623967218638877E-4</v>
      </c>
      <c r="L3102" s="40">
        <f t="shared" si="258"/>
        <v>4192057</v>
      </c>
      <c r="M3102" s="8"/>
      <c r="N3102" t="str">
        <f t="shared" si="255"/>
        <v/>
      </c>
      <c r="O3102" t="str">
        <f t="shared" si="256"/>
        <v/>
      </c>
      <c r="P3102" t="str">
        <f t="shared" si="257"/>
        <v/>
      </c>
      <c r="W3102" t="s">
        <v>5385</v>
      </c>
      <c r="X3102" t="s">
        <v>5385</v>
      </c>
    </row>
    <row r="3103" spans="2:24" x14ac:dyDescent="0.3">
      <c r="B3103" t="s">
        <v>3127</v>
      </c>
      <c r="C3103">
        <v>77</v>
      </c>
      <c r="D3103">
        <v>36</v>
      </c>
      <c r="E3103">
        <v>187</v>
      </c>
      <c r="F3103">
        <v>859</v>
      </c>
      <c r="G3103">
        <v>300</v>
      </c>
      <c r="I3103" s="8">
        <v>77</v>
      </c>
      <c r="J3103" s="8">
        <v>859</v>
      </c>
      <c r="K3103" s="41">
        <f t="shared" si="254"/>
        <v>1.1541408127032343E-4</v>
      </c>
      <c r="L3103" s="40">
        <f t="shared" si="258"/>
        <v>4192916</v>
      </c>
      <c r="M3103" s="8"/>
      <c r="N3103" t="str">
        <f t="shared" si="255"/>
        <v/>
      </c>
      <c r="O3103" t="str">
        <f t="shared" si="256"/>
        <v/>
      </c>
      <c r="P3103" t="str">
        <f t="shared" si="257"/>
        <v/>
      </c>
      <c r="W3103" t="s">
        <v>5385</v>
      </c>
      <c r="X3103" t="s">
        <v>5385</v>
      </c>
    </row>
    <row r="3104" spans="2:24" x14ac:dyDescent="0.3">
      <c r="B3104" t="s">
        <v>3128</v>
      </c>
      <c r="C3104">
        <v>138</v>
      </c>
      <c r="D3104">
        <v>74</v>
      </c>
      <c r="E3104">
        <v>321</v>
      </c>
      <c r="F3104">
        <v>827</v>
      </c>
      <c r="G3104">
        <v>533</v>
      </c>
      <c r="I3104" s="8">
        <v>138</v>
      </c>
      <c r="J3104" s="8">
        <v>827</v>
      </c>
      <c r="K3104" s="41">
        <f t="shared" si="254"/>
        <v>1.1111460443603896E-4</v>
      </c>
      <c r="L3104" s="40">
        <f t="shared" si="258"/>
        <v>4193743</v>
      </c>
      <c r="M3104" s="8"/>
      <c r="N3104" t="str">
        <f t="shared" si="255"/>
        <v/>
      </c>
      <c r="O3104" t="str">
        <f t="shared" si="256"/>
        <v/>
      </c>
      <c r="P3104" t="str">
        <f t="shared" si="257"/>
        <v/>
      </c>
      <c r="W3104" t="s">
        <v>5385</v>
      </c>
      <c r="X3104" t="s">
        <v>5385</v>
      </c>
    </row>
    <row r="3105" spans="2:24" x14ac:dyDescent="0.3">
      <c r="B3105" t="s">
        <v>3129</v>
      </c>
      <c r="C3105">
        <v>108</v>
      </c>
      <c r="D3105">
        <v>66</v>
      </c>
      <c r="E3105">
        <v>342</v>
      </c>
      <c r="F3105">
        <v>786</v>
      </c>
      <c r="G3105">
        <v>516</v>
      </c>
      <c r="I3105" s="8">
        <v>108</v>
      </c>
      <c r="J3105" s="8">
        <v>786</v>
      </c>
      <c r="K3105" s="41">
        <f t="shared" si="254"/>
        <v>1.0560589974211201E-4</v>
      </c>
      <c r="L3105" s="40">
        <f t="shared" si="258"/>
        <v>4194529</v>
      </c>
      <c r="M3105" s="8"/>
      <c r="N3105" t="str">
        <f t="shared" si="255"/>
        <v/>
      </c>
      <c r="O3105" t="str">
        <f t="shared" si="256"/>
        <v/>
      </c>
      <c r="P3105" t="str">
        <f t="shared" si="257"/>
        <v/>
      </c>
      <c r="W3105" t="s">
        <v>5385</v>
      </c>
      <c r="X3105" t="s">
        <v>5385</v>
      </c>
    </row>
    <row r="3106" spans="2:24" x14ac:dyDescent="0.3">
      <c r="B3106" t="s">
        <v>3130</v>
      </c>
      <c r="C3106">
        <v>70</v>
      </c>
      <c r="D3106">
        <v>48</v>
      </c>
      <c r="E3106">
        <v>164</v>
      </c>
      <c r="F3106">
        <v>811</v>
      </c>
      <c r="G3106">
        <v>282</v>
      </c>
      <c r="I3106" s="8">
        <v>70</v>
      </c>
      <c r="J3106" s="8">
        <v>811</v>
      </c>
      <c r="K3106" s="41">
        <f t="shared" si="254"/>
        <v>1.0896486601889674E-4</v>
      </c>
      <c r="L3106" s="40">
        <f t="shared" si="258"/>
        <v>4195340</v>
      </c>
      <c r="M3106" s="8"/>
      <c r="N3106" t="str">
        <f t="shared" si="255"/>
        <v/>
      </c>
      <c r="O3106" t="str">
        <f t="shared" si="256"/>
        <v/>
      </c>
      <c r="P3106" t="str">
        <f t="shared" si="257"/>
        <v/>
      </c>
      <c r="W3106" t="s">
        <v>5385</v>
      </c>
      <c r="X3106" t="s">
        <v>5385</v>
      </c>
    </row>
    <row r="3107" spans="2:24" x14ac:dyDescent="0.3">
      <c r="B3107" t="s">
        <v>3131</v>
      </c>
      <c r="C3107">
        <v>76</v>
      </c>
      <c r="D3107">
        <v>45</v>
      </c>
      <c r="E3107">
        <v>183</v>
      </c>
      <c r="F3107">
        <v>911</v>
      </c>
      <c r="G3107">
        <v>304</v>
      </c>
      <c r="I3107" s="8">
        <v>76</v>
      </c>
      <c r="J3107" s="8">
        <v>911</v>
      </c>
      <c r="K3107" s="41">
        <f t="shared" si="254"/>
        <v>1.2240073112603566E-4</v>
      </c>
      <c r="L3107" s="40">
        <f t="shared" si="258"/>
        <v>4196251</v>
      </c>
      <c r="M3107" s="8"/>
      <c r="N3107" t="str">
        <f t="shared" si="255"/>
        <v/>
      </c>
      <c r="O3107" t="str">
        <f t="shared" si="256"/>
        <v/>
      </c>
      <c r="P3107" t="str">
        <f t="shared" si="257"/>
        <v/>
      </c>
      <c r="V3107">
        <v>15</v>
      </c>
      <c r="W3107">
        <v>390</v>
      </c>
      <c r="X3107">
        <v>2790</v>
      </c>
    </row>
    <row r="3108" spans="2:24" x14ac:dyDescent="0.3">
      <c r="B3108" t="s">
        <v>3132</v>
      </c>
      <c r="C3108">
        <v>299</v>
      </c>
      <c r="D3108">
        <v>143</v>
      </c>
      <c r="E3108">
        <v>788</v>
      </c>
      <c r="F3108">
        <v>1813</v>
      </c>
      <c r="G3108">
        <v>1230</v>
      </c>
      <c r="I3108" s="8">
        <v>299</v>
      </c>
      <c r="J3108" s="8">
        <v>1813</v>
      </c>
      <c r="K3108" s="41">
        <f t="shared" si="254"/>
        <v>2.4359223439242883E-4</v>
      </c>
      <c r="L3108" s="40">
        <f t="shared" si="258"/>
        <v>4198064</v>
      </c>
      <c r="M3108" s="8"/>
      <c r="N3108" t="str">
        <f t="shared" si="255"/>
        <v/>
      </c>
      <c r="O3108" t="str">
        <f t="shared" si="256"/>
        <v/>
      </c>
      <c r="P3108" t="str">
        <f t="shared" si="257"/>
        <v/>
      </c>
      <c r="W3108" t="s">
        <v>5385</v>
      </c>
      <c r="X3108" t="s">
        <v>5385</v>
      </c>
    </row>
    <row r="3109" spans="2:24" x14ac:dyDescent="0.3">
      <c r="B3109" t="s">
        <v>3133</v>
      </c>
      <c r="C3109">
        <v>72</v>
      </c>
      <c r="D3109">
        <v>45</v>
      </c>
      <c r="E3109">
        <v>164</v>
      </c>
      <c r="F3109">
        <v>820</v>
      </c>
      <c r="G3109">
        <v>281</v>
      </c>
      <c r="I3109" s="8">
        <v>72</v>
      </c>
      <c r="J3109" s="8">
        <v>820</v>
      </c>
      <c r="K3109" s="41">
        <f t="shared" si="254"/>
        <v>1.1017409387853924E-4</v>
      </c>
      <c r="L3109" s="40">
        <f t="shared" si="258"/>
        <v>4198884</v>
      </c>
      <c r="M3109" s="8"/>
      <c r="N3109" t="str">
        <f t="shared" si="255"/>
        <v/>
      </c>
      <c r="O3109" t="str">
        <f t="shared" si="256"/>
        <v/>
      </c>
      <c r="P3109" t="str">
        <f t="shared" si="257"/>
        <v/>
      </c>
      <c r="W3109" t="s">
        <v>5385</v>
      </c>
      <c r="X3109" t="s">
        <v>5385</v>
      </c>
    </row>
    <row r="3110" spans="2:24" x14ac:dyDescent="0.3">
      <c r="B3110" t="s">
        <v>3134</v>
      </c>
      <c r="C3110">
        <v>323</v>
      </c>
      <c r="D3110">
        <v>135</v>
      </c>
      <c r="E3110">
        <v>841</v>
      </c>
      <c r="F3110">
        <v>2021</v>
      </c>
      <c r="G3110">
        <v>1299</v>
      </c>
      <c r="I3110" s="8">
        <v>323</v>
      </c>
      <c r="J3110" s="8">
        <v>2021</v>
      </c>
      <c r="K3110" s="41">
        <f t="shared" si="254"/>
        <v>2.7153883381527782E-4</v>
      </c>
      <c r="L3110" s="40">
        <f t="shared" si="258"/>
        <v>4200905</v>
      </c>
      <c r="M3110" s="8"/>
      <c r="N3110" t="str">
        <f t="shared" si="255"/>
        <v/>
      </c>
      <c r="O3110" t="str">
        <f t="shared" si="256"/>
        <v/>
      </c>
      <c r="P3110" t="str">
        <f t="shared" si="257"/>
        <v/>
      </c>
      <c r="W3110" t="s">
        <v>5385</v>
      </c>
      <c r="X3110" t="s">
        <v>5385</v>
      </c>
    </row>
    <row r="3111" spans="2:24" x14ac:dyDescent="0.3">
      <c r="B3111" t="s">
        <v>3135</v>
      </c>
      <c r="C3111">
        <v>274</v>
      </c>
      <c r="D3111">
        <v>130</v>
      </c>
      <c r="E3111">
        <v>870</v>
      </c>
      <c r="F3111">
        <v>2158</v>
      </c>
      <c r="G3111">
        <v>1274</v>
      </c>
      <c r="I3111" s="8">
        <v>274</v>
      </c>
      <c r="J3111" s="8">
        <v>2158</v>
      </c>
      <c r="K3111" s="41">
        <f t="shared" si="254"/>
        <v>2.8994596901205815E-4</v>
      </c>
      <c r="L3111" s="40">
        <f t="shared" si="258"/>
        <v>4203063</v>
      </c>
      <c r="M3111" s="8"/>
      <c r="N3111" t="str">
        <f t="shared" si="255"/>
        <v/>
      </c>
      <c r="O3111" t="str">
        <f t="shared" si="256"/>
        <v/>
      </c>
      <c r="P3111" t="str">
        <f t="shared" si="257"/>
        <v/>
      </c>
      <c r="W3111" t="s">
        <v>5385</v>
      </c>
      <c r="X3111" t="s">
        <v>5385</v>
      </c>
    </row>
    <row r="3112" spans="2:24" x14ac:dyDescent="0.3">
      <c r="B3112" t="s">
        <v>3136</v>
      </c>
      <c r="C3112">
        <v>847</v>
      </c>
      <c r="D3112">
        <v>399</v>
      </c>
      <c r="E3112">
        <v>1331</v>
      </c>
      <c r="F3112">
        <v>4370</v>
      </c>
      <c r="G3112">
        <v>2577</v>
      </c>
      <c r="I3112" s="8">
        <v>847</v>
      </c>
      <c r="J3112" s="8">
        <v>4370</v>
      </c>
      <c r="K3112" s="41">
        <f t="shared" si="254"/>
        <v>5.8714730518197138E-4</v>
      </c>
      <c r="L3112" s="40">
        <f t="shared" si="258"/>
        <v>4207433</v>
      </c>
      <c r="M3112" s="8"/>
      <c r="N3112" t="str">
        <f t="shared" si="255"/>
        <v/>
      </c>
      <c r="O3112" t="str">
        <f t="shared" si="256"/>
        <v/>
      </c>
      <c r="P3112" t="str">
        <f t="shared" si="257"/>
        <v/>
      </c>
      <c r="W3112" t="s">
        <v>5385</v>
      </c>
      <c r="X3112" t="s">
        <v>5385</v>
      </c>
    </row>
    <row r="3113" spans="2:24" x14ac:dyDescent="0.3">
      <c r="B3113" t="s">
        <v>3137</v>
      </c>
      <c r="C3113">
        <v>226</v>
      </c>
      <c r="D3113">
        <v>79</v>
      </c>
      <c r="E3113">
        <v>401</v>
      </c>
      <c r="F3113">
        <v>1119</v>
      </c>
      <c r="G3113">
        <v>706</v>
      </c>
      <c r="I3113" s="8">
        <v>226</v>
      </c>
      <c r="J3113" s="8">
        <v>1119</v>
      </c>
      <c r="K3113" s="41">
        <f t="shared" si="254"/>
        <v>1.5034733054888465E-4</v>
      </c>
      <c r="L3113" s="40">
        <f t="shared" si="258"/>
        <v>4208552</v>
      </c>
      <c r="M3113" s="8"/>
      <c r="N3113" t="str">
        <f t="shared" si="255"/>
        <v/>
      </c>
      <c r="O3113" t="str">
        <f t="shared" si="256"/>
        <v/>
      </c>
      <c r="P3113" t="str">
        <f t="shared" si="257"/>
        <v/>
      </c>
      <c r="W3113" t="s">
        <v>5385</v>
      </c>
      <c r="X3113" t="s">
        <v>5385</v>
      </c>
    </row>
    <row r="3114" spans="2:24" x14ac:dyDescent="0.3">
      <c r="B3114" t="s">
        <v>3138</v>
      </c>
      <c r="C3114">
        <v>185</v>
      </c>
      <c r="D3114">
        <v>110</v>
      </c>
      <c r="E3114">
        <v>496</v>
      </c>
      <c r="F3114">
        <v>1165</v>
      </c>
      <c r="G3114">
        <v>791</v>
      </c>
      <c r="I3114" s="8">
        <v>185</v>
      </c>
      <c r="J3114" s="8">
        <v>1165</v>
      </c>
      <c r="K3114" s="41">
        <f t="shared" si="254"/>
        <v>1.5652782849816856E-4</v>
      </c>
      <c r="L3114" s="40">
        <f t="shared" si="258"/>
        <v>4209717</v>
      </c>
      <c r="M3114" s="8"/>
      <c r="N3114" t="str">
        <f t="shared" si="255"/>
        <v/>
      </c>
      <c r="O3114" t="str">
        <f t="shared" si="256"/>
        <v/>
      </c>
      <c r="P3114" t="str">
        <f t="shared" si="257"/>
        <v/>
      </c>
      <c r="W3114" t="s">
        <v>5385</v>
      </c>
      <c r="X3114" t="s">
        <v>5385</v>
      </c>
    </row>
    <row r="3115" spans="2:24" x14ac:dyDescent="0.3">
      <c r="B3115" t="s">
        <v>3139</v>
      </c>
      <c r="C3115">
        <v>132</v>
      </c>
      <c r="D3115">
        <v>118</v>
      </c>
      <c r="E3115">
        <v>382</v>
      </c>
      <c r="F3115">
        <v>990</v>
      </c>
      <c r="G3115">
        <v>632</v>
      </c>
      <c r="I3115" s="8">
        <v>132</v>
      </c>
      <c r="J3115" s="8">
        <v>990</v>
      </c>
      <c r="K3115" s="41">
        <f t="shared" si="254"/>
        <v>1.3301506456067544E-4</v>
      </c>
      <c r="L3115" s="40">
        <f t="shared" si="258"/>
        <v>4210707</v>
      </c>
      <c r="M3115" s="8"/>
      <c r="N3115" t="str">
        <f t="shared" si="255"/>
        <v/>
      </c>
      <c r="O3115" t="str">
        <f t="shared" si="256"/>
        <v/>
      </c>
      <c r="P3115" t="str">
        <f t="shared" si="257"/>
        <v/>
      </c>
      <c r="W3115" t="s">
        <v>5385</v>
      </c>
      <c r="X3115" t="s">
        <v>5385</v>
      </c>
    </row>
    <row r="3116" spans="2:24" x14ac:dyDescent="0.3">
      <c r="B3116" t="s">
        <v>3140</v>
      </c>
      <c r="C3116">
        <v>237</v>
      </c>
      <c r="D3116">
        <v>126</v>
      </c>
      <c r="E3116">
        <v>378</v>
      </c>
      <c r="F3116">
        <v>1017</v>
      </c>
      <c r="G3116">
        <v>741</v>
      </c>
      <c r="I3116" s="8">
        <v>237</v>
      </c>
      <c r="J3116" s="8">
        <v>1017</v>
      </c>
      <c r="K3116" s="41">
        <f t="shared" si="254"/>
        <v>1.3664274813960295E-4</v>
      </c>
      <c r="L3116" s="40">
        <f t="shared" si="258"/>
        <v>4211724</v>
      </c>
      <c r="M3116" s="8"/>
      <c r="N3116" t="str">
        <f t="shared" si="255"/>
        <v/>
      </c>
      <c r="O3116" t="str">
        <f t="shared" si="256"/>
        <v/>
      </c>
      <c r="P3116" t="str">
        <f t="shared" si="257"/>
        <v/>
      </c>
      <c r="W3116" t="s">
        <v>5385</v>
      </c>
      <c r="X3116" t="s">
        <v>5385</v>
      </c>
    </row>
    <row r="3117" spans="2:24" x14ac:dyDescent="0.3">
      <c r="B3117" t="s">
        <v>3141</v>
      </c>
      <c r="C3117">
        <v>240</v>
      </c>
      <c r="D3117">
        <v>142</v>
      </c>
      <c r="E3117">
        <v>306</v>
      </c>
      <c r="F3117">
        <v>1010</v>
      </c>
      <c r="G3117">
        <v>688</v>
      </c>
      <c r="I3117" s="8">
        <v>240</v>
      </c>
      <c r="J3117" s="8">
        <v>1010</v>
      </c>
      <c r="K3117" s="41">
        <f t="shared" si="254"/>
        <v>1.3570223758210321E-4</v>
      </c>
      <c r="L3117" s="40">
        <f t="shared" si="258"/>
        <v>4212734</v>
      </c>
      <c r="M3117" s="8"/>
      <c r="N3117" t="str">
        <f t="shared" si="255"/>
        <v/>
      </c>
      <c r="O3117" t="str">
        <f t="shared" si="256"/>
        <v/>
      </c>
      <c r="P3117" t="str">
        <f t="shared" si="257"/>
        <v/>
      </c>
      <c r="W3117" t="s">
        <v>5385</v>
      </c>
      <c r="X3117" t="s">
        <v>5385</v>
      </c>
    </row>
    <row r="3118" spans="2:24" x14ac:dyDescent="0.3">
      <c r="B3118" t="s">
        <v>3142</v>
      </c>
      <c r="C3118">
        <v>67</v>
      </c>
      <c r="D3118">
        <v>38</v>
      </c>
      <c r="E3118">
        <v>67</v>
      </c>
      <c r="F3118">
        <v>254</v>
      </c>
      <c r="G3118">
        <v>172</v>
      </c>
      <c r="I3118" s="8">
        <v>67</v>
      </c>
      <c r="J3118" s="8">
        <v>254</v>
      </c>
      <c r="K3118" s="41">
        <f t="shared" si="254"/>
        <v>3.4127097372132886E-5</v>
      </c>
      <c r="L3118" s="40">
        <f t="shared" si="258"/>
        <v>4212988</v>
      </c>
      <c r="M3118" s="8"/>
      <c r="N3118" t="str">
        <f t="shared" si="255"/>
        <v/>
      </c>
      <c r="O3118" t="str">
        <f t="shared" si="256"/>
        <v/>
      </c>
      <c r="P3118" t="str">
        <f t="shared" si="257"/>
        <v/>
      </c>
      <c r="W3118" t="s">
        <v>5385</v>
      </c>
      <c r="X3118" t="s">
        <v>5385</v>
      </c>
    </row>
    <row r="3119" spans="2:24" x14ac:dyDescent="0.3">
      <c r="B3119" t="s">
        <v>3143</v>
      </c>
      <c r="C3119">
        <v>449</v>
      </c>
      <c r="D3119">
        <v>190</v>
      </c>
      <c r="E3119">
        <v>422</v>
      </c>
      <c r="F3119">
        <v>1509</v>
      </c>
      <c r="G3119">
        <v>1061</v>
      </c>
      <c r="I3119" s="8">
        <v>449</v>
      </c>
      <c r="J3119" s="8">
        <v>1509</v>
      </c>
      <c r="K3119" s="41">
        <f t="shared" si="254"/>
        <v>2.0274720446672648E-4</v>
      </c>
      <c r="L3119" s="40">
        <f t="shared" si="258"/>
        <v>4214497</v>
      </c>
      <c r="M3119" s="8"/>
      <c r="N3119" t="str">
        <f t="shared" si="255"/>
        <v/>
      </c>
      <c r="O3119" t="str">
        <f t="shared" si="256"/>
        <v/>
      </c>
      <c r="P3119" t="str">
        <f t="shared" si="257"/>
        <v/>
      </c>
      <c r="W3119" t="s">
        <v>5385</v>
      </c>
      <c r="X3119" t="s">
        <v>5385</v>
      </c>
    </row>
    <row r="3120" spans="2:24" x14ac:dyDescent="0.3">
      <c r="B3120" t="s">
        <v>3144</v>
      </c>
      <c r="C3120">
        <v>378</v>
      </c>
      <c r="D3120">
        <v>159</v>
      </c>
      <c r="E3120">
        <v>252</v>
      </c>
      <c r="F3120">
        <v>1108</v>
      </c>
      <c r="G3120">
        <v>789</v>
      </c>
      <c r="I3120" s="8">
        <v>378</v>
      </c>
      <c r="J3120" s="8">
        <v>1108</v>
      </c>
      <c r="K3120" s="41">
        <f t="shared" si="254"/>
        <v>1.4886938538709936E-4</v>
      </c>
      <c r="L3120" s="40">
        <f t="shared" si="258"/>
        <v>4215605</v>
      </c>
      <c r="M3120" s="8"/>
      <c r="N3120" t="str">
        <f t="shared" si="255"/>
        <v/>
      </c>
      <c r="O3120" t="str">
        <f t="shared" si="256"/>
        <v/>
      </c>
      <c r="P3120" t="str">
        <f t="shared" si="257"/>
        <v/>
      </c>
      <c r="W3120" t="s">
        <v>5385</v>
      </c>
      <c r="X3120" t="s">
        <v>5385</v>
      </c>
    </row>
    <row r="3121" spans="2:24" x14ac:dyDescent="0.3">
      <c r="B3121" t="s">
        <v>3145</v>
      </c>
      <c r="C3121">
        <v>226</v>
      </c>
      <c r="D3121">
        <v>43</v>
      </c>
      <c r="E3121">
        <v>152</v>
      </c>
      <c r="F3121">
        <v>696</v>
      </c>
      <c r="G3121">
        <v>421</v>
      </c>
      <c r="I3121" s="8">
        <v>226</v>
      </c>
      <c r="J3121" s="8">
        <v>696</v>
      </c>
      <c r="K3121" s="41">
        <f t="shared" si="254"/>
        <v>9.3513621145686966E-5</v>
      </c>
      <c r="L3121" s="40">
        <f t="shared" si="258"/>
        <v>4216301</v>
      </c>
      <c r="M3121" s="8"/>
      <c r="N3121" t="str">
        <f t="shared" si="255"/>
        <v/>
      </c>
      <c r="O3121" t="str">
        <f t="shared" si="256"/>
        <v/>
      </c>
      <c r="P3121" t="str">
        <f t="shared" si="257"/>
        <v/>
      </c>
      <c r="W3121" t="s">
        <v>5385</v>
      </c>
      <c r="X3121" t="s">
        <v>5385</v>
      </c>
    </row>
    <row r="3122" spans="2:24" x14ac:dyDescent="0.3">
      <c r="B3122" t="s">
        <v>3146</v>
      </c>
      <c r="C3122">
        <v>485</v>
      </c>
      <c r="D3122">
        <v>215</v>
      </c>
      <c r="E3122">
        <v>107</v>
      </c>
      <c r="F3122">
        <v>1071</v>
      </c>
      <c r="G3122">
        <v>807</v>
      </c>
      <c r="I3122" s="8">
        <v>485</v>
      </c>
      <c r="J3122" s="8">
        <v>1071</v>
      </c>
      <c r="K3122" s="41">
        <f t="shared" si="254"/>
        <v>1.4389811529745797E-4</v>
      </c>
      <c r="L3122" s="40">
        <f t="shared" si="258"/>
        <v>4217372</v>
      </c>
      <c r="M3122" s="8"/>
      <c r="N3122" t="str">
        <f t="shared" si="255"/>
        <v/>
      </c>
      <c r="O3122" t="str">
        <f t="shared" si="256"/>
        <v/>
      </c>
      <c r="P3122" t="str">
        <f t="shared" si="257"/>
        <v/>
      </c>
      <c r="W3122" t="s">
        <v>5385</v>
      </c>
      <c r="X3122" t="s">
        <v>5385</v>
      </c>
    </row>
    <row r="3123" spans="2:24" x14ac:dyDescent="0.3">
      <c r="B3123" t="s">
        <v>3147</v>
      </c>
      <c r="C3123">
        <v>422</v>
      </c>
      <c r="D3123">
        <v>187</v>
      </c>
      <c r="E3123">
        <v>88</v>
      </c>
      <c r="F3123">
        <v>948</v>
      </c>
      <c r="G3123">
        <v>697</v>
      </c>
      <c r="I3123" s="8">
        <v>422</v>
      </c>
      <c r="J3123" s="8">
        <v>948</v>
      </c>
      <c r="K3123" s="41">
        <f t="shared" si="254"/>
        <v>1.2737200121567708E-4</v>
      </c>
      <c r="L3123" s="40">
        <f t="shared" si="258"/>
        <v>4218320</v>
      </c>
      <c r="M3123" s="8"/>
      <c r="N3123" t="str">
        <f t="shared" si="255"/>
        <v/>
      </c>
      <c r="O3123" t="str">
        <f t="shared" si="256"/>
        <v/>
      </c>
      <c r="P3123" t="str">
        <f t="shared" si="257"/>
        <v/>
      </c>
      <c r="W3123" t="s">
        <v>5385</v>
      </c>
      <c r="X3123" t="s">
        <v>5385</v>
      </c>
    </row>
    <row r="3124" spans="2:24" x14ac:dyDescent="0.3">
      <c r="B3124" t="s">
        <v>3148</v>
      </c>
      <c r="C3124">
        <v>230</v>
      </c>
      <c r="D3124">
        <v>65</v>
      </c>
      <c r="E3124">
        <v>35</v>
      </c>
      <c r="F3124">
        <v>884</v>
      </c>
      <c r="G3124">
        <v>330</v>
      </c>
      <c r="I3124" s="8">
        <v>230</v>
      </c>
      <c r="J3124" s="8">
        <v>884</v>
      </c>
      <c r="K3124" s="41">
        <f t="shared" si="254"/>
        <v>1.1877304754710816E-4</v>
      </c>
      <c r="L3124" s="40">
        <f t="shared" si="258"/>
        <v>4219204</v>
      </c>
      <c r="M3124" s="8"/>
      <c r="N3124" t="str">
        <f t="shared" si="255"/>
        <v/>
      </c>
      <c r="O3124" t="str">
        <f t="shared" si="256"/>
        <v/>
      </c>
      <c r="P3124" t="str">
        <f t="shared" si="257"/>
        <v/>
      </c>
      <c r="W3124" t="s">
        <v>5385</v>
      </c>
      <c r="X3124" t="s">
        <v>5385</v>
      </c>
    </row>
    <row r="3125" spans="2:24" x14ac:dyDescent="0.3">
      <c r="B3125" t="s">
        <v>3149</v>
      </c>
      <c r="C3125">
        <v>461</v>
      </c>
      <c r="D3125">
        <v>171</v>
      </c>
      <c r="E3125">
        <v>81</v>
      </c>
      <c r="F3125">
        <v>928</v>
      </c>
      <c r="G3125">
        <v>713</v>
      </c>
      <c r="I3125" s="8">
        <v>461</v>
      </c>
      <c r="J3125" s="8">
        <v>928</v>
      </c>
      <c r="K3125" s="41">
        <f t="shared" si="254"/>
        <v>1.2468482819424928E-4</v>
      </c>
      <c r="L3125" s="40">
        <f t="shared" si="258"/>
        <v>4220132</v>
      </c>
      <c r="M3125" s="8"/>
      <c r="N3125" t="str">
        <f t="shared" si="255"/>
        <v/>
      </c>
      <c r="O3125" t="str">
        <f t="shared" si="256"/>
        <v/>
      </c>
      <c r="P3125" t="str">
        <f t="shared" si="257"/>
        <v/>
      </c>
      <c r="W3125" t="s">
        <v>5385</v>
      </c>
      <c r="X3125" t="s">
        <v>5385</v>
      </c>
    </row>
    <row r="3126" spans="2:24" x14ac:dyDescent="0.3">
      <c r="B3126" t="s">
        <v>3150</v>
      </c>
      <c r="C3126">
        <v>503</v>
      </c>
      <c r="D3126">
        <v>178</v>
      </c>
      <c r="E3126">
        <v>102</v>
      </c>
      <c r="F3126">
        <v>1036</v>
      </c>
      <c r="G3126">
        <v>783</v>
      </c>
      <c r="I3126" s="8">
        <v>503</v>
      </c>
      <c r="J3126" s="8">
        <v>1036</v>
      </c>
      <c r="K3126" s="41">
        <f t="shared" si="254"/>
        <v>1.3919556250995935E-4</v>
      </c>
      <c r="L3126" s="40">
        <f t="shared" si="258"/>
        <v>4221168</v>
      </c>
      <c r="M3126" s="8"/>
      <c r="N3126" t="str">
        <f t="shared" si="255"/>
        <v/>
      </c>
      <c r="O3126" t="str">
        <f t="shared" si="256"/>
        <v/>
      </c>
      <c r="P3126" t="str">
        <f t="shared" si="257"/>
        <v/>
      </c>
      <c r="W3126" t="s">
        <v>5385</v>
      </c>
      <c r="X3126" t="s">
        <v>5385</v>
      </c>
    </row>
    <row r="3127" spans="2:24" x14ac:dyDescent="0.3">
      <c r="B3127" t="s">
        <v>3151</v>
      </c>
      <c r="C3127">
        <v>461</v>
      </c>
      <c r="D3127">
        <v>146</v>
      </c>
      <c r="E3127">
        <v>80</v>
      </c>
      <c r="F3127">
        <v>909</v>
      </c>
      <c r="G3127">
        <v>687</v>
      </c>
      <c r="I3127" s="8">
        <v>461</v>
      </c>
      <c r="J3127" s="8">
        <v>909</v>
      </c>
      <c r="K3127" s="41">
        <f t="shared" si="254"/>
        <v>1.2213201382389288E-4</v>
      </c>
      <c r="L3127" s="40">
        <f t="shared" si="258"/>
        <v>4222077</v>
      </c>
      <c r="M3127" s="8"/>
      <c r="N3127" t="str">
        <f t="shared" si="255"/>
        <v/>
      </c>
      <c r="O3127" t="str">
        <f t="shared" si="256"/>
        <v/>
      </c>
      <c r="P3127" t="str">
        <f t="shared" si="257"/>
        <v/>
      </c>
      <c r="W3127" t="s">
        <v>5385</v>
      </c>
      <c r="X3127" t="s">
        <v>5385</v>
      </c>
    </row>
    <row r="3128" spans="2:24" x14ac:dyDescent="0.3">
      <c r="B3128" t="s">
        <v>3152</v>
      </c>
      <c r="C3128">
        <v>446</v>
      </c>
      <c r="D3128">
        <v>154</v>
      </c>
      <c r="E3128">
        <v>107</v>
      </c>
      <c r="F3128">
        <v>944</v>
      </c>
      <c r="G3128">
        <v>707</v>
      </c>
      <c r="I3128" s="8">
        <v>446</v>
      </c>
      <c r="J3128" s="8">
        <v>944</v>
      </c>
      <c r="K3128" s="41">
        <f t="shared" si="254"/>
        <v>1.2683456661139153E-4</v>
      </c>
      <c r="L3128" s="40">
        <f t="shared" si="258"/>
        <v>4223021</v>
      </c>
      <c r="M3128" s="8"/>
      <c r="N3128" t="str">
        <f t="shared" si="255"/>
        <v/>
      </c>
      <c r="O3128" t="str">
        <f t="shared" si="256"/>
        <v/>
      </c>
      <c r="P3128" t="str">
        <f t="shared" si="257"/>
        <v/>
      </c>
      <c r="W3128" t="s">
        <v>5385</v>
      </c>
      <c r="X3128" t="s">
        <v>5385</v>
      </c>
    </row>
    <row r="3129" spans="2:24" x14ac:dyDescent="0.3">
      <c r="B3129" t="s">
        <v>3153</v>
      </c>
      <c r="C3129">
        <v>233</v>
      </c>
      <c r="D3129">
        <v>89</v>
      </c>
      <c r="E3129">
        <v>61</v>
      </c>
      <c r="F3129">
        <v>1035</v>
      </c>
      <c r="G3129">
        <v>383</v>
      </c>
      <c r="I3129" s="8">
        <v>233</v>
      </c>
      <c r="J3129" s="8">
        <v>1035</v>
      </c>
      <c r="K3129" s="41">
        <f t="shared" si="254"/>
        <v>1.3906120385888794E-4</v>
      </c>
      <c r="L3129" s="40">
        <f t="shared" si="258"/>
        <v>4224056</v>
      </c>
      <c r="M3129" s="8"/>
      <c r="N3129" t="str">
        <f t="shared" si="255"/>
        <v/>
      </c>
      <c r="O3129" t="str">
        <f t="shared" si="256"/>
        <v/>
      </c>
      <c r="P3129" t="str">
        <f t="shared" si="257"/>
        <v/>
      </c>
      <c r="W3129" t="s">
        <v>5385</v>
      </c>
      <c r="X3129" t="s">
        <v>5385</v>
      </c>
    </row>
    <row r="3130" spans="2:24" x14ac:dyDescent="0.3">
      <c r="B3130" t="s">
        <v>3154</v>
      </c>
      <c r="C3130">
        <v>495</v>
      </c>
      <c r="D3130">
        <v>161</v>
      </c>
      <c r="E3130">
        <v>78</v>
      </c>
      <c r="F3130">
        <v>966</v>
      </c>
      <c r="G3130">
        <v>734</v>
      </c>
      <c r="I3130" s="8">
        <v>495</v>
      </c>
      <c r="J3130" s="8">
        <v>966</v>
      </c>
      <c r="K3130" s="41">
        <f t="shared" si="254"/>
        <v>1.2979045693496208E-4</v>
      </c>
      <c r="L3130" s="40">
        <f t="shared" si="258"/>
        <v>4225022</v>
      </c>
      <c r="M3130" s="8"/>
      <c r="N3130" t="str">
        <f t="shared" si="255"/>
        <v/>
      </c>
      <c r="O3130" t="str">
        <f t="shared" si="256"/>
        <v/>
      </c>
      <c r="P3130" t="str">
        <f t="shared" si="257"/>
        <v/>
      </c>
      <c r="W3130" t="s">
        <v>5385</v>
      </c>
      <c r="X3130" t="s">
        <v>5385</v>
      </c>
    </row>
    <row r="3131" spans="2:24" x14ac:dyDescent="0.3">
      <c r="B3131" t="s">
        <v>3155</v>
      </c>
      <c r="C3131">
        <v>219</v>
      </c>
      <c r="D3131">
        <v>100</v>
      </c>
      <c r="E3131">
        <v>59</v>
      </c>
      <c r="F3131">
        <v>1007</v>
      </c>
      <c r="G3131">
        <v>378</v>
      </c>
      <c r="I3131" s="8">
        <v>219</v>
      </c>
      <c r="J3131" s="8">
        <v>1007</v>
      </c>
      <c r="K3131" s="41">
        <f t="shared" si="254"/>
        <v>1.3529916162888906E-4</v>
      </c>
      <c r="L3131" s="40">
        <f t="shared" si="258"/>
        <v>4226029</v>
      </c>
      <c r="M3131" s="8"/>
      <c r="N3131" t="str">
        <f t="shared" si="255"/>
        <v/>
      </c>
      <c r="O3131" t="str">
        <f t="shared" si="256"/>
        <v/>
      </c>
      <c r="P3131" t="str">
        <f t="shared" si="257"/>
        <v/>
      </c>
      <c r="W3131" t="s">
        <v>5385</v>
      </c>
      <c r="X3131" t="s">
        <v>5385</v>
      </c>
    </row>
    <row r="3132" spans="2:24" x14ac:dyDescent="0.3">
      <c r="B3132" t="s">
        <v>3156</v>
      </c>
      <c r="C3132">
        <v>293</v>
      </c>
      <c r="D3132">
        <v>97</v>
      </c>
      <c r="E3132">
        <v>48</v>
      </c>
      <c r="F3132">
        <v>616</v>
      </c>
      <c r="G3132">
        <v>438</v>
      </c>
      <c r="I3132" s="8">
        <v>293</v>
      </c>
      <c r="J3132" s="8">
        <v>616</v>
      </c>
      <c r="K3132" s="41">
        <f t="shared" si="254"/>
        <v>8.2764929059975825E-5</v>
      </c>
      <c r="L3132" s="40">
        <f t="shared" si="258"/>
        <v>4226645</v>
      </c>
      <c r="M3132" s="8"/>
      <c r="N3132" t="str">
        <f t="shared" si="255"/>
        <v/>
      </c>
      <c r="O3132" t="str">
        <f t="shared" si="256"/>
        <v/>
      </c>
      <c r="P3132" t="str">
        <f t="shared" si="257"/>
        <v/>
      </c>
      <c r="W3132" t="s">
        <v>5385</v>
      </c>
      <c r="X3132" t="s">
        <v>5385</v>
      </c>
    </row>
    <row r="3133" spans="2:24" x14ac:dyDescent="0.3">
      <c r="B3133" t="s">
        <v>3157</v>
      </c>
      <c r="C3133">
        <v>634</v>
      </c>
      <c r="D3133">
        <v>107</v>
      </c>
      <c r="E3133">
        <v>140</v>
      </c>
      <c r="F3133">
        <v>1245</v>
      </c>
      <c r="G3133">
        <v>881</v>
      </c>
      <c r="I3133" s="8">
        <v>634</v>
      </c>
      <c r="J3133" s="8">
        <v>1245</v>
      </c>
      <c r="K3133" s="41">
        <f t="shared" si="254"/>
        <v>1.6727652058387969E-4</v>
      </c>
      <c r="L3133" s="40">
        <f t="shared" si="258"/>
        <v>4227890</v>
      </c>
      <c r="M3133" s="8"/>
      <c r="N3133" t="str">
        <f t="shared" si="255"/>
        <v/>
      </c>
      <c r="O3133" t="str">
        <f t="shared" si="256"/>
        <v/>
      </c>
      <c r="P3133" t="str">
        <f t="shared" si="257"/>
        <v/>
      </c>
      <c r="W3133" t="s">
        <v>5385</v>
      </c>
      <c r="X3133" t="s">
        <v>5385</v>
      </c>
    </row>
    <row r="3134" spans="2:24" x14ac:dyDescent="0.3">
      <c r="B3134" t="s">
        <v>3158</v>
      </c>
      <c r="C3134">
        <v>303</v>
      </c>
      <c r="D3134">
        <v>113</v>
      </c>
      <c r="E3134">
        <v>811</v>
      </c>
      <c r="F3134">
        <v>1877</v>
      </c>
      <c r="G3134">
        <v>1227</v>
      </c>
      <c r="I3134" s="8">
        <v>303</v>
      </c>
      <c r="J3134" s="8">
        <v>1877</v>
      </c>
      <c r="K3134" s="41">
        <f t="shared" si="254"/>
        <v>2.5219118806099774E-4</v>
      </c>
      <c r="L3134" s="40">
        <f t="shared" si="258"/>
        <v>4229767</v>
      </c>
      <c r="M3134" s="8"/>
      <c r="N3134" t="str">
        <f t="shared" si="255"/>
        <v/>
      </c>
      <c r="O3134" t="str">
        <f t="shared" si="256"/>
        <v/>
      </c>
      <c r="P3134" t="str">
        <f t="shared" si="257"/>
        <v/>
      </c>
      <c r="W3134" t="s">
        <v>5385</v>
      </c>
      <c r="X3134" t="s">
        <v>5385</v>
      </c>
    </row>
    <row r="3135" spans="2:24" x14ac:dyDescent="0.3">
      <c r="B3135" t="s">
        <v>3159</v>
      </c>
      <c r="C3135">
        <v>222</v>
      </c>
      <c r="D3135">
        <v>82</v>
      </c>
      <c r="E3135">
        <v>584</v>
      </c>
      <c r="F3135">
        <v>1492</v>
      </c>
      <c r="G3135">
        <v>888</v>
      </c>
      <c r="I3135" s="8">
        <v>222</v>
      </c>
      <c r="J3135" s="8">
        <v>1492</v>
      </c>
      <c r="K3135" s="41">
        <f t="shared" si="254"/>
        <v>2.0046310739851286E-4</v>
      </c>
      <c r="L3135" s="40">
        <f t="shared" si="258"/>
        <v>4231259</v>
      </c>
      <c r="M3135" s="8"/>
      <c r="N3135" t="str">
        <f t="shared" si="255"/>
        <v/>
      </c>
      <c r="O3135" t="str">
        <f t="shared" si="256"/>
        <v/>
      </c>
      <c r="P3135" t="str">
        <f t="shared" si="257"/>
        <v/>
      </c>
      <c r="W3135" t="s">
        <v>5385</v>
      </c>
      <c r="X3135" t="s">
        <v>5385</v>
      </c>
    </row>
    <row r="3136" spans="2:24" x14ac:dyDescent="0.3">
      <c r="B3136" t="s">
        <v>3160</v>
      </c>
      <c r="C3136">
        <v>119</v>
      </c>
      <c r="D3136">
        <v>39</v>
      </c>
      <c r="E3136">
        <v>236</v>
      </c>
      <c r="F3136">
        <v>1281</v>
      </c>
      <c r="G3136">
        <v>394</v>
      </c>
      <c r="I3136" s="8">
        <v>119</v>
      </c>
      <c r="J3136" s="8">
        <v>1281</v>
      </c>
      <c r="K3136" s="41">
        <f t="shared" si="254"/>
        <v>1.7211343202244971E-4</v>
      </c>
      <c r="L3136" s="40">
        <f t="shared" si="258"/>
        <v>4232540</v>
      </c>
      <c r="M3136" s="8"/>
      <c r="N3136" t="str">
        <f t="shared" si="255"/>
        <v/>
      </c>
      <c r="O3136" t="str">
        <f t="shared" si="256"/>
        <v/>
      </c>
      <c r="P3136" t="str">
        <f t="shared" si="257"/>
        <v/>
      </c>
      <c r="W3136" t="s">
        <v>5385</v>
      </c>
      <c r="X3136" t="s">
        <v>5385</v>
      </c>
    </row>
    <row r="3137" spans="2:24" x14ac:dyDescent="0.3">
      <c r="B3137" t="s">
        <v>3161</v>
      </c>
      <c r="C3137">
        <v>89</v>
      </c>
      <c r="D3137">
        <v>55</v>
      </c>
      <c r="E3137">
        <v>273</v>
      </c>
      <c r="F3137">
        <v>1318</v>
      </c>
      <c r="G3137">
        <v>417</v>
      </c>
      <c r="I3137" s="8">
        <v>89</v>
      </c>
      <c r="J3137" s="8">
        <v>1318</v>
      </c>
      <c r="K3137" s="41">
        <f t="shared" si="254"/>
        <v>1.7708470211209111E-4</v>
      </c>
      <c r="L3137" s="40">
        <f t="shared" si="258"/>
        <v>4233858</v>
      </c>
      <c r="M3137" s="8"/>
      <c r="N3137" t="str">
        <f t="shared" si="255"/>
        <v/>
      </c>
      <c r="O3137" t="str">
        <f t="shared" si="256"/>
        <v/>
      </c>
      <c r="P3137" t="str">
        <f t="shared" si="257"/>
        <v/>
      </c>
      <c r="W3137" t="s">
        <v>5385</v>
      </c>
      <c r="X3137" t="s">
        <v>5385</v>
      </c>
    </row>
    <row r="3138" spans="2:24" x14ac:dyDescent="0.3">
      <c r="B3138" t="s">
        <v>3162</v>
      </c>
      <c r="C3138">
        <v>157</v>
      </c>
      <c r="D3138">
        <v>62</v>
      </c>
      <c r="E3138">
        <v>480</v>
      </c>
      <c r="F3138">
        <v>1104</v>
      </c>
      <c r="G3138">
        <v>699</v>
      </c>
      <c r="I3138" s="8">
        <v>157</v>
      </c>
      <c r="J3138" s="8">
        <v>1104</v>
      </c>
      <c r="K3138" s="41">
        <f t="shared" si="254"/>
        <v>1.4833195078281381E-4</v>
      </c>
      <c r="L3138" s="40">
        <f t="shared" si="258"/>
        <v>4234962</v>
      </c>
      <c r="M3138" s="8"/>
      <c r="N3138" t="str">
        <f t="shared" si="255"/>
        <v/>
      </c>
      <c r="O3138" t="str">
        <f t="shared" si="256"/>
        <v/>
      </c>
      <c r="P3138" t="str">
        <f t="shared" si="257"/>
        <v/>
      </c>
      <c r="W3138" t="s">
        <v>5385</v>
      </c>
      <c r="X3138" t="s">
        <v>5385</v>
      </c>
    </row>
    <row r="3139" spans="2:24" x14ac:dyDescent="0.3">
      <c r="B3139" t="s">
        <v>3163</v>
      </c>
      <c r="C3139">
        <v>203</v>
      </c>
      <c r="D3139">
        <v>79</v>
      </c>
      <c r="E3139">
        <v>654</v>
      </c>
      <c r="F3139">
        <v>1452</v>
      </c>
      <c r="G3139">
        <v>936</v>
      </c>
      <c r="I3139" s="8">
        <v>203</v>
      </c>
      <c r="J3139" s="8">
        <v>1452</v>
      </c>
      <c r="K3139" s="41">
        <f t="shared" si="254"/>
        <v>1.9508876135565728E-4</v>
      </c>
      <c r="L3139" s="40">
        <f t="shared" si="258"/>
        <v>4236414</v>
      </c>
      <c r="M3139" s="8"/>
      <c r="N3139" t="str">
        <f t="shared" si="255"/>
        <v/>
      </c>
      <c r="O3139" t="str">
        <f t="shared" si="256"/>
        <v/>
      </c>
      <c r="P3139" t="str">
        <f t="shared" si="257"/>
        <v/>
      </c>
      <c r="W3139" t="s">
        <v>5385</v>
      </c>
      <c r="X3139" t="s">
        <v>5385</v>
      </c>
    </row>
    <row r="3140" spans="2:24" x14ac:dyDescent="0.3">
      <c r="B3140" t="s">
        <v>3164</v>
      </c>
      <c r="C3140">
        <v>234</v>
      </c>
      <c r="D3140">
        <v>133</v>
      </c>
      <c r="E3140">
        <v>698</v>
      </c>
      <c r="F3140">
        <v>1649</v>
      </c>
      <c r="G3140">
        <v>1065</v>
      </c>
      <c r="I3140" s="8">
        <v>234</v>
      </c>
      <c r="J3140" s="8">
        <v>1649</v>
      </c>
      <c r="K3140" s="41">
        <f t="shared" si="254"/>
        <v>2.2155741561672099E-4</v>
      </c>
      <c r="L3140" s="40">
        <f t="shared" si="258"/>
        <v>4238063</v>
      </c>
      <c r="M3140" s="8"/>
      <c r="N3140" t="str">
        <f t="shared" si="255"/>
        <v/>
      </c>
      <c r="O3140" t="str">
        <f t="shared" si="256"/>
        <v/>
      </c>
      <c r="P3140" t="str">
        <f t="shared" si="257"/>
        <v/>
      </c>
      <c r="W3140" t="s">
        <v>5385</v>
      </c>
      <c r="X3140" t="s">
        <v>5385</v>
      </c>
    </row>
    <row r="3141" spans="2:24" x14ac:dyDescent="0.3">
      <c r="B3141" t="s">
        <v>3165</v>
      </c>
      <c r="C3141">
        <v>128</v>
      </c>
      <c r="D3141">
        <v>41</v>
      </c>
      <c r="E3141">
        <v>242</v>
      </c>
      <c r="F3141">
        <v>638</v>
      </c>
      <c r="G3141">
        <v>411</v>
      </c>
      <c r="I3141" s="8">
        <v>128</v>
      </c>
      <c r="J3141" s="8">
        <v>638</v>
      </c>
      <c r="K3141" s="41">
        <f t="shared" si="254"/>
        <v>8.5720819383546391E-5</v>
      </c>
      <c r="L3141" s="40">
        <f t="shared" si="258"/>
        <v>4238701</v>
      </c>
      <c r="M3141" s="8"/>
      <c r="N3141" t="str">
        <f t="shared" si="255"/>
        <v/>
      </c>
      <c r="O3141" t="str">
        <f t="shared" si="256"/>
        <v/>
      </c>
      <c r="P3141" t="str">
        <f t="shared" si="257"/>
        <v/>
      </c>
      <c r="W3141" t="s">
        <v>5385</v>
      </c>
      <c r="X3141" t="s">
        <v>5385</v>
      </c>
    </row>
    <row r="3142" spans="2:24" x14ac:dyDescent="0.3">
      <c r="B3142" t="s">
        <v>3166</v>
      </c>
      <c r="C3142">
        <v>100</v>
      </c>
      <c r="D3142">
        <v>36</v>
      </c>
      <c r="E3142">
        <v>283</v>
      </c>
      <c r="F3142">
        <v>1198</v>
      </c>
      <c r="G3142">
        <v>419</v>
      </c>
      <c r="I3142" s="8">
        <v>100</v>
      </c>
      <c r="J3142" s="8">
        <v>1198</v>
      </c>
      <c r="K3142" s="41">
        <f t="shared" si="254"/>
        <v>1.6096166398352441E-4</v>
      </c>
      <c r="L3142" s="40">
        <f t="shared" si="258"/>
        <v>4239899</v>
      </c>
      <c r="M3142" s="8"/>
      <c r="N3142" t="str">
        <f t="shared" si="255"/>
        <v/>
      </c>
      <c r="O3142" t="str">
        <f t="shared" si="256"/>
        <v/>
      </c>
      <c r="P3142" t="str">
        <f t="shared" si="257"/>
        <v/>
      </c>
      <c r="W3142" t="s">
        <v>5385</v>
      </c>
      <c r="X3142" t="s">
        <v>5385</v>
      </c>
    </row>
    <row r="3143" spans="2:24" x14ac:dyDescent="0.3">
      <c r="B3143" t="s">
        <v>3167</v>
      </c>
      <c r="C3143">
        <v>329</v>
      </c>
      <c r="D3143">
        <v>153</v>
      </c>
      <c r="E3143">
        <v>505</v>
      </c>
      <c r="F3143">
        <v>1744</v>
      </c>
      <c r="G3143">
        <v>987</v>
      </c>
      <c r="I3143" s="8">
        <v>329</v>
      </c>
      <c r="J3143" s="8">
        <v>1744</v>
      </c>
      <c r="K3143" s="41">
        <f t="shared" si="254"/>
        <v>2.3432148746850296E-4</v>
      </c>
      <c r="L3143" s="40">
        <f t="shared" si="258"/>
        <v>4241643</v>
      </c>
      <c r="M3143" s="8"/>
      <c r="N3143" t="str">
        <f t="shared" si="255"/>
        <v/>
      </c>
      <c r="O3143" t="str">
        <f t="shared" si="256"/>
        <v/>
      </c>
      <c r="P3143" t="str">
        <f t="shared" si="257"/>
        <v/>
      </c>
      <c r="W3143" t="s">
        <v>5385</v>
      </c>
      <c r="X3143" t="s">
        <v>5385</v>
      </c>
    </row>
    <row r="3144" spans="2:24" x14ac:dyDescent="0.3">
      <c r="B3144" t="s">
        <v>3168</v>
      </c>
      <c r="C3144">
        <v>126</v>
      </c>
      <c r="D3144">
        <v>58</v>
      </c>
      <c r="E3144">
        <v>262</v>
      </c>
      <c r="F3144">
        <v>670</v>
      </c>
      <c r="G3144">
        <v>446</v>
      </c>
      <c r="I3144" s="8">
        <v>126</v>
      </c>
      <c r="J3144" s="8">
        <v>670</v>
      </c>
      <c r="K3144" s="41">
        <f t="shared" ref="K3144:K3207" si="259">J3144/SUM($J$7:$J$5359)</f>
        <v>9.0020296217830845E-5</v>
      </c>
      <c r="L3144" s="40">
        <f t="shared" si="258"/>
        <v>4242313</v>
      </c>
      <c r="M3144" s="8"/>
      <c r="N3144" t="str">
        <f t="shared" ref="N3144:N3207" si="260">IF(M3144="","",I3144)</f>
        <v/>
      </c>
      <c r="O3144" t="str">
        <f t="shared" ref="O3144:O3207" si="261">IF(M3144="","",J3144)</f>
        <v/>
      </c>
      <c r="P3144" t="str">
        <f t="shared" ref="P3144:P3207" si="262">IF(M3144="","",K3144)</f>
        <v/>
      </c>
      <c r="W3144" t="s">
        <v>5385</v>
      </c>
      <c r="X3144" t="s">
        <v>5385</v>
      </c>
    </row>
    <row r="3145" spans="2:24" x14ac:dyDescent="0.3">
      <c r="B3145" t="s">
        <v>3169</v>
      </c>
      <c r="C3145">
        <v>213</v>
      </c>
      <c r="D3145">
        <v>142</v>
      </c>
      <c r="E3145">
        <v>477</v>
      </c>
      <c r="F3145">
        <v>1187</v>
      </c>
      <c r="G3145">
        <v>832</v>
      </c>
      <c r="I3145" s="8">
        <v>213</v>
      </c>
      <c r="J3145" s="8">
        <v>1187</v>
      </c>
      <c r="K3145" s="41">
        <f t="shared" si="259"/>
        <v>1.5948371882173912E-4</v>
      </c>
      <c r="L3145" s="40">
        <f t="shared" ref="L3145:L3208" si="263">J3145+L3144</f>
        <v>4243500</v>
      </c>
      <c r="M3145" s="8"/>
      <c r="N3145" t="str">
        <f t="shared" si="260"/>
        <v/>
      </c>
      <c r="O3145" t="str">
        <f t="shared" si="261"/>
        <v/>
      </c>
      <c r="P3145" t="str">
        <f t="shared" si="262"/>
        <v/>
      </c>
      <c r="W3145" t="s">
        <v>5385</v>
      </c>
      <c r="X3145" t="s">
        <v>5385</v>
      </c>
    </row>
    <row r="3146" spans="2:24" x14ac:dyDescent="0.3">
      <c r="B3146" t="s">
        <v>3170</v>
      </c>
      <c r="C3146">
        <v>68</v>
      </c>
      <c r="D3146">
        <v>30</v>
      </c>
      <c r="E3146">
        <v>270</v>
      </c>
      <c r="F3146">
        <v>1696</v>
      </c>
      <c r="G3146">
        <v>368</v>
      </c>
      <c r="I3146" s="8">
        <v>68</v>
      </c>
      <c r="J3146" s="8">
        <v>1696</v>
      </c>
      <c r="K3146" s="41">
        <f t="shared" si="259"/>
        <v>2.2787227221707628E-4</v>
      </c>
      <c r="L3146" s="40">
        <f t="shared" si="263"/>
        <v>4245196</v>
      </c>
      <c r="M3146" s="8"/>
      <c r="N3146" t="str">
        <f t="shared" si="260"/>
        <v/>
      </c>
      <c r="O3146" t="str">
        <f t="shared" si="261"/>
        <v/>
      </c>
      <c r="P3146" t="str">
        <f t="shared" si="262"/>
        <v/>
      </c>
      <c r="W3146" t="s">
        <v>5385</v>
      </c>
      <c r="X3146" t="s">
        <v>5385</v>
      </c>
    </row>
    <row r="3147" spans="2:24" x14ac:dyDescent="0.3">
      <c r="B3147" t="s">
        <v>3171</v>
      </c>
      <c r="C3147">
        <v>155</v>
      </c>
      <c r="D3147">
        <v>57</v>
      </c>
      <c r="E3147">
        <v>427</v>
      </c>
      <c r="F3147">
        <v>985</v>
      </c>
      <c r="G3147">
        <v>639</v>
      </c>
      <c r="I3147" s="8">
        <v>155</v>
      </c>
      <c r="J3147" s="8">
        <v>985</v>
      </c>
      <c r="K3147" s="41">
        <f t="shared" si="259"/>
        <v>1.3234327130531848E-4</v>
      </c>
      <c r="L3147" s="40">
        <f t="shared" si="263"/>
        <v>4246181</v>
      </c>
      <c r="M3147" s="8"/>
      <c r="N3147" t="str">
        <f t="shared" si="260"/>
        <v/>
      </c>
      <c r="O3147" t="str">
        <f t="shared" si="261"/>
        <v/>
      </c>
      <c r="P3147" t="str">
        <f t="shared" si="262"/>
        <v/>
      </c>
      <c r="W3147" t="s">
        <v>5385</v>
      </c>
      <c r="X3147" t="s">
        <v>5385</v>
      </c>
    </row>
    <row r="3148" spans="2:24" x14ac:dyDescent="0.3">
      <c r="B3148" t="s">
        <v>3172</v>
      </c>
      <c r="C3148">
        <v>248</v>
      </c>
      <c r="D3148">
        <v>145</v>
      </c>
      <c r="E3148">
        <v>657</v>
      </c>
      <c r="F3148">
        <v>1558</v>
      </c>
      <c r="G3148">
        <v>1050</v>
      </c>
      <c r="I3148" s="8">
        <v>248</v>
      </c>
      <c r="J3148" s="8">
        <v>1558</v>
      </c>
      <c r="K3148" s="41">
        <f t="shared" si="259"/>
        <v>2.0933077836922455E-4</v>
      </c>
      <c r="L3148" s="40">
        <f t="shared" si="263"/>
        <v>4247739</v>
      </c>
      <c r="M3148" s="8"/>
      <c r="N3148" t="str">
        <f t="shared" si="260"/>
        <v/>
      </c>
      <c r="O3148" t="str">
        <f t="shared" si="261"/>
        <v/>
      </c>
      <c r="P3148" t="str">
        <f t="shared" si="262"/>
        <v/>
      </c>
      <c r="W3148" t="s">
        <v>5385</v>
      </c>
      <c r="X3148" t="s">
        <v>5385</v>
      </c>
    </row>
    <row r="3149" spans="2:24" x14ac:dyDescent="0.3">
      <c r="B3149" t="s">
        <v>3173</v>
      </c>
      <c r="C3149">
        <v>114</v>
      </c>
      <c r="D3149">
        <v>56</v>
      </c>
      <c r="E3149">
        <v>301</v>
      </c>
      <c r="F3149">
        <v>1496</v>
      </c>
      <c r="G3149">
        <v>471</v>
      </c>
      <c r="I3149" s="8">
        <v>114</v>
      </c>
      <c r="J3149" s="8">
        <v>1496</v>
      </c>
      <c r="K3149" s="41">
        <f t="shared" si="259"/>
        <v>2.0100054200279842E-4</v>
      </c>
      <c r="L3149" s="40">
        <f t="shared" si="263"/>
        <v>4249235</v>
      </c>
      <c r="M3149" s="8"/>
      <c r="N3149" t="str">
        <f t="shared" si="260"/>
        <v/>
      </c>
      <c r="O3149" t="str">
        <f t="shared" si="261"/>
        <v/>
      </c>
      <c r="P3149" t="str">
        <f t="shared" si="262"/>
        <v/>
      </c>
      <c r="W3149" t="s">
        <v>5385</v>
      </c>
      <c r="X3149" t="s">
        <v>5385</v>
      </c>
    </row>
    <row r="3150" spans="2:24" x14ac:dyDescent="0.3">
      <c r="B3150" t="s">
        <v>3174</v>
      </c>
      <c r="C3150">
        <v>183</v>
      </c>
      <c r="D3150">
        <v>108</v>
      </c>
      <c r="E3150">
        <v>394</v>
      </c>
      <c r="F3150">
        <v>975</v>
      </c>
      <c r="G3150">
        <v>685</v>
      </c>
      <c r="I3150" s="8">
        <v>183</v>
      </c>
      <c r="J3150" s="8">
        <v>975</v>
      </c>
      <c r="K3150" s="41">
        <f t="shared" si="259"/>
        <v>1.3099968479460459E-4</v>
      </c>
      <c r="L3150" s="40">
        <f t="shared" si="263"/>
        <v>4250210</v>
      </c>
      <c r="M3150" s="8"/>
      <c r="N3150" t="str">
        <f t="shared" si="260"/>
        <v/>
      </c>
      <c r="O3150" t="str">
        <f t="shared" si="261"/>
        <v/>
      </c>
      <c r="P3150" t="str">
        <f t="shared" si="262"/>
        <v/>
      </c>
      <c r="W3150" t="s">
        <v>5385</v>
      </c>
      <c r="X3150" t="s">
        <v>5385</v>
      </c>
    </row>
    <row r="3151" spans="2:24" x14ac:dyDescent="0.3">
      <c r="B3151" t="s">
        <v>3175</v>
      </c>
      <c r="C3151">
        <v>258</v>
      </c>
      <c r="D3151">
        <v>108</v>
      </c>
      <c r="E3151">
        <v>433</v>
      </c>
      <c r="F3151">
        <v>1111</v>
      </c>
      <c r="G3151">
        <v>799</v>
      </c>
      <c r="I3151" s="8">
        <v>258</v>
      </c>
      <c r="J3151" s="8">
        <v>1111</v>
      </c>
      <c r="K3151" s="41">
        <f t="shared" si="259"/>
        <v>1.4927246134031354E-4</v>
      </c>
      <c r="L3151" s="40">
        <f t="shared" si="263"/>
        <v>4251321</v>
      </c>
      <c r="M3151" s="8"/>
      <c r="N3151" t="str">
        <f t="shared" si="260"/>
        <v/>
      </c>
      <c r="O3151" t="str">
        <f t="shared" si="261"/>
        <v/>
      </c>
      <c r="P3151" t="str">
        <f t="shared" si="262"/>
        <v/>
      </c>
      <c r="W3151" t="s">
        <v>5385</v>
      </c>
      <c r="X3151" t="s">
        <v>5385</v>
      </c>
    </row>
    <row r="3152" spans="2:24" x14ac:dyDescent="0.3">
      <c r="B3152" t="s">
        <v>3176</v>
      </c>
      <c r="C3152">
        <v>179</v>
      </c>
      <c r="D3152">
        <v>68</v>
      </c>
      <c r="E3152">
        <v>330</v>
      </c>
      <c r="F3152">
        <v>796</v>
      </c>
      <c r="G3152">
        <v>577</v>
      </c>
      <c r="I3152" s="8">
        <v>179</v>
      </c>
      <c r="J3152" s="8">
        <v>796</v>
      </c>
      <c r="K3152" s="41">
        <f t="shared" si="259"/>
        <v>1.069494862528259E-4</v>
      </c>
      <c r="L3152" s="40">
        <f t="shared" si="263"/>
        <v>4252117</v>
      </c>
      <c r="M3152" s="8"/>
      <c r="N3152" t="str">
        <f t="shared" si="260"/>
        <v/>
      </c>
      <c r="O3152" t="str">
        <f t="shared" si="261"/>
        <v/>
      </c>
      <c r="P3152" t="str">
        <f t="shared" si="262"/>
        <v/>
      </c>
      <c r="W3152" t="s">
        <v>5385</v>
      </c>
      <c r="X3152" t="s">
        <v>5385</v>
      </c>
    </row>
    <row r="3153" spans="2:24" x14ac:dyDescent="0.3">
      <c r="B3153" t="s">
        <v>3177</v>
      </c>
      <c r="C3153">
        <v>79</v>
      </c>
      <c r="D3153">
        <v>36</v>
      </c>
      <c r="E3153">
        <v>191</v>
      </c>
      <c r="F3153">
        <v>883</v>
      </c>
      <c r="G3153">
        <v>306</v>
      </c>
      <c r="I3153" s="8">
        <v>79</v>
      </c>
      <c r="J3153" s="8">
        <v>883</v>
      </c>
      <c r="K3153" s="41">
        <f t="shared" si="259"/>
        <v>1.1863868889603677E-4</v>
      </c>
      <c r="L3153" s="40">
        <f t="shared" si="263"/>
        <v>4253000</v>
      </c>
      <c r="M3153" s="8"/>
      <c r="N3153" t="str">
        <f t="shared" si="260"/>
        <v/>
      </c>
      <c r="O3153" t="str">
        <f t="shared" si="261"/>
        <v/>
      </c>
      <c r="P3153" t="str">
        <f t="shared" si="262"/>
        <v/>
      </c>
      <c r="W3153" t="s">
        <v>5385</v>
      </c>
      <c r="X3153" t="s">
        <v>5385</v>
      </c>
    </row>
    <row r="3154" spans="2:24" x14ac:dyDescent="0.3">
      <c r="B3154" t="s">
        <v>3178</v>
      </c>
      <c r="C3154">
        <v>156</v>
      </c>
      <c r="D3154">
        <v>60</v>
      </c>
      <c r="E3154">
        <v>308</v>
      </c>
      <c r="F3154">
        <v>750</v>
      </c>
      <c r="G3154">
        <v>524</v>
      </c>
      <c r="I3154" s="8">
        <v>156</v>
      </c>
      <c r="J3154" s="8">
        <v>750</v>
      </c>
      <c r="K3154" s="41">
        <f t="shared" si="259"/>
        <v>1.0076898830354199E-4</v>
      </c>
      <c r="L3154" s="40">
        <f t="shared" si="263"/>
        <v>4253750</v>
      </c>
      <c r="M3154" s="8"/>
      <c r="N3154" t="str">
        <f t="shared" si="260"/>
        <v/>
      </c>
      <c r="O3154" t="str">
        <f t="shared" si="261"/>
        <v/>
      </c>
      <c r="P3154" t="str">
        <f t="shared" si="262"/>
        <v/>
      </c>
      <c r="W3154" t="s">
        <v>5385</v>
      </c>
      <c r="X3154" t="s">
        <v>5385</v>
      </c>
    </row>
    <row r="3155" spans="2:24" x14ac:dyDescent="0.3">
      <c r="B3155" t="s">
        <v>3179</v>
      </c>
      <c r="C3155">
        <v>167</v>
      </c>
      <c r="D3155">
        <v>100</v>
      </c>
      <c r="E3155">
        <v>319</v>
      </c>
      <c r="F3155">
        <v>806</v>
      </c>
      <c r="G3155">
        <v>586</v>
      </c>
      <c r="I3155" s="8">
        <v>167</v>
      </c>
      <c r="J3155" s="8">
        <v>806</v>
      </c>
      <c r="K3155" s="41">
        <f t="shared" si="259"/>
        <v>1.082930727635398E-4</v>
      </c>
      <c r="L3155" s="40">
        <f t="shared" si="263"/>
        <v>4254556</v>
      </c>
      <c r="M3155" s="8"/>
      <c r="N3155" t="str">
        <f t="shared" si="260"/>
        <v/>
      </c>
      <c r="O3155" t="str">
        <f t="shared" si="261"/>
        <v/>
      </c>
      <c r="P3155" t="str">
        <f t="shared" si="262"/>
        <v/>
      </c>
      <c r="W3155" t="s">
        <v>5385</v>
      </c>
      <c r="X3155" t="s">
        <v>5385</v>
      </c>
    </row>
    <row r="3156" spans="2:24" x14ac:dyDescent="0.3">
      <c r="B3156" t="s">
        <v>3180</v>
      </c>
      <c r="C3156">
        <v>176</v>
      </c>
      <c r="D3156">
        <v>75</v>
      </c>
      <c r="E3156">
        <v>460</v>
      </c>
      <c r="F3156">
        <v>1127</v>
      </c>
      <c r="G3156">
        <v>711</v>
      </c>
      <c r="I3156" s="8">
        <v>176</v>
      </c>
      <c r="J3156" s="8">
        <v>1127</v>
      </c>
      <c r="K3156" s="41">
        <f t="shared" si="259"/>
        <v>1.5142219975745576E-4</v>
      </c>
      <c r="L3156" s="40">
        <f t="shared" si="263"/>
        <v>4255683</v>
      </c>
      <c r="M3156" s="8"/>
      <c r="N3156" t="str">
        <f t="shared" si="260"/>
        <v/>
      </c>
      <c r="O3156" t="str">
        <f t="shared" si="261"/>
        <v/>
      </c>
      <c r="P3156" t="str">
        <f t="shared" si="262"/>
        <v/>
      </c>
      <c r="W3156" t="s">
        <v>5385</v>
      </c>
      <c r="X3156" t="s">
        <v>5385</v>
      </c>
    </row>
    <row r="3157" spans="2:24" x14ac:dyDescent="0.3">
      <c r="B3157" t="s">
        <v>3181</v>
      </c>
      <c r="C3157">
        <v>151</v>
      </c>
      <c r="D3157">
        <v>60</v>
      </c>
      <c r="E3157">
        <v>512</v>
      </c>
      <c r="F3157">
        <v>1639</v>
      </c>
      <c r="G3157">
        <v>723</v>
      </c>
      <c r="I3157" s="8">
        <v>151</v>
      </c>
      <c r="J3157" s="8">
        <v>1639</v>
      </c>
      <c r="K3157" s="41">
        <f t="shared" si="259"/>
        <v>2.202138291060071E-4</v>
      </c>
      <c r="L3157" s="40">
        <f t="shared" si="263"/>
        <v>4257322</v>
      </c>
      <c r="M3157" s="8"/>
      <c r="N3157" t="str">
        <f t="shared" si="260"/>
        <v/>
      </c>
      <c r="O3157" t="str">
        <f t="shared" si="261"/>
        <v/>
      </c>
      <c r="P3157" t="str">
        <f t="shared" si="262"/>
        <v/>
      </c>
      <c r="W3157" t="s">
        <v>5385</v>
      </c>
      <c r="X3157" t="s">
        <v>5385</v>
      </c>
    </row>
    <row r="3158" spans="2:24" x14ac:dyDescent="0.3">
      <c r="B3158" t="s">
        <v>3182</v>
      </c>
      <c r="C3158">
        <v>260</v>
      </c>
      <c r="D3158">
        <v>320</v>
      </c>
      <c r="E3158">
        <v>728</v>
      </c>
      <c r="F3158">
        <v>1871</v>
      </c>
      <c r="G3158">
        <v>1308</v>
      </c>
      <c r="I3158" s="8">
        <v>260</v>
      </c>
      <c r="J3158" s="8">
        <v>1871</v>
      </c>
      <c r="K3158" s="41">
        <f t="shared" si="259"/>
        <v>2.5138503615456943E-4</v>
      </c>
      <c r="L3158" s="40">
        <f t="shared" si="263"/>
        <v>4259193</v>
      </c>
      <c r="M3158" s="8"/>
      <c r="N3158" t="str">
        <f t="shared" si="260"/>
        <v/>
      </c>
      <c r="O3158" t="str">
        <f t="shared" si="261"/>
        <v/>
      </c>
      <c r="P3158" t="str">
        <f t="shared" si="262"/>
        <v/>
      </c>
      <c r="W3158" t="s">
        <v>5385</v>
      </c>
      <c r="X3158" t="s">
        <v>5385</v>
      </c>
    </row>
    <row r="3159" spans="2:24" x14ac:dyDescent="0.3">
      <c r="B3159" t="s">
        <v>3183</v>
      </c>
      <c r="C3159">
        <v>225</v>
      </c>
      <c r="D3159">
        <v>96</v>
      </c>
      <c r="E3159">
        <v>626</v>
      </c>
      <c r="F3159">
        <v>1565</v>
      </c>
      <c r="G3159">
        <v>947</v>
      </c>
      <c r="I3159" s="8">
        <v>225</v>
      </c>
      <c r="J3159" s="8">
        <v>1565</v>
      </c>
      <c r="K3159" s="41">
        <f t="shared" si="259"/>
        <v>2.1027128892672428E-4</v>
      </c>
      <c r="L3159" s="40">
        <f t="shared" si="263"/>
        <v>4260758</v>
      </c>
      <c r="M3159" s="8"/>
      <c r="N3159" t="str">
        <f t="shared" si="260"/>
        <v/>
      </c>
      <c r="O3159" t="str">
        <f t="shared" si="261"/>
        <v/>
      </c>
      <c r="P3159" t="str">
        <f t="shared" si="262"/>
        <v/>
      </c>
      <c r="W3159" t="s">
        <v>5385</v>
      </c>
      <c r="X3159" t="s">
        <v>5385</v>
      </c>
    </row>
    <row r="3160" spans="2:24" x14ac:dyDescent="0.3">
      <c r="B3160" t="s">
        <v>3184</v>
      </c>
      <c r="C3160">
        <v>182</v>
      </c>
      <c r="D3160">
        <v>89</v>
      </c>
      <c r="E3160">
        <v>681</v>
      </c>
      <c r="F3160">
        <v>1481</v>
      </c>
      <c r="G3160">
        <v>952</v>
      </c>
      <c r="I3160" s="8">
        <v>182</v>
      </c>
      <c r="J3160" s="8">
        <v>1481</v>
      </c>
      <c r="K3160" s="41">
        <f t="shared" si="259"/>
        <v>1.9898516223672757E-4</v>
      </c>
      <c r="L3160" s="40">
        <f t="shared" si="263"/>
        <v>4262239</v>
      </c>
      <c r="M3160" s="8"/>
      <c r="N3160" t="str">
        <f t="shared" si="260"/>
        <v/>
      </c>
      <c r="O3160" t="str">
        <f t="shared" si="261"/>
        <v/>
      </c>
      <c r="P3160" t="str">
        <f t="shared" si="262"/>
        <v/>
      </c>
      <c r="W3160" t="s">
        <v>5385</v>
      </c>
      <c r="X3160" t="s">
        <v>5385</v>
      </c>
    </row>
    <row r="3161" spans="2:24" x14ac:dyDescent="0.3">
      <c r="B3161" t="s">
        <v>3185</v>
      </c>
      <c r="C3161">
        <v>212</v>
      </c>
      <c r="D3161">
        <v>105</v>
      </c>
      <c r="E3161">
        <v>643</v>
      </c>
      <c r="F3161">
        <v>1637</v>
      </c>
      <c r="G3161">
        <v>960</v>
      </c>
      <c r="I3161" s="8">
        <v>212</v>
      </c>
      <c r="J3161" s="8">
        <v>1637</v>
      </c>
      <c r="K3161" s="41">
        <f t="shared" si="259"/>
        <v>2.1994511180386433E-4</v>
      </c>
      <c r="L3161" s="40">
        <f t="shared" si="263"/>
        <v>4263876</v>
      </c>
      <c r="M3161" s="8"/>
      <c r="N3161" t="str">
        <f t="shared" si="260"/>
        <v/>
      </c>
      <c r="O3161" t="str">
        <f t="shared" si="261"/>
        <v/>
      </c>
      <c r="P3161" t="str">
        <f t="shared" si="262"/>
        <v/>
      </c>
      <c r="W3161" t="s">
        <v>5385</v>
      </c>
      <c r="X3161" t="s">
        <v>5385</v>
      </c>
    </row>
    <row r="3162" spans="2:24" x14ac:dyDescent="0.3">
      <c r="B3162" t="s">
        <v>3186</v>
      </c>
      <c r="C3162">
        <v>201</v>
      </c>
      <c r="D3162">
        <v>49</v>
      </c>
      <c r="E3162">
        <v>464</v>
      </c>
      <c r="F3162">
        <v>1673</v>
      </c>
      <c r="G3162">
        <v>714</v>
      </c>
      <c r="I3162" s="8">
        <v>201</v>
      </c>
      <c r="J3162" s="8">
        <v>1673</v>
      </c>
      <c r="K3162" s="41">
        <f t="shared" si="259"/>
        <v>2.2478202324243432E-4</v>
      </c>
      <c r="L3162" s="40">
        <f t="shared" si="263"/>
        <v>4265549</v>
      </c>
      <c r="M3162" s="8"/>
      <c r="N3162" t="str">
        <f t="shared" si="260"/>
        <v/>
      </c>
      <c r="O3162" t="str">
        <f t="shared" si="261"/>
        <v/>
      </c>
      <c r="P3162" t="str">
        <f t="shared" si="262"/>
        <v/>
      </c>
      <c r="W3162" t="s">
        <v>5385</v>
      </c>
      <c r="X3162" t="s">
        <v>5385</v>
      </c>
    </row>
    <row r="3163" spans="2:24" x14ac:dyDescent="0.3">
      <c r="B3163" t="s">
        <v>3187</v>
      </c>
      <c r="C3163">
        <v>159</v>
      </c>
      <c r="D3163">
        <v>59</v>
      </c>
      <c r="E3163">
        <v>467</v>
      </c>
      <c r="F3163">
        <v>1642</v>
      </c>
      <c r="G3163">
        <v>685</v>
      </c>
      <c r="I3163" s="8">
        <v>159</v>
      </c>
      <c r="J3163" s="8">
        <v>1642</v>
      </c>
      <c r="K3163" s="41">
        <f t="shared" si="259"/>
        <v>2.2061690505922126E-4</v>
      </c>
      <c r="L3163" s="40">
        <f t="shared" si="263"/>
        <v>4267191</v>
      </c>
      <c r="M3163" s="8"/>
      <c r="N3163" t="str">
        <f t="shared" si="260"/>
        <v/>
      </c>
      <c r="O3163" t="str">
        <f t="shared" si="261"/>
        <v/>
      </c>
      <c r="P3163" t="str">
        <f t="shared" si="262"/>
        <v/>
      </c>
      <c r="W3163" t="s">
        <v>5385</v>
      </c>
      <c r="X3163" t="s">
        <v>5385</v>
      </c>
    </row>
    <row r="3164" spans="2:24" x14ac:dyDescent="0.3">
      <c r="B3164" t="s">
        <v>3188</v>
      </c>
      <c r="C3164">
        <v>180</v>
      </c>
      <c r="D3164">
        <v>109</v>
      </c>
      <c r="E3164">
        <v>465</v>
      </c>
      <c r="F3164">
        <v>1555</v>
      </c>
      <c r="G3164">
        <v>754</v>
      </c>
      <c r="I3164" s="8">
        <v>180</v>
      </c>
      <c r="J3164" s="8">
        <v>1555</v>
      </c>
      <c r="K3164" s="41">
        <f t="shared" si="259"/>
        <v>2.0892770241601039E-4</v>
      </c>
      <c r="L3164" s="40">
        <f t="shared" si="263"/>
        <v>4268746</v>
      </c>
      <c r="M3164" s="8"/>
      <c r="N3164" t="str">
        <f t="shared" si="260"/>
        <v/>
      </c>
      <c r="O3164" t="str">
        <f t="shared" si="261"/>
        <v/>
      </c>
      <c r="P3164" t="str">
        <f t="shared" si="262"/>
        <v/>
      </c>
      <c r="W3164" t="s">
        <v>5385</v>
      </c>
      <c r="X3164" t="s">
        <v>5385</v>
      </c>
    </row>
    <row r="3165" spans="2:24" x14ac:dyDescent="0.3">
      <c r="B3165" t="s">
        <v>3189</v>
      </c>
      <c r="C3165">
        <v>185</v>
      </c>
      <c r="D3165">
        <v>101</v>
      </c>
      <c r="E3165">
        <v>557</v>
      </c>
      <c r="F3165">
        <v>1388</v>
      </c>
      <c r="G3165">
        <v>843</v>
      </c>
      <c r="I3165" s="8">
        <v>185</v>
      </c>
      <c r="J3165" s="8">
        <v>1388</v>
      </c>
      <c r="K3165" s="41">
        <f t="shared" si="259"/>
        <v>1.8648980768708838E-4</v>
      </c>
      <c r="L3165" s="40">
        <f t="shared" si="263"/>
        <v>4270134</v>
      </c>
      <c r="M3165" s="8"/>
      <c r="N3165" t="str">
        <f t="shared" si="260"/>
        <v/>
      </c>
      <c r="O3165" t="str">
        <f t="shared" si="261"/>
        <v/>
      </c>
      <c r="P3165" t="str">
        <f t="shared" si="262"/>
        <v/>
      </c>
      <c r="W3165" t="s">
        <v>5385</v>
      </c>
      <c r="X3165" t="s">
        <v>5385</v>
      </c>
    </row>
    <row r="3166" spans="2:24" x14ac:dyDescent="0.3">
      <c r="B3166" t="s">
        <v>3190</v>
      </c>
      <c r="C3166">
        <v>205</v>
      </c>
      <c r="D3166">
        <v>65</v>
      </c>
      <c r="E3166">
        <v>552</v>
      </c>
      <c r="F3166">
        <v>1346</v>
      </c>
      <c r="G3166">
        <v>822</v>
      </c>
      <c r="I3166" s="8">
        <v>205</v>
      </c>
      <c r="J3166" s="8">
        <v>1346</v>
      </c>
      <c r="K3166" s="41">
        <f t="shared" si="259"/>
        <v>1.8084674434209002E-4</v>
      </c>
      <c r="L3166" s="40">
        <f t="shared" si="263"/>
        <v>4271480</v>
      </c>
      <c r="M3166" s="8"/>
      <c r="N3166" t="str">
        <f t="shared" si="260"/>
        <v/>
      </c>
      <c r="O3166" t="str">
        <f t="shared" si="261"/>
        <v/>
      </c>
      <c r="P3166" t="str">
        <f t="shared" si="262"/>
        <v/>
      </c>
      <c r="W3166" t="s">
        <v>5385</v>
      </c>
      <c r="X3166" t="s">
        <v>5385</v>
      </c>
    </row>
    <row r="3167" spans="2:24" x14ac:dyDescent="0.3">
      <c r="B3167" t="s">
        <v>3191</v>
      </c>
      <c r="C3167">
        <v>142</v>
      </c>
      <c r="D3167">
        <v>41</v>
      </c>
      <c r="E3167">
        <v>483</v>
      </c>
      <c r="F3167">
        <v>985</v>
      </c>
      <c r="G3167">
        <v>666</v>
      </c>
      <c r="I3167" s="8">
        <v>142</v>
      </c>
      <c r="J3167" s="8">
        <v>985</v>
      </c>
      <c r="K3167" s="41">
        <f t="shared" si="259"/>
        <v>1.3234327130531848E-4</v>
      </c>
      <c r="L3167" s="40">
        <f t="shared" si="263"/>
        <v>4272465</v>
      </c>
      <c r="M3167" s="8"/>
      <c r="N3167" t="str">
        <f t="shared" si="260"/>
        <v/>
      </c>
      <c r="O3167" t="str">
        <f t="shared" si="261"/>
        <v/>
      </c>
      <c r="P3167" t="str">
        <f t="shared" si="262"/>
        <v/>
      </c>
      <c r="W3167" t="s">
        <v>5385</v>
      </c>
      <c r="X3167" t="s">
        <v>5385</v>
      </c>
    </row>
    <row r="3168" spans="2:24" x14ac:dyDescent="0.3">
      <c r="B3168" t="s">
        <v>3192</v>
      </c>
      <c r="C3168">
        <v>230</v>
      </c>
      <c r="D3168">
        <v>105</v>
      </c>
      <c r="E3168">
        <v>571</v>
      </c>
      <c r="F3168">
        <v>1568</v>
      </c>
      <c r="G3168">
        <v>906</v>
      </c>
      <c r="I3168" s="8">
        <v>230</v>
      </c>
      <c r="J3168" s="8">
        <v>1568</v>
      </c>
      <c r="K3168" s="41">
        <f t="shared" si="259"/>
        <v>2.1067436487993846E-4</v>
      </c>
      <c r="L3168" s="40">
        <f t="shared" si="263"/>
        <v>4274033</v>
      </c>
      <c r="M3168" s="8"/>
      <c r="N3168" t="str">
        <f t="shared" si="260"/>
        <v/>
      </c>
      <c r="O3168" t="str">
        <f t="shared" si="261"/>
        <v/>
      </c>
      <c r="P3168" t="str">
        <f t="shared" si="262"/>
        <v/>
      </c>
      <c r="W3168" t="s">
        <v>5385</v>
      </c>
      <c r="X3168" t="s">
        <v>5385</v>
      </c>
    </row>
    <row r="3169" spans="2:24" x14ac:dyDescent="0.3">
      <c r="B3169" t="s">
        <v>3193</v>
      </c>
      <c r="C3169">
        <v>170</v>
      </c>
      <c r="D3169">
        <v>76</v>
      </c>
      <c r="E3169">
        <v>460</v>
      </c>
      <c r="F3169">
        <v>1083</v>
      </c>
      <c r="G3169">
        <v>706</v>
      </c>
      <c r="I3169" s="8">
        <v>170</v>
      </c>
      <c r="J3169" s="8">
        <v>1083</v>
      </c>
      <c r="K3169" s="41">
        <f t="shared" si="259"/>
        <v>1.4551041911031463E-4</v>
      </c>
      <c r="L3169" s="40">
        <f t="shared" si="263"/>
        <v>4275116</v>
      </c>
      <c r="M3169" s="8"/>
      <c r="N3169" t="str">
        <f t="shared" si="260"/>
        <v/>
      </c>
      <c r="O3169" t="str">
        <f t="shared" si="261"/>
        <v/>
      </c>
      <c r="P3169" t="str">
        <f t="shared" si="262"/>
        <v/>
      </c>
      <c r="W3169" t="s">
        <v>5385</v>
      </c>
      <c r="X3169" t="s">
        <v>5385</v>
      </c>
    </row>
    <row r="3170" spans="2:24" x14ac:dyDescent="0.3">
      <c r="B3170" t="s">
        <v>3194</v>
      </c>
      <c r="C3170">
        <v>264</v>
      </c>
      <c r="D3170">
        <v>87</v>
      </c>
      <c r="E3170">
        <v>652</v>
      </c>
      <c r="F3170">
        <v>1560</v>
      </c>
      <c r="G3170">
        <v>1003</v>
      </c>
      <c r="I3170" s="8">
        <v>264</v>
      </c>
      <c r="J3170" s="8">
        <v>1560</v>
      </c>
      <c r="K3170" s="41">
        <f t="shared" si="259"/>
        <v>2.0959949567136735E-4</v>
      </c>
      <c r="L3170" s="40">
        <f t="shared" si="263"/>
        <v>4276676</v>
      </c>
      <c r="M3170" s="8"/>
      <c r="N3170" t="str">
        <f t="shared" si="260"/>
        <v/>
      </c>
      <c r="O3170" t="str">
        <f t="shared" si="261"/>
        <v/>
      </c>
      <c r="P3170" t="str">
        <f t="shared" si="262"/>
        <v/>
      </c>
      <c r="W3170" t="s">
        <v>5385</v>
      </c>
      <c r="X3170" t="s">
        <v>5385</v>
      </c>
    </row>
    <row r="3171" spans="2:24" x14ac:dyDescent="0.3">
      <c r="B3171" t="s">
        <v>3195</v>
      </c>
      <c r="C3171">
        <v>381</v>
      </c>
      <c r="D3171">
        <v>128</v>
      </c>
      <c r="E3171">
        <v>822</v>
      </c>
      <c r="F3171">
        <v>2355</v>
      </c>
      <c r="G3171">
        <v>1331</v>
      </c>
      <c r="I3171" s="8">
        <v>381</v>
      </c>
      <c r="J3171" s="8">
        <v>2355</v>
      </c>
      <c r="K3171" s="41">
        <f t="shared" si="259"/>
        <v>3.1641462327312186E-4</v>
      </c>
      <c r="L3171" s="40">
        <f t="shared" si="263"/>
        <v>4279031</v>
      </c>
      <c r="M3171" s="8"/>
      <c r="N3171" t="str">
        <f t="shared" si="260"/>
        <v/>
      </c>
      <c r="O3171" t="str">
        <f t="shared" si="261"/>
        <v/>
      </c>
      <c r="P3171" t="str">
        <f t="shared" si="262"/>
        <v/>
      </c>
      <c r="W3171" t="s">
        <v>5385</v>
      </c>
      <c r="X3171" t="s">
        <v>5385</v>
      </c>
    </row>
    <row r="3172" spans="2:24" x14ac:dyDescent="0.3">
      <c r="B3172" t="s">
        <v>3196</v>
      </c>
      <c r="C3172">
        <v>313</v>
      </c>
      <c r="D3172">
        <v>157</v>
      </c>
      <c r="E3172">
        <v>1397</v>
      </c>
      <c r="F3172">
        <v>3082</v>
      </c>
      <c r="G3172">
        <v>1867</v>
      </c>
      <c r="I3172" s="8">
        <v>313</v>
      </c>
      <c r="J3172" s="8">
        <v>3082</v>
      </c>
      <c r="K3172" s="41">
        <f t="shared" si="259"/>
        <v>4.140933626020219E-4</v>
      </c>
      <c r="L3172" s="40">
        <f t="shared" si="263"/>
        <v>4282113</v>
      </c>
      <c r="M3172" s="8"/>
      <c r="N3172" t="str">
        <f t="shared" si="260"/>
        <v/>
      </c>
      <c r="O3172" t="str">
        <f t="shared" si="261"/>
        <v/>
      </c>
      <c r="P3172" t="str">
        <f t="shared" si="262"/>
        <v/>
      </c>
      <c r="W3172" t="s">
        <v>5385</v>
      </c>
      <c r="X3172" t="s">
        <v>5385</v>
      </c>
    </row>
    <row r="3173" spans="2:24" x14ac:dyDescent="0.3">
      <c r="B3173" t="s">
        <v>3197</v>
      </c>
      <c r="C3173">
        <v>199</v>
      </c>
      <c r="D3173">
        <v>122</v>
      </c>
      <c r="E3173">
        <v>629</v>
      </c>
      <c r="F3173">
        <v>1500</v>
      </c>
      <c r="G3173">
        <v>950</v>
      </c>
      <c r="I3173" s="8">
        <v>199</v>
      </c>
      <c r="J3173" s="8">
        <v>1500</v>
      </c>
      <c r="K3173" s="41">
        <f t="shared" si="259"/>
        <v>2.0153797660708397E-4</v>
      </c>
      <c r="L3173" s="40">
        <f t="shared" si="263"/>
        <v>4283613</v>
      </c>
      <c r="M3173" s="8"/>
      <c r="N3173" t="str">
        <f t="shared" si="260"/>
        <v/>
      </c>
      <c r="O3173" t="str">
        <f t="shared" si="261"/>
        <v/>
      </c>
      <c r="P3173" t="str">
        <f t="shared" si="262"/>
        <v/>
      </c>
      <c r="W3173" t="s">
        <v>5385</v>
      </c>
      <c r="X3173" t="s">
        <v>5385</v>
      </c>
    </row>
    <row r="3174" spans="2:24" x14ac:dyDescent="0.3">
      <c r="B3174" t="s">
        <v>3198</v>
      </c>
      <c r="C3174">
        <v>184</v>
      </c>
      <c r="D3174">
        <v>87</v>
      </c>
      <c r="E3174">
        <v>592</v>
      </c>
      <c r="F3174">
        <v>1405</v>
      </c>
      <c r="G3174">
        <v>863</v>
      </c>
      <c r="I3174" s="8">
        <v>184</v>
      </c>
      <c r="J3174" s="8">
        <v>1405</v>
      </c>
      <c r="K3174" s="41">
        <f t="shared" si="259"/>
        <v>1.88773904755302E-4</v>
      </c>
      <c r="L3174" s="40">
        <f t="shared" si="263"/>
        <v>4285018</v>
      </c>
      <c r="M3174" s="8"/>
      <c r="N3174" t="str">
        <f t="shared" si="260"/>
        <v/>
      </c>
      <c r="O3174" t="str">
        <f t="shared" si="261"/>
        <v/>
      </c>
      <c r="P3174" t="str">
        <f t="shared" si="262"/>
        <v/>
      </c>
      <c r="W3174" t="s">
        <v>5385</v>
      </c>
      <c r="X3174" t="s">
        <v>5385</v>
      </c>
    </row>
    <row r="3175" spans="2:24" x14ac:dyDescent="0.3">
      <c r="B3175" t="s">
        <v>3199</v>
      </c>
      <c r="C3175">
        <v>178</v>
      </c>
      <c r="D3175">
        <v>93</v>
      </c>
      <c r="E3175">
        <v>571</v>
      </c>
      <c r="F3175">
        <v>1391</v>
      </c>
      <c r="G3175">
        <v>842</v>
      </c>
      <c r="I3175" s="8">
        <v>178</v>
      </c>
      <c r="J3175" s="8">
        <v>1391</v>
      </c>
      <c r="K3175" s="41">
        <f t="shared" si="259"/>
        <v>1.8689288364030256E-4</v>
      </c>
      <c r="L3175" s="40">
        <f t="shared" si="263"/>
        <v>4286409</v>
      </c>
      <c r="M3175" s="8"/>
      <c r="N3175" t="str">
        <f t="shared" si="260"/>
        <v/>
      </c>
      <c r="O3175" t="str">
        <f t="shared" si="261"/>
        <v/>
      </c>
      <c r="P3175" t="str">
        <f t="shared" si="262"/>
        <v/>
      </c>
      <c r="W3175" t="s">
        <v>5385</v>
      </c>
      <c r="X3175" t="s">
        <v>5385</v>
      </c>
    </row>
    <row r="3176" spans="2:24" x14ac:dyDescent="0.3">
      <c r="B3176" t="s">
        <v>3200</v>
      </c>
      <c r="C3176">
        <v>169</v>
      </c>
      <c r="D3176">
        <v>86</v>
      </c>
      <c r="E3176">
        <v>605</v>
      </c>
      <c r="F3176">
        <v>1409</v>
      </c>
      <c r="G3176">
        <v>860</v>
      </c>
      <c r="I3176" s="8">
        <v>169</v>
      </c>
      <c r="J3176" s="8">
        <v>1409</v>
      </c>
      <c r="K3176" s="41">
        <f t="shared" si="259"/>
        <v>1.8931133935958755E-4</v>
      </c>
      <c r="L3176" s="40">
        <f t="shared" si="263"/>
        <v>4287818</v>
      </c>
      <c r="M3176" s="8"/>
      <c r="N3176" t="str">
        <f t="shared" si="260"/>
        <v/>
      </c>
      <c r="O3176" t="str">
        <f t="shared" si="261"/>
        <v/>
      </c>
      <c r="P3176" t="str">
        <f t="shared" si="262"/>
        <v/>
      </c>
      <c r="W3176" t="s">
        <v>5385</v>
      </c>
      <c r="X3176" t="s">
        <v>5385</v>
      </c>
    </row>
    <row r="3177" spans="2:24" x14ac:dyDescent="0.3">
      <c r="B3177" t="s">
        <v>3201</v>
      </c>
      <c r="C3177">
        <v>182</v>
      </c>
      <c r="D3177">
        <v>103</v>
      </c>
      <c r="E3177">
        <v>603</v>
      </c>
      <c r="F3177">
        <v>1409</v>
      </c>
      <c r="G3177">
        <v>888</v>
      </c>
      <c r="I3177" s="8">
        <v>182</v>
      </c>
      <c r="J3177" s="8">
        <v>1409</v>
      </c>
      <c r="K3177" s="41">
        <f t="shared" si="259"/>
        <v>1.8931133935958755E-4</v>
      </c>
      <c r="L3177" s="40">
        <f t="shared" si="263"/>
        <v>4289227</v>
      </c>
      <c r="M3177" s="8"/>
      <c r="N3177" t="str">
        <f t="shared" si="260"/>
        <v/>
      </c>
      <c r="O3177" t="str">
        <f t="shared" si="261"/>
        <v/>
      </c>
      <c r="P3177" t="str">
        <f t="shared" si="262"/>
        <v/>
      </c>
      <c r="W3177" t="s">
        <v>5385</v>
      </c>
      <c r="X3177" t="s">
        <v>5385</v>
      </c>
    </row>
    <row r="3178" spans="2:24" x14ac:dyDescent="0.3">
      <c r="B3178" t="s">
        <v>3202</v>
      </c>
      <c r="C3178">
        <v>137</v>
      </c>
      <c r="D3178">
        <v>56</v>
      </c>
      <c r="E3178">
        <v>404</v>
      </c>
      <c r="F3178">
        <v>1625</v>
      </c>
      <c r="G3178">
        <v>597</v>
      </c>
      <c r="I3178" s="8">
        <v>137</v>
      </c>
      <c r="J3178" s="8">
        <v>1625</v>
      </c>
      <c r="K3178" s="41">
        <f t="shared" si="259"/>
        <v>2.1833280799100763E-4</v>
      </c>
      <c r="L3178" s="40">
        <f t="shared" si="263"/>
        <v>4290852</v>
      </c>
      <c r="M3178" s="8"/>
      <c r="N3178" t="str">
        <f t="shared" si="260"/>
        <v/>
      </c>
      <c r="O3178" t="str">
        <f t="shared" si="261"/>
        <v/>
      </c>
      <c r="P3178" t="str">
        <f t="shared" si="262"/>
        <v/>
      </c>
      <c r="W3178" t="s">
        <v>5385</v>
      </c>
      <c r="X3178" t="s">
        <v>5385</v>
      </c>
    </row>
    <row r="3179" spans="2:24" x14ac:dyDescent="0.3">
      <c r="B3179" t="s">
        <v>3203</v>
      </c>
      <c r="C3179">
        <v>121</v>
      </c>
      <c r="D3179">
        <v>68</v>
      </c>
      <c r="E3179">
        <v>557</v>
      </c>
      <c r="F3179">
        <v>1364</v>
      </c>
      <c r="G3179">
        <v>746</v>
      </c>
      <c r="I3179" s="8">
        <v>121</v>
      </c>
      <c r="J3179" s="8">
        <v>1364</v>
      </c>
      <c r="K3179" s="41">
        <f t="shared" si="259"/>
        <v>1.8326520006137502E-4</v>
      </c>
      <c r="L3179" s="40">
        <f t="shared" si="263"/>
        <v>4292216</v>
      </c>
      <c r="M3179" s="8"/>
      <c r="N3179" t="str">
        <f t="shared" si="260"/>
        <v/>
      </c>
      <c r="O3179" t="str">
        <f t="shared" si="261"/>
        <v/>
      </c>
      <c r="P3179" t="str">
        <f t="shared" si="262"/>
        <v/>
      </c>
      <c r="W3179" t="s">
        <v>5385</v>
      </c>
      <c r="X3179" t="s">
        <v>5385</v>
      </c>
    </row>
    <row r="3180" spans="2:24" x14ac:dyDescent="0.3">
      <c r="B3180" t="s">
        <v>3204</v>
      </c>
      <c r="C3180">
        <v>416</v>
      </c>
      <c r="D3180">
        <v>132</v>
      </c>
      <c r="E3180">
        <v>1031</v>
      </c>
      <c r="F3180">
        <v>2565</v>
      </c>
      <c r="G3180">
        <v>1579</v>
      </c>
      <c r="I3180" s="8">
        <v>416</v>
      </c>
      <c r="J3180" s="8">
        <v>2565</v>
      </c>
      <c r="K3180" s="41">
        <f t="shared" si="259"/>
        <v>3.4462993999811358E-4</v>
      </c>
      <c r="L3180" s="40">
        <f t="shared" si="263"/>
        <v>4294781</v>
      </c>
      <c r="M3180" s="8"/>
      <c r="N3180" t="str">
        <f t="shared" si="260"/>
        <v/>
      </c>
      <c r="O3180" t="str">
        <f t="shared" si="261"/>
        <v/>
      </c>
      <c r="P3180" t="str">
        <f t="shared" si="262"/>
        <v/>
      </c>
      <c r="W3180" t="s">
        <v>5385</v>
      </c>
      <c r="X3180" t="s">
        <v>5385</v>
      </c>
    </row>
    <row r="3181" spans="2:24" x14ac:dyDescent="0.3">
      <c r="B3181" t="s">
        <v>3205</v>
      </c>
      <c r="C3181">
        <v>258</v>
      </c>
      <c r="D3181">
        <v>77</v>
      </c>
      <c r="E3181">
        <v>640</v>
      </c>
      <c r="F3181">
        <v>1415</v>
      </c>
      <c r="G3181">
        <v>975</v>
      </c>
      <c r="I3181" s="8">
        <v>258</v>
      </c>
      <c r="J3181" s="8">
        <v>1415</v>
      </c>
      <c r="K3181" s="41">
        <f t="shared" si="259"/>
        <v>1.9011749126601589E-4</v>
      </c>
      <c r="L3181" s="40">
        <f t="shared" si="263"/>
        <v>4296196</v>
      </c>
      <c r="M3181" s="8"/>
      <c r="N3181" t="str">
        <f t="shared" si="260"/>
        <v/>
      </c>
      <c r="O3181" t="str">
        <f t="shared" si="261"/>
        <v/>
      </c>
      <c r="P3181" t="str">
        <f t="shared" si="262"/>
        <v/>
      </c>
      <c r="W3181" t="s">
        <v>5385</v>
      </c>
      <c r="X3181" t="s">
        <v>5385</v>
      </c>
    </row>
    <row r="3182" spans="2:24" x14ac:dyDescent="0.3">
      <c r="B3182" t="s">
        <v>3206</v>
      </c>
      <c r="C3182">
        <v>315</v>
      </c>
      <c r="D3182">
        <v>77</v>
      </c>
      <c r="E3182">
        <v>706</v>
      </c>
      <c r="F3182">
        <v>1772</v>
      </c>
      <c r="G3182">
        <v>1098</v>
      </c>
      <c r="I3182" s="8">
        <v>315</v>
      </c>
      <c r="J3182" s="8">
        <v>1772</v>
      </c>
      <c r="K3182" s="41">
        <f t="shared" si="259"/>
        <v>2.3808352969850188E-4</v>
      </c>
      <c r="L3182" s="40">
        <f t="shared" si="263"/>
        <v>4297968</v>
      </c>
      <c r="M3182" s="8"/>
      <c r="N3182" t="str">
        <f t="shared" si="260"/>
        <v/>
      </c>
      <c r="O3182" t="str">
        <f t="shared" si="261"/>
        <v/>
      </c>
      <c r="P3182" t="str">
        <f t="shared" si="262"/>
        <v/>
      </c>
      <c r="W3182" t="s">
        <v>5385</v>
      </c>
      <c r="X3182" t="s">
        <v>5385</v>
      </c>
    </row>
    <row r="3183" spans="2:24" x14ac:dyDescent="0.3">
      <c r="B3183" t="s">
        <v>3207</v>
      </c>
      <c r="C3183">
        <v>261</v>
      </c>
      <c r="D3183">
        <v>95</v>
      </c>
      <c r="E3183">
        <v>917</v>
      </c>
      <c r="F3183">
        <v>2047</v>
      </c>
      <c r="G3183">
        <v>1273</v>
      </c>
      <c r="I3183" s="8">
        <v>261</v>
      </c>
      <c r="J3183" s="8">
        <v>2047</v>
      </c>
      <c r="K3183" s="41">
        <f t="shared" si="259"/>
        <v>2.7503215874313396E-4</v>
      </c>
      <c r="L3183" s="40">
        <f t="shared" si="263"/>
        <v>4300015</v>
      </c>
      <c r="M3183" s="8"/>
      <c r="N3183" t="str">
        <f t="shared" si="260"/>
        <v/>
      </c>
      <c r="O3183" t="str">
        <f t="shared" si="261"/>
        <v/>
      </c>
      <c r="P3183" t="str">
        <f t="shared" si="262"/>
        <v/>
      </c>
      <c r="W3183" t="s">
        <v>5385</v>
      </c>
      <c r="X3183" t="s">
        <v>5385</v>
      </c>
    </row>
    <row r="3184" spans="2:24" x14ac:dyDescent="0.3">
      <c r="B3184" t="s">
        <v>3208</v>
      </c>
      <c r="C3184">
        <v>203</v>
      </c>
      <c r="D3184">
        <v>289</v>
      </c>
      <c r="E3184">
        <v>536</v>
      </c>
      <c r="F3184">
        <v>1827</v>
      </c>
      <c r="G3184">
        <v>1028</v>
      </c>
      <c r="I3184" s="8">
        <v>203</v>
      </c>
      <c r="J3184" s="8">
        <v>1827</v>
      </c>
      <c r="K3184" s="41">
        <f t="shared" si="259"/>
        <v>2.4547325550742827E-4</v>
      </c>
      <c r="L3184" s="40">
        <f t="shared" si="263"/>
        <v>4301842</v>
      </c>
      <c r="M3184" s="8"/>
      <c r="N3184" t="str">
        <f t="shared" si="260"/>
        <v/>
      </c>
      <c r="O3184" t="str">
        <f t="shared" si="261"/>
        <v/>
      </c>
      <c r="P3184" t="str">
        <f t="shared" si="262"/>
        <v/>
      </c>
      <c r="W3184" t="s">
        <v>5385</v>
      </c>
      <c r="X3184" t="s">
        <v>5385</v>
      </c>
    </row>
    <row r="3185" spans="2:24" x14ac:dyDescent="0.3">
      <c r="B3185" t="s">
        <v>3209</v>
      </c>
      <c r="C3185">
        <v>72</v>
      </c>
      <c r="D3185">
        <v>53</v>
      </c>
      <c r="E3185">
        <v>204</v>
      </c>
      <c r="F3185">
        <v>1036</v>
      </c>
      <c r="G3185">
        <v>329</v>
      </c>
      <c r="I3185" s="8">
        <v>72</v>
      </c>
      <c r="J3185" s="8">
        <v>1036</v>
      </c>
      <c r="K3185" s="41">
        <f t="shared" si="259"/>
        <v>1.3919556250995935E-4</v>
      </c>
      <c r="L3185" s="40">
        <f t="shared" si="263"/>
        <v>4302878</v>
      </c>
      <c r="M3185" s="8"/>
      <c r="N3185" t="str">
        <f t="shared" si="260"/>
        <v/>
      </c>
      <c r="O3185" t="str">
        <f t="shared" si="261"/>
        <v/>
      </c>
      <c r="P3185" t="str">
        <f t="shared" si="262"/>
        <v/>
      </c>
      <c r="W3185" t="s">
        <v>5385</v>
      </c>
      <c r="X3185" t="s">
        <v>5385</v>
      </c>
    </row>
    <row r="3186" spans="2:24" x14ac:dyDescent="0.3">
      <c r="B3186" t="s">
        <v>3210</v>
      </c>
      <c r="C3186">
        <v>175</v>
      </c>
      <c r="D3186">
        <v>107</v>
      </c>
      <c r="E3186">
        <v>395</v>
      </c>
      <c r="F3186">
        <v>937</v>
      </c>
      <c r="G3186">
        <v>677</v>
      </c>
      <c r="I3186" s="8">
        <v>175</v>
      </c>
      <c r="J3186" s="8">
        <v>937</v>
      </c>
      <c r="K3186" s="41">
        <f t="shared" si="259"/>
        <v>1.2589405605389179E-4</v>
      </c>
      <c r="L3186" s="40">
        <f t="shared" si="263"/>
        <v>4303815</v>
      </c>
      <c r="M3186" s="8"/>
      <c r="N3186" t="str">
        <f t="shared" si="260"/>
        <v/>
      </c>
      <c r="O3186" t="str">
        <f t="shared" si="261"/>
        <v/>
      </c>
      <c r="P3186" t="str">
        <f t="shared" si="262"/>
        <v/>
      </c>
      <c r="W3186" t="s">
        <v>5385</v>
      </c>
      <c r="X3186" t="s">
        <v>5385</v>
      </c>
    </row>
    <row r="3187" spans="2:24" x14ac:dyDescent="0.3">
      <c r="B3187" t="s">
        <v>3211</v>
      </c>
      <c r="C3187">
        <v>212</v>
      </c>
      <c r="D3187">
        <v>103</v>
      </c>
      <c r="E3187">
        <v>391</v>
      </c>
      <c r="F3187">
        <v>983</v>
      </c>
      <c r="G3187">
        <v>706</v>
      </c>
      <c r="I3187" s="8">
        <v>212</v>
      </c>
      <c r="J3187" s="8">
        <v>983</v>
      </c>
      <c r="K3187" s="41">
        <f t="shared" si="259"/>
        <v>1.320745540031757E-4</v>
      </c>
      <c r="L3187" s="40">
        <f t="shared" si="263"/>
        <v>4304798</v>
      </c>
      <c r="M3187" s="8"/>
      <c r="N3187" t="str">
        <f t="shared" si="260"/>
        <v/>
      </c>
      <c r="O3187" t="str">
        <f t="shared" si="261"/>
        <v/>
      </c>
      <c r="P3187" t="str">
        <f t="shared" si="262"/>
        <v/>
      </c>
      <c r="W3187" t="s">
        <v>5385</v>
      </c>
      <c r="X3187" t="s">
        <v>5385</v>
      </c>
    </row>
    <row r="3188" spans="2:24" x14ac:dyDescent="0.3">
      <c r="B3188" t="s">
        <v>3212</v>
      </c>
      <c r="C3188">
        <v>1377</v>
      </c>
      <c r="D3188">
        <v>498</v>
      </c>
      <c r="E3188">
        <v>1845</v>
      </c>
      <c r="F3188">
        <v>6797</v>
      </c>
      <c r="G3188">
        <v>3720</v>
      </c>
      <c r="I3188" s="8">
        <v>1377</v>
      </c>
      <c r="J3188" s="8">
        <v>6797</v>
      </c>
      <c r="K3188" s="41">
        <f t="shared" si="259"/>
        <v>9.1323575133223317E-4</v>
      </c>
      <c r="L3188" s="40">
        <f t="shared" si="263"/>
        <v>4311595</v>
      </c>
      <c r="M3188" s="8"/>
      <c r="N3188" t="str">
        <f t="shared" si="260"/>
        <v/>
      </c>
      <c r="O3188" t="str">
        <f t="shared" si="261"/>
        <v/>
      </c>
      <c r="P3188" t="str">
        <f t="shared" si="262"/>
        <v/>
      </c>
      <c r="W3188" t="s">
        <v>5385</v>
      </c>
      <c r="X3188" t="s">
        <v>5385</v>
      </c>
    </row>
    <row r="3189" spans="2:24" x14ac:dyDescent="0.3">
      <c r="B3189" t="s">
        <v>3213</v>
      </c>
      <c r="C3189">
        <v>390</v>
      </c>
      <c r="D3189">
        <v>164</v>
      </c>
      <c r="E3189">
        <v>1225</v>
      </c>
      <c r="F3189">
        <v>2790</v>
      </c>
      <c r="G3189">
        <v>1779</v>
      </c>
      <c r="I3189" s="8">
        <v>390</v>
      </c>
      <c r="J3189" s="8">
        <v>2790</v>
      </c>
      <c r="K3189" s="41">
        <f t="shared" si="259"/>
        <v>3.7486063648917622E-4</v>
      </c>
      <c r="L3189" s="40">
        <f t="shared" si="263"/>
        <v>4314385</v>
      </c>
      <c r="M3189" s="8">
        <f t="shared" ref="M3189" si="264">VLOOKUP(L3189,$U$11:$V$35,2,1)</f>
        <v>15</v>
      </c>
      <c r="N3189">
        <f t="shared" si="260"/>
        <v>390</v>
      </c>
      <c r="O3189">
        <f t="shared" si="261"/>
        <v>2790</v>
      </c>
      <c r="P3189">
        <f t="shared" si="262"/>
        <v>3.7486063648917622E-4</v>
      </c>
      <c r="W3189" t="s">
        <v>5385</v>
      </c>
      <c r="X3189" t="s">
        <v>5385</v>
      </c>
    </row>
    <row r="3190" spans="2:24" x14ac:dyDescent="0.3">
      <c r="B3190" t="s">
        <v>3214</v>
      </c>
      <c r="C3190">
        <v>138</v>
      </c>
      <c r="D3190">
        <v>53</v>
      </c>
      <c r="E3190">
        <v>505</v>
      </c>
      <c r="F3190">
        <v>1656</v>
      </c>
      <c r="G3190">
        <v>696</v>
      </c>
      <c r="I3190" s="8">
        <v>138</v>
      </c>
      <c r="J3190" s="8">
        <v>1656</v>
      </c>
      <c r="K3190" s="41">
        <f t="shared" si="259"/>
        <v>2.2249792617422073E-4</v>
      </c>
      <c r="L3190" s="40">
        <f t="shared" si="263"/>
        <v>4316041</v>
      </c>
      <c r="M3190" s="8"/>
      <c r="N3190" t="str">
        <f t="shared" si="260"/>
        <v/>
      </c>
      <c r="O3190" t="str">
        <f t="shared" si="261"/>
        <v/>
      </c>
      <c r="P3190" t="str">
        <f t="shared" si="262"/>
        <v/>
      </c>
      <c r="W3190" t="s">
        <v>5385</v>
      </c>
      <c r="X3190" t="s">
        <v>5385</v>
      </c>
    </row>
    <row r="3191" spans="2:24" x14ac:dyDescent="0.3">
      <c r="B3191" t="s">
        <v>3215</v>
      </c>
      <c r="C3191">
        <v>347</v>
      </c>
      <c r="D3191">
        <v>163</v>
      </c>
      <c r="E3191">
        <v>1052</v>
      </c>
      <c r="F3191">
        <v>2438</v>
      </c>
      <c r="G3191">
        <v>1562</v>
      </c>
      <c r="I3191" s="8">
        <v>347</v>
      </c>
      <c r="J3191" s="8">
        <v>2438</v>
      </c>
      <c r="K3191" s="41">
        <f t="shared" si="259"/>
        <v>3.2756639131204717E-4</v>
      </c>
      <c r="L3191" s="40">
        <f t="shared" si="263"/>
        <v>4318479</v>
      </c>
      <c r="M3191" s="8"/>
      <c r="N3191" t="str">
        <f t="shared" si="260"/>
        <v/>
      </c>
      <c r="O3191" t="str">
        <f t="shared" si="261"/>
        <v/>
      </c>
      <c r="P3191" t="str">
        <f t="shared" si="262"/>
        <v/>
      </c>
      <c r="W3191" t="s">
        <v>5385</v>
      </c>
      <c r="X3191" t="s">
        <v>5385</v>
      </c>
    </row>
    <row r="3192" spans="2:24" x14ac:dyDescent="0.3">
      <c r="B3192" t="s">
        <v>3216</v>
      </c>
      <c r="C3192">
        <v>95</v>
      </c>
      <c r="D3192">
        <v>37</v>
      </c>
      <c r="E3192">
        <v>254</v>
      </c>
      <c r="F3192">
        <v>1254</v>
      </c>
      <c r="G3192">
        <v>386</v>
      </c>
      <c r="I3192" s="8">
        <v>95</v>
      </c>
      <c r="J3192" s="8">
        <v>1254</v>
      </c>
      <c r="K3192" s="41">
        <f t="shared" si="259"/>
        <v>1.684857484435222E-4</v>
      </c>
      <c r="L3192" s="40">
        <f t="shared" si="263"/>
        <v>4319733</v>
      </c>
      <c r="M3192" s="8"/>
      <c r="N3192" t="str">
        <f t="shared" si="260"/>
        <v/>
      </c>
      <c r="O3192" t="str">
        <f t="shared" si="261"/>
        <v/>
      </c>
      <c r="P3192" t="str">
        <f t="shared" si="262"/>
        <v/>
      </c>
      <c r="W3192" t="s">
        <v>5385</v>
      </c>
      <c r="X3192" t="s">
        <v>5385</v>
      </c>
    </row>
    <row r="3193" spans="2:24" x14ac:dyDescent="0.3">
      <c r="B3193" t="s">
        <v>3217</v>
      </c>
      <c r="C3193">
        <v>199</v>
      </c>
      <c r="D3193">
        <v>94</v>
      </c>
      <c r="E3193">
        <v>743</v>
      </c>
      <c r="F3193">
        <v>1666</v>
      </c>
      <c r="G3193">
        <v>1036</v>
      </c>
      <c r="I3193" s="8">
        <v>199</v>
      </c>
      <c r="J3193" s="8">
        <v>1666</v>
      </c>
      <c r="K3193" s="41">
        <f t="shared" si="259"/>
        <v>2.2384151268493461E-4</v>
      </c>
      <c r="L3193" s="40">
        <f t="shared" si="263"/>
        <v>4321399</v>
      </c>
      <c r="M3193" s="8"/>
      <c r="N3193" t="str">
        <f t="shared" si="260"/>
        <v/>
      </c>
      <c r="O3193" t="str">
        <f t="shared" si="261"/>
        <v/>
      </c>
      <c r="P3193" t="str">
        <f t="shared" si="262"/>
        <v/>
      </c>
      <c r="W3193" t="s">
        <v>5385</v>
      </c>
      <c r="X3193" t="s">
        <v>5385</v>
      </c>
    </row>
    <row r="3194" spans="2:24" x14ac:dyDescent="0.3">
      <c r="B3194" t="s">
        <v>3218</v>
      </c>
      <c r="C3194">
        <v>189</v>
      </c>
      <c r="D3194">
        <v>127</v>
      </c>
      <c r="E3194">
        <v>824</v>
      </c>
      <c r="F3194">
        <v>1889</v>
      </c>
      <c r="G3194">
        <v>1140</v>
      </c>
      <c r="I3194" s="8">
        <v>189</v>
      </c>
      <c r="J3194" s="8">
        <v>1889</v>
      </c>
      <c r="K3194" s="41">
        <f t="shared" si="259"/>
        <v>2.538034918738544E-4</v>
      </c>
      <c r="L3194" s="40">
        <f t="shared" si="263"/>
        <v>4323288</v>
      </c>
      <c r="M3194" s="8"/>
      <c r="N3194" t="str">
        <f t="shared" si="260"/>
        <v/>
      </c>
      <c r="O3194" t="str">
        <f t="shared" si="261"/>
        <v/>
      </c>
      <c r="P3194" t="str">
        <f t="shared" si="262"/>
        <v/>
      </c>
      <c r="W3194" t="s">
        <v>5385</v>
      </c>
      <c r="X3194" t="s">
        <v>5385</v>
      </c>
    </row>
    <row r="3195" spans="2:24" x14ac:dyDescent="0.3">
      <c r="B3195" t="s">
        <v>3219</v>
      </c>
      <c r="C3195">
        <v>477</v>
      </c>
      <c r="D3195">
        <v>133</v>
      </c>
      <c r="E3195">
        <v>906</v>
      </c>
      <c r="F3195">
        <v>2033</v>
      </c>
      <c r="G3195">
        <v>1516</v>
      </c>
      <c r="I3195" s="8">
        <v>477</v>
      </c>
      <c r="J3195" s="8">
        <v>2033</v>
      </c>
      <c r="K3195" s="41">
        <f t="shared" si="259"/>
        <v>2.7315113762813449E-4</v>
      </c>
      <c r="L3195" s="40">
        <f t="shared" si="263"/>
        <v>4325321</v>
      </c>
      <c r="M3195" s="8"/>
      <c r="N3195" t="str">
        <f t="shared" si="260"/>
        <v/>
      </c>
      <c r="O3195" t="str">
        <f t="shared" si="261"/>
        <v/>
      </c>
      <c r="P3195" t="str">
        <f t="shared" si="262"/>
        <v/>
      </c>
      <c r="W3195" t="s">
        <v>5385</v>
      </c>
      <c r="X3195" t="s">
        <v>5385</v>
      </c>
    </row>
    <row r="3196" spans="2:24" x14ac:dyDescent="0.3">
      <c r="B3196" t="s">
        <v>3220</v>
      </c>
      <c r="C3196">
        <v>101</v>
      </c>
      <c r="D3196">
        <v>74</v>
      </c>
      <c r="E3196">
        <v>260</v>
      </c>
      <c r="F3196">
        <v>1162</v>
      </c>
      <c r="G3196">
        <v>435</v>
      </c>
      <c r="I3196" s="8">
        <v>101</v>
      </c>
      <c r="J3196" s="8">
        <v>1162</v>
      </c>
      <c r="K3196" s="41">
        <f t="shared" si="259"/>
        <v>1.5612475254495438E-4</v>
      </c>
      <c r="L3196" s="40">
        <f t="shared" si="263"/>
        <v>4326483</v>
      </c>
      <c r="M3196" s="8"/>
      <c r="N3196" t="str">
        <f t="shared" si="260"/>
        <v/>
      </c>
      <c r="O3196" t="str">
        <f t="shared" si="261"/>
        <v/>
      </c>
      <c r="P3196" t="str">
        <f t="shared" si="262"/>
        <v/>
      </c>
      <c r="W3196" t="s">
        <v>5385</v>
      </c>
      <c r="X3196" t="s">
        <v>5385</v>
      </c>
    </row>
    <row r="3197" spans="2:24" x14ac:dyDescent="0.3">
      <c r="B3197" t="s">
        <v>3221</v>
      </c>
      <c r="C3197">
        <v>68</v>
      </c>
      <c r="D3197">
        <v>29</v>
      </c>
      <c r="E3197">
        <v>255</v>
      </c>
      <c r="F3197">
        <v>1044</v>
      </c>
      <c r="G3197">
        <v>352</v>
      </c>
      <c r="I3197" s="8">
        <v>68</v>
      </c>
      <c r="J3197" s="8">
        <v>1044</v>
      </c>
      <c r="K3197" s="41">
        <f t="shared" si="259"/>
        <v>1.4027043171853046E-4</v>
      </c>
      <c r="L3197" s="40">
        <f t="shared" si="263"/>
        <v>4327527</v>
      </c>
      <c r="M3197" s="8"/>
      <c r="N3197" t="str">
        <f t="shared" si="260"/>
        <v/>
      </c>
      <c r="O3197" t="str">
        <f t="shared" si="261"/>
        <v/>
      </c>
      <c r="P3197" t="str">
        <f t="shared" si="262"/>
        <v/>
      </c>
      <c r="W3197" t="s">
        <v>5385</v>
      </c>
      <c r="X3197" t="s">
        <v>5385</v>
      </c>
    </row>
    <row r="3198" spans="2:24" x14ac:dyDescent="0.3">
      <c r="B3198" t="s">
        <v>3222</v>
      </c>
      <c r="C3198">
        <v>278</v>
      </c>
      <c r="D3198">
        <v>119</v>
      </c>
      <c r="E3198">
        <v>663</v>
      </c>
      <c r="F3198">
        <v>1590</v>
      </c>
      <c r="G3198">
        <v>1060</v>
      </c>
      <c r="I3198" s="8">
        <v>278</v>
      </c>
      <c r="J3198" s="8">
        <v>1590</v>
      </c>
      <c r="K3198" s="41">
        <f t="shared" si="259"/>
        <v>2.1363025520350901E-4</v>
      </c>
      <c r="L3198" s="40">
        <f t="shared" si="263"/>
        <v>4329117</v>
      </c>
      <c r="M3198" s="8"/>
      <c r="N3198" t="str">
        <f t="shared" si="260"/>
        <v/>
      </c>
      <c r="O3198" t="str">
        <f t="shared" si="261"/>
        <v/>
      </c>
      <c r="P3198" t="str">
        <f t="shared" si="262"/>
        <v/>
      </c>
      <c r="W3198" t="s">
        <v>5385</v>
      </c>
      <c r="X3198" t="s">
        <v>5385</v>
      </c>
    </row>
    <row r="3199" spans="2:24" x14ac:dyDescent="0.3">
      <c r="B3199" t="s">
        <v>3223</v>
      </c>
      <c r="C3199">
        <v>187</v>
      </c>
      <c r="D3199">
        <v>59</v>
      </c>
      <c r="E3199">
        <v>617</v>
      </c>
      <c r="F3199">
        <v>1461</v>
      </c>
      <c r="G3199">
        <v>863</v>
      </c>
      <c r="I3199" s="8">
        <v>187</v>
      </c>
      <c r="J3199" s="8">
        <v>1461</v>
      </c>
      <c r="K3199" s="41">
        <f t="shared" si="259"/>
        <v>1.962979892152998E-4</v>
      </c>
      <c r="L3199" s="40">
        <f t="shared" si="263"/>
        <v>4330578</v>
      </c>
      <c r="M3199" s="8"/>
      <c r="N3199" t="str">
        <f t="shared" si="260"/>
        <v/>
      </c>
      <c r="O3199" t="str">
        <f t="shared" si="261"/>
        <v/>
      </c>
      <c r="P3199" t="str">
        <f t="shared" si="262"/>
        <v/>
      </c>
      <c r="W3199" t="s">
        <v>5385</v>
      </c>
      <c r="X3199" t="s">
        <v>5385</v>
      </c>
    </row>
    <row r="3200" spans="2:24" x14ac:dyDescent="0.3">
      <c r="B3200" t="s">
        <v>3224</v>
      </c>
      <c r="C3200">
        <v>102</v>
      </c>
      <c r="D3200">
        <v>48</v>
      </c>
      <c r="E3200">
        <v>346</v>
      </c>
      <c r="F3200">
        <v>1494</v>
      </c>
      <c r="G3200">
        <v>496</v>
      </c>
      <c r="I3200" s="8">
        <v>102</v>
      </c>
      <c r="J3200" s="8">
        <v>1494</v>
      </c>
      <c r="K3200" s="41">
        <f t="shared" si="259"/>
        <v>2.0073182470065564E-4</v>
      </c>
      <c r="L3200" s="40">
        <f t="shared" si="263"/>
        <v>4332072</v>
      </c>
      <c r="M3200" s="8"/>
      <c r="N3200" t="str">
        <f t="shared" si="260"/>
        <v/>
      </c>
      <c r="O3200" t="str">
        <f t="shared" si="261"/>
        <v/>
      </c>
      <c r="P3200" t="str">
        <f t="shared" si="262"/>
        <v/>
      </c>
      <c r="W3200" t="s">
        <v>5385</v>
      </c>
      <c r="X3200" t="s">
        <v>5385</v>
      </c>
    </row>
    <row r="3201" spans="2:24" x14ac:dyDescent="0.3">
      <c r="B3201" t="s">
        <v>3225</v>
      </c>
      <c r="C3201">
        <v>207</v>
      </c>
      <c r="D3201">
        <v>111</v>
      </c>
      <c r="E3201">
        <v>729</v>
      </c>
      <c r="F3201">
        <v>1663</v>
      </c>
      <c r="G3201">
        <v>1047</v>
      </c>
      <c r="I3201" s="8">
        <v>207</v>
      </c>
      <c r="J3201" s="8">
        <v>1663</v>
      </c>
      <c r="K3201" s="41">
        <f t="shared" si="259"/>
        <v>2.2343843673172043E-4</v>
      </c>
      <c r="L3201" s="40">
        <f t="shared" si="263"/>
        <v>4333735</v>
      </c>
      <c r="M3201" s="8"/>
      <c r="N3201" t="str">
        <f t="shared" si="260"/>
        <v/>
      </c>
      <c r="O3201" t="str">
        <f t="shared" si="261"/>
        <v/>
      </c>
      <c r="P3201" t="str">
        <f t="shared" si="262"/>
        <v/>
      </c>
      <c r="W3201" t="s">
        <v>5385</v>
      </c>
      <c r="X3201" t="s">
        <v>5385</v>
      </c>
    </row>
    <row r="3202" spans="2:24" x14ac:dyDescent="0.3">
      <c r="B3202" t="s">
        <v>3226</v>
      </c>
      <c r="C3202">
        <v>179</v>
      </c>
      <c r="D3202">
        <v>77</v>
      </c>
      <c r="E3202">
        <v>812</v>
      </c>
      <c r="F3202">
        <v>1772</v>
      </c>
      <c r="G3202">
        <v>1068</v>
      </c>
      <c r="I3202" s="8">
        <v>179</v>
      </c>
      <c r="J3202" s="8">
        <v>1772</v>
      </c>
      <c r="K3202" s="41">
        <f t="shared" si="259"/>
        <v>2.3808352969850188E-4</v>
      </c>
      <c r="L3202" s="40">
        <f t="shared" si="263"/>
        <v>4335507</v>
      </c>
      <c r="M3202" s="8"/>
      <c r="N3202" t="str">
        <f t="shared" si="260"/>
        <v/>
      </c>
      <c r="O3202" t="str">
        <f t="shared" si="261"/>
        <v/>
      </c>
      <c r="P3202" t="str">
        <f t="shared" si="262"/>
        <v/>
      </c>
      <c r="W3202" t="s">
        <v>5385</v>
      </c>
      <c r="X3202" t="s">
        <v>5385</v>
      </c>
    </row>
    <row r="3203" spans="2:24" x14ac:dyDescent="0.3">
      <c r="B3203" t="s">
        <v>3227</v>
      </c>
      <c r="C3203">
        <v>229</v>
      </c>
      <c r="D3203">
        <v>94</v>
      </c>
      <c r="E3203">
        <v>676</v>
      </c>
      <c r="F3203">
        <v>1540</v>
      </c>
      <c r="G3203">
        <v>999</v>
      </c>
      <c r="I3203" s="8">
        <v>229</v>
      </c>
      <c r="J3203" s="8">
        <v>1540</v>
      </c>
      <c r="K3203" s="41">
        <f t="shared" si="259"/>
        <v>2.0691232264993955E-4</v>
      </c>
      <c r="L3203" s="40">
        <f t="shared" si="263"/>
        <v>4337047</v>
      </c>
      <c r="M3203" s="8"/>
      <c r="N3203" t="str">
        <f t="shared" si="260"/>
        <v/>
      </c>
      <c r="O3203" t="str">
        <f t="shared" si="261"/>
        <v/>
      </c>
      <c r="P3203" t="str">
        <f t="shared" si="262"/>
        <v/>
      </c>
      <c r="W3203" t="s">
        <v>5385</v>
      </c>
      <c r="X3203" t="s">
        <v>5385</v>
      </c>
    </row>
    <row r="3204" spans="2:24" x14ac:dyDescent="0.3">
      <c r="B3204" t="s">
        <v>3228</v>
      </c>
      <c r="C3204">
        <v>96</v>
      </c>
      <c r="D3204">
        <v>34</v>
      </c>
      <c r="E3204">
        <v>253</v>
      </c>
      <c r="F3204">
        <v>1118</v>
      </c>
      <c r="G3204">
        <v>383</v>
      </c>
      <c r="I3204" s="8">
        <v>96</v>
      </c>
      <c r="J3204" s="8">
        <v>1118</v>
      </c>
      <c r="K3204" s="41">
        <f t="shared" si="259"/>
        <v>1.5021297189781325E-4</v>
      </c>
      <c r="L3204" s="40">
        <f t="shared" si="263"/>
        <v>4338165</v>
      </c>
      <c r="M3204" s="8"/>
      <c r="N3204" t="str">
        <f t="shared" si="260"/>
        <v/>
      </c>
      <c r="O3204" t="str">
        <f t="shared" si="261"/>
        <v/>
      </c>
      <c r="P3204" t="str">
        <f t="shared" si="262"/>
        <v/>
      </c>
      <c r="W3204" t="s">
        <v>5385</v>
      </c>
      <c r="X3204" t="s">
        <v>5385</v>
      </c>
    </row>
    <row r="3205" spans="2:24" x14ac:dyDescent="0.3">
      <c r="B3205" t="s">
        <v>3229</v>
      </c>
      <c r="C3205">
        <v>86</v>
      </c>
      <c r="D3205">
        <v>29</v>
      </c>
      <c r="E3205">
        <v>247</v>
      </c>
      <c r="F3205">
        <v>1123</v>
      </c>
      <c r="G3205">
        <v>362</v>
      </c>
      <c r="I3205" s="8">
        <v>86</v>
      </c>
      <c r="J3205" s="8">
        <v>1123</v>
      </c>
      <c r="K3205" s="41">
        <f t="shared" si="259"/>
        <v>1.5088476515317021E-4</v>
      </c>
      <c r="L3205" s="40">
        <f t="shared" si="263"/>
        <v>4339288</v>
      </c>
      <c r="M3205" s="8"/>
      <c r="N3205" t="str">
        <f t="shared" si="260"/>
        <v/>
      </c>
      <c r="O3205" t="str">
        <f t="shared" si="261"/>
        <v/>
      </c>
      <c r="P3205" t="str">
        <f t="shared" si="262"/>
        <v/>
      </c>
      <c r="W3205" t="s">
        <v>5385</v>
      </c>
      <c r="X3205" t="s">
        <v>5385</v>
      </c>
    </row>
    <row r="3206" spans="2:24" x14ac:dyDescent="0.3">
      <c r="B3206" t="s">
        <v>3230</v>
      </c>
      <c r="C3206">
        <v>215</v>
      </c>
      <c r="D3206">
        <v>109</v>
      </c>
      <c r="E3206">
        <v>572</v>
      </c>
      <c r="F3206">
        <v>1435</v>
      </c>
      <c r="G3206">
        <v>896</v>
      </c>
      <c r="I3206" s="8">
        <v>215</v>
      </c>
      <c r="J3206" s="8">
        <v>1435</v>
      </c>
      <c r="K3206" s="41">
        <f t="shared" si="259"/>
        <v>1.9280466428744366E-4</v>
      </c>
      <c r="L3206" s="40">
        <f t="shared" si="263"/>
        <v>4340723</v>
      </c>
      <c r="M3206" s="8"/>
      <c r="N3206" t="str">
        <f t="shared" si="260"/>
        <v/>
      </c>
      <c r="O3206" t="str">
        <f t="shared" si="261"/>
        <v/>
      </c>
      <c r="P3206" t="str">
        <f t="shared" si="262"/>
        <v/>
      </c>
      <c r="W3206" t="s">
        <v>5385</v>
      </c>
      <c r="X3206" t="s">
        <v>5385</v>
      </c>
    </row>
    <row r="3207" spans="2:24" x14ac:dyDescent="0.3">
      <c r="B3207" t="s">
        <v>3231</v>
      </c>
      <c r="C3207">
        <v>396</v>
      </c>
      <c r="D3207">
        <v>170</v>
      </c>
      <c r="E3207">
        <v>1042</v>
      </c>
      <c r="F3207">
        <v>2528</v>
      </c>
      <c r="G3207">
        <v>1608</v>
      </c>
      <c r="I3207" s="8">
        <v>396</v>
      </c>
      <c r="J3207" s="8">
        <v>2528</v>
      </c>
      <c r="K3207" s="41">
        <f t="shared" si="259"/>
        <v>3.3965866990847218E-4</v>
      </c>
      <c r="L3207" s="40">
        <f t="shared" si="263"/>
        <v>4343251</v>
      </c>
      <c r="M3207" s="8"/>
      <c r="N3207" t="str">
        <f t="shared" si="260"/>
        <v/>
      </c>
      <c r="O3207" t="str">
        <f t="shared" si="261"/>
        <v/>
      </c>
      <c r="P3207" t="str">
        <f t="shared" si="262"/>
        <v/>
      </c>
      <c r="W3207" t="s">
        <v>5385</v>
      </c>
      <c r="X3207" t="s">
        <v>5385</v>
      </c>
    </row>
    <row r="3208" spans="2:24" x14ac:dyDescent="0.3">
      <c r="B3208" t="s">
        <v>3232</v>
      </c>
      <c r="C3208">
        <v>235</v>
      </c>
      <c r="D3208">
        <v>130</v>
      </c>
      <c r="E3208">
        <v>557</v>
      </c>
      <c r="F3208">
        <v>1414</v>
      </c>
      <c r="G3208">
        <v>922</v>
      </c>
      <c r="I3208" s="8">
        <v>235</v>
      </c>
      <c r="J3208" s="8">
        <v>1414</v>
      </c>
      <c r="K3208" s="41">
        <f t="shared" ref="K3208:K3271" si="265">J3208/SUM($J$7:$J$5359)</f>
        <v>1.8998313261494448E-4</v>
      </c>
      <c r="L3208" s="40">
        <f t="shared" si="263"/>
        <v>4344665</v>
      </c>
      <c r="M3208" s="8"/>
      <c r="N3208" t="str">
        <f t="shared" ref="N3208:N3271" si="266">IF(M3208="","",I3208)</f>
        <v/>
      </c>
      <c r="O3208" t="str">
        <f t="shared" ref="O3208:O3271" si="267">IF(M3208="","",J3208)</f>
        <v/>
      </c>
      <c r="P3208" t="str">
        <f t="shared" ref="P3208:P3271" si="268">IF(M3208="","",K3208)</f>
        <v/>
      </c>
      <c r="W3208" t="s">
        <v>5385</v>
      </c>
      <c r="X3208" t="s">
        <v>5385</v>
      </c>
    </row>
    <row r="3209" spans="2:24" x14ac:dyDescent="0.3">
      <c r="B3209" t="s">
        <v>3233</v>
      </c>
      <c r="C3209">
        <v>151</v>
      </c>
      <c r="D3209">
        <v>58</v>
      </c>
      <c r="E3209">
        <v>569</v>
      </c>
      <c r="F3209">
        <v>1268</v>
      </c>
      <c r="G3209">
        <v>778</v>
      </c>
      <c r="I3209" s="8">
        <v>151</v>
      </c>
      <c r="J3209" s="8">
        <v>1268</v>
      </c>
      <c r="K3209" s="41">
        <f t="shared" si="265"/>
        <v>1.7036676955852165E-4</v>
      </c>
      <c r="L3209" s="40">
        <f t="shared" ref="L3209:L3272" si="269">J3209+L3208</f>
        <v>4345933</v>
      </c>
      <c r="M3209" s="8"/>
      <c r="N3209" t="str">
        <f t="shared" si="266"/>
        <v/>
      </c>
      <c r="O3209" t="str">
        <f t="shared" si="267"/>
        <v/>
      </c>
      <c r="P3209" t="str">
        <f t="shared" si="268"/>
        <v/>
      </c>
      <c r="W3209" t="s">
        <v>5385</v>
      </c>
      <c r="X3209" t="s">
        <v>5385</v>
      </c>
    </row>
    <row r="3210" spans="2:24" x14ac:dyDescent="0.3">
      <c r="B3210" t="s">
        <v>3234</v>
      </c>
      <c r="C3210">
        <v>276</v>
      </c>
      <c r="D3210">
        <v>89</v>
      </c>
      <c r="E3210">
        <v>871</v>
      </c>
      <c r="F3210">
        <v>1999</v>
      </c>
      <c r="G3210">
        <v>1236</v>
      </c>
      <c r="I3210" s="8">
        <v>276</v>
      </c>
      <c r="J3210" s="8">
        <v>1999</v>
      </c>
      <c r="K3210" s="41">
        <f t="shared" si="265"/>
        <v>2.6858294349170724E-4</v>
      </c>
      <c r="L3210" s="40">
        <f t="shared" si="269"/>
        <v>4347932</v>
      </c>
      <c r="M3210" s="8"/>
      <c r="N3210" t="str">
        <f t="shared" si="266"/>
        <v/>
      </c>
      <c r="O3210" t="str">
        <f t="shared" si="267"/>
        <v/>
      </c>
      <c r="P3210" t="str">
        <f t="shared" si="268"/>
        <v/>
      </c>
      <c r="W3210" t="s">
        <v>5385</v>
      </c>
      <c r="X3210" t="s">
        <v>5385</v>
      </c>
    </row>
    <row r="3211" spans="2:24" x14ac:dyDescent="0.3">
      <c r="B3211" t="s">
        <v>3235</v>
      </c>
      <c r="C3211">
        <v>135</v>
      </c>
      <c r="D3211">
        <v>76</v>
      </c>
      <c r="E3211">
        <v>592</v>
      </c>
      <c r="F3211">
        <v>1346</v>
      </c>
      <c r="G3211">
        <v>803</v>
      </c>
      <c r="I3211" s="8">
        <v>135</v>
      </c>
      <c r="J3211" s="8">
        <v>1346</v>
      </c>
      <c r="K3211" s="41">
        <f t="shared" si="265"/>
        <v>1.8084674434209002E-4</v>
      </c>
      <c r="L3211" s="40">
        <f t="shared" si="269"/>
        <v>4349278</v>
      </c>
      <c r="M3211" s="8"/>
      <c r="N3211" t="str">
        <f t="shared" si="266"/>
        <v/>
      </c>
      <c r="O3211" t="str">
        <f t="shared" si="267"/>
        <v/>
      </c>
      <c r="P3211" t="str">
        <f t="shared" si="268"/>
        <v/>
      </c>
      <c r="W3211" t="s">
        <v>5385</v>
      </c>
      <c r="X3211" t="s">
        <v>5385</v>
      </c>
    </row>
    <row r="3212" spans="2:24" x14ac:dyDescent="0.3">
      <c r="B3212" t="s">
        <v>3236</v>
      </c>
      <c r="C3212">
        <v>81</v>
      </c>
      <c r="D3212">
        <v>45</v>
      </c>
      <c r="E3212">
        <v>283</v>
      </c>
      <c r="F3212">
        <v>1121</v>
      </c>
      <c r="G3212">
        <v>409</v>
      </c>
      <c r="I3212" s="8">
        <v>81</v>
      </c>
      <c r="J3212" s="8">
        <v>1121</v>
      </c>
      <c r="K3212" s="41">
        <f t="shared" si="265"/>
        <v>1.5061604785102743E-4</v>
      </c>
      <c r="L3212" s="40">
        <f t="shared" si="269"/>
        <v>4350399</v>
      </c>
      <c r="M3212" s="8"/>
      <c r="N3212" t="str">
        <f t="shared" si="266"/>
        <v/>
      </c>
      <c r="O3212" t="str">
        <f t="shared" si="267"/>
        <v/>
      </c>
      <c r="P3212" t="str">
        <f t="shared" si="268"/>
        <v/>
      </c>
      <c r="W3212" t="s">
        <v>5385</v>
      </c>
      <c r="X3212" t="s">
        <v>5385</v>
      </c>
    </row>
    <row r="3213" spans="2:24" x14ac:dyDescent="0.3">
      <c r="B3213" t="s">
        <v>3237</v>
      </c>
      <c r="C3213">
        <v>313</v>
      </c>
      <c r="D3213">
        <v>136</v>
      </c>
      <c r="E3213">
        <v>873</v>
      </c>
      <c r="F3213">
        <v>2081</v>
      </c>
      <c r="G3213">
        <v>1322</v>
      </c>
      <c r="I3213" s="8">
        <v>313</v>
      </c>
      <c r="J3213" s="8">
        <v>2081</v>
      </c>
      <c r="K3213" s="41">
        <f t="shared" si="265"/>
        <v>2.7960035287956115E-4</v>
      </c>
      <c r="L3213" s="40">
        <f t="shared" si="269"/>
        <v>4352480</v>
      </c>
      <c r="M3213" s="8"/>
      <c r="N3213" t="str">
        <f t="shared" si="266"/>
        <v/>
      </c>
      <c r="O3213" t="str">
        <f t="shared" si="267"/>
        <v/>
      </c>
      <c r="P3213" t="str">
        <f t="shared" si="268"/>
        <v/>
      </c>
      <c r="W3213" t="s">
        <v>5385</v>
      </c>
      <c r="X3213" t="s">
        <v>5385</v>
      </c>
    </row>
    <row r="3214" spans="2:24" x14ac:dyDescent="0.3">
      <c r="B3214" t="s">
        <v>3238</v>
      </c>
      <c r="C3214">
        <v>308</v>
      </c>
      <c r="D3214">
        <v>164</v>
      </c>
      <c r="E3214">
        <v>766</v>
      </c>
      <c r="F3214">
        <v>1857</v>
      </c>
      <c r="G3214">
        <v>1238</v>
      </c>
      <c r="I3214" s="8">
        <v>308</v>
      </c>
      <c r="J3214" s="8">
        <v>1857</v>
      </c>
      <c r="K3214" s="41">
        <f t="shared" si="265"/>
        <v>2.4950401503956996E-4</v>
      </c>
      <c r="L3214" s="40">
        <f t="shared" si="269"/>
        <v>4354337</v>
      </c>
      <c r="M3214" s="8"/>
      <c r="N3214" t="str">
        <f t="shared" si="266"/>
        <v/>
      </c>
      <c r="O3214" t="str">
        <f t="shared" si="267"/>
        <v/>
      </c>
      <c r="P3214" t="str">
        <f t="shared" si="268"/>
        <v/>
      </c>
      <c r="W3214" t="s">
        <v>5385</v>
      </c>
      <c r="X3214" t="s">
        <v>5385</v>
      </c>
    </row>
    <row r="3215" spans="2:24" x14ac:dyDescent="0.3">
      <c r="B3215" t="s">
        <v>3239</v>
      </c>
      <c r="C3215">
        <v>342</v>
      </c>
      <c r="D3215">
        <v>178</v>
      </c>
      <c r="E3215">
        <v>985</v>
      </c>
      <c r="F3215">
        <v>2253</v>
      </c>
      <c r="G3215">
        <v>1505</v>
      </c>
      <c r="I3215" s="8">
        <v>342</v>
      </c>
      <c r="J3215" s="8">
        <v>2253</v>
      </c>
      <c r="K3215" s="41">
        <f t="shared" si="265"/>
        <v>3.0271004086384012E-4</v>
      </c>
      <c r="L3215" s="40">
        <f t="shared" si="269"/>
        <v>4356590</v>
      </c>
      <c r="M3215" s="8"/>
      <c r="N3215" t="str">
        <f t="shared" si="266"/>
        <v/>
      </c>
      <c r="O3215" t="str">
        <f t="shared" si="267"/>
        <v/>
      </c>
      <c r="P3215" t="str">
        <f t="shared" si="268"/>
        <v/>
      </c>
      <c r="W3215" t="s">
        <v>5385</v>
      </c>
      <c r="X3215" t="s">
        <v>5385</v>
      </c>
    </row>
    <row r="3216" spans="2:24" x14ac:dyDescent="0.3">
      <c r="B3216" t="s">
        <v>3240</v>
      </c>
      <c r="C3216">
        <v>125</v>
      </c>
      <c r="D3216">
        <v>55</v>
      </c>
      <c r="E3216">
        <v>472</v>
      </c>
      <c r="F3216">
        <v>1548</v>
      </c>
      <c r="G3216">
        <v>652</v>
      </c>
      <c r="I3216" s="8">
        <v>125</v>
      </c>
      <c r="J3216" s="8">
        <v>1548</v>
      </c>
      <c r="K3216" s="41">
        <f t="shared" si="265"/>
        <v>2.0798719185851066E-4</v>
      </c>
      <c r="L3216" s="40">
        <f t="shared" si="269"/>
        <v>4358138</v>
      </c>
      <c r="M3216" s="8"/>
      <c r="N3216" t="str">
        <f t="shared" si="266"/>
        <v/>
      </c>
      <c r="O3216" t="str">
        <f t="shared" si="267"/>
        <v/>
      </c>
      <c r="P3216" t="str">
        <f t="shared" si="268"/>
        <v/>
      </c>
      <c r="W3216" t="s">
        <v>5385</v>
      </c>
      <c r="X3216" t="s">
        <v>5385</v>
      </c>
    </row>
    <row r="3217" spans="2:24" x14ac:dyDescent="0.3">
      <c r="B3217" t="s">
        <v>3241</v>
      </c>
      <c r="C3217">
        <v>150</v>
      </c>
      <c r="D3217">
        <v>88</v>
      </c>
      <c r="E3217">
        <v>566</v>
      </c>
      <c r="F3217">
        <v>1208</v>
      </c>
      <c r="G3217">
        <v>804</v>
      </c>
      <c r="I3217" s="8">
        <v>150</v>
      </c>
      <c r="J3217" s="8">
        <v>1208</v>
      </c>
      <c r="K3217" s="41">
        <f t="shared" si="265"/>
        <v>1.6230525049423829E-4</v>
      </c>
      <c r="L3217" s="40">
        <f t="shared" si="269"/>
        <v>4359346</v>
      </c>
      <c r="M3217" s="8"/>
      <c r="N3217" t="str">
        <f t="shared" si="266"/>
        <v/>
      </c>
      <c r="O3217" t="str">
        <f t="shared" si="267"/>
        <v/>
      </c>
      <c r="P3217" t="str">
        <f t="shared" si="268"/>
        <v/>
      </c>
      <c r="W3217" t="s">
        <v>5385</v>
      </c>
      <c r="X3217" t="s">
        <v>5385</v>
      </c>
    </row>
    <row r="3218" spans="2:24" x14ac:dyDescent="0.3">
      <c r="B3218" t="s">
        <v>3242</v>
      </c>
      <c r="C3218">
        <v>156</v>
      </c>
      <c r="D3218">
        <v>74</v>
      </c>
      <c r="E3218">
        <v>465</v>
      </c>
      <c r="F3218">
        <v>1090</v>
      </c>
      <c r="G3218">
        <v>695</v>
      </c>
      <c r="I3218" s="8">
        <v>156</v>
      </c>
      <c r="J3218" s="8">
        <v>1090</v>
      </c>
      <c r="K3218" s="41">
        <f t="shared" si="265"/>
        <v>1.4645092966781437E-4</v>
      </c>
      <c r="L3218" s="40">
        <f t="shared" si="269"/>
        <v>4360436</v>
      </c>
      <c r="M3218" s="8"/>
      <c r="N3218" t="str">
        <f t="shared" si="266"/>
        <v/>
      </c>
      <c r="O3218" t="str">
        <f t="shared" si="267"/>
        <v/>
      </c>
      <c r="P3218" t="str">
        <f t="shared" si="268"/>
        <v/>
      </c>
      <c r="W3218" t="s">
        <v>5385</v>
      </c>
      <c r="X3218" t="s">
        <v>5385</v>
      </c>
    </row>
    <row r="3219" spans="2:24" x14ac:dyDescent="0.3">
      <c r="B3219" t="s">
        <v>3243</v>
      </c>
      <c r="C3219">
        <v>218</v>
      </c>
      <c r="D3219">
        <v>51</v>
      </c>
      <c r="E3219">
        <v>537</v>
      </c>
      <c r="F3219">
        <v>1196</v>
      </c>
      <c r="G3219">
        <v>806</v>
      </c>
      <c r="I3219" s="8">
        <v>218</v>
      </c>
      <c r="J3219" s="8">
        <v>1196</v>
      </c>
      <c r="K3219" s="41">
        <f t="shared" si="265"/>
        <v>1.6069294668138163E-4</v>
      </c>
      <c r="L3219" s="40">
        <f t="shared" si="269"/>
        <v>4361632</v>
      </c>
      <c r="M3219" s="8"/>
      <c r="N3219" t="str">
        <f t="shared" si="266"/>
        <v/>
      </c>
      <c r="O3219" t="str">
        <f t="shared" si="267"/>
        <v/>
      </c>
      <c r="P3219" t="str">
        <f t="shared" si="268"/>
        <v/>
      </c>
      <c r="W3219" t="s">
        <v>5385</v>
      </c>
      <c r="X3219" t="s">
        <v>5385</v>
      </c>
    </row>
    <row r="3220" spans="2:24" x14ac:dyDescent="0.3">
      <c r="B3220" t="s">
        <v>3244</v>
      </c>
      <c r="C3220">
        <v>152</v>
      </c>
      <c r="D3220">
        <v>86</v>
      </c>
      <c r="E3220">
        <v>764</v>
      </c>
      <c r="F3220">
        <v>1485</v>
      </c>
      <c r="G3220">
        <v>1002</v>
      </c>
      <c r="I3220" s="8">
        <v>152</v>
      </c>
      <c r="J3220" s="8">
        <v>1485</v>
      </c>
      <c r="K3220" s="41">
        <f t="shared" si="265"/>
        <v>1.9952259684101313E-4</v>
      </c>
      <c r="L3220" s="40">
        <f t="shared" si="269"/>
        <v>4363117</v>
      </c>
      <c r="M3220" s="8"/>
      <c r="N3220" t="str">
        <f t="shared" si="266"/>
        <v/>
      </c>
      <c r="O3220" t="str">
        <f t="shared" si="267"/>
        <v/>
      </c>
      <c r="P3220" t="str">
        <f t="shared" si="268"/>
        <v/>
      </c>
      <c r="W3220" t="s">
        <v>5385</v>
      </c>
      <c r="X3220" t="s">
        <v>5385</v>
      </c>
    </row>
    <row r="3221" spans="2:24" x14ac:dyDescent="0.3">
      <c r="B3221" t="s">
        <v>3245</v>
      </c>
      <c r="C3221">
        <v>108</v>
      </c>
      <c r="D3221">
        <v>47</v>
      </c>
      <c r="E3221">
        <v>446</v>
      </c>
      <c r="F3221">
        <v>1509</v>
      </c>
      <c r="G3221">
        <v>601</v>
      </c>
      <c r="I3221" s="8">
        <v>108</v>
      </c>
      <c r="J3221" s="8">
        <v>1509</v>
      </c>
      <c r="K3221" s="41">
        <f t="shared" si="265"/>
        <v>2.0274720446672648E-4</v>
      </c>
      <c r="L3221" s="40">
        <f t="shared" si="269"/>
        <v>4364626</v>
      </c>
      <c r="M3221" s="8"/>
      <c r="N3221" t="str">
        <f t="shared" si="266"/>
        <v/>
      </c>
      <c r="O3221" t="str">
        <f t="shared" si="267"/>
        <v/>
      </c>
      <c r="P3221" t="str">
        <f t="shared" si="268"/>
        <v/>
      </c>
      <c r="W3221" t="s">
        <v>5385</v>
      </c>
      <c r="X3221" t="s">
        <v>5385</v>
      </c>
    </row>
    <row r="3222" spans="2:24" x14ac:dyDescent="0.3">
      <c r="B3222" t="s">
        <v>3246</v>
      </c>
      <c r="C3222">
        <v>233</v>
      </c>
      <c r="D3222">
        <v>105</v>
      </c>
      <c r="E3222">
        <v>748</v>
      </c>
      <c r="F3222">
        <v>1734</v>
      </c>
      <c r="G3222">
        <v>1086</v>
      </c>
      <c r="I3222" s="8">
        <v>233</v>
      </c>
      <c r="J3222" s="8">
        <v>1734</v>
      </c>
      <c r="K3222" s="41">
        <f t="shared" si="265"/>
        <v>2.3297790095778908E-4</v>
      </c>
      <c r="L3222" s="40">
        <f t="shared" si="269"/>
        <v>4366360</v>
      </c>
      <c r="M3222" s="8"/>
      <c r="N3222" t="str">
        <f t="shared" si="266"/>
        <v/>
      </c>
      <c r="O3222" t="str">
        <f t="shared" si="267"/>
        <v/>
      </c>
      <c r="P3222" t="str">
        <f t="shared" si="268"/>
        <v/>
      </c>
      <c r="W3222" t="s">
        <v>5385</v>
      </c>
      <c r="X3222" t="s">
        <v>5385</v>
      </c>
    </row>
    <row r="3223" spans="2:24" x14ac:dyDescent="0.3">
      <c r="B3223" t="s">
        <v>3247</v>
      </c>
      <c r="C3223">
        <v>129</v>
      </c>
      <c r="D3223">
        <v>97</v>
      </c>
      <c r="E3223">
        <v>394</v>
      </c>
      <c r="F3223">
        <v>981</v>
      </c>
      <c r="G3223">
        <v>620</v>
      </c>
      <c r="I3223" s="8">
        <v>129</v>
      </c>
      <c r="J3223" s="8">
        <v>981</v>
      </c>
      <c r="K3223" s="41">
        <f t="shared" si="265"/>
        <v>1.3180583670103292E-4</v>
      </c>
      <c r="L3223" s="40">
        <f t="shared" si="269"/>
        <v>4367341</v>
      </c>
      <c r="M3223" s="8"/>
      <c r="N3223" t="str">
        <f t="shared" si="266"/>
        <v/>
      </c>
      <c r="O3223" t="str">
        <f t="shared" si="267"/>
        <v/>
      </c>
      <c r="P3223" t="str">
        <f t="shared" si="268"/>
        <v/>
      </c>
      <c r="W3223" t="s">
        <v>5385</v>
      </c>
      <c r="X3223" t="s">
        <v>5385</v>
      </c>
    </row>
    <row r="3224" spans="2:24" x14ac:dyDescent="0.3">
      <c r="B3224" t="s">
        <v>3248</v>
      </c>
      <c r="C3224">
        <v>183</v>
      </c>
      <c r="D3224">
        <v>84</v>
      </c>
      <c r="E3224">
        <v>533</v>
      </c>
      <c r="F3224">
        <v>1335</v>
      </c>
      <c r="G3224">
        <v>800</v>
      </c>
      <c r="I3224" s="8">
        <v>183</v>
      </c>
      <c r="J3224" s="8">
        <v>1335</v>
      </c>
      <c r="K3224" s="41">
        <f t="shared" si="265"/>
        <v>1.7936879918030473E-4</v>
      </c>
      <c r="L3224" s="40">
        <f t="shared" si="269"/>
        <v>4368676</v>
      </c>
      <c r="M3224" s="8"/>
      <c r="N3224" t="str">
        <f t="shared" si="266"/>
        <v/>
      </c>
      <c r="O3224" t="str">
        <f t="shared" si="267"/>
        <v/>
      </c>
      <c r="P3224" t="str">
        <f t="shared" si="268"/>
        <v/>
      </c>
      <c r="W3224" t="s">
        <v>5385</v>
      </c>
      <c r="X3224" t="s">
        <v>5385</v>
      </c>
    </row>
    <row r="3225" spans="2:24" x14ac:dyDescent="0.3">
      <c r="B3225" t="s">
        <v>3249</v>
      </c>
      <c r="C3225">
        <v>218</v>
      </c>
      <c r="D3225">
        <v>91</v>
      </c>
      <c r="E3225">
        <v>592</v>
      </c>
      <c r="F3225">
        <v>1358</v>
      </c>
      <c r="G3225">
        <v>901</v>
      </c>
      <c r="I3225" s="8">
        <v>218</v>
      </c>
      <c r="J3225" s="8">
        <v>1358</v>
      </c>
      <c r="K3225" s="41">
        <f t="shared" si="265"/>
        <v>1.8245904815494669E-4</v>
      </c>
      <c r="L3225" s="40">
        <f t="shared" si="269"/>
        <v>4370034</v>
      </c>
      <c r="M3225" s="8"/>
      <c r="N3225" t="str">
        <f t="shared" si="266"/>
        <v/>
      </c>
      <c r="O3225" t="str">
        <f t="shared" si="267"/>
        <v/>
      </c>
      <c r="P3225" t="str">
        <f t="shared" si="268"/>
        <v/>
      </c>
      <c r="W3225" t="s">
        <v>5385</v>
      </c>
      <c r="X3225" t="s">
        <v>5385</v>
      </c>
    </row>
    <row r="3226" spans="2:24" x14ac:dyDescent="0.3">
      <c r="B3226" t="s">
        <v>3250</v>
      </c>
      <c r="C3226">
        <v>191</v>
      </c>
      <c r="D3226">
        <v>84</v>
      </c>
      <c r="E3226">
        <v>463</v>
      </c>
      <c r="F3226">
        <v>1152</v>
      </c>
      <c r="G3226">
        <v>738</v>
      </c>
      <c r="I3226" s="8">
        <v>191</v>
      </c>
      <c r="J3226" s="8">
        <v>1152</v>
      </c>
      <c r="K3226" s="41">
        <f t="shared" si="265"/>
        <v>1.547811660342405E-4</v>
      </c>
      <c r="L3226" s="40">
        <f t="shared" si="269"/>
        <v>4371186</v>
      </c>
      <c r="M3226" s="8"/>
      <c r="N3226" t="str">
        <f t="shared" si="266"/>
        <v/>
      </c>
      <c r="O3226" t="str">
        <f t="shared" si="267"/>
        <v/>
      </c>
      <c r="P3226" t="str">
        <f t="shared" si="268"/>
        <v/>
      </c>
      <c r="W3226" t="s">
        <v>5385</v>
      </c>
      <c r="X3226" t="s">
        <v>5385</v>
      </c>
    </row>
    <row r="3227" spans="2:24" x14ac:dyDescent="0.3">
      <c r="B3227" t="s">
        <v>3251</v>
      </c>
      <c r="C3227">
        <v>39</v>
      </c>
      <c r="D3227">
        <v>24</v>
      </c>
      <c r="E3227">
        <v>230</v>
      </c>
      <c r="F3227">
        <v>1004</v>
      </c>
      <c r="G3227">
        <v>293</v>
      </c>
      <c r="I3227" s="8">
        <v>39</v>
      </c>
      <c r="J3227" s="8">
        <v>1004</v>
      </c>
      <c r="K3227" s="41">
        <f t="shared" si="265"/>
        <v>1.3489608567567488E-4</v>
      </c>
      <c r="L3227" s="40">
        <f t="shared" si="269"/>
        <v>4372190</v>
      </c>
      <c r="M3227" s="8"/>
      <c r="N3227" t="str">
        <f t="shared" si="266"/>
        <v/>
      </c>
      <c r="O3227" t="str">
        <f t="shared" si="267"/>
        <v/>
      </c>
      <c r="P3227" t="str">
        <f t="shared" si="268"/>
        <v/>
      </c>
      <c r="W3227" t="s">
        <v>5385</v>
      </c>
      <c r="X3227" t="s">
        <v>5385</v>
      </c>
    </row>
    <row r="3228" spans="2:24" x14ac:dyDescent="0.3">
      <c r="B3228" t="s">
        <v>3252</v>
      </c>
      <c r="C3228">
        <v>213</v>
      </c>
      <c r="D3228">
        <v>94</v>
      </c>
      <c r="E3228">
        <v>466</v>
      </c>
      <c r="F3228">
        <v>1145</v>
      </c>
      <c r="G3228">
        <v>773</v>
      </c>
      <c r="I3228" s="8">
        <v>213</v>
      </c>
      <c r="J3228" s="8">
        <v>1145</v>
      </c>
      <c r="K3228" s="41">
        <f t="shared" si="265"/>
        <v>1.5384065547674076E-4</v>
      </c>
      <c r="L3228" s="40">
        <f t="shared" si="269"/>
        <v>4373335</v>
      </c>
      <c r="M3228" s="8"/>
      <c r="N3228" t="str">
        <f t="shared" si="266"/>
        <v/>
      </c>
      <c r="O3228" t="str">
        <f t="shared" si="267"/>
        <v/>
      </c>
      <c r="P3228" t="str">
        <f t="shared" si="268"/>
        <v/>
      </c>
      <c r="W3228" t="s">
        <v>5385</v>
      </c>
      <c r="X3228" t="s">
        <v>5385</v>
      </c>
    </row>
    <row r="3229" spans="2:24" x14ac:dyDescent="0.3">
      <c r="B3229" t="s">
        <v>3253</v>
      </c>
      <c r="C3229">
        <v>89</v>
      </c>
      <c r="D3229">
        <v>41</v>
      </c>
      <c r="E3229">
        <v>357</v>
      </c>
      <c r="F3229">
        <v>1490</v>
      </c>
      <c r="G3229">
        <v>487</v>
      </c>
      <c r="I3229" s="8">
        <v>89</v>
      </c>
      <c r="J3229" s="8">
        <v>1490</v>
      </c>
      <c r="K3229" s="41">
        <f t="shared" si="265"/>
        <v>2.0019439009637008E-4</v>
      </c>
      <c r="L3229" s="40">
        <f t="shared" si="269"/>
        <v>4374825</v>
      </c>
      <c r="M3229" s="8"/>
      <c r="N3229" t="str">
        <f t="shared" si="266"/>
        <v/>
      </c>
      <c r="O3229" t="str">
        <f t="shared" si="267"/>
        <v/>
      </c>
      <c r="P3229" t="str">
        <f t="shared" si="268"/>
        <v/>
      </c>
      <c r="W3229" t="s">
        <v>5385</v>
      </c>
      <c r="X3229" t="s">
        <v>5385</v>
      </c>
    </row>
    <row r="3230" spans="2:24" x14ac:dyDescent="0.3">
      <c r="B3230" t="s">
        <v>3254</v>
      </c>
      <c r="C3230">
        <v>174</v>
      </c>
      <c r="D3230">
        <v>95</v>
      </c>
      <c r="E3230">
        <v>584</v>
      </c>
      <c r="F3230">
        <v>1365</v>
      </c>
      <c r="G3230">
        <v>853</v>
      </c>
      <c r="I3230" s="8">
        <v>174</v>
      </c>
      <c r="J3230" s="8">
        <v>1365</v>
      </c>
      <c r="K3230" s="41">
        <f t="shared" si="265"/>
        <v>1.8339955871244642E-4</v>
      </c>
      <c r="L3230" s="40">
        <f t="shared" si="269"/>
        <v>4376190</v>
      </c>
      <c r="M3230" s="8"/>
      <c r="N3230" t="str">
        <f t="shared" si="266"/>
        <v/>
      </c>
      <c r="O3230" t="str">
        <f t="shared" si="267"/>
        <v/>
      </c>
      <c r="P3230" t="str">
        <f t="shared" si="268"/>
        <v/>
      </c>
      <c r="W3230" t="s">
        <v>5385</v>
      </c>
      <c r="X3230" t="s">
        <v>5385</v>
      </c>
    </row>
    <row r="3231" spans="2:24" x14ac:dyDescent="0.3">
      <c r="B3231" t="s">
        <v>3255</v>
      </c>
      <c r="C3231">
        <v>72</v>
      </c>
      <c r="D3231">
        <v>46</v>
      </c>
      <c r="E3231">
        <v>156</v>
      </c>
      <c r="F3231">
        <v>838</v>
      </c>
      <c r="G3231">
        <v>274</v>
      </c>
      <c r="I3231" s="8">
        <v>72</v>
      </c>
      <c r="J3231" s="8">
        <v>838</v>
      </c>
      <c r="K3231" s="41">
        <f t="shared" si="265"/>
        <v>1.1259254959782425E-4</v>
      </c>
      <c r="L3231" s="40">
        <f t="shared" si="269"/>
        <v>4377028</v>
      </c>
      <c r="M3231" s="8"/>
      <c r="N3231" t="str">
        <f t="shared" si="266"/>
        <v/>
      </c>
      <c r="O3231" t="str">
        <f t="shared" si="267"/>
        <v/>
      </c>
      <c r="P3231" t="str">
        <f t="shared" si="268"/>
        <v/>
      </c>
      <c r="W3231" t="s">
        <v>5385</v>
      </c>
      <c r="X3231" t="s">
        <v>5385</v>
      </c>
    </row>
    <row r="3232" spans="2:24" x14ac:dyDescent="0.3">
      <c r="B3232" t="s">
        <v>3256</v>
      </c>
      <c r="C3232">
        <v>88</v>
      </c>
      <c r="D3232">
        <v>53</v>
      </c>
      <c r="E3232">
        <v>244</v>
      </c>
      <c r="F3232">
        <v>1132</v>
      </c>
      <c r="G3232">
        <v>385</v>
      </c>
      <c r="I3232" s="8">
        <v>88</v>
      </c>
      <c r="J3232" s="8">
        <v>1132</v>
      </c>
      <c r="K3232" s="41">
        <f t="shared" si="265"/>
        <v>1.5209399301281272E-4</v>
      </c>
      <c r="L3232" s="40">
        <f t="shared" si="269"/>
        <v>4378160</v>
      </c>
      <c r="M3232" s="8"/>
      <c r="N3232" t="str">
        <f t="shared" si="266"/>
        <v/>
      </c>
      <c r="O3232" t="str">
        <f t="shared" si="267"/>
        <v/>
      </c>
      <c r="P3232" t="str">
        <f t="shared" si="268"/>
        <v/>
      </c>
      <c r="W3232" t="s">
        <v>5385</v>
      </c>
      <c r="X3232" t="s">
        <v>5385</v>
      </c>
    </row>
    <row r="3233" spans="2:24" x14ac:dyDescent="0.3">
      <c r="B3233" t="s">
        <v>3257</v>
      </c>
      <c r="C3233">
        <v>124</v>
      </c>
      <c r="D3233">
        <v>80</v>
      </c>
      <c r="E3233">
        <v>438</v>
      </c>
      <c r="F3233">
        <v>1504</v>
      </c>
      <c r="G3233">
        <v>642</v>
      </c>
      <c r="I3233" s="8">
        <v>124</v>
      </c>
      <c r="J3233" s="8">
        <v>1504</v>
      </c>
      <c r="K3233" s="41">
        <f t="shared" si="265"/>
        <v>2.0207541121136953E-4</v>
      </c>
      <c r="L3233" s="40">
        <f t="shared" si="269"/>
        <v>4379664</v>
      </c>
      <c r="M3233" s="8"/>
      <c r="N3233" t="str">
        <f t="shared" si="266"/>
        <v/>
      </c>
      <c r="O3233" t="str">
        <f t="shared" si="267"/>
        <v/>
      </c>
      <c r="P3233" t="str">
        <f t="shared" si="268"/>
        <v/>
      </c>
      <c r="W3233" t="s">
        <v>5385</v>
      </c>
      <c r="X3233" t="s">
        <v>5385</v>
      </c>
    </row>
    <row r="3234" spans="2:24" x14ac:dyDescent="0.3">
      <c r="B3234" t="s">
        <v>3258</v>
      </c>
      <c r="C3234">
        <v>173</v>
      </c>
      <c r="D3234">
        <v>102</v>
      </c>
      <c r="E3234">
        <v>309</v>
      </c>
      <c r="F3234">
        <v>840</v>
      </c>
      <c r="G3234">
        <v>584</v>
      </c>
      <c r="I3234" s="8">
        <v>173</v>
      </c>
      <c r="J3234" s="8">
        <v>840</v>
      </c>
      <c r="K3234" s="41">
        <f t="shared" si="265"/>
        <v>1.1286126689996703E-4</v>
      </c>
      <c r="L3234" s="40">
        <f t="shared" si="269"/>
        <v>4380504</v>
      </c>
      <c r="M3234" s="8"/>
      <c r="N3234" t="str">
        <f t="shared" si="266"/>
        <v/>
      </c>
      <c r="O3234" t="str">
        <f t="shared" si="267"/>
        <v/>
      </c>
      <c r="P3234" t="str">
        <f t="shared" si="268"/>
        <v/>
      </c>
      <c r="W3234" t="s">
        <v>5385</v>
      </c>
      <c r="X3234" t="s">
        <v>5385</v>
      </c>
    </row>
    <row r="3235" spans="2:24" x14ac:dyDescent="0.3">
      <c r="B3235" t="s">
        <v>3259</v>
      </c>
      <c r="C3235">
        <v>156</v>
      </c>
      <c r="D3235">
        <v>61</v>
      </c>
      <c r="E3235">
        <v>459</v>
      </c>
      <c r="F3235">
        <v>1045</v>
      </c>
      <c r="G3235">
        <v>676</v>
      </c>
      <c r="I3235" s="8">
        <v>156</v>
      </c>
      <c r="J3235" s="8">
        <v>1045</v>
      </c>
      <c r="K3235" s="41">
        <f t="shared" si="265"/>
        <v>1.4040479036960183E-4</v>
      </c>
      <c r="L3235" s="40">
        <f t="shared" si="269"/>
        <v>4381549</v>
      </c>
      <c r="M3235" s="8"/>
      <c r="N3235" t="str">
        <f t="shared" si="266"/>
        <v/>
      </c>
      <c r="O3235" t="str">
        <f t="shared" si="267"/>
        <v/>
      </c>
      <c r="P3235" t="str">
        <f t="shared" si="268"/>
        <v/>
      </c>
      <c r="W3235" t="s">
        <v>5385</v>
      </c>
      <c r="X3235" t="s">
        <v>5385</v>
      </c>
    </row>
    <row r="3236" spans="2:24" x14ac:dyDescent="0.3">
      <c r="B3236" t="s">
        <v>3260</v>
      </c>
      <c r="C3236">
        <v>175</v>
      </c>
      <c r="D3236">
        <v>77</v>
      </c>
      <c r="E3236">
        <v>614</v>
      </c>
      <c r="F3236">
        <v>1372</v>
      </c>
      <c r="G3236">
        <v>866</v>
      </c>
      <c r="I3236" s="8">
        <v>175</v>
      </c>
      <c r="J3236" s="8">
        <v>1372</v>
      </c>
      <c r="K3236" s="41">
        <f t="shared" si="265"/>
        <v>1.8434006926994616E-4</v>
      </c>
      <c r="L3236" s="40">
        <f t="shared" si="269"/>
        <v>4382921</v>
      </c>
      <c r="M3236" s="8"/>
      <c r="N3236" t="str">
        <f t="shared" si="266"/>
        <v/>
      </c>
      <c r="O3236" t="str">
        <f t="shared" si="267"/>
        <v/>
      </c>
      <c r="P3236" t="str">
        <f t="shared" si="268"/>
        <v/>
      </c>
      <c r="W3236" t="s">
        <v>5385</v>
      </c>
      <c r="X3236" t="s">
        <v>5385</v>
      </c>
    </row>
    <row r="3237" spans="2:24" x14ac:dyDescent="0.3">
      <c r="B3237" t="s">
        <v>3261</v>
      </c>
      <c r="C3237">
        <v>172</v>
      </c>
      <c r="D3237">
        <v>83</v>
      </c>
      <c r="E3237">
        <v>437</v>
      </c>
      <c r="F3237">
        <v>1073</v>
      </c>
      <c r="G3237">
        <v>692</v>
      </c>
      <c r="I3237" s="8">
        <v>172</v>
      </c>
      <c r="J3237" s="8">
        <v>1073</v>
      </c>
      <c r="K3237" s="41">
        <f t="shared" si="265"/>
        <v>1.4416683259960074E-4</v>
      </c>
      <c r="L3237" s="40">
        <f t="shared" si="269"/>
        <v>4383994</v>
      </c>
      <c r="M3237" s="8"/>
      <c r="N3237" t="str">
        <f t="shared" si="266"/>
        <v/>
      </c>
      <c r="O3237" t="str">
        <f t="shared" si="267"/>
        <v/>
      </c>
      <c r="P3237" t="str">
        <f t="shared" si="268"/>
        <v/>
      </c>
      <c r="W3237" t="s">
        <v>5385</v>
      </c>
      <c r="X3237" t="s">
        <v>5385</v>
      </c>
    </row>
    <row r="3238" spans="2:24" x14ac:dyDescent="0.3">
      <c r="B3238" t="s">
        <v>3262</v>
      </c>
      <c r="C3238">
        <v>80</v>
      </c>
      <c r="D3238">
        <v>38</v>
      </c>
      <c r="E3238">
        <v>225</v>
      </c>
      <c r="F3238">
        <v>1021</v>
      </c>
      <c r="G3238">
        <v>343</v>
      </c>
      <c r="I3238" s="8">
        <v>80</v>
      </c>
      <c r="J3238" s="8">
        <v>1021</v>
      </c>
      <c r="K3238" s="41">
        <f t="shared" si="265"/>
        <v>1.371801827438885E-4</v>
      </c>
      <c r="L3238" s="40">
        <f t="shared" si="269"/>
        <v>4385015</v>
      </c>
      <c r="M3238" s="8"/>
      <c r="N3238" t="str">
        <f t="shared" si="266"/>
        <v/>
      </c>
      <c r="O3238" t="str">
        <f t="shared" si="267"/>
        <v/>
      </c>
      <c r="P3238" t="str">
        <f t="shared" si="268"/>
        <v/>
      </c>
      <c r="W3238" t="s">
        <v>5385</v>
      </c>
      <c r="X3238" t="s">
        <v>5385</v>
      </c>
    </row>
    <row r="3239" spans="2:24" x14ac:dyDescent="0.3">
      <c r="B3239" t="s">
        <v>3263</v>
      </c>
      <c r="C3239">
        <v>204</v>
      </c>
      <c r="D3239">
        <v>100</v>
      </c>
      <c r="E3239">
        <v>480</v>
      </c>
      <c r="F3239">
        <v>1198</v>
      </c>
      <c r="G3239">
        <v>784</v>
      </c>
      <c r="I3239" s="8">
        <v>204</v>
      </c>
      <c r="J3239" s="8">
        <v>1198</v>
      </c>
      <c r="K3239" s="41">
        <f t="shared" si="265"/>
        <v>1.6096166398352441E-4</v>
      </c>
      <c r="L3239" s="40">
        <f t="shared" si="269"/>
        <v>4386213</v>
      </c>
      <c r="M3239" s="8"/>
      <c r="N3239" t="str">
        <f t="shared" si="266"/>
        <v/>
      </c>
      <c r="O3239" t="str">
        <f t="shared" si="267"/>
        <v/>
      </c>
      <c r="P3239" t="str">
        <f t="shared" si="268"/>
        <v/>
      </c>
      <c r="W3239" t="s">
        <v>5385</v>
      </c>
      <c r="X3239" t="s">
        <v>5385</v>
      </c>
    </row>
    <row r="3240" spans="2:24" x14ac:dyDescent="0.3">
      <c r="B3240" t="s">
        <v>3264</v>
      </c>
      <c r="C3240">
        <v>99</v>
      </c>
      <c r="D3240">
        <v>50</v>
      </c>
      <c r="E3240">
        <v>294</v>
      </c>
      <c r="F3240">
        <v>1392</v>
      </c>
      <c r="G3240">
        <v>443</v>
      </c>
      <c r="I3240" s="8">
        <v>99</v>
      </c>
      <c r="J3240" s="8">
        <v>1392</v>
      </c>
      <c r="K3240" s="41">
        <f t="shared" si="265"/>
        <v>1.8702724229137393E-4</v>
      </c>
      <c r="L3240" s="40">
        <f t="shared" si="269"/>
        <v>4387605</v>
      </c>
      <c r="M3240" s="8"/>
      <c r="N3240" t="str">
        <f t="shared" si="266"/>
        <v/>
      </c>
      <c r="O3240" t="str">
        <f t="shared" si="267"/>
        <v/>
      </c>
      <c r="P3240" t="str">
        <f t="shared" si="268"/>
        <v/>
      </c>
      <c r="W3240" t="s">
        <v>5385</v>
      </c>
      <c r="X3240" t="s">
        <v>5385</v>
      </c>
    </row>
    <row r="3241" spans="2:24" x14ac:dyDescent="0.3">
      <c r="B3241" t="s">
        <v>3265</v>
      </c>
      <c r="C3241">
        <v>218</v>
      </c>
      <c r="D3241">
        <v>107</v>
      </c>
      <c r="E3241">
        <v>528</v>
      </c>
      <c r="F3241">
        <v>1273</v>
      </c>
      <c r="G3241">
        <v>853</v>
      </c>
      <c r="I3241" s="8">
        <v>218</v>
      </c>
      <c r="J3241" s="8">
        <v>1273</v>
      </c>
      <c r="K3241" s="41">
        <f t="shared" si="265"/>
        <v>1.710385628138786E-4</v>
      </c>
      <c r="L3241" s="40">
        <f t="shared" si="269"/>
        <v>4388878</v>
      </c>
      <c r="M3241" s="8"/>
      <c r="N3241" t="str">
        <f t="shared" si="266"/>
        <v/>
      </c>
      <c r="O3241" t="str">
        <f t="shared" si="267"/>
        <v/>
      </c>
      <c r="P3241" t="str">
        <f t="shared" si="268"/>
        <v/>
      </c>
      <c r="W3241" t="s">
        <v>5385</v>
      </c>
      <c r="X3241" t="s">
        <v>5385</v>
      </c>
    </row>
    <row r="3242" spans="2:24" x14ac:dyDescent="0.3">
      <c r="B3242" t="s">
        <v>3266</v>
      </c>
      <c r="C3242">
        <v>229</v>
      </c>
      <c r="D3242">
        <v>94</v>
      </c>
      <c r="E3242">
        <v>614</v>
      </c>
      <c r="F3242">
        <v>1429</v>
      </c>
      <c r="G3242">
        <v>937</v>
      </c>
      <c r="I3242" s="8">
        <v>229</v>
      </c>
      <c r="J3242" s="8">
        <v>1429</v>
      </c>
      <c r="K3242" s="41">
        <f t="shared" si="265"/>
        <v>1.9199851238101533E-4</v>
      </c>
      <c r="L3242" s="40">
        <f t="shared" si="269"/>
        <v>4390307</v>
      </c>
      <c r="M3242" s="8"/>
      <c r="N3242" t="str">
        <f t="shared" si="266"/>
        <v/>
      </c>
      <c r="O3242" t="str">
        <f t="shared" si="267"/>
        <v/>
      </c>
      <c r="P3242" t="str">
        <f t="shared" si="268"/>
        <v/>
      </c>
      <c r="W3242" t="s">
        <v>5385</v>
      </c>
      <c r="X3242" t="s">
        <v>5385</v>
      </c>
    </row>
    <row r="3243" spans="2:24" x14ac:dyDescent="0.3">
      <c r="B3243" t="s">
        <v>3267</v>
      </c>
      <c r="C3243">
        <v>158</v>
      </c>
      <c r="D3243">
        <v>63</v>
      </c>
      <c r="E3243">
        <v>494</v>
      </c>
      <c r="F3243">
        <v>1591</v>
      </c>
      <c r="G3243">
        <v>715</v>
      </c>
      <c r="I3243" s="8">
        <v>158</v>
      </c>
      <c r="J3243" s="8">
        <v>1591</v>
      </c>
      <c r="K3243" s="41">
        <f t="shared" si="265"/>
        <v>2.1376461385458042E-4</v>
      </c>
      <c r="L3243" s="40">
        <f t="shared" si="269"/>
        <v>4391898</v>
      </c>
      <c r="M3243" s="8"/>
      <c r="N3243" t="str">
        <f t="shared" si="266"/>
        <v/>
      </c>
      <c r="O3243" t="str">
        <f t="shared" si="267"/>
        <v/>
      </c>
      <c r="P3243" t="str">
        <f t="shared" si="268"/>
        <v/>
      </c>
      <c r="W3243" t="s">
        <v>5385</v>
      </c>
      <c r="X3243" t="s">
        <v>5385</v>
      </c>
    </row>
    <row r="3244" spans="2:24" x14ac:dyDescent="0.3">
      <c r="B3244" t="s">
        <v>3268</v>
      </c>
      <c r="C3244">
        <v>282</v>
      </c>
      <c r="D3244">
        <v>122</v>
      </c>
      <c r="E3244">
        <v>790</v>
      </c>
      <c r="F3244">
        <v>1751</v>
      </c>
      <c r="G3244">
        <v>1194</v>
      </c>
      <c r="I3244" s="8">
        <v>282</v>
      </c>
      <c r="J3244" s="8">
        <v>1751</v>
      </c>
      <c r="K3244" s="41">
        <f t="shared" si="265"/>
        <v>2.352619980260027E-4</v>
      </c>
      <c r="L3244" s="40">
        <f t="shared" si="269"/>
        <v>4393649</v>
      </c>
      <c r="M3244" s="8"/>
      <c r="N3244" t="str">
        <f t="shared" si="266"/>
        <v/>
      </c>
      <c r="O3244" t="str">
        <f t="shared" si="267"/>
        <v/>
      </c>
      <c r="P3244" t="str">
        <f t="shared" si="268"/>
        <v/>
      </c>
      <c r="W3244" t="s">
        <v>5385</v>
      </c>
      <c r="X3244" t="s">
        <v>5385</v>
      </c>
    </row>
    <row r="3245" spans="2:24" x14ac:dyDescent="0.3">
      <c r="B3245" t="s">
        <v>3269</v>
      </c>
      <c r="C3245">
        <v>238</v>
      </c>
      <c r="D3245">
        <v>90</v>
      </c>
      <c r="E3245">
        <v>232</v>
      </c>
      <c r="F3245">
        <v>744</v>
      </c>
      <c r="G3245">
        <v>560</v>
      </c>
      <c r="I3245" s="8">
        <v>238</v>
      </c>
      <c r="J3245" s="8">
        <v>744</v>
      </c>
      <c r="K3245" s="41">
        <f t="shared" si="265"/>
        <v>9.9962836397113653E-5</v>
      </c>
      <c r="L3245" s="40">
        <f t="shared" si="269"/>
        <v>4394393</v>
      </c>
      <c r="M3245" s="8"/>
      <c r="N3245" t="str">
        <f t="shared" si="266"/>
        <v/>
      </c>
      <c r="O3245" t="str">
        <f t="shared" si="267"/>
        <v/>
      </c>
      <c r="P3245" t="str">
        <f t="shared" si="268"/>
        <v/>
      </c>
      <c r="W3245" t="s">
        <v>5385</v>
      </c>
      <c r="X3245" t="s">
        <v>5385</v>
      </c>
    </row>
    <row r="3246" spans="2:24" x14ac:dyDescent="0.3">
      <c r="B3246" t="s">
        <v>3270</v>
      </c>
      <c r="C3246">
        <v>299</v>
      </c>
      <c r="D3246">
        <v>123</v>
      </c>
      <c r="E3246">
        <v>621</v>
      </c>
      <c r="F3246">
        <v>1580</v>
      </c>
      <c r="G3246">
        <v>1043</v>
      </c>
      <c r="I3246" s="8">
        <v>299</v>
      </c>
      <c r="J3246" s="8">
        <v>1580</v>
      </c>
      <c r="K3246" s="41">
        <f t="shared" si="265"/>
        <v>2.1228666869279513E-4</v>
      </c>
      <c r="L3246" s="40">
        <f t="shared" si="269"/>
        <v>4395973</v>
      </c>
      <c r="M3246" s="8"/>
      <c r="N3246" t="str">
        <f t="shared" si="266"/>
        <v/>
      </c>
      <c r="O3246" t="str">
        <f t="shared" si="267"/>
        <v/>
      </c>
      <c r="P3246" t="str">
        <f t="shared" si="268"/>
        <v/>
      </c>
      <c r="W3246" t="s">
        <v>5385</v>
      </c>
      <c r="X3246" t="s">
        <v>5385</v>
      </c>
    </row>
    <row r="3247" spans="2:24" x14ac:dyDescent="0.3">
      <c r="B3247" t="s">
        <v>3271</v>
      </c>
      <c r="C3247">
        <v>101</v>
      </c>
      <c r="D3247">
        <v>47</v>
      </c>
      <c r="E3247">
        <v>178</v>
      </c>
      <c r="F3247">
        <v>447</v>
      </c>
      <c r="G3247">
        <v>326</v>
      </c>
      <c r="I3247" s="8">
        <v>101</v>
      </c>
      <c r="J3247" s="8">
        <v>447</v>
      </c>
      <c r="K3247" s="41">
        <f t="shared" si="265"/>
        <v>6.0058317028911024E-5</v>
      </c>
      <c r="L3247" s="40">
        <f t="shared" si="269"/>
        <v>4396420</v>
      </c>
      <c r="M3247" s="8"/>
      <c r="N3247" t="str">
        <f t="shared" si="266"/>
        <v/>
      </c>
      <c r="O3247" t="str">
        <f t="shared" si="267"/>
        <v/>
      </c>
      <c r="P3247" t="str">
        <f t="shared" si="268"/>
        <v/>
      </c>
      <c r="W3247" t="s">
        <v>5385</v>
      </c>
      <c r="X3247" t="s">
        <v>5385</v>
      </c>
    </row>
    <row r="3248" spans="2:24" x14ac:dyDescent="0.3">
      <c r="B3248" t="s">
        <v>3272</v>
      </c>
      <c r="C3248">
        <v>225</v>
      </c>
      <c r="D3248">
        <v>73</v>
      </c>
      <c r="E3248">
        <v>716</v>
      </c>
      <c r="F3248">
        <v>1507</v>
      </c>
      <c r="G3248">
        <v>1014</v>
      </c>
      <c r="I3248" s="8">
        <v>225</v>
      </c>
      <c r="J3248" s="8">
        <v>1507</v>
      </c>
      <c r="K3248" s="41">
        <f t="shared" si="265"/>
        <v>2.0247848716458371E-4</v>
      </c>
      <c r="L3248" s="40">
        <f t="shared" si="269"/>
        <v>4397927</v>
      </c>
      <c r="M3248" s="8"/>
      <c r="N3248" t="str">
        <f t="shared" si="266"/>
        <v/>
      </c>
      <c r="O3248" t="str">
        <f t="shared" si="267"/>
        <v/>
      </c>
      <c r="P3248" t="str">
        <f t="shared" si="268"/>
        <v/>
      </c>
      <c r="W3248" t="s">
        <v>5385</v>
      </c>
      <c r="X3248" t="s">
        <v>5385</v>
      </c>
    </row>
    <row r="3249" spans="2:24" x14ac:dyDescent="0.3">
      <c r="B3249" t="s">
        <v>3273</v>
      </c>
      <c r="C3249">
        <v>88</v>
      </c>
      <c r="D3249">
        <v>51</v>
      </c>
      <c r="E3249">
        <v>258</v>
      </c>
      <c r="F3249">
        <v>1107</v>
      </c>
      <c r="G3249">
        <v>397</v>
      </c>
      <c r="I3249" s="8">
        <v>88</v>
      </c>
      <c r="J3249" s="8">
        <v>1107</v>
      </c>
      <c r="K3249" s="41">
        <f t="shared" si="265"/>
        <v>1.4873502673602799E-4</v>
      </c>
      <c r="L3249" s="40">
        <f t="shared" si="269"/>
        <v>4399034</v>
      </c>
      <c r="M3249" s="8"/>
      <c r="N3249" t="str">
        <f t="shared" si="266"/>
        <v/>
      </c>
      <c r="O3249" t="str">
        <f t="shared" si="267"/>
        <v/>
      </c>
      <c r="P3249" t="str">
        <f t="shared" si="268"/>
        <v/>
      </c>
      <c r="W3249" t="s">
        <v>5385</v>
      </c>
      <c r="X3249" t="s">
        <v>5385</v>
      </c>
    </row>
    <row r="3250" spans="2:24" x14ac:dyDescent="0.3">
      <c r="B3250" t="s">
        <v>3274</v>
      </c>
      <c r="C3250">
        <v>274</v>
      </c>
      <c r="D3250">
        <v>112</v>
      </c>
      <c r="E3250">
        <v>698</v>
      </c>
      <c r="F3250">
        <v>1679</v>
      </c>
      <c r="G3250">
        <v>1084</v>
      </c>
      <c r="I3250" s="8">
        <v>274</v>
      </c>
      <c r="J3250" s="8">
        <v>1679</v>
      </c>
      <c r="K3250" s="41">
        <f t="shared" si="265"/>
        <v>2.2558817514886268E-4</v>
      </c>
      <c r="L3250" s="40">
        <f t="shared" si="269"/>
        <v>4400713</v>
      </c>
      <c r="M3250" s="8"/>
      <c r="N3250" t="str">
        <f t="shared" si="266"/>
        <v/>
      </c>
      <c r="O3250" t="str">
        <f t="shared" si="267"/>
        <v/>
      </c>
      <c r="P3250" t="str">
        <f t="shared" si="268"/>
        <v/>
      </c>
      <c r="W3250" t="s">
        <v>5385</v>
      </c>
      <c r="X3250" t="s">
        <v>5385</v>
      </c>
    </row>
    <row r="3251" spans="2:24" x14ac:dyDescent="0.3">
      <c r="B3251" t="s">
        <v>3275</v>
      </c>
      <c r="C3251">
        <v>187</v>
      </c>
      <c r="D3251">
        <v>93</v>
      </c>
      <c r="E3251">
        <v>721</v>
      </c>
      <c r="F3251">
        <v>1614</v>
      </c>
      <c r="G3251">
        <v>1001</v>
      </c>
      <c r="I3251" s="8">
        <v>187</v>
      </c>
      <c r="J3251" s="8">
        <v>1614</v>
      </c>
      <c r="K3251" s="41">
        <f t="shared" si="265"/>
        <v>2.1685486282922237E-4</v>
      </c>
      <c r="L3251" s="40">
        <f t="shared" si="269"/>
        <v>4402327</v>
      </c>
      <c r="M3251" s="8"/>
      <c r="N3251" t="str">
        <f t="shared" si="266"/>
        <v/>
      </c>
      <c r="O3251" t="str">
        <f t="shared" si="267"/>
        <v/>
      </c>
      <c r="P3251" t="str">
        <f t="shared" si="268"/>
        <v/>
      </c>
      <c r="W3251" t="s">
        <v>5385</v>
      </c>
      <c r="X3251" t="s">
        <v>5385</v>
      </c>
    </row>
    <row r="3252" spans="2:24" x14ac:dyDescent="0.3">
      <c r="B3252" t="s">
        <v>3276</v>
      </c>
      <c r="C3252">
        <v>2051</v>
      </c>
      <c r="D3252">
        <v>366</v>
      </c>
      <c r="E3252">
        <v>655</v>
      </c>
      <c r="F3252">
        <v>4256</v>
      </c>
      <c r="G3252">
        <v>3072</v>
      </c>
      <c r="I3252" s="8">
        <v>2051</v>
      </c>
      <c r="J3252" s="8">
        <v>4256</v>
      </c>
      <c r="K3252" s="41">
        <f t="shared" si="265"/>
        <v>5.7183041895983292E-4</v>
      </c>
      <c r="L3252" s="40">
        <f t="shared" si="269"/>
        <v>4406583</v>
      </c>
      <c r="M3252" s="8"/>
      <c r="N3252" t="str">
        <f t="shared" si="266"/>
        <v/>
      </c>
      <c r="O3252" t="str">
        <f t="shared" si="267"/>
        <v/>
      </c>
      <c r="P3252" t="str">
        <f t="shared" si="268"/>
        <v/>
      </c>
      <c r="W3252" t="s">
        <v>5385</v>
      </c>
      <c r="X3252" t="s">
        <v>5385</v>
      </c>
    </row>
    <row r="3253" spans="2:24" x14ac:dyDescent="0.3">
      <c r="B3253" t="s">
        <v>3277</v>
      </c>
      <c r="C3253">
        <v>297</v>
      </c>
      <c r="D3253">
        <v>136</v>
      </c>
      <c r="E3253">
        <v>590</v>
      </c>
      <c r="F3253">
        <v>1524</v>
      </c>
      <c r="G3253">
        <v>1023</v>
      </c>
      <c r="I3253" s="8">
        <v>297</v>
      </c>
      <c r="J3253" s="8">
        <v>1524</v>
      </c>
      <c r="K3253" s="41">
        <f t="shared" si="265"/>
        <v>2.0476258423279733E-4</v>
      </c>
      <c r="L3253" s="40">
        <f t="shared" si="269"/>
        <v>4408107</v>
      </c>
      <c r="M3253" s="8"/>
      <c r="N3253" t="str">
        <f t="shared" si="266"/>
        <v/>
      </c>
      <c r="O3253" t="str">
        <f t="shared" si="267"/>
        <v/>
      </c>
      <c r="P3253" t="str">
        <f t="shared" si="268"/>
        <v/>
      </c>
      <c r="W3253" t="s">
        <v>5385</v>
      </c>
      <c r="X3253" t="s">
        <v>5385</v>
      </c>
    </row>
    <row r="3254" spans="2:24" x14ac:dyDescent="0.3">
      <c r="B3254" t="s">
        <v>3278</v>
      </c>
      <c r="C3254">
        <v>204</v>
      </c>
      <c r="D3254">
        <v>146</v>
      </c>
      <c r="E3254">
        <v>776</v>
      </c>
      <c r="F3254">
        <v>1730</v>
      </c>
      <c r="G3254">
        <v>1126</v>
      </c>
      <c r="I3254" s="8">
        <v>204</v>
      </c>
      <c r="J3254" s="8">
        <v>1730</v>
      </c>
      <c r="K3254" s="41">
        <f t="shared" si="265"/>
        <v>2.3244046635350352E-4</v>
      </c>
      <c r="L3254" s="40">
        <f t="shared" si="269"/>
        <v>4409837</v>
      </c>
      <c r="M3254" s="8"/>
      <c r="N3254" t="str">
        <f t="shared" si="266"/>
        <v/>
      </c>
      <c r="O3254" t="str">
        <f t="shared" si="267"/>
        <v/>
      </c>
      <c r="P3254" t="str">
        <f t="shared" si="268"/>
        <v/>
      </c>
      <c r="W3254" t="s">
        <v>5385</v>
      </c>
      <c r="X3254" t="s">
        <v>5385</v>
      </c>
    </row>
    <row r="3255" spans="2:24" x14ac:dyDescent="0.3">
      <c r="B3255" t="s">
        <v>3279</v>
      </c>
      <c r="C3255">
        <v>166</v>
      </c>
      <c r="D3255">
        <v>73</v>
      </c>
      <c r="E3255">
        <v>691</v>
      </c>
      <c r="F3255">
        <v>1461</v>
      </c>
      <c r="G3255">
        <v>930</v>
      </c>
      <c r="I3255" s="8">
        <v>166</v>
      </c>
      <c r="J3255" s="8">
        <v>1461</v>
      </c>
      <c r="K3255" s="41">
        <f t="shared" si="265"/>
        <v>1.962979892152998E-4</v>
      </c>
      <c r="L3255" s="40">
        <f t="shared" si="269"/>
        <v>4411298</v>
      </c>
      <c r="M3255" s="8"/>
      <c r="N3255" t="str">
        <f t="shared" si="266"/>
        <v/>
      </c>
      <c r="O3255" t="str">
        <f t="shared" si="267"/>
        <v/>
      </c>
      <c r="P3255" t="str">
        <f t="shared" si="268"/>
        <v/>
      </c>
      <c r="W3255" t="s">
        <v>5385</v>
      </c>
      <c r="X3255" t="s">
        <v>5385</v>
      </c>
    </row>
    <row r="3256" spans="2:24" x14ac:dyDescent="0.3">
      <c r="B3256" t="s">
        <v>3280</v>
      </c>
      <c r="C3256">
        <v>216</v>
      </c>
      <c r="D3256">
        <v>126</v>
      </c>
      <c r="E3256">
        <v>849</v>
      </c>
      <c r="F3256">
        <v>1792</v>
      </c>
      <c r="G3256">
        <v>1191</v>
      </c>
      <c r="I3256" s="8">
        <v>216</v>
      </c>
      <c r="J3256" s="8">
        <v>1792</v>
      </c>
      <c r="K3256" s="41">
        <f t="shared" si="265"/>
        <v>2.4077070271992965E-4</v>
      </c>
      <c r="L3256" s="40">
        <f t="shared" si="269"/>
        <v>4413090</v>
      </c>
      <c r="M3256" s="8"/>
      <c r="N3256" t="str">
        <f t="shared" si="266"/>
        <v/>
      </c>
      <c r="O3256" t="str">
        <f t="shared" si="267"/>
        <v/>
      </c>
      <c r="P3256" t="str">
        <f t="shared" si="268"/>
        <v/>
      </c>
      <c r="W3256" t="s">
        <v>5385</v>
      </c>
      <c r="X3256" t="s">
        <v>5385</v>
      </c>
    </row>
    <row r="3257" spans="2:24" x14ac:dyDescent="0.3">
      <c r="B3257" t="s">
        <v>3281</v>
      </c>
      <c r="C3257">
        <v>328</v>
      </c>
      <c r="D3257">
        <v>138</v>
      </c>
      <c r="E3257">
        <v>356</v>
      </c>
      <c r="F3257">
        <v>1154</v>
      </c>
      <c r="G3257">
        <v>822</v>
      </c>
      <c r="I3257" s="8">
        <v>328</v>
      </c>
      <c r="J3257" s="8">
        <v>1154</v>
      </c>
      <c r="K3257" s="41">
        <f t="shared" si="265"/>
        <v>1.5504988333638327E-4</v>
      </c>
      <c r="L3257" s="40">
        <f t="shared" si="269"/>
        <v>4414244</v>
      </c>
      <c r="M3257" s="8"/>
      <c r="N3257" t="str">
        <f t="shared" si="266"/>
        <v/>
      </c>
      <c r="O3257" t="str">
        <f t="shared" si="267"/>
        <v/>
      </c>
      <c r="P3257" t="str">
        <f t="shared" si="268"/>
        <v/>
      </c>
      <c r="W3257" t="s">
        <v>5385</v>
      </c>
      <c r="X3257" t="s">
        <v>5385</v>
      </c>
    </row>
    <row r="3258" spans="2:24" x14ac:dyDescent="0.3">
      <c r="B3258" t="s">
        <v>3282</v>
      </c>
      <c r="C3258">
        <v>178</v>
      </c>
      <c r="D3258">
        <v>91</v>
      </c>
      <c r="E3258">
        <v>230</v>
      </c>
      <c r="F3258">
        <v>700</v>
      </c>
      <c r="G3258">
        <v>499</v>
      </c>
      <c r="I3258" s="8">
        <v>178</v>
      </c>
      <c r="J3258" s="8">
        <v>700</v>
      </c>
      <c r="K3258" s="41">
        <f t="shared" si="265"/>
        <v>9.4051055749972521E-5</v>
      </c>
      <c r="L3258" s="40">
        <f t="shared" si="269"/>
        <v>4414944</v>
      </c>
      <c r="M3258" s="8"/>
      <c r="N3258" t="str">
        <f t="shared" si="266"/>
        <v/>
      </c>
      <c r="O3258" t="str">
        <f t="shared" si="267"/>
        <v/>
      </c>
      <c r="P3258" t="str">
        <f t="shared" si="268"/>
        <v/>
      </c>
      <c r="W3258" t="s">
        <v>5385</v>
      </c>
      <c r="X3258" t="s">
        <v>5385</v>
      </c>
    </row>
    <row r="3259" spans="2:24" x14ac:dyDescent="0.3">
      <c r="B3259" t="s">
        <v>3283</v>
      </c>
      <c r="C3259">
        <v>310</v>
      </c>
      <c r="D3259">
        <v>99</v>
      </c>
      <c r="E3259">
        <v>261</v>
      </c>
      <c r="F3259">
        <v>863</v>
      </c>
      <c r="G3259">
        <v>670</v>
      </c>
      <c r="I3259" s="8">
        <v>310</v>
      </c>
      <c r="J3259" s="8">
        <v>863</v>
      </c>
      <c r="K3259" s="41">
        <f t="shared" si="265"/>
        <v>1.1595151587460898E-4</v>
      </c>
      <c r="L3259" s="40">
        <f t="shared" si="269"/>
        <v>4415807</v>
      </c>
      <c r="M3259" s="8"/>
      <c r="N3259" t="str">
        <f t="shared" si="266"/>
        <v/>
      </c>
      <c r="O3259" t="str">
        <f t="shared" si="267"/>
        <v/>
      </c>
      <c r="P3259" t="str">
        <f t="shared" si="268"/>
        <v/>
      </c>
      <c r="W3259" t="s">
        <v>5385</v>
      </c>
      <c r="X3259" t="s">
        <v>5385</v>
      </c>
    </row>
    <row r="3260" spans="2:24" x14ac:dyDescent="0.3">
      <c r="B3260" t="s">
        <v>3284</v>
      </c>
      <c r="C3260">
        <v>315</v>
      </c>
      <c r="D3260">
        <v>126</v>
      </c>
      <c r="E3260">
        <v>263</v>
      </c>
      <c r="F3260">
        <v>908</v>
      </c>
      <c r="G3260">
        <v>704</v>
      </c>
      <c r="I3260" s="8">
        <v>315</v>
      </c>
      <c r="J3260" s="8">
        <v>908</v>
      </c>
      <c r="K3260" s="41">
        <f t="shared" si="265"/>
        <v>1.219976551728215E-4</v>
      </c>
      <c r="L3260" s="40">
        <f t="shared" si="269"/>
        <v>4416715</v>
      </c>
      <c r="M3260" s="8"/>
      <c r="N3260" t="str">
        <f t="shared" si="266"/>
        <v/>
      </c>
      <c r="O3260" t="str">
        <f t="shared" si="267"/>
        <v/>
      </c>
      <c r="P3260" t="str">
        <f t="shared" si="268"/>
        <v/>
      </c>
      <c r="W3260" t="s">
        <v>5385</v>
      </c>
      <c r="X3260" t="s">
        <v>5385</v>
      </c>
    </row>
    <row r="3261" spans="2:24" x14ac:dyDescent="0.3">
      <c r="B3261" t="s">
        <v>3285</v>
      </c>
      <c r="C3261">
        <v>218</v>
      </c>
      <c r="D3261">
        <v>68</v>
      </c>
      <c r="E3261">
        <v>156</v>
      </c>
      <c r="F3261">
        <v>1160</v>
      </c>
      <c r="G3261">
        <v>442</v>
      </c>
      <c r="I3261" s="8">
        <v>218</v>
      </c>
      <c r="J3261" s="8">
        <v>1160</v>
      </c>
      <c r="K3261" s="41">
        <f t="shared" si="265"/>
        <v>1.5585603524281161E-4</v>
      </c>
      <c r="L3261" s="40">
        <f t="shared" si="269"/>
        <v>4417875</v>
      </c>
      <c r="M3261" s="8"/>
      <c r="N3261" t="str">
        <f t="shared" si="266"/>
        <v/>
      </c>
      <c r="O3261" t="str">
        <f t="shared" si="267"/>
        <v/>
      </c>
      <c r="P3261" t="str">
        <f t="shared" si="268"/>
        <v/>
      </c>
      <c r="W3261" t="s">
        <v>5385</v>
      </c>
      <c r="X3261" t="s">
        <v>5385</v>
      </c>
    </row>
    <row r="3262" spans="2:24" x14ac:dyDescent="0.3">
      <c r="B3262" t="s">
        <v>3286</v>
      </c>
      <c r="C3262">
        <v>161</v>
      </c>
      <c r="D3262">
        <v>86</v>
      </c>
      <c r="E3262">
        <v>559</v>
      </c>
      <c r="F3262">
        <v>1251</v>
      </c>
      <c r="G3262">
        <v>806</v>
      </c>
      <c r="I3262" s="8">
        <v>161</v>
      </c>
      <c r="J3262" s="8">
        <v>1251</v>
      </c>
      <c r="K3262" s="41">
        <f t="shared" si="265"/>
        <v>1.6808267249030805E-4</v>
      </c>
      <c r="L3262" s="40">
        <f t="shared" si="269"/>
        <v>4419126</v>
      </c>
      <c r="M3262" s="8"/>
      <c r="N3262" t="str">
        <f t="shared" si="266"/>
        <v/>
      </c>
      <c r="O3262" t="str">
        <f t="shared" si="267"/>
        <v/>
      </c>
      <c r="P3262" t="str">
        <f t="shared" si="268"/>
        <v/>
      </c>
      <c r="W3262" t="s">
        <v>5385</v>
      </c>
      <c r="X3262" t="s">
        <v>5385</v>
      </c>
    </row>
    <row r="3263" spans="2:24" x14ac:dyDescent="0.3">
      <c r="B3263" t="s">
        <v>3287</v>
      </c>
      <c r="C3263">
        <v>163</v>
      </c>
      <c r="D3263">
        <v>99</v>
      </c>
      <c r="E3263">
        <v>508</v>
      </c>
      <c r="F3263">
        <v>1735</v>
      </c>
      <c r="G3263">
        <v>770</v>
      </c>
      <c r="I3263" s="8">
        <v>163</v>
      </c>
      <c r="J3263" s="8">
        <v>1735</v>
      </c>
      <c r="K3263" s="41">
        <f t="shared" si="265"/>
        <v>2.3311225960886048E-4</v>
      </c>
      <c r="L3263" s="40">
        <f t="shared" si="269"/>
        <v>4420861</v>
      </c>
      <c r="M3263" s="8"/>
      <c r="N3263" t="str">
        <f t="shared" si="266"/>
        <v/>
      </c>
      <c r="O3263" t="str">
        <f t="shared" si="267"/>
        <v/>
      </c>
      <c r="P3263" t="str">
        <f t="shared" si="268"/>
        <v/>
      </c>
      <c r="W3263" t="s">
        <v>5385</v>
      </c>
      <c r="X3263" t="s">
        <v>5385</v>
      </c>
    </row>
    <row r="3264" spans="2:24" x14ac:dyDescent="0.3">
      <c r="B3264" t="s">
        <v>3288</v>
      </c>
      <c r="C3264">
        <v>120</v>
      </c>
      <c r="D3264">
        <v>64</v>
      </c>
      <c r="E3264">
        <v>280</v>
      </c>
      <c r="F3264">
        <v>680</v>
      </c>
      <c r="G3264">
        <v>464</v>
      </c>
      <c r="I3264" s="8">
        <v>120</v>
      </c>
      <c r="J3264" s="8">
        <v>680</v>
      </c>
      <c r="K3264" s="41">
        <f t="shared" si="265"/>
        <v>9.1363882728544732E-5</v>
      </c>
      <c r="L3264" s="40">
        <f t="shared" si="269"/>
        <v>4421541</v>
      </c>
      <c r="M3264" s="8"/>
      <c r="N3264" t="str">
        <f t="shared" si="266"/>
        <v/>
      </c>
      <c r="O3264" t="str">
        <f t="shared" si="267"/>
        <v/>
      </c>
      <c r="P3264" t="str">
        <f t="shared" si="268"/>
        <v/>
      </c>
      <c r="W3264" t="s">
        <v>5385</v>
      </c>
      <c r="X3264" t="s">
        <v>5385</v>
      </c>
    </row>
    <row r="3265" spans="2:24" x14ac:dyDescent="0.3">
      <c r="B3265" t="s">
        <v>3289</v>
      </c>
      <c r="C3265">
        <v>70</v>
      </c>
      <c r="D3265">
        <v>49</v>
      </c>
      <c r="E3265">
        <v>251</v>
      </c>
      <c r="F3265">
        <v>517</v>
      </c>
      <c r="G3265">
        <v>370</v>
      </c>
      <c r="I3265" s="8">
        <v>70</v>
      </c>
      <c r="J3265" s="8">
        <v>517</v>
      </c>
      <c r="K3265" s="41">
        <f t="shared" si="265"/>
        <v>6.9463422603908284E-5</v>
      </c>
      <c r="L3265" s="40">
        <f t="shared" si="269"/>
        <v>4422058</v>
      </c>
      <c r="M3265" s="8"/>
      <c r="N3265" t="str">
        <f t="shared" si="266"/>
        <v/>
      </c>
      <c r="O3265" t="str">
        <f t="shared" si="267"/>
        <v/>
      </c>
      <c r="P3265" t="str">
        <f t="shared" si="268"/>
        <v/>
      </c>
      <c r="W3265" t="s">
        <v>5385</v>
      </c>
      <c r="X3265" t="s">
        <v>5385</v>
      </c>
    </row>
    <row r="3266" spans="2:24" x14ac:dyDescent="0.3">
      <c r="B3266" t="s">
        <v>3290</v>
      </c>
      <c r="C3266">
        <v>282</v>
      </c>
      <c r="D3266">
        <v>234</v>
      </c>
      <c r="E3266">
        <v>520</v>
      </c>
      <c r="F3266">
        <v>1538</v>
      </c>
      <c r="G3266">
        <v>1036</v>
      </c>
      <c r="I3266" s="8">
        <v>282</v>
      </c>
      <c r="J3266" s="8">
        <v>1538</v>
      </c>
      <c r="K3266" s="41">
        <f t="shared" si="265"/>
        <v>2.0664360534779677E-4</v>
      </c>
      <c r="L3266" s="40">
        <f t="shared" si="269"/>
        <v>4423596</v>
      </c>
      <c r="M3266" s="8"/>
      <c r="N3266" t="str">
        <f t="shared" si="266"/>
        <v/>
      </c>
      <c r="O3266" t="str">
        <f t="shared" si="267"/>
        <v/>
      </c>
      <c r="P3266" t="str">
        <f t="shared" si="268"/>
        <v/>
      </c>
      <c r="W3266" t="s">
        <v>5385</v>
      </c>
      <c r="X3266" t="s">
        <v>5385</v>
      </c>
    </row>
    <row r="3267" spans="2:24" x14ac:dyDescent="0.3">
      <c r="B3267" t="s">
        <v>3291</v>
      </c>
      <c r="C3267">
        <v>279</v>
      </c>
      <c r="D3267">
        <v>198</v>
      </c>
      <c r="E3267">
        <v>562</v>
      </c>
      <c r="F3267">
        <v>1513</v>
      </c>
      <c r="G3267">
        <v>1039</v>
      </c>
      <c r="I3267" s="8">
        <v>279</v>
      </c>
      <c r="J3267" s="8">
        <v>1513</v>
      </c>
      <c r="K3267" s="41">
        <f t="shared" si="265"/>
        <v>2.0328463907101204E-4</v>
      </c>
      <c r="L3267" s="40">
        <f t="shared" si="269"/>
        <v>4425109</v>
      </c>
      <c r="M3267" s="8"/>
      <c r="N3267" t="str">
        <f t="shared" si="266"/>
        <v/>
      </c>
      <c r="O3267" t="str">
        <f t="shared" si="267"/>
        <v/>
      </c>
      <c r="P3267" t="str">
        <f t="shared" si="268"/>
        <v/>
      </c>
      <c r="W3267" t="s">
        <v>5385</v>
      </c>
      <c r="X3267" t="s">
        <v>5385</v>
      </c>
    </row>
    <row r="3268" spans="2:24" x14ac:dyDescent="0.3">
      <c r="B3268" t="s">
        <v>3292</v>
      </c>
      <c r="C3268">
        <v>386</v>
      </c>
      <c r="D3268">
        <v>166</v>
      </c>
      <c r="E3268">
        <v>866</v>
      </c>
      <c r="F3268">
        <v>2087</v>
      </c>
      <c r="G3268">
        <v>1418</v>
      </c>
      <c r="I3268" s="8">
        <v>386</v>
      </c>
      <c r="J3268" s="8">
        <v>2087</v>
      </c>
      <c r="K3268" s="41">
        <f t="shared" si="265"/>
        <v>2.8040650478598951E-4</v>
      </c>
      <c r="L3268" s="40">
        <f t="shared" si="269"/>
        <v>4427196</v>
      </c>
      <c r="M3268" s="8"/>
      <c r="N3268" t="str">
        <f t="shared" si="266"/>
        <v/>
      </c>
      <c r="O3268" t="str">
        <f t="shared" si="267"/>
        <v/>
      </c>
      <c r="P3268" t="str">
        <f t="shared" si="268"/>
        <v/>
      </c>
      <c r="W3268" t="s">
        <v>5385</v>
      </c>
      <c r="X3268" t="s">
        <v>5385</v>
      </c>
    </row>
    <row r="3269" spans="2:24" x14ac:dyDescent="0.3">
      <c r="B3269" t="s">
        <v>3293</v>
      </c>
      <c r="C3269">
        <v>253</v>
      </c>
      <c r="D3269">
        <v>121</v>
      </c>
      <c r="E3269">
        <v>675</v>
      </c>
      <c r="F3269">
        <v>1632</v>
      </c>
      <c r="G3269">
        <v>1049</v>
      </c>
      <c r="I3269" s="8">
        <v>253</v>
      </c>
      <c r="J3269" s="8">
        <v>1632</v>
      </c>
      <c r="K3269" s="41">
        <f t="shared" si="265"/>
        <v>2.1927331854850737E-4</v>
      </c>
      <c r="L3269" s="40">
        <f t="shared" si="269"/>
        <v>4428828</v>
      </c>
      <c r="M3269" s="8"/>
      <c r="N3269" t="str">
        <f t="shared" si="266"/>
        <v/>
      </c>
      <c r="O3269" t="str">
        <f t="shared" si="267"/>
        <v/>
      </c>
      <c r="P3269" t="str">
        <f t="shared" si="268"/>
        <v/>
      </c>
      <c r="W3269" t="s">
        <v>5385</v>
      </c>
      <c r="X3269" t="s">
        <v>5385</v>
      </c>
    </row>
    <row r="3270" spans="2:24" x14ac:dyDescent="0.3">
      <c r="B3270" t="s">
        <v>3294</v>
      </c>
      <c r="C3270">
        <v>138</v>
      </c>
      <c r="D3270">
        <v>98</v>
      </c>
      <c r="E3270">
        <v>507</v>
      </c>
      <c r="F3270">
        <v>1119</v>
      </c>
      <c r="G3270">
        <v>743</v>
      </c>
      <c r="I3270" s="8">
        <v>138</v>
      </c>
      <c r="J3270" s="8">
        <v>1119</v>
      </c>
      <c r="K3270" s="41">
        <f t="shared" si="265"/>
        <v>1.5034733054888465E-4</v>
      </c>
      <c r="L3270" s="40">
        <f t="shared" si="269"/>
        <v>4429947</v>
      </c>
      <c r="M3270" s="8"/>
      <c r="N3270" t="str">
        <f t="shared" si="266"/>
        <v/>
      </c>
      <c r="O3270" t="str">
        <f t="shared" si="267"/>
        <v/>
      </c>
      <c r="P3270" t="str">
        <f t="shared" si="268"/>
        <v/>
      </c>
      <c r="W3270" t="s">
        <v>5385</v>
      </c>
      <c r="X3270" t="s">
        <v>5385</v>
      </c>
    </row>
    <row r="3271" spans="2:24" x14ac:dyDescent="0.3">
      <c r="B3271" t="s">
        <v>3295</v>
      </c>
      <c r="C3271">
        <v>309</v>
      </c>
      <c r="D3271">
        <v>170</v>
      </c>
      <c r="E3271">
        <v>810</v>
      </c>
      <c r="F3271">
        <v>1989</v>
      </c>
      <c r="G3271">
        <v>1289</v>
      </c>
      <c r="I3271" s="8">
        <v>309</v>
      </c>
      <c r="J3271" s="8">
        <v>1989</v>
      </c>
      <c r="K3271" s="41">
        <f t="shared" si="265"/>
        <v>2.6723935698099333E-4</v>
      </c>
      <c r="L3271" s="40">
        <f t="shared" si="269"/>
        <v>4431936</v>
      </c>
      <c r="M3271" s="8"/>
      <c r="N3271" t="str">
        <f t="shared" si="266"/>
        <v/>
      </c>
      <c r="O3271" t="str">
        <f t="shared" si="267"/>
        <v/>
      </c>
      <c r="P3271" t="str">
        <f t="shared" si="268"/>
        <v/>
      </c>
      <c r="W3271" t="s">
        <v>5385</v>
      </c>
      <c r="X3271" t="s">
        <v>5385</v>
      </c>
    </row>
    <row r="3272" spans="2:24" x14ac:dyDescent="0.3">
      <c r="B3272" t="s">
        <v>3296</v>
      </c>
      <c r="C3272">
        <v>360</v>
      </c>
      <c r="D3272">
        <v>162</v>
      </c>
      <c r="E3272">
        <v>887</v>
      </c>
      <c r="F3272">
        <v>2094</v>
      </c>
      <c r="G3272">
        <v>1409</v>
      </c>
      <c r="I3272" s="8">
        <v>360</v>
      </c>
      <c r="J3272" s="8">
        <v>2094</v>
      </c>
      <c r="K3272" s="41">
        <f t="shared" ref="K3272:K3335" si="270">J3272/SUM($J$7:$J$5359)</f>
        <v>2.8134701534348922E-4</v>
      </c>
      <c r="L3272" s="40">
        <f t="shared" si="269"/>
        <v>4434030</v>
      </c>
      <c r="M3272" s="8"/>
      <c r="N3272" t="str">
        <f t="shared" ref="N3272:N3335" si="271">IF(M3272="","",I3272)</f>
        <v/>
      </c>
      <c r="O3272" t="str">
        <f t="shared" ref="O3272:O3335" si="272">IF(M3272="","",J3272)</f>
        <v/>
      </c>
      <c r="P3272" t="str">
        <f t="shared" ref="P3272:P3335" si="273">IF(M3272="","",K3272)</f>
        <v/>
      </c>
      <c r="W3272" t="s">
        <v>5385</v>
      </c>
      <c r="X3272" t="s">
        <v>5385</v>
      </c>
    </row>
    <row r="3273" spans="2:24" x14ac:dyDescent="0.3">
      <c r="B3273" t="s">
        <v>3297</v>
      </c>
      <c r="C3273">
        <v>198</v>
      </c>
      <c r="D3273">
        <v>92</v>
      </c>
      <c r="E3273">
        <v>654</v>
      </c>
      <c r="F3273">
        <v>1455</v>
      </c>
      <c r="G3273">
        <v>944</v>
      </c>
      <c r="I3273" s="8">
        <v>198</v>
      </c>
      <c r="J3273" s="8">
        <v>1455</v>
      </c>
      <c r="K3273" s="41">
        <f t="shared" si="270"/>
        <v>1.9549183730887146E-4</v>
      </c>
      <c r="L3273" s="40">
        <f t="shared" ref="L3273:L3336" si="274">J3273+L3272</f>
        <v>4435485</v>
      </c>
      <c r="M3273" s="8"/>
      <c r="N3273" t="str">
        <f t="shared" si="271"/>
        <v/>
      </c>
      <c r="O3273" t="str">
        <f t="shared" si="272"/>
        <v/>
      </c>
      <c r="P3273" t="str">
        <f t="shared" si="273"/>
        <v/>
      </c>
      <c r="W3273" t="s">
        <v>5385</v>
      </c>
      <c r="X3273" t="s">
        <v>5385</v>
      </c>
    </row>
    <row r="3274" spans="2:24" x14ac:dyDescent="0.3">
      <c r="B3274" t="s">
        <v>3298</v>
      </c>
      <c r="C3274">
        <v>173</v>
      </c>
      <c r="D3274">
        <v>82</v>
      </c>
      <c r="E3274">
        <v>432</v>
      </c>
      <c r="F3274">
        <v>1678</v>
      </c>
      <c r="G3274">
        <v>687</v>
      </c>
      <c r="I3274" s="8">
        <v>173</v>
      </c>
      <c r="J3274" s="8">
        <v>1678</v>
      </c>
      <c r="K3274" s="41">
        <f t="shared" si="270"/>
        <v>2.2545381649779128E-4</v>
      </c>
      <c r="L3274" s="40">
        <f t="shared" si="274"/>
        <v>4437163</v>
      </c>
      <c r="M3274" s="8"/>
      <c r="N3274" t="str">
        <f t="shared" si="271"/>
        <v/>
      </c>
      <c r="O3274" t="str">
        <f t="shared" si="272"/>
        <v/>
      </c>
      <c r="P3274" t="str">
        <f t="shared" si="273"/>
        <v/>
      </c>
      <c r="W3274" t="s">
        <v>5385</v>
      </c>
      <c r="X3274" t="s">
        <v>5385</v>
      </c>
    </row>
    <row r="3275" spans="2:24" x14ac:dyDescent="0.3">
      <c r="B3275" t="s">
        <v>3299</v>
      </c>
      <c r="C3275">
        <v>418</v>
      </c>
      <c r="D3275">
        <v>164</v>
      </c>
      <c r="E3275">
        <v>389</v>
      </c>
      <c r="F3275">
        <v>1355</v>
      </c>
      <c r="G3275">
        <v>971</v>
      </c>
      <c r="I3275" s="8">
        <v>418</v>
      </c>
      <c r="J3275" s="8">
        <v>1355</v>
      </c>
      <c r="K3275" s="41">
        <f t="shared" si="270"/>
        <v>1.8205597220173253E-4</v>
      </c>
      <c r="L3275" s="40">
        <f t="shared" si="274"/>
        <v>4438518</v>
      </c>
      <c r="M3275" s="8"/>
      <c r="N3275" t="str">
        <f t="shared" si="271"/>
        <v/>
      </c>
      <c r="O3275" t="str">
        <f t="shared" si="272"/>
        <v/>
      </c>
      <c r="P3275" t="str">
        <f t="shared" si="273"/>
        <v/>
      </c>
      <c r="W3275" t="s">
        <v>5385</v>
      </c>
      <c r="X3275" t="s">
        <v>5385</v>
      </c>
    </row>
    <row r="3276" spans="2:24" x14ac:dyDescent="0.3">
      <c r="B3276" t="s">
        <v>3300</v>
      </c>
      <c r="C3276">
        <v>474</v>
      </c>
      <c r="D3276">
        <v>226</v>
      </c>
      <c r="E3276">
        <v>849</v>
      </c>
      <c r="F3276">
        <v>4240</v>
      </c>
      <c r="G3276">
        <v>1549</v>
      </c>
      <c r="I3276" s="8">
        <v>474</v>
      </c>
      <c r="J3276" s="8">
        <v>4240</v>
      </c>
      <c r="K3276" s="41">
        <f t="shared" si="270"/>
        <v>5.696806805426907E-4</v>
      </c>
      <c r="L3276" s="40">
        <f t="shared" si="274"/>
        <v>4442758</v>
      </c>
      <c r="M3276" s="8"/>
      <c r="N3276" t="str">
        <f t="shared" si="271"/>
        <v/>
      </c>
      <c r="O3276" t="str">
        <f t="shared" si="272"/>
        <v/>
      </c>
      <c r="P3276" t="str">
        <f t="shared" si="273"/>
        <v/>
      </c>
      <c r="W3276" t="s">
        <v>5385</v>
      </c>
      <c r="X3276" t="s">
        <v>5385</v>
      </c>
    </row>
    <row r="3277" spans="2:24" x14ac:dyDescent="0.3">
      <c r="B3277" t="s">
        <v>3301</v>
      </c>
      <c r="C3277">
        <v>162</v>
      </c>
      <c r="D3277">
        <v>78</v>
      </c>
      <c r="E3277">
        <v>506</v>
      </c>
      <c r="F3277">
        <v>1722</v>
      </c>
      <c r="G3277">
        <v>746</v>
      </c>
      <c r="I3277" s="8">
        <v>162</v>
      </c>
      <c r="J3277" s="8">
        <v>1722</v>
      </c>
      <c r="K3277" s="41">
        <f t="shared" si="270"/>
        <v>2.3136559714493241E-4</v>
      </c>
      <c r="L3277" s="40">
        <f t="shared" si="274"/>
        <v>4444480</v>
      </c>
      <c r="M3277" s="8"/>
      <c r="N3277" t="str">
        <f t="shared" si="271"/>
        <v/>
      </c>
      <c r="O3277" t="str">
        <f t="shared" si="272"/>
        <v/>
      </c>
      <c r="P3277" t="str">
        <f t="shared" si="273"/>
        <v/>
      </c>
      <c r="W3277" t="s">
        <v>5385</v>
      </c>
      <c r="X3277" t="s">
        <v>5385</v>
      </c>
    </row>
    <row r="3278" spans="2:24" x14ac:dyDescent="0.3">
      <c r="B3278" t="s">
        <v>3302</v>
      </c>
      <c r="C3278">
        <v>284</v>
      </c>
      <c r="D3278">
        <v>167</v>
      </c>
      <c r="E3278">
        <v>736</v>
      </c>
      <c r="F3278">
        <v>1736</v>
      </c>
      <c r="G3278">
        <v>1187</v>
      </c>
      <c r="I3278" s="8">
        <v>284</v>
      </c>
      <c r="J3278" s="8">
        <v>1736</v>
      </c>
      <c r="K3278" s="41">
        <f t="shared" si="270"/>
        <v>2.3324661825993185E-4</v>
      </c>
      <c r="L3278" s="40">
        <f t="shared" si="274"/>
        <v>4446216</v>
      </c>
      <c r="M3278" s="8"/>
      <c r="N3278" t="str">
        <f t="shared" si="271"/>
        <v/>
      </c>
      <c r="O3278" t="str">
        <f t="shared" si="272"/>
        <v/>
      </c>
      <c r="P3278" t="str">
        <f t="shared" si="273"/>
        <v/>
      </c>
      <c r="W3278" t="s">
        <v>5385</v>
      </c>
      <c r="X3278" t="s">
        <v>5385</v>
      </c>
    </row>
    <row r="3279" spans="2:24" x14ac:dyDescent="0.3">
      <c r="B3279" t="s">
        <v>3303</v>
      </c>
      <c r="C3279">
        <v>304</v>
      </c>
      <c r="D3279">
        <v>166</v>
      </c>
      <c r="E3279">
        <v>808</v>
      </c>
      <c r="F3279">
        <v>1901</v>
      </c>
      <c r="G3279">
        <v>1278</v>
      </c>
      <c r="I3279" s="8">
        <v>304</v>
      </c>
      <c r="J3279" s="8">
        <v>1901</v>
      </c>
      <c r="K3279" s="41">
        <f t="shared" si="270"/>
        <v>2.5541579568671112E-4</v>
      </c>
      <c r="L3279" s="40">
        <f t="shared" si="274"/>
        <v>4448117</v>
      </c>
      <c r="M3279" s="8"/>
      <c r="N3279" t="str">
        <f t="shared" si="271"/>
        <v/>
      </c>
      <c r="O3279" t="str">
        <f t="shared" si="272"/>
        <v/>
      </c>
      <c r="P3279" t="str">
        <f t="shared" si="273"/>
        <v/>
      </c>
      <c r="W3279" t="s">
        <v>5385</v>
      </c>
      <c r="X3279" t="s">
        <v>5385</v>
      </c>
    </row>
    <row r="3280" spans="2:24" x14ac:dyDescent="0.3">
      <c r="B3280" t="s">
        <v>3304</v>
      </c>
      <c r="C3280">
        <v>247</v>
      </c>
      <c r="D3280">
        <v>125</v>
      </c>
      <c r="E3280">
        <v>758</v>
      </c>
      <c r="F3280">
        <v>2363</v>
      </c>
      <c r="G3280">
        <v>1130</v>
      </c>
      <c r="I3280" s="8">
        <v>247</v>
      </c>
      <c r="J3280" s="8">
        <v>2363</v>
      </c>
      <c r="K3280" s="41">
        <f t="shared" si="270"/>
        <v>3.1748949248169297E-4</v>
      </c>
      <c r="L3280" s="40">
        <f t="shared" si="274"/>
        <v>4450480</v>
      </c>
      <c r="M3280" s="8"/>
      <c r="N3280" t="str">
        <f t="shared" si="271"/>
        <v/>
      </c>
      <c r="O3280" t="str">
        <f t="shared" si="272"/>
        <v/>
      </c>
      <c r="P3280" t="str">
        <f t="shared" si="273"/>
        <v/>
      </c>
      <c r="W3280" t="s">
        <v>5385</v>
      </c>
      <c r="X3280" t="s">
        <v>5385</v>
      </c>
    </row>
    <row r="3281" spans="2:24" x14ac:dyDescent="0.3">
      <c r="B3281" t="s">
        <v>3305</v>
      </c>
      <c r="C3281">
        <v>149</v>
      </c>
      <c r="D3281">
        <v>76</v>
      </c>
      <c r="E3281">
        <v>409</v>
      </c>
      <c r="F3281">
        <v>1537</v>
      </c>
      <c r="G3281">
        <v>634</v>
      </c>
      <c r="I3281" s="8">
        <v>149</v>
      </c>
      <c r="J3281" s="8">
        <v>1537</v>
      </c>
      <c r="K3281" s="41">
        <f t="shared" si="270"/>
        <v>2.065092466967254E-4</v>
      </c>
      <c r="L3281" s="40">
        <f t="shared" si="274"/>
        <v>4452017</v>
      </c>
      <c r="M3281" s="8"/>
      <c r="N3281" t="str">
        <f t="shared" si="271"/>
        <v/>
      </c>
      <c r="O3281" t="str">
        <f t="shared" si="272"/>
        <v/>
      </c>
      <c r="P3281" t="str">
        <f t="shared" si="273"/>
        <v/>
      </c>
      <c r="W3281" t="s">
        <v>5385</v>
      </c>
      <c r="X3281" t="s">
        <v>5385</v>
      </c>
    </row>
    <row r="3282" spans="2:24" x14ac:dyDescent="0.3">
      <c r="B3282" t="s">
        <v>3306</v>
      </c>
      <c r="C3282">
        <v>551</v>
      </c>
      <c r="D3282">
        <v>249</v>
      </c>
      <c r="E3282">
        <v>1534</v>
      </c>
      <c r="F3282">
        <v>3781</v>
      </c>
      <c r="G3282">
        <v>2334</v>
      </c>
      <c r="I3282" s="8">
        <v>551</v>
      </c>
      <c r="J3282" s="8">
        <v>3781</v>
      </c>
      <c r="K3282" s="41">
        <f t="shared" si="270"/>
        <v>5.0801005970092306E-4</v>
      </c>
      <c r="L3282" s="40">
        <f t="shared" si="274"/>
        <v>4455798</v>
      </c>
      <c r="M3282" s="8"/>
      <c r="N3282" t="str">
        <f t="shared" si="271"/>
        <v/>
      </c>
      <c r="O3282" t="str">
        <f t="shared" si="272"/>
        <v/>
      </c>
      <c r="P3282" t="str">
        <f t="shared" si="273"/>
        <v/>
      </c>
      <c r="W3282" t="s">
        <v>5385</v>
      </c>
      <c r="X3282" t="s">
        <v>5385</v>
      </c>
    </row>
    <row r="3283" spans="2:24" x14ac:dyDescent="0.3">
      <c r="B3283" t="s">
        <v>3307</v>
      </c>
      <c r="C3283">
        <v>179</v>
      </c>
      <c r="D3283">
        <v>89</v>
      </c>
      <c r="E3283">
        <v>536</v>
      </c>
      <c r="F3283">
        <v>1296</v>
      </c>
      <c r="G3283">
        <v>804</v>
      </c>
      <c r="I3283" s="8">
        <v>179</v>
      </c>
      <c r="J3283" s="8">
        <v>1296</v>
      </c>
      <c r="K3283" s="41">
        <f t="shared" si="270"/>
        <v>1.7412881178852056E-4</v>
      </c>
      <c r="L3283" s="40">
        <f t="shared" si="274"/>
        <v>4457094</v>
      </c>
      <c r="M3283" s="8"/>
      <c r="N3283" t="str">
        <f t="shared" si="271"/>
        <v/>
      </c>
      <c r="O3283" t="str">
        <f t="shared" si="272"/>
        <v/>
      </c>
      <c r="P3283" t="str">
        <f t="shared" si="273"/>
        <v/>
      </c>
      <c r="W3283" t="s">
        <v>5385</v>
      </c>
      <c r="X3283" t="s">
        <v>5385</v>
      </c>
    </row>
    <row r="3284" spans="2:24" x14ac:dyDescent="0.3">
      <c r="B3284" t="s">
        <v>3308</v>
      </c>
      <c r="C3284">
        <v>279</v>
      </c>
      <c r="D3284">
        <v>110</v>
      </c>
      <c r="E3284">
        <v>1072</v>
      </c>
      <c r="F3284">
        <v>2426</v>
      </c>
      <c r="G3284">
        <v>1461</v>
      </c>
      <c r="I3284" s="8">
        <v>279</v>
      </c>
      <c r="J3284" s="8">
        <v>2426</v>
      </c>
      <c r="K3284" s="41">
        <f t="shared" si="270"/>
        <v>3.259540874991905E-4</v>
      </c>
      <c r="L3284" s="40">
        <f t="shared" si="274"/>
        <v>4459520</v>
      </c>
      <c r="M3284" s="8"/>
      <c r="N3284" t="str">
        <f t="shared" si="271"/>
        <v/>
      </c>
      <c r="O3284" t="str">
        <f t="shared" si="272"/>
        <v/>
      </c>
      <c r="P3284" t="str">
        <f t="shared" si="273"/>
        <v/>
      </c>
      <c r="W3284" t="s">
        <v>5385</v>
      </c>
      <c r="X3284" t="s">
        <v>5385</v>
      </c>
    </row>
    <row r="3285" spans="2:24" x14ac:dyDescent="0.3">
      <c r="B3285" t="s">
        <v>3309</v>
      </c>
      <c r="C3285">
        <v>436</v>
      </c>
      <c r="D3285">
        <v>185</v>
      </c>
      <c r="E3285">
        <v>1326</v>
      </c>
      <c r="F3285">
        <v>3082</v>
      </c>
      <c r="G3285">
        <v>1947</v>
      </c>
      <c r="I3285" s="8">
        <v>436</v>
      </c>
      <c r="J3285" s="8">
        <v>3082</v>
      </c>
      <c r="K3285" s="41">
        <f t="shared" si="270"/>
        <v>4.140933626020219E-4</v>
      </c>
      <c r="L3285" s="40">
        <f t="shared" si="274"/>
        <v>4462602</v>
      </c>
      <c r="M3285" s="8"/>
      <c r="N3285" t="str">
        <f t="shared" si="271"/>
        <v/>
      </c>
      <c r="O3285" t="str">
        <f t="shared" si="272"/>
        <v/>
      </c>
      <c r="P3285" t="str">
        <f t="shared" si="273"/>
        <v/>
      </c>
      <c r="W3285" t="s">
        <v>5385</v>
      </c>
      <c r="X3285" t="s">
        <v>5385</v>
      </c>
    </row>
    <row r="3286" spans="2:24" x14ac:dyDescent="0.3">
      <c r="B3286" t="s">
        <v>3310</v>
      </c>
      <c r="C3286">
        <v>261</v>
      </c>
      <c r="D3286">
        <v>85</v>
      </c>
      <c r="E3286">
        <v>742</v>
      </c>
      <c r="F3286">
        <v>1647</v>
      </c>
      <c r="G3286">
        <v>1088</v>
      </c>
      <c r="I3286" s="8">
        <v>261</v>
      </c>
      <c r="J3286" s="8">
        <v>1647</v>
      </c>
      <c r="K3286" s="41">
        <f t="shared" si="270"/>
        <v>2.2128869831457821E-4</v>
      </c>
      <c r="L3286" s="40">
        <f t="shared" si="274"/>
        <v>4464249</v>
      </c>
      <c r="M3286" s="8"/>
      <c r="N3286" t="str">
        <f t="shared" si="271"/>
        <v/>
      </c>
      <c r="O3286" t="str">
        <f t="shared" si="272"/>
        <v/>
      </c>
      <c r="P3286" t="str">
        <f t="shared" si="273"/>
        <v/>
      </c>
      <c r="W3286" t="s">
        <v>5385</v>
      </c>
      <c r="X3286" t="s">
        <v>5385</v>
      </c>
    </row>
    <row r="3287" spans="2:24" x14ac:dyDescent="0.3">
      <c r="B3287" t="s">
        <v>3311</v>
      </c>
      <c r="C3287">
        <v>437</v>
      </c>
      <c r="D3287">
        <v>149</v>
      </c>
      <c r="E3287">
        <v>1186</v>
      </c>
      <c r="F3287">
        <v>2757</v>
      </c>
      <c r="G3287">
        <v>1772</v>
      </c>
      <c r="I3287" s="8">
        <v>437</v>
      </c>
      <c r="J3287" s="8">
        <v>2757</v>
      </c>
      <c r="K3287" s="41">
        <f t="shared" si="270"/>
        <v>3.7042680100382033E-4</v>
      </c>
      <c r="L3287" s="40">
        <f t="shared" si="274"/>
        <v>4467006</v>
      </c>
      <c r="M3287" s="8"/>
      <c r="N3287" t="str">
        <f t="shared" si="271"/>
        <v/>
      </c>
      <c r="O3287" t="str">
        <f t="shared" si="272"/>
        <v/>
      </c>
      <c r="P3287" t="str">
        <f t="shared" si="273"/>
        <v/>
      </c>
      <c r="W3287" t="s">
        <v>5385</v>
      </c>
      <c r="X3287" t="s">
        <v>5385</v>
      </c>
    </row>
    <row r="3288" spans="2:24" x14ac:dyDescent="0.3">
      <c r="B3288" t="s">
        <v>3312</v>
      </c>
      <c r="C3288">
        <v>406</v>
      </c>
      <c r="D3288">
        <v>202</v>
      </c>
      <c r="E3288">
        <v>1240</v>
      </c>
      <c r="F3288">
        <v>3273</v>
      </c>
      <c r="G3288">
        <v>1848</v>
      </c>
      <c r="I3288" s="8">
        <v>406</v>
      </c>
      <c r="J3288" s="8">
        <v>3273</v>
      </c>
      <c r="K3288" s="41">
        <f t="shared" si="270"/>
        <v>4.3975586495665725E-4</v>
      </c>
      <c r="L3288" s="40">
        <f t="shared" si="274"/>
        <v>4470279</v>
      </c>
      <c r="M3288" s="8"/>
      <c r="N3288" t="str">
        <f t="shared" si="271"/>
        <v/>
      </c>
      <c r="O3288" t="str">
        <f t="shared" si="272"/>
        <v/>
      </c>
      <c r="P3288" t="str">
        <f t="shared" si="273"/>
        <v/>
      </c>
      <c r="W3288" t="s">
        <v>5385</v>
      </c>
      <c r="X3288" t="s">
        <v>5385</v>
      </c>
    </row>
    <row r="3289" spans="2:24" x14ac:dyDescent="0.3">
      <c r="B3289" t="s">
        <v>3313</v>
      </c>
      <c r="C3289">
        <v>538</v>
      </c>
      <c r="D3289">
        <v>158</v>
      </c>
      <c r="E3289">
        <v>551</v>
      </c>
      <c r="F3289">
        <v>1737</v>
      </c>
      <c r="G3289">
        <v>1247</v>
      </c>
      <c r="I3289" s="8">
        <v>538</v>
      </c>
      <c r="J3289" s="8">
        <v>1737</v>
      </c>
      <c r="K3289" s="41">
        <f t="shared" si="270"/>
        <v>2.3338097691100326E-4</v>
      </c>
      <c r="L3289" s="40">
        <f t="shared" si="274"/>
        <v>4472016</v>
      </c>
      <c r="M3289" s="8"/>
      <c r="N3289" t="str">
        <f t="shared" si="271"/>
        <v/>
      </c>
      <c r="O3289" t="str">
        <f t="shared" si="272"/>
        <v/>
      </c>
      <c r="P3289" t="str">
        <f t="shared" si="273"/>
        <v/>
      </c>
      <c r="W3289" t="s">
        <v>5385</v>
      </c>
      <c r="X3289" t="s">
        <v>5385</v>
      </c>
    </row>
    <row r="3290" spans="2:24" x14ac:dyDescent="0.3">
      <c r="B3290" t="s">
        <v>3314</v>
      </c>
      <c r="C3290">
        <v>105</v>
      </c>
      <c r="D3290">
        <v>53</v>
      </c>
      <c r="E3290">
        <v>328</v>
      </c>
      <c r="F3290">
        <v>709</v>
      </c>
      <c r="G3290">
        <v>486</v>
      </c>
      <c r="I3290" s="8">
        <v>105</v>
      </c>
      <c r="J3290" s="8">
        <v>709</v>
      </c>
      <c r="K3290" s="41">
        <f t="shared" si="270"/>
        <v>9.5260283609615033E-5</v>
      </c>
      <c r="L3290" s="40">
        <f t="shared" si="274"/>
        <v>4472725</v>
      </c>
      <c r="M3290" s="8"/>
      <c r="N3290" t="str">
        <f t="shared" si="271"/>
        <v/>
      </c>
      <c r="O3290" t="str">
        <f t="shared" si="272"/>
        <v/>
      </c>
      <c r="P3290" t="str">
        <f t="shared" si="273"/>
        <v/>
      </c>
      <c r="W3290" t="s">
        <v>5385</v>
      </c>
      <c r="X3290" t="s">
        <v>5385</v>
      </c>
    </row>
    <row r="3291" spans="2:24" x14ac:dyDescent="0.3">
      <c r="B3291" t="s">
        <v>3315</v>
      </c>
      <c r="C3291">
        <v>45</v>
      </c>
      <c r="D3291">
        <v>33</v>
      </c>
      <c r="E3291">
        <v>213</v>
      </c>
      <c r="F3291">
        <v>404</v>
      </c>
      <c r="G3291">
        <v>291</v>
      </c>
      <c r="I3291" s="8">
        <v>45</v>
      </c>
      <c r="J3291" s="8">
        <v>404</v>
      </c>
      <c r="K3291" s="41">
        <f t="shared" si="270"/>
        <v>5.4280895032841287E-5</v>
      </c>
      <c r="L3291" s="40">
        <f t="shared" si="274"/>
        <v>4473129</v>
      </c>
      <c r="M3291" s="8"/>
      <c r="N3291" t="str">
        <f t="shared" si="271"/>
        <v/>
      </c>
      <c r="O3291" t="str">
        <f t="shared" si="272"/>
        <v/>
      </c>
      <c r="P3291" t="str">
        <f t="shared" si="273"/>
        <v/>
      </c>
      <c r="W3291" t="s">
        <v>5385</v>
      </c>
      <c r="X3291" t="s">
        <v>5385</v>
      </c>
    </row>
    <row r="3292" spans="2:24" x14ac:dyDescent="0.3">
      <c r="B3292" t="s">
        <v>3316</v>
      </c>
      <c r="C3292">
        <v>97</v>
      </c>
      <c r="D3292">
        <v>35</v>
      </c>
      <c r="E3292">
        <v>230</v>
      </c>
      <c r="F3292">
        <v>609</v>
      </c>
      <c r="G3292">
        <v>362</v>
      </c>
      <c r="I3292" s="8">
        <v>97</v>
      </c>
      <c r="J3292" s="8">
        <v>609</v>
      </c>
      <c r="K3292" s="41">
        <f t="shared" si="270"/>
        <v>8.182441850247609E-5</v>
      </c>
      <c r="L3292" s="40">
        <f t="shared" si="274"/>
        <v>4473738</v>
      </c>
      <c r="M3292" s="8"/>
      <c r="N3292" t="str">
        <f t="shared" si="271"/>
        <v/>
      </c>
      <c r="O3292" t="str">
        <f t="shared" si="272"/>
        <v/>
      </c>
      <c r="P3292" t="str">
        <f t="shared" si="273"/>
        <v/>
      </c>
      <c r="W3292" t="s">
        <v>5385</v>
      </c>
      <c r="X3292" t="s">
        <v>5385</v>
      </c>
    </row>
    <row r="3293" spans="2:24" x14ac:dyDescent="0.3">
      <c r="B3293" t="s">
        <v>3317</v>
      </c>
      <c r="C3293">
        <v>86</v>
      </c>
      <c r="D3293">
        <v>24</v>
      </c>
      <c r="E3293">
        <v>263</v>
      </c>
      <c r="F3293">
        <v>578</v>
      </c>
      <c r="G3293">
        <v>373</v>
      </c>
      <c r="I3293" s="8">
        <v>86</v>
      </c>
      <c r="J3293" s="8">
        <v>578</v>
      </c>
      <c r="K3293" s="41">
        <f t="shared" si="270"/>
        <v>7.7659300319263025E-5</v>
      </c>
      <c r="L3293" s="40">
        <f t="shared" si="274"/>
        <v>4474316</v>
      </c>
      <c r="M3293" s="8"/>
      <c r="N3293" t="str">
        <f t="shared" si="271"/>
        <v/>
      </c>
      <c r="O3293" t="str">
        <f t="shared" si="272"/>
        <v/>
      </c>
      <c r="P3293" t="str">
        <f t="shared" si="273"/>
        <v/>
      </c>
      <c r="W3293" t="s">
        <v>5385</v>
      </c>
      <c r="X3293" t="s">
        <v>5385</v>
      </c>
    </row>
    <row r="3294" spans="2:24" x14ac:dyDescent="0.3">
      <c r="B3294" t="s">
        <v>3318</v>
      </c>
      <c r="C3294">
        <v>176</v>
      </c>
      <c r="D3294">
        <v>78</v>
      </c>
      <c r="E3294">
        <v>393</v>
      </c>
      <c r="F3294">
        <v>913</v>
      </c>
      <c r="G3294">
        <v>647</v>
      </c>
      <c r="I3294" s="8">
        <v>176</v>
      </c>
      <c r="J3294" s="8">
        <v>913</v>
      </c>
      <c r="K3294" s="41">
        <f t="shared" si="270"/>
        <v>1.2266944842817846E-4</v>
      </c>
      <c r="L3294" s="40">
        <f t="shared" si="274"/>
        <v>4475229</v>
      </c>
      <c r="M3294" s="8"/>
      <c r="N3294" t="str">
        <f t="shared" si="271"/>
        <v/>
      </c>
      <c r="O3294" t="str">
        <f t="shared" si="272"/>
        <v/>
      </c>
      <c r="P3294" t="str">
        <f t="shared" si="273"/>
        <v/>
      </c>
      <c r="W3294" t="s">
        <v>5385</v>
      </c>
      <c r="X3294" t="s">
        <v>5385</v>
      </c>
    </row>
    <row r="3295" spans="2:24" x14ac:dyDescent="0.3">
      <c r="B3295" t="s">
        <v>3319</v>
      </c>
      <c r="C3295">
        <v>214</v>
      </c>
      <c r="D3295">
        <v>83</v>
      </c>
      <c r="E3295">
        <v>534</v>
      </c>
      <c r="F3295">
        <v>1158</v>
      </c>
      <c r="G3295">
        <v>831</v>
      </c>
      <c r="I3295" s="8">
        <v>214</v>
      </c>
      <c r="J3295" s="8">
        <v>1158</v>
      </c>
      <c r="K3295" s="41">
        <f t="shared" si="270"/>
        <v>1.5558731794066883E-4</v>
      </c>
      <c r="L3295" s="40">
        <f t="shared" si="274"/>
        <v>4476387</v>
      </c>
      <c r="M3295" s="8"/>
      <c r="N3295" t="str">
        <f t="shared" si="271"/>
        <v/>
      </c>
      <c r="O3295" t="str">
        <f t="shared" si="272"/>
        <v/>
      </c>
      <c r="P3295" t="str">
        <f t="shared" si="273"/>
        <v/>
      </c>
      <c r="W3295" t="s">
        <v>5385</v>
      </c>
      <c r="X3295" t="s">
        <v>5385</v>
      </c>
    </row>
    <row r="3296" spans="2:24" x14ac:dyDescent="0.3">
      <c r="B3296" t="s">
        <v>3320</v>
      </c>
      <c r="C3296">
        <v>80</v>
      </c>
      <c r="D3296">
        <v>41</v>
      </c>
      <c r="E3296">
        <v>157</v>
      </c>
      <c r="F3296">
        <v>850</v>
      </c>
      <c r="G3296">
        <v>278</v>
      </c>
      <c r="I3296" s="8">
        <v>80</v>
      </c>
      <c r="J3296" s="8">
        <v>850</v>
      </c>
      <c r="K3296" s="41">
        <f t="shared" si="270"/>
        <v>1.1420485341068092E-4</v>
      </c>
      <c r="L3296" s="40">
        <f t="shared" si="274"/>
        <v>4477237</v>
      </c>
      <c r="M3296" s="8"/>
      <c r="N3296" t="str">
        <f t="shared" si="271"/>
        <v/>
      </c>
      <c r="O3296" t="str">
        <f t="shared" si="272"/>
        <v/>
      </c>
      <c r="P3296" t="str">
        <f t="shared" si="273"/>
        <v/>
      </c>
      <c r="W3296" t="s">
        <v>5385</v>
      </c>
      <c r="X3296" t="s">
        <v>5385</v>
      </c>
    </row>
    <row r="3297" spans="2:24" x14ac:dyDescent="0.3">
      <c r="B3297" t="s">
        <v>3321</v>
      </c>
      <c r="C3297">
        <v>118</v>
      </c>
      <c r="D3297">
        <v>59</v>
      </c>
      <c r="E3297">
        <v>272</v>
      </c>
      <c r="F3297">
        <v>686</v>
      </c>
      <c r="G3297">
        <v>449</v>
      </c>
      <c r="I3297" s="8">
        <v>118</v>
      </c>
      <c r="J3297" s="8">
        <v>686</v>
      </c>
      <c r="K3297" s="41">
        <f t="shared" si="270"/>
        <v>9.2170034634973078E-5</v>
      </c>
      <c r="L3297" s="40">
        <f t="shared" si="274"/>
        <v>4477923</v>
      </c>
      <c r="M3297" s="8"/>
      <c r="N3297" t="str">
        <f t="shared" si="271"/>
        <v/>
      </c>
      <c r="O3297" t="str">
        <f t="shared" si="272"/>
        <v/>
      </c>
      <c r="P3297" t="str">
        <f t="shared" si="273"/>
        <v/>
      </c>
      <c r="W3297" t="s">
        <v>5385</v>
      </c>
      <c r="X3297" t="s">
        <v>5385</v>
      </c>
    </row>
    <row r="3298" spans="2:24" x14ac:dyDescent="0.3">
      <c r="B3298" t="s">
        <v>3322</v>
      </c>
      <c r="C3298">
        <v>96</v>
      </c>
      <c r="D3298">
        <v>71</v>
      </c>
      <c r="E3298">
        <v>266</v>
      </c>
      <c r="F3298">
        <v>1264</v>
      </c>
      <c r="G3298">
        <v>433</v>
      </c>
      <c r="I3298" s="8">
        <v>96</v>
      </c>
      <c r="J3298" s="8">
        <v>1264</v>
      </c>
      <c r="K3298" s="41">
        <f t="shared" si="270"/>
        <v>1.6982933495423609E-4</v>
      </c>
      <c r="L3298" s="40">
        <f t="shared" si="274"/>
        <v>4479187</v>
      </c>
      <c r="M3298" s="8"/>
      <c r="N3298" t="str">
        <f t="shared" si="271"/>
        <v/>
      </c>
      <c r="O3298" t="str">
        <f t="shared" si="272"/>
        <v/>
      </c>
      <c r="P3298" t="str">
        <f t="shared" si="273"/>
        <v/>
      </c>
      <c r="W3298" t="s">
        <v>5385</v>
      </c>
      <c r="X3298" t="s">
        <v>5385</v>
      </c>
    </row>
    <row r="3299" spans="2:24" x14ac:dyDescent="0.3">
      <c r="B3299" t="s">
        <v>3323</v>
      </c>
      <c r="C3299">
        <v>78</v>
      </c>
      <c r="D3299">
        <v>0</v>
      </c>
      <c r="E3299">
        <v>0</v>
      </c>
      <c r="F3299">
        <v>836</v>
      </c>
      <c r="G3299">
        <v>78</v>
      </c>
      <c r="I3299" s="8">
        <v>78</v>
      </c>
      <c r="J3299" s="8">
        <v>836</v>
      </c>
      <c r="K3299" s="41">
        <f t="shared" si="270"/>
        <v>1.1232383229568147E-4</v>
      </c>
      <c r="L3299" s="40">
        <f t="shared" si="274"/>
        <v>4480023</v>
      </c>
      <c r="M3299" s="8"/>
      <c r="N3299" t="str">
        <f t="shared" si="271"/>
        <v/>
      </c>
      <c r="O3299" t="str">
        <f t="shared" si="272"/>
        <v/>
      </c>
      <c r="P3299" t="str">
        <f t="shared" si="273"/>
        <v/>
      </c>
      <c r="W3299" t="s">
        <v>5385</v>
      </c>
      <c r="X3299" t="s">
        <v>5385</v>
      </c>
    </row>
    <row r="3300" spans="2:24" x14ac:dyDescent="0.3">
      <c r="B3300" t="s">
        <v>3324</v>
      </c>
      <c r="C3300">
        <v>267</v>
      </c>
      <c r="D3300">
        <v>124</v>
      </c>
      <c r="E3300">
        <v>453</v>
      </c>
      <c r="F3300">
        <v>1138</v>
      </c>
      <c r="G3300">
        <v>844</v>
      </c>
      <c r="I3300" s="8">
        <v>267</v>
      </c>
      <c r="J3300" s="8">
        <v>1138</v>
      </c>
      <c r="K3300" s="41">
        <f t="shared" si="270"/>
        <v>1.5290014491924105E-4</v>
      </c>
      <c r="L3300" s="40">
        <f t="shared" si="274"/>
        <v>4481161</v>
      </c>
      <c r="M3300" s="8"/>
      <c r="N3300" t="str">
        <f t="shared" si="271"/>
        <v/>
      </c>
      <c r="O3300" t="str">
        <f t="shared" si="272"/>
        <v/>
      </c>
      <c r="P3300" t="str">
        <f t="shared" si="273"/>
        <v/>
      </c>
      <c r="W3300" t="s">
        <v>5385</v>
      </c>
      <c r="X3300" t="s">
        <v>5385</v>
      </c>
    </row>
    <row r="3301" spans="2:24" x14ac:dyDescent="0.3">
      <c r="B3301" t="s">
        <v>3325</v>
      </c>
      <c r="C3301">
        <v>124</v>
      </c>
      <c r="D3301">
        <v>36</v>
      </c>
      <c r="E3301">
        <v>194</v>
      </c>
      <c r="F3301">
        <v>998</v>
      </c>
      <c r="G3301">
        <v>354</v>
      </c>
      <c r="I3301" s="8">
        <v>124</v>
      </c>
      <c r="J3301" s="8">
        <v>998</v>
      </c>
      <c r="K3301" s="41">
        <f t="shared" si="270"/>
        <v>1.3408993376924655E-4</v>
      </c>
      <c r="L3301" s="40">
        <f t="shared" si="274"/>
        <v>4482159</v>
      </c>
      <c r="M3301" s="8"/>
      <c r="N3301" t="str">
        <f t="shared" si="271"/>
        <v/>
      </c>
      <c r="O3301" t="str">
        <f t="shared" si="272"/>
        <v/>
      </c>
      <c r="P3301" t="str">
        <f t="shared" si="273"/>
        <v/>
      </c>
      <c r="W3301" t="s">
        <v>5385</v>
      </c>
      <c r="X3301" t="s">
        <v>5385</v>
      </c>
    </row>
    <row r="3302" spans="2:24" x14ac:dyDescent="0.3">
      <c r="B3302" t="s">
        <v>3326</v>
      </c>
      <c r="C3302">
        <v>210</v>
      </c>
      <c r="D3302">
        <v>117</v>
      </c>
      <c r="E3302">
        <v>558</v>
      </c>
      <c r="F3302">
        <v>1259</v>
      </c>
      <c r="G3302">
        <v>885</v>
      </c>
      <c r="I3302" s="8">
        <v>210</v>
      </c>
      <c r="J3302" s="8">
        <v>1259</v>
      </c>
      <c r="K3302" s="41">
        <f t="shared" si="270"/>
        <v>1.6915754169887916E-4</v>
      </c>
      <c r="L3302" s="40">
        <f t="shared" si="274"/>
        <v>4483418</v>
      </c>
      <c r="M3302" s="8"/>
      <c r="N3302" t="str">
        <f t="shared" si="271"/>
        <v/>
      </c>
      <c r="O3302" t="str">
        <f t="shared" si="272"/>
        <v/>
      </c>
      <c r="P3302" t="str">
        <f t="shared" si="273"/>
        <v/>
      </c>
      <c r="W3302" t="s">
        <v>5385</v>
      </c>
      <c r="X3302" t="s">
        <v>5385</v>
      </c>
    </row>
    <row r="3303" spans="2:24" x14ac:dyDescent="0.3">
      <c r="B3303" t="s">
        <v>3327</v>
      </c>
      <c r="C3303">
        <v>166</v>
      </c>
      <c r="D3303">
        <v>57</v>
      </c>
      <c r="E3303">
        <v>422</v>
      </c>
      <c r="F3303">
        <v>985</v>
      </c>
      <c r="G3303">
        <v>645</v>
      </c>
      <c r="I3303" s="8">
        <v>166</v>
      </c>
      <c r="J3303" s="8">
        <v>985</v>
      </c>
      <c r="K3303" s="41">
        <f t="shared" si="270"/>
        <v>1.3234327130531848E-4</v>
      </c>
      <c r="L3303" s="40">
        <f t="shared" si="274"/>
        <v>4484403</v>
      </c>
      <c r="M3303" s="8"/>
      <c r="N3303" t="str">
        <f t="shared" si="271"/>
        <v/>
      </c>
      <c r="O3303" t="str">
        <f t="shared" si="272"/>
        <v/>
      </c>
      <c r="P3303" t="str">
        <f t="shared" si="273"/>
        <v/>
      </c>
      <c r="W3303" t="s">
        <v>5385</v>
      </c>
      <c r="X3303" t="s">
        <v>5385</v>
      </c>
    </row>
    <row r="3304" spans="2:24" x14ac:dyDescent="0.3">
      <c r="B3304" t="s">
        <v>3328</v>
      </c>
      <c r="C3304">
        <v>196</v>
      </c>
      <c r="D3304">
        <v>99</v>
      </c>
      <c r="E3304">
        <v>501</v>
      </c>
      <c r="F3304">
        <v>1062</v>
      </c>
      <c r="G3304">
        <v>796</v>
      </c>
      <c r="I3304" s="8">
        <v>196</v>
      </c>
      <c r="J3304" s="8">
        <v>1062</v>
      </c>
      <c r="K3304" s="41">
        <f t="shared" si="270"/>
        <v>1.4268888743781545E-4</v>
      </c>
      <c r="L3304" s="40">
        <f t="shared" si="274"/>
        <v>4485465</v>
      </c>
      <c r="M3304" s="8"/>
      <c r="N3304" t="str">
        <f t="shared" si="271"/>
        <v/>
      </c>
      <c r="O3304" t="str">
        <f t="shared" si="272"/>
        <v/>
      </c>
      <c r="P3304" t="str">
        <f t="shared" si="273"/>
        <v/>
      </c>
      <c r="W3304" t="s">
        <v>5385</v>
      </c>
      <c r="X3304" t="s">
        <v>5385</v>
      </c>
    </row>
    <row r="3305" spans="2:24" x14ac:dyDescent="0.3">
      <c r="B3305" t="s">
        <v>3329</v>
      </c>
      <c r="C3305">
        <v>221</v>
      </c>
      <c r="D3305">
        <v>89</v>
      </c>
      <c r="E3305">
        <v>348</v>
      </c>
      <c r="F3305">
        <v>973</v>
      </c>
      <c r="G3305">
        <v>658</v>
      </c>
      <c r="I3305" s="8">
        <v>221</v>
      </c>
      <c r="J3305" s="8">
        <v>973</v>
      </c>
      <c r="K3305" s="41">
        <f t="shared" si="270"/>
        <v>1.3073096749246181E-4</v>
      </c>
      <c r="L3305" s="40">
        <f t="shared" si="274"/>
        <v>4486438</v>
      </c>
      <c r="M3305" s="8"/>
      <c r="N3305" t="str">
        <f t="shared" si="271"/>
        <v/>
      </c>
      <c r="O3305" t="str">
        <f t="shared" si="272"/>
        <v/>
      </c>
      <c r="P3305" t="str">
        <f t="shared" si="273"/>
        <v/>
      </c>
      <c r="W3305" t="s">
        <v>5385</v>
      </c>
      <c r="X3305" t="s">
        <v>5385</v>
      </c>
    </row>
    <row r="3306" spans="2:24" x14ac:dyDescent="0.3">
      <c r="B3306" t="s">
        <v>3330</v>
      </c>
      <c r="C3306">
        <v>207</v>
      </c>
      <c r="D3306">
        <v>123</v>
      </c>
      <c r="E3306">
        <v>539</v>
      </c>
      <c r="F3306">
        <v>1241</v>
      </c>
      <c r="G3306">
        <v>869</v>
      </c>
      <c r="I3306" s="8">
        <v>207</v>
      </c>
      <c r="J3306" s="8">
        <v>1241</v>
      </c>
      <c r="K3306" s="41">
        <f t="shared" si="270"/>
        <v>1.6673908597959414E-4</v>
      </c>
      <c r="L3306" s="40">
        <f t="shared" si="274"/>
        <v>4487679</v>
      </c>
      <c r="M3306" s="8"/>
      <c r="N3306" t="str">
        <f t="shared" si="271"/>
        <v/>
      </c>
      <c r="O3306" t="str">
        <f t="shared" si="272"/>
        <v/>
      </c>
      <c r="P3306" t="str">
        <f t="shared" si="273"/>
        <v/>
      </c>
      <c r="W3306" t="s">
        <v>5385</v>
      </c>
      <c r="X3306" t="s">
        <v>5385</v>
      </c>
    </row>
    <row r="3307" spans="2:24" x14ac:dyDescent="0.3">
      <c r="B3307" t="s">
        <v>3331</v>
      </c>
      <c r="C3307">
        <v>212</v>
      </c>
      <c r="D3307">
        <v>139</v>
      </c>
      <c r="E3307">
        <v>439</v>
      </c>
      <c r="F3307">
        <v>1128</v>
      </c>
      <c r="G3307">
        <v>790</v>
      </c>
      <c r="I3307" s="8">
        <v>212</v>
      </c>
      <c r="J3307" s="8">
        <v>1128</v>
      </c>
      <c r="K3307" s="41">
        <f t="shared" si="270"/>
        <v>1.5155655840852717E-4</v>
      </c>
      <c r="L3307" s="40">
        <f t="shared" si="274"/>
        <v>4488807</v>
      </c>
      <c r="M3307" s="8"/>
      <c r="N3307" t="str">
        <f t="shared" si="271"/>
        <v/>
      </c>
      <c r="O3307" t="str">
        <f t="shared" si="272"/>
        <v/>
      </c>
      <c r="P3307" t="str">
        <f t="shared" si="273"/>
        <v/>
      </c>
      <c r="W3307" t="s">
        <v>5385</v>
      </c>
      <c r="X3307" t="s">
        <v>5385</v>
      </c>
    </row>
    <row r="3308" spans="2:24" x14ac:dyDescent="0.3">
      <c r="B3308" t="s">
        <v>3332</v>
      </c>
      <c r="C3308">
        <v>270</v>
      </c>
      <c r="D3308">
        <v>139</v>
      </c>
      <c r="E3308">
        <v>616</v>
      </c>
      <c r="F3308">
        <v>1452</v>
      </c>
      <c r="G3308">
        <v>1025</v>
      </c>
      <c r="I3308" s="8">
        <v>270</v>
      </c>
      <c r="J3308" s="8">
        <v>1452</v>
      </c>
      <c r="K3308" s="41">
        <f t="shared" si="270"/>
        <v>1.9508876135565728E-4</v>
      </c>
      <c r="L3308" s="40">
        <f t="shared" si="274"/>
        <v>4490259</v>
      </c>
      <c r="M3308" s="8"/>
      <c r="N3308" t="str">
        <f t="shared" si="271"/>
        <v/>
      </c>
      <c r="O3308" t="str">
        <f t="shared" si="272"/>
        <v/>
      </c>
      <c r="P3308" t="str">
        <f t="shared" si="273"/>
        <v/>
      </c>
      <c r="W3308" t="s">
        <v>5385</v>
      </c>
      <c r="X3308" t="s">
        <v>5385</v>
      </c>
    </row>
    <row r="3309" spans="2:24" x14ac:dyDescent="0.3">
      <c r="B3309" t="s">
        <v>3333</v>
      </c>
      <c r="C3309">
        <v>243</v>
      </c>
      <c r="D3309">
        <v>126</v>
      </c>
      <c r="E3309">
        <v>446</v>
      </c>
      <c r="F3309">
        <v>1137</v>
      </c>
      <c r="G3309">
        <v>815</v>
      </c>
      <c r="I3309" s="8">
        <v>243</v>
      </c>
      <c r="J3309" s="8">
        <v>1137</v>
      </c>
      <c r="K3309" s="41">
        <f t="shared" si="270"/>
        <v>1.5276578626816965E-4</v>
      </c>
      <c r="L3309" s="40">
        <f t="shared" si="274"/>
        <v>4491396</v>
      </c>
      <c r="M3309" s="8"/>
      <c r="N3309" t="str">
        <f t="shared" si="271"/>
        <v/>
      </c>
      <c r="O3309" t="str">
        <f t="shared" si="272"/>
        <v/>
      </c>
      <c r="P3309" t="str">
        <f t="shared" si="273"/>
        <v/>
      </c>
      <c r="W3309" t="s">
        <v>5385</v>
      </c>
      <c r="X3309" t="s">
        <v>5385</v>
      </c>
    </row>
    <row r="3310" spans="2:24" x14ac:dyDescent="0.3">
      <c r="B3310" t="s">
        <v>3334</v>
      </c>
      <c r="C3310">
        <v>149</v>
      </c>
      <c r="D3310">
        <v>45</v>
      </c>
      <c r="E3310">
        <v>97</v>
      </c>
      <c r="F3310">
        <v>775</v>
      </c>
      <c r="G3310">
        <v>291</v>
      </c>
      <c r="I3310" s="8">
        <v>149</v>
      </c>
      <c r="J3310" s="8">
        <v>775</v>
      </c>
      <c r="K3310" s="41">
        <f t="shared" si="270"/>
        <v>1.0412795458032672E-4</v>
      </c>
      <c r="L3310" s="40">
        <f t="shared" si="274"/>
        <v>4492171</v>
      </c>
      <c r="M3310" s="8"/>
      <c r="N3310" t="str">
        <f t="shared" si="271"/>
        <v/>
      </c>
      <c r="O3310" t="str">
        <f t="shared" si="272"/>
        <v/>
      </c>
      <c r="P3310" t="str">
        <f t="shared" si="273"/>
        <v/>
      </c>
      <c r="W3310" t="s">
        <v>5385</v>
      </c>
      <c r="X3310" t="s">
        <v>5385</v>
      </c>
    </row>
    <row r="3311" spans="2:24" x14ac:dyDescent="0.3">
      <c r="B3311" t="s">
        <v>3335</v>
      </c>
      <c r="C3311">
        <v>273</v>
      </c>
      <c r="D3311">
        <v>127</v>
      </c>
      <c r="E3311">
        <v>576</v>
      </c>
      <c r="F3311">
        <v>1431</v>
      </c>
      <c r="G3311">
        <v>976</v>
      </c>
      <c r="I3311" s="8">
        <v>273</v>
      </c>
      <c r="J3311" s="8">
        <v>1431</v>
      </c>
      <c r="K3311" s="41">
        <f t="shared" si="270"/>
        <v>1.9226722968315811E-4</v>
      </c>
      <c r="L3311" s="40">
        <f t="shared" si="274"/>
        <v>4493602</v>
      </c>
      <c r="M3311" s="8"/>
      <c r="N3311" t="str">
        <f t="shared" si="271"/>
        <v/>
      </c>
      <c r="O3311" t="str">
        <f t="shared" si="272"/>
        <v/>
      </c>
      <c r="P3311" t="str">
        <f t="shared" si="273"/>
        <v/>
      </c>
      <c r="W3311" t="s">
        <v>5385</v>
      </c>
      <c r="X3311" t="s">
        <v>5385</v>
      </c>
    </row>
    <row r="3312" spans="2:24" x14ac:dyDescent="0.3">
      <c r="B3312" t="s">
        <v>3336</v>
      </c>
      <c r="C3312">
        <v>90</v>
      </c>
      <c r="D3312">
        <v>48</v>
      </c>
      <c r="E3312">
        <v>203</v>
      </c>
      <c r="F3312">
        <v>493</v>
      </c>
      <c r="G3312">
        <v>341</v>
      </c>
      <c r="I3312" s="8">
        <v>90</v>
      </c>
      <c r="J3312" s="8">
        <v>493</v>
      </c>
      <c r="K3312" s="41">
        <f t="shared" si="270"/>
        <v>6.623881497819494E-5</v>
      </c>
      <c r="L3312" s="40">
        <f t="shared" si="274"/>
        <v>4494095</v>
      </c>
      <c r="M3312" s="8"/>
      <c r="N3312" t="str">
        <f t="shared" si="271"/>
        <v/>
      </c>
      <c r="O3312" t="str">
        <f t="shared" si="272"/>
        <v/>
      </c>
      <c r="P3312" t="str">
        <f t="shared" si="273"/>
        <v/>
      </c>
      <c r="W3312" t="s">
        <v>5385</v>
      </c>
      <c r="X3312" t="s">
        <v>5385</v>
      </c>
    </row>
    <row r="3313" spans="2:24" x14ac:dyDescent="0.3">
      <c r="B3313" t="s">
        <v>3337</v>
      </c>
      <c r="C3313">
        <v>92</v>
      </c>
      <c r="D3313">
        <v>46</v>
      </c>
      <c r="E3313">
        <v>211</v>
      </c>
      <c r="F3313">
        <v>1562</v>
      </c>
      <c r="G3313">
        <v>349</v>
      </c>
      <c r="I3313" s="8">
        <v>92</v>
      </c>
      <c r="J3313" s="8">
        <v>1562</v>
      </c>
      <c r="K3313" s="41">
        <f t="shared" si="270"/>
        <v>2.0986821297351013E-4</v>
      </c>
      <c r="L3313" s="40">
        <f t="shared" si="274"/>
        <v>4495657</v>
      </c>
      <c r="M3313" s="8"/>
      <c r="N3313" t="str">
        <f t="shared" si="271"/>
        <v/>
      </c>
      <c r="O3313" t="str">
        <f t="shared" si="272"/>
        <v/>
      </c>
      <c r="P3313" t="str">
        <f t="shared" si="273"/>
        <v/>
      </c>
      <c r="W3313" t="s">
        <v>5385</v>
      </c>
      <c r="X3313" t="s">
        <v>5385</v>
      </c>
    </row>
    <row r="3314" spans="2:24" x14ac:dyDescent="0.3">
      <c r="B3314" t="s">
        <v>3338</v>
      </c>
      <c r="C3314">
        <v>139</v>
      </c>
      <c r="D3314">
        <v>58</v>
      </c>
      <c r="E3314">
        <v>274</v>
      </c>
      <c r="F3314">
        <v>654</v>
      </c>
      <c r="G3314">
        <v>471</v>
      </c>
      <c r="I3314" s="8">
        <v>139</v>
      </c>
      <c r="J3314" s="8">
        <v>654</v>
      </c>
      <c r="K3314" s="41">
        <f t="shared" si="270"/>
        <v>8.7870557800688611E-5</v>
      </c>
      <c r="L3314" s="40">
        <f t="shared" si="274"/>
        <v>4496311</v>
      </c>
      <c r="M3314" s="8"/>
      <c r="N3314" t="str">
        <f t="shared" si="271"/>
        <v/>
      </c>
      <c r="O3314" t="str">
        <f t="shared" si="272"/>
        <v/>
      </c>
      <c r="P3314" t="str">
        <f t="shared" si="273"/>
        <v/>
      </c>
      <c r="W3314" t="s">
        <v>5385</v>
      </c>
      <c r="X3314" t="s">
        <v>5385</v>
      </c>
    </row>
    <row r="3315" spans="2:24" x14ac:dyDescent="0.3">
      <c r="B3315" t="s">
        <v>3339</v>
      </c>
      <c r="C3315">
        <v>168</v>
      </c>
      <c r="D3315">
        <v>77</v>
      </c>
      <c r="E3315">
        <v>510</v>
      </c>
      <c r="F3315">
        <v>1142</v>
      </c>
      <c r="G3315">
        <v>755</v>
      </c>
      <c r="I3315" s="8">
        <v>168</v>
      </c>
      <c r="J3315" s="8">
        <v>1142</v>
      </c>
      <c r="K3315" s="41">
        <f t="shared" si="270"/>
        <v>1.5343757952352661E-4</v>
      </c>
      <c r="L3315" s="40">
        <f t="shared" si="274"/>
        <v>4497453</v>
      </c>
      <c r="M3315" s="8"/>
      <c r="N3315" t="str">
        <f t="shared" si="271"/>
        <v/>
      </c>
      <c r="O3315" t="str">
        <f t="shared" si="272"/>
        <v/>
      </c>
      <c r="P3315" t="str">
        <f t="shared" si="273"/>
        <v/>
      </c>
      <c r="W3315" t="s">
        <v>5385</v>
      </c>
      <c r="X3315" t="s">
        <v>5385</v>
      </c>
    </row>
    <row r="3316" spans="2:24" x14ac:dyDescent="0.3">
      <c r="B3316" t="s">
        <v>3340</v>
      </c>
      <c r="C3316">
        <v>142</v>
      </c>
      <c r="D3316">
        <v>91</v>
      </c>
      <c r="E3316">
        <v>279</v>
      </c>
      <c r="F3316">
        <v>719</v>
      </c>
      <c r="G3316">
        <v>512</v>
      </c>
      <c r="I3316" s="8">
        <v>142</v>
      </c>
      <c r="J3316" s="8">
        <v>719</v>
      </c>
      <c r="K3316" s="41">
        <f t="shared" si="270"/>
        <v>9.6603870120328921E-5</v>
      </c>
      <c r="L3316" s="40">
        <f t="shared" si="274"/>
        <v>4498172</v>
      </c>
      <c r="M3316" s="8"/>
      <c r="N3316" t="str">
        <f t="shared" si="271"/>
        <v/>
      </c>
      <c r="O3316" t="str">
        <f t="shared" si="272"/>
        <v/>
      </c>
      <c r="P3316" t="str">
        <f t="shared" si="273"/>
        <v/>
      </c>
      <c r="W3316" t="s">
        <v>5385</v>
      </c>
      <c r="X3316" t="s">
        <v>5385</v>
      </c>
    </row>
    <row r="3317" spans="2:24" x14ac:dyDescent="0.3">
      <c r="B3317" t="s">
        <v>3341</v>
      </c>
      <c r="C3317">
        <v>153</v>
      </c>
      <c r="D3317">
        <v>64</v>
      </c>
      <c r="E3317">
        <v>169</v>
      </c>
      <c r="F3317">
        <v>1020</v>
      </c>
      <c r="G3317">
        <v>386</v>
      </c>
      <c r="I3317" s="8">
        <v>153</v>
      </c>
      <c r="J3317" s="8">
        <v>1020</v>
      </c>
      <c r="K3317" s="41">
        <f t="shared" si="270"/>
        <v>1.370458240928171E-4</v>
      </c>
      <c r="L3317" s="40">
        <f t="shared" si="274"/>
        <v>4499192</v>
      </c>
      <c r="M3317" s="8"/>
      <c r="N3317" t="str">
        <f t="shared" si="271"/>
        <v/>
      </c>
      <c r="O3317" t="str">
        <f t="shared" si="272"/>
        <v/>
      </c>
      <c r="P3317" t="str">
        <f t="shared" si="273"/>
        <v/>
      </c>
      <c r="W3317" t="s">
        <v>5385</v>
      </c>
      <c r="X3317" t="s">
        <v>5385</v>
      </c>
    </row>
    <row r="3318" spans="2:24" x14ac:dyDescent="0.3">
      <c r="B3318" t="s">
        <v>3342</v>
      </c>
      <c r="C3318">
        <v>205</v>
      </c>
      <c r="D3318">
        <v>78</v>
      </c>
      <c r="E3318">
        <v>142</v>
      </c>
      <c r="F3318">
        <v>584</v>
      </c>
      <c r="G3318">
        <v>425</v>
      </c>
      <c r="I3318" s="8">
        <v>205</v>
      </c>
      <c r="J3318" s="8">
        <v>584</v>
      </c>
      <c r="K3318" s="41">
        <f t="shared" si="270"/>
        <v>7.8465452225691358E-5</v>
      </c>
      <c r="L3318" s="40">
        <f t="shared" si="274"/>
        <v>4499776</v>
      </c>
      <c r="M3318" s="8"/>
      <c r="N3318" t="str">
        <f t="shared" si="271"/>
        <v/>
      </c>
      <c r="O3318" t="str">
        <f t="shared" si="272"/>
        <v/>
      </c>
      <c r="P3318" t="str">
        <f t="shared" si="273"/>
        <v/>
      </c>
      <c r="W3318" t="s">
        <v>5385</v>
      </c>
      <c r="X3318" t="s">
        <v>5385</v>
      </c>
    </row>
    <row r="3319" spans="2:24" x14ac:dyDescent="0.3">
      <c r="B3319" t="s">
        <v>3343</v>
      </c>
      <c r="C3319">
        <v>316</v>
      </c>
      <c r="D3319">
        <v>149</v>
      </c>
      <c r="E3319">
        <v>117</v>
      </c>
      <c r="F3319">
        <v>912</v>
      </c>
      <c r="G3319">
        <v>582</v>
      </c>
      <c r="I3319" s="8">
        <v>316</v>
      </c>
      <c r="J3319" s="8">
        <v>912</v>
      </c>
      <c r="K3319" s="41">
        <f t="shared" si="270"/>
        <v>1.2253508977710706E-4</v>
      </c>
      <c r="L3319" s="40">
        <f t="shared" si="274"/>
        <v>4500688</v>
      </c>
      <c r="M3319" s="8"/>
      <c r="N3319" t="str">
        <f t="shared" si="271"/>
        <v/>
      </c>
      <c r="O3319" t="str">
        <f t="shared" si="272"/>
        <v/>
      </c>
      <c r="P3319" t="str">
        <f t="shared" si="273"/>
        <v/>
      </c>
      <c r="W3319" t="s">
        <v>5385</v>
      </c>
      <c r="X3319" t="s">
        <v>5385</v>
      </c>
    </row>
    <row r="3320" spans="2:24" x14ac:dyDescent="0.3">
      <c r="B3320" t="s">
        <v>3344</v>
      </c>
      <c r="C3320">
        <v>443</v>
      </c>
      <c r="D3320">
        <v>131</v>
      </c>
      <c r="E3320">
        <v>142</v>
      </c>
      <c r="F3320">
        <v>1004</v>
      </c>
      <c r="G3320">
        <v>716</v>
      </c>
      <c r="I3320" s="8">
        <v>443</v>
      </c>
      <c r="J3320" s="8">
        <v>1004</v>
      </c>
      <c r="K3320" s="41">
        <f t="shared" si="270"/>
        <v>1.3489608567567488E-4</v>
      </c>
      <c r="L3320" s="40">
        <f t="shared" si="274"/>
        <v>4501692</v>
      </c>
      <c r="M3320" s="8"/>
      <c r="N3320" t="str">
        <f t="shared" si="271"/>
        <v/>
      </c>
      <c r="O3320" t="str">
        <f t="shared" si="272"/>
        <v/>
      </c>
      <c r="P3320" t="str">
        <f t="shared" si="273"/>
        <v/>
      </c>
      <c r="W3320" t="s">
        <v>5385</v>
      </c>
      <c r="X3320" t="s">
        <v>5385</v>
      </c>
    </row>
    <row r="3321" spans="2:24" x14ac:dyDescent="0.3">
      <c r="B3321" t="s">
        <v>3345</v>
      </c>
      <c r="C3321">
        <v>128</v>
      </c>
      <c r="D3321">
        <v>52</v>
      </c>
      <c r="E3321">
        <v>87</v>
      </c>
      <c r="F3321">
        <v>364</v>
      </c>
      <c r="G3321">
        <v>267</v>
      </c>
      <c r="I3321" s="8">
        <v>128</v>
      </c>
      <c r="J3321" s="8">
        <v>364</v>
      </c>
      <c r="K3321" s="41">
        <f t="shared" si="270"/>
        <v>4.890654898998571E-5</v>
      </c>
      <c r="L3321" s="40">
        <f t="shared" si="274"/>
        <v>4502056</v>
      </c>
      <c r="M3321" s="8"/>
      <c r="N3321" t="str">
        <f t="shared" si="271"/>
        <v/>
      </c>
      <c r="O3321" t="str">
        <f t="shared" si="272"/>
        <v/>
      </c>
      <c r="P3321" t="str">
        <f t="shared" si="273"/>
        <v/>
      </c>
      <c r="W3321" t="s">
        <v>5385</v>
      </c>
      <c r="X3321" t="s">
        <v>5385</v>
      </c>
    </row>
    <row r="3322" spans="2:24" x14ac:dyDescent="0.3">
      <c r="B3322" t="s">
        <v>3346</v>
      </c>
      <c r="C3322">
        <v>170</v>
      </c>
      <c r="D3322">
        <v>74</v>
      </c>
      <c r="E3322">
        <v>210</v>
      </c>
      <c r="F3322">
        <v>652</v>
      </c>
      <c r="G3322">
        <v>454</v>
      </c>
      <c r="I3322" s="8">
        <v>170</v>
      </c>
      <c r="J3322" s="8">
        <v>652</v>
      </c>
      <c r="K3322" s="41">
        <f t="shared" si="270"/>
        <v>8.7601840498545834E-5</v>
      </c>
      <c r="L3322" s="40">
        <f t="shared" si="274"/>
        <v>4502708</v>
      </c>
      <c r="M3322" s="8"/>
      <c r="N3322" t="str">
        <f t="shared" si="271"/>
        <v/>
      </c>
      <c r="O3322" t="str">
        <f t="shared" si="272"/>
        <v/>
      </c>
      <c r="P3322" t="str">
        <f t="shared" si="273"/>
        <v/>
      </c>
      <c r="W3322" t="s">
        <v>5385</v>
      </c>
      <c r="X3322" t="s">
        <v>5385</v>
      </c>
    </row>
    <row r="3323" spans="2:24" x14ac:dyDescent="0.3">
      <c r="B3323" t="s">
        <v>3347</v>
      </c>
      <c r="C3323">
        <v>146</v>
      </c>
      <c r="D3323">
        <v>51</v>
      </c>
      <c r="E3323">
        <v>183</v>
      </c>
      <c r="F3323">
        <v>519</v>
      </c>
      <c r="G3323">
        <v>380</v>
      </c>
      <c r="I3323" s="8">
        <v>146</v>
      </c>
      <c r="J3323" s="8">
        <v>519</v>
      </c>
      <c r="K3323" s="41">
        <f t="shared" si="270"/>
        <v>6.9732139906051062E-5</v>
      </c>
      <c r="L3323" s="40">
        <f t="shared" si="274"/>
        <v>4503227</v>
      </c>
      <c r="M3323" s="8"/>
      <c r="N3323" t="str">
        <f t="shared" si="271"/>
        <v/>
      </c>
      <c r="O3323" t="str">
        <f t="shared" si="272"/>
        <v/>
      </c>
      <c r="P3323" t="str">
        <f t="shared" si="273"/>
        <v/>
      </c>
      <c r="W3323" t="s">
        <v>5385</v>
      </c>
      <c r="X3323" t="s">
        <v>5385</v>
      </c>
    </row>
    <row r="3324" spans="2:24" x14ac:dyDescent="0.3">
      <c r="B3324" t="s">
        <v>3348</v>
      </c>
      <c r="C3324">
        <v>95</v>
      </c>
      <c r="D3324">
        <v>45</v>
      </c>
      <c r="E3324">
        <v>128</v>
      </c>
      <c r="F3324">
        <v>359</v>
      </c>
      <c r="G3324">
        <v>268</v>
      </c>
      <c r="I3324" s="8">
        <v>95</v>
      </c>
      <c r="J3324" s="8">
        <v>359</v>
      </c>
      <c r="K3324" s="41">
        <f t="shared" si="270"/>
        <v>4.8234755734628766E-5</v>
      </c>
      <c r="L3324" s="40">
        <f t="shared" si="274"/>
        <v>4503586</v>
      </c>
      <c r="M3324" s="8"/>
      <c r="N3324" t="str">
        <f t="shared" si="271"/>
        <v/>
      </c>
      <c r="O3324" t="str">
        <f t="shared" si="272"/>
        <v/>
      </c>
      <c r="P3324" t="str">
        <f t="shared" si="273"/>
        <v/>
      </c>
      <c r="W3324" t="s">
        <v>5385</v>
      </c>
      <c r="X3324" t="s">
        <v>5385</v>
      </c>
    </row>
    <row r="3325" spans="2:24" x14ac:dyDescent="0.3">
      <c r="B3325" t="s">
        <v>3349</v>
      </c>
      <c r="C3325">
        <v>207</v>
      </c>
      <c r="D3325">
        <v>109</v>
      </c>
      <c r="E3325">
        <v>355</v>
      </c>
      <c r="F3325">
        <v>899</v>
      </c>
      <c r="G3325">
        <v>671</v>
      </c>
      <c r="I3325" s="8">
        <v>207</v>
      </c>
      <c r="J3325" s="8">
        <v>899</v>
      </c>
      <c r="K3325" s="41">
        <f t="shared" si="270"/>
        <v>1.2078842731317899E-4</v>
      </c>
      <c r="L3325" s="40">
        <f t="shared" si="274"/>
        <v>4504485</v>
      </c>
      <c r="M3325" s="8"/>
      <c r="N3325" t="str">
        <f t="shared" si="271"/>
        <v/>
      </c>
      <c r="O3325" t="str">
        <f t="shared" si="272"/>
        <v/>
      </c>
      <c r="P3325" t="str">
        <f t="shared" si="273"/>
        <v/>
      </c>
      <c r="W3325" t="s">
        <v>5385</v>
      </c>
      <c r="X3325" t="s">
        <v>5385</v>
      </c>
    </row>
    <row r="3326" spans="2:24" x14ac:dyDescent="0.3">
      <c r="B3326" t="s">
        <v>3350</v>
      </c>
      <c r="C3326">
        <v>112</v>
      </c>
      <c r="D3326">
        <v>63</v>
      </c>
      <c r="E3326">
        <v>252</v>
      </c>
      <c r="F3326">
        <v>579</v>
      </c>
      <c r="G3326">
        <v>427</v>
      </c>
      <c r="I3326" s="8">
        <v>112</v>
      </c>
      <c r="J3326" s="8">
        <v>579</v>
      </c>
      <c r="K3326" s="41">
        <f t="shared" si="270"/>
        <v>7.7793658970334414E-5</v>
      </c>
      <c r="L3326" s="40">
        <f t="shared" si="274"/>
        <v>4505064</v>
      </c>
      <c r="M3326" s="8"/>
      <c r="N3326" t="str">
        <f t="shared" si="271"/>
        <v/>
      </c>
      <c r="O3326" t="str">
        <f t="shared" si="272"/>
        <v/>
      </c>
      <c r="P3326" t="str">
        <f t="shared" si="273"/>
        <v/>
      </c>
      <c r="W3326" t="s">
        <v>5385</v>
      </c>
      <c r="X3326" t="s">
        <v>5385</v>
      </c>
    </row>
    <row r="3327" spans="2:24" x14ac:dyDescent="0.3">
      <c r="B3327" t="s">
        <v>3351</v>
      </c>
      <c r="C3327">
        <v>195</v>
      </c>
      <c r="D3327">
        <v>108</v>
      </c>
      <c r="E3327">
        <v>311</v>
      </c>
      <c r="F3327">
        <v>852</v>
      </c>
      <c r="G3327">
        <v>614</v>
      </c>
      <c r="I3327" s="8">
        <v>195</v>
      </c>
      <c r="J3327" s="8">
        <v>852</v>
      </c>
      <c r="K3327" s="41">
        <f t="shared" si="270"/>
        <v>1.1447357071282371E-4</v>
      </c>
      <c r="L3327" s="40">
        <f t="shared" si="274"/>
        <v>4505916</v>
      </c>
      <c r="M3327" s="8"/>
      <c r="N3327" t="str">
        <f t="shared" si="271"/>
        <v/>
      </c>
      <c r="O3327" t="str">
        <f t="shared" si="272"/>
        <v/>
      </c>
      <c r="P3327" t="str">
        <f t="shared" si="273"/>
        <v/>
      </c>
      <c r="W3327" t="s">
        <v>5385</v>
      </c>
      <c r="X3327" t="s">
        <v>5385</v>
      </c>
    </row>
    <row r="3328" spans="2:24" x14ac:dyDescent="0.3">
      <c r="B3328" t="s">
        <v>3352</v>
      </c>
      <c r="C3328">
        <v>121</v>
      </c>
      <c r="D3328">
        <v>57</v>
      </c>
      <c r="E3328">
        <v>257</v>
      </c>
      <c r="F3328">
        <v>634</v>
      </c>
      <c r="G3328">
        <v>435</v>
      </c>
      <c r="I3328" s="8">
        <v>121</v>
      </c>
      <c r="J3328" s="8">
        <v>634</v>
      </c>
      <c r="K3328" s="41">
        <f t="shared" si="270"/>
        <v>8.5183384779260823E-5</v>
      </c>
      <c r="L3328" s="40">
        <f t="shared" si="274"/>
        <v>4506550</v>
      </c>
      <c r="M3328" s="8"/>
      <c r="N3328" t="str">
        <f t="shared" si="271"/>
        <v/>
      </c>
      <c r="O3328" t="str">
        <f t="shared" si="272"/>
        <v/>
      </c>
      <c r="P3328" t="str">
        <f t="shared" si="273"/>
        <v/>
      </c>
      <c r="W3328" t="s">
        <v>5385</v>
      </c>
      <c r="X3328" t="s">
        <v>5385</v>
      </c>
    </row>
    <row r="3329" spans="2:24" x14ac:dyDescent="0.3">
      <c r="B3329" t="s">
        <v>3353</v>
      </c>
      <c r="C3329">
        <v>176</v>
      </c>
      <c r="D3329">
        <v>125</v>
      </c>
      <c r="E3329">
        <v>400</v>
      </c>
      <c r="F3329">
        <v>992</v>
      </c>
      <c r="G3329">
        <v>701</v>
      </c>
      <c r="I3329" s="8">
        <v>176</v>
      </c>
      <c r="J3329" s="8">
        <v>992</v>
      </c>
      <c r="K3329" s="41">
        <f t="shared" si="270"/>
        <v>1.3328378186281821E-4</v>
      </c>
      <c r="L3329" s="40">
        <f t="shared" si="274"/>
        <v>4507542</v>
      </c>
      <c r="M3329" s="8"/>
      <c r="N3329" t="str">
        <f t="shared" si="271"/>
        <v/>
      </c>
      <c r="O3329" t="str">
        <f t="shared" si="272"/>
        <v/>
      </c>
      <c r="P3329" t="str">
        <f t="shared" si="273"/>
        <v/>
      </c>
      <c r="W3329" t="s">
        <v>5385</v>
      </c>
      <c r="X3329" t="s">
        <v>5385</v>
      </c>
    </row>
    <row r="3330" spans="2:24" x14ac:dyDescent="0.3">
      <c r="B3330" t="s">
        <v>3354</v>
      </c>
      <c r="C3330">
        <v>134</v>
      </c>
      <c r="D3330">
        <v>84</v>
      </c>
      <c r="E3330">
        <v>266</v>
      </c>
      <c r="F3330">
        <v>680</v>
      </c>
      <c r="G3330">
        <v>484</v>
      </c>
      <c r="I3330" s="8">
        <v>134</v>
      </c>
      <c r="J3330" s="8">
        <v>680</v>
      </c>
      <c r="K3330" s="41">
        <f t="shared" si="270"/>
        <v>9.1363882728544732E-5</v>
      </c>
      <c r="L3330" s="40">
        <f t="shared" si="274"/>
        <v>4508222</v>
      </c>
      <c r="M3330" s="8"/>
      <c r="N3330" t="str">
        <f t="shared" si="271"/>
        <v/>
      </c>
      <c r="O3330" t="str">
        <f t="shared" si="272"/>
        <v/>
      </c>
      <c r="P3330" t="str">
        <f t="shared" si="273"/>
        <v/>
      </c>
      <c r="W3330" t="s">
        <v>5385</v>
      </c>
      <c r="X3330" t="s">
        <v>5385</v>
      </c>
    </row>
    <row r="3331" spans="2:24" x14ac:dyDescent="0.3">
      <c r="B3331" t="s">
        <v>3355</v>
      </c>
      <c r="C3331">
        <v>136</v>
      </c>
      <c r="D3331">
        <v>43</v>
      </c>
      <c r="E3331">
        <v>170</v>
      </c>
      <c r="F3331">
        <v>581</v>
      </c>
      <c r="G3331">
        <v>349</v>
      </c>
      <c r="I3331" s="8">
        <v>136</v>
      </c>
      <c r="J3331" s="8">
        <v>581</v>
      </c>
      <c r="K3331" s="41">
        <f t="shared" si="270"/>
        <v>7.8062376272477191E-5</v>
      </c>
      <c r="L3331" s="40">
        <f t="shared" si="274"/>
        <v>4508803</v>
      </c>
      <c r="M3331" s="8"/>
      <c r="N3331" t="str">
        <f t="shared" si="271"/>
        <v/>
      </c>
      <c r="O3331" t="str">
        <f t="shared" si="272"/>
        <v/>
      </c>
      <c r="P3331" t="str">
        <f t="shared" si="273"/>
        <v/>
      </c>
      <c r="W3331" t="s">
        <v>5385</v>
      </c>
      <c r="X3331" t="s">
        <v>5385</v>
      </c>
    </row>
    <row r="3332" spans="2:24" x14ac:dyDescent="0.3">
      <c r="B3332" t="s">
        <v>3356</v>
      </c>
      <c r="C3332">
        <v>159</v>
      </c>
      <c r="D3332">
        <v>91</v>
      </c>
      <c r="E3332">
        <v>320</v>
      </c>
      <c r="F3332">
        <v>845</v>
      </c>
      <c r="G3332">
        <v>570</v>
      </c>
      <c r="I3332" s="8">
        <v>159</v>
      </c>
      <c r="J3332" s="8">
        <v>845</v>
      </c>
      <c r="K3332" s="41">
        <f t="shared" si="270"/>
        <v>1.1353306015532397E-4</v>
      </c>
      <c r="L3332" s="40">
        <f t="shared" si="274"/>
        <v>4509648</v>
      </c>
      <c r="M3332" s="8"/>
      <c r="N3332" t="str">
        <f t="shared" si="271"/>
        <v/>
      </c>
      <c r="O3332" t="str">
        <f t="shared" si="272"/>
        <v/>
      </c>
      <c r="P3332" t="str">
        <f t="shared" si="273"/>
        <v/>
      </c>
      <c r="W3332" t="s">
        <v>5385</v>
      </c>
      <c r="X3332" t="s">
        <v>5385</v>
      </c>
    </row>
    <row r="3333" spans="2:24" x14ac:dyDescent="0.3">
      <c r="B3333" t="s">
        <v>3357</v>
      </c>
      <c r="C3333">
        <v>129</v>
      </c>
      <c r="D3333">
        <v>80</v>
      </c>
      <c r="E3333">
        <v>236</v>
      </c>
      <c r="F3333">
        <v>634</v>
      </c>
      <c r="G3333">
        <v>445</v>
      </c>
      <c r="I3333" s="8">
        <v>129</v>
      </c>
      <c r="J3333" s="8">
        <v>634</v>
      </c>
      <c r="K3333" s="41">
        <f t="shared" si="270"/>
        <v>8.5183384779260823E-5</v>
      </c>
      <c r="L3333" s="40">
        <f t="shared" si="274"/>
        <v>4510282</v>
      </c>
      <c r="M3333" s="8"/>
      <c r="N3333" t="str">
        <f t="shared" si="271"/>
        <v/>
      </c>
      <c r="O3333" t="str">
        <f t="shared" si="272"/>
        <v/>
      </c>
      <c r="P3333" t="str">
        <f t="shared" si="273"/>
        <v/>
      </c>
      <c r="W3333" t="s">
        <v>5385</v>
      </c>
      <c r="X3333" t="s">
        <v>5385</v>
      </c>
    </row>
    <row r="3334" spans="2:24" x14ac:dyDescent="0.3">
      <c r="B3334" t="s">
        <v>3358</v>
      </c>
      <c r="C3334">
        <v>163</v>
      </c>
      <c r="D3334">
        <v>83</v>
      </c>
      <c r="E3334">
        <v>408</v>
      </c>
      <c r="F3334">
        <v>919</v>
      </c>
      <c r="G3334">
        <v>654</v>
      </c>
      <c r="I3334" s="8">
        <v>163</v>
      </c>
      <c r="J3334" s="8">
        <v>919</v>
      </c>
      <c r="K3334" s="41">
        <f t="shared" si="270"/>
        <v>1.2347560033460679E-4</v>
      </c>
      <c r="L3334" s="40">
        <f t="shared" si="274"/>
        <v>4511201</v>
      </c>
      <c r="M3334" s="8"/>
      <c r="N3334" t="str">
        <f t="shared" si="271"/>
        <v/>
      </c>
      <c r="O3334" t="str">
        <f t="shared" si="272"/>
        <v/>
      </c>
      <c r="P3334" t="str">
        <f t="shared" si="273"/>
        <v/>
      </c>
      <c r="V3334">
        <v>16</v>
      </c>
      <c r="W3334">
        <v>396</v>
      </c>
      <c r="X3334">
        <v>2154</v>
      </c>
    </row>
    <row r="3335" spans="2:24" x14ac:dyDescent="0.3">
      <c r="B3335" t="s">
        <v>3359</v>
      </c>
      <c r="C3335">
        <v>232</v>
      </c>
      <c r="D3335">
        <v>67</v>
      </c>
      <c r="E3335">
        <v>290</v>
      </c>
      <c r="F3335">
        <v>795</v>
      </c>
      <c r="G3335">
        <v>589</v>
      </c>
      <c r="I3335" s="8">
        <v>232</v>
      </c>
      <c r="J3335" s="8">
        <v>795</v>
      </c>
      <c r="K3335" s="41">
        <f t="shared" si="270"/>
        <v>1.0681512760175451E-4</v>
      </c>
      <c r="L3335" s="40">
        <f t="shared" si="274"/>
        <v>4511996</v>
      </c>
      <c r="M3335" s="8"/>
      <c r="N3335" t="str">
        <f t="shared" si="271"/>
        <v/>
      </c>
      <c r="O3335" t="str">
        <f t="shared" si="272"/>
        <v/>
      </c>
      <c r="P3335" t="str">
        <f t="shared" si="273"/>
        <v/>
      </c>
      <c r="W3335" t="s">
        <v>5385</v>
      </c>
      <c r="X3335" t="s">
        <v>5385</v>
      </c>
    </row>
    <row r="3336" spans="2:24" x14ac:dyDescent="0.3">
      <c r="B3336" t="s">
        <v>3360</v>
      </c>
      <c r="C3336">
        <v>110</v>
      </c>
      <c r="D3336">
        <v>59</v>
      </c>
      <c r="E3336">
        <v>148</v>
      </c>
      <c r="F3336">
        <v>422</v>
      </c>
      <c r="G3336">
        <v>317</v>
      </c>
      <c r="I3336" s="8">
        <v>110</v>
      </c>
      <c r="J3336" s="8">
        <v>422</v>
      </c>
      <c r="K3336" s="41">
        <f t="shared" ref="K3336:K3399" si="275">J3336/SUM($J$7:$J$5359)</f>
        <v>5.6699350752126291E-5</v>
      </c>
      <c r="L3336" s="40">
        <f t="shared" si="274"/>
        <v>4512418</v>
      </c>
      <c r="M3336" s="8"/>
      <c r="N3336" t="str">
        <f t="shared" ref="N3336:N3399" si="276">IF(M3336="","",I3336)</f>
        <v/>
      </c>
      <c r="O3336" t="str">
        <f t="shared" ref="O3336:O3399" si="277">IF(M3336="","",J3336)</f>
        <v/>
      </c>
      <c r="P3336" t="str">
        <f t="shared" ref="P3336:P3399" si="278">IF(M3336="","",K3336)</f>
        <v/>
      </c>
      <c r="W3336" t="s">
        <v>5385</v>
      </c>
      <c r="X3336" t="s">
        <v>5385</v>
      </c>
    </row>
    <row r="3337" spans="2:24" x14ac:dyDescent="0.3">
      <c r="B3337" t="s">
        <v>3361</v>
      </c>
      <c r="C3337">
        <v>129</v>
      </c>
      <c r="D3337">
        <v>83</v>
      </c>
      <c r="E3337">
        <v>274</v>
      </c>
      <c r="F3337">
        <v>1412</v>
      </c>
      <c r="G3337">
        <v>486</v>
      </c>
      <c r="I3337" s="8">
        <v>129</v>
      </c>
      <c r="J3337" s="8">
        <v>1412</v>
      </c>
      <c r="K3337" s="41">
        <f t="shared" si="275"/>
        <v>1.8971441531280171E-4</v>
      </c>
      <c r="L3337" s="40">
        <f t="shared" ref="L3337:L3400" si="279">J3337+L3336</f>
        <v>4513830</v>
      </c>
      <c r="M3337" s="8"/>
      <c r="N3337" t="str">
        <f t="shared" si="276"/>
        <v/>
      </c>
      <c r="O3337" t="str">
        <f t="shared" si="277"/>
        <v/>
      </c>
      <c r="P3337" t="str">
        <f t="shared" si="278"/>
        <v/>
      </c>
      <c r="W3337" t="s">
        <v>5385</v>
      </c>
      <c r="X3337" t="s">
        <v>5385</v>
      </c>
    </row>
    <row r="3338" spans="2:24" x14ac:dyDescent="0.3">
      <c r="B3338" t="s">
        <v>3362</v>
      </c>
      <c r="C3338">
        <v>175</v>
      </c>
      <c r="D3338">
        <v>107</v>
      </c>
      <c r="E3338">
        <v>378</v>
      </c>
      <c r="F3338">
        <v>936</v>
      </c>
      <c r="G3338">
        <v>660</v>
      </c>
      <c r="I3338" s="8">
        <v>175</v>
      </c>
      <c r="J3338" s="8">
        <v>936</v>
      </c>
      <c r="K3338" s="41">
        <f t="shared" si="275"/>
        <v>1.2575969740282042E-4</v>
      </c>
      <c r="L3338" s="40">
        <f t="shared" si="279"/>
        <v>4514766</v>
      </c>
      <c r="M3338" s="8"/>
      <c r="N3338" t="str">
        <f t="shared" si="276"/>
        <v/>
      </c>
      <c r="O3338" t="str">
        <f t="shared" si="277"/>
        <v/>
      </c>
      <c r="P3338" t="str">
        <f t="shared" si="278"/>
        <v/>
      </c>
      <c r="W3338" t="s">
        <v>5385</v>
      </c>
      <c r="X3338" t="s">
        <v>5385</v>
      </c>
    </row>
    <row r="3339" spans="2:24" x14ac:dyDescent="0.3">
      <c r="B3339" t="s">
        <v>3363</v>
      </c>
      <c r="C3339">
        <v>375</v>
      </c>
      <c r="D3339">
        <v>130</v>
      </c>
      <c r="E3339">
        <v>261</v>
      </c>
      <c r="F3339">
        <v>988</v>
      </c>
      <c r="G3339">
        <v>766</v>
      </c>
      <c r="I3339" s="8">
        <v>375</v>
      </c>
      <c r="J3339" s="8">
        <v>988</v>
      </c>
      <c r="K3339" s="41">
        <f t="shared" si="275"/>
        <v>1.3274634725853266E-4</v>
      </c>
      <c r="L3339" s="40">
        <f t="shared" si="279"/>
        <v>4515754</v>
      </c>
      <c r="M3339" s="8"/>
      <c r="N3339" t="str">
        <f t="shared" si="276"/>
        <v/>
      </c>
      <c r="O3339" t="str">
        <f t="shared" si="277"/>
        <v/>
      </c>
      <c r="P3339" t="str">
        <f t="shared" si="278"/>
        <v/>
      </c>
      <c r="W3339" t="s">
        <v>5385</v>
      </c>
      <c r="X3339" t="s">
        <v>5385</v>
      </c>
    </row>
    <row r="3340" spans="2:24" x14ac:dyDescent="0.3">
      <c r="B3340" t="s">
        <v>3364</v>
      </c>
      <c r="C3340">
        <v>506</v>
      </c>
      <c r="D3340">
        <v>166</v>
      </c>
      <c r="E3340">
        <v>259</v>
      </c>
      <c r="F3340">
        <v>1253</v>
      </c>
      <c r="G3340">
        <v>931</v>
      </c>
      <c r="I3340" s="8">
        <v>506</v>
      </c>
      <c r="J3340" s="8">
        <v>1253</v>
      </c>
      <c r="K3340" s="41">
        <f t="shared" si="275"/>
        <v>1.6835138979245083E-4</v>
      </c>
      <c r="L3340" s="40">
        <f t="shared" si="279"/>
        <v>4517007</v>
      </c>
      <c r="M3340" s="8"/>
      <c r="N3340" t="str">
        <f t="shared" si="276"/>
        <v/>
      </c>
      <c r="O3340" t="str">
        <f t="shared" si="277"/>
        <v/>
      </c>
      <c r="P3340" t="str">
        <f t="shared" si="278"/>
        <v/>
      </c>
      <c r="W3340" t="s">
        <v>5385</v>
      </c>
      <c r="X3340" t="s">
        <v>5385</v>
      </c>
    </row>
    <row r="3341" spans="2:24" x14ac:dyDescent="0.3">
      <c r="B3341" t="s">
        <v>3365</v>
      </c>
      <c r="C3341">
        <v>187</v>
      </c>
      <c r="D3341">
        <v>79</v>
      </c>
      <c r="E3341">
        <v>123</v>
      </c>
      <c r="F3341">
        <v>567</v>
      </c>
      <c r="G3341">
        <v>389</v>
      </c>
      <c r="I3341" s="8">
        <v>187</v>
      </c>
      <c r="J3341" s="8">
        <v>567</v>
      </c>
      <c r="K3341" s="41">
        <f t="shared" si="275"/>
        <v>7.6181355157477749E-5</v>
      </c>
      <c r="L3341" s="40">
        <f t="shared" si="279"/>
        <v>4517574</v>
      </c>
      <c r="M3341" s="8"/>
      <c r="N3341" t="str">
        <f t="shared" si="276"/>
        <v/>
      </c>
      <c r="O3341" t="str">
        <f t="shared" si="277"/>
        <v/>
      </c>
      <c r="P3341" t="str">
        <f t="shared" si="278"/>
        <v/>
      </c>
      <c r="W3341" t="s">
        <v>5385</v>
      </c>
      <c r="X3341" t="s">
        <v>5385</v>
      </c>
    </row>
    <row r="3342" spans="2:24" x14ac:dyDescent="0.3">
      <c r="B3342" t="s">
        <v>3366</v>
      </c>
      <c r="C3342">
        <v>412</v>
      </c>
      <c r="D3342">
        <v>152</v>
      </c>
      <c r="E3342">
        <v>173</v>
      </c>
      <c r="F3342">
        <v>954</v>
      </c>
      <c r="G3342">
        <v>737</v>
      </c>
      <c r="I3342" s="8">
        <v>412</v>
      </c>
      <c r="J3342" s="8">
        <v>954</v>
      </c>
      <c r="K3342" s="41">
        <f t="shared" si="275"/>
        <v>1.2817815312210541E-4</v>
      </c>
      <c r="L3342" s="40">
        <f t="shared" si="279"/>
        <v>4518528</v>
      </c>
      <c r="M3342" s="8"/>
      <c r="N3342" t="str">
        <f t="shared" si="276"/>
        <v/>
      </c>
      <c r="O3342" t="str">
        <f t="shared" si="277"/>
        <v/>
      </c>
      <c r="P3342" t="str">
        <f t="shared" si="278"/>
        <v/>
      </c>
      <c r="W3342" t="s">
        <v>5385</v>
      </c>
      <c r="X3342" t="s">
        <v>5385</v>
      </c>
    </row>
    <row r="3343" spans="2:24" x14ac:dyDescent="0.3">
      <c r="B3343" t="s">
        <v>3367</v>
      </c>
      <c r="C3343">
        <v>250</v>
      </c>
      <c r="D3343">
        <v>100</v>
      </c>
      <c r="E3343">
        <v>122</v>
      </c>
      <c r="F3343">
        <v>688</v>
      </c>
      <c r="G3343">
        <v>472</v>
      </c>
      <c r="I3343" s="8">
        <v>250</v>
      </c>
      <c r="J3343" s="8">
        <v>688</v>
      </c>
      <c r="K3343" s="41">
        <f t="shared" si="275"/>
        <v>9.2438751937115856E-5</v>
      </c>
      <c r="L3343" s="40">
        <f t="shared" si="279"/>
        <v>4519216</v>
      </c>
      <c r="M3343" s="8"/>
      <c r="N3343" t="str">
        <f t="shared" si="276"/>
        <v/>
      </c>
      <c r="O3343" t="str">
        <f t="shared" si="277"/>
        <v/>
      </c>
      <c r="P3343" t="str">
        <f t="shared" si="278"/>
        <v/>
      </c>
      <c r="W3343" t="s">
        <v>5385</v>
      </c>
      <c r="X3343" t="s">
        <v>5385</v>
      </c>
    </row>
    <row r="3344" spans="2:24" x14ac:dyDescent="0.3">
      <c r="B3344" t="s">
        <v>3368</v>
      </c>
      <c r="C3344">
        <v>479</v>
      </c>
      <c r="D3344">
        <v>135</v>
      </c>
      <c r="E3344">
        <v>137</v>
      </c>
      <c r="F3344">
        <v>1007</v>
      </c>
      <c r="G3344">
        <v>751</v>
      </c>
      <c r="I3344" s="8">
        <v>479</v>
      </c>
      <c r="J3344" s="8">
        <v>1007</v>
      </c>
      <c r="K3344" s="41">
        <f t="shared" si="275"/>
        <v>1.3529916162888906E-4</v>
      </c>
      <c r="L3344" s="40">
        <f t="shared" si="279"/>
        <v>4520223</v>
      </c>
      <c r="M3344" s="8"/>
      <c r="N3344" t="str">
        <f t="shared" si="276"/>
        <v/>
      </c>
      <c r="O3344" t="str">
        <f t="shared" si="277"/>
        <v/>
      </c>
      <c r="P3344" t="str">
        <f t="shared" si="278"/>
        <v/>
      </c>
      <c r="W3344" t="s">
        <v>5385</v>
      </c>
      <c r="X3344" t="s">
        <v>5385</v>
      </c>
    </row>
    <row r="3345" spans="2:24" x14ac:dyDescent="0.3">
      <c r="B3345" t="s">
        <v>3369</v>
      </c>
      <c r="C3345">
        <v>472</v>
      </c>
      <c r="D3345">
        <v>143</v>
      </c>
      <c r="E3345">
        <v>319</v>
      </c>
      <c r="F3345">
        <v>1220</v>
      </c>
      <c r="G3345">
        <v>934</v>
      </c>
      <c r="I3345" s="8">
        <v>472</v>
      </c>
      <c r="J3345" s="8">
        <v>1220</v>
      </c>
      <c r="K3345" s="41">
        <f t="shared" si="275"/>
        <v>1.6391755430709496E-4</v>
      </c>
      <c r="L3345" s="40">
        <f t="shared" si="279"/>
        <v>4521443</v>
      </c>
      <c r="M3345" s="8"/>
      <c r="N3345" t="str">
        <f t="shared" si="276"/>
        <v/>
      </c>
      <c r="O3345" t="str">
        <f t="shared" si="277"/>
        <v/>
      </c>
      <c r="P3345" t="str">
        <f t="shared" si="278"/>
        <v/>
      </c>
      <c r="W3345" t="s">
        <v>5385</v>
      </c>
      <c r="X3345" t="s">
        <v>5385</v>
      </c>
    </row>
    <row r="3346" spans="2:24" x14ac:dyDescent="0.3">
      <c r="B3346" t="s">
        <v>3370</v>
      </c>
      <c r="C3346">
        <v>339</v>
      </c>
      <c r="D3346">
        <v>90</v>
      </c>
      <c r="E3346">
        <v>377</v>
      </c>
      <c r="F3346">
        <v>1081</v>
      </c>
      <c r="G3346">
        <v>806</v>
      </c>
      <c r="I3346" s="8">
        <v>339</v>
      </c>
      <c r="J3346" s="8">
        <v>1081</v>
      </c>
      <c r="K3346" s="41">
        <f t="shared" si="275"/>
        <v>1.4524170180817185E-4</v>
      </c>
      <c r="L3346" s="40">
        <f t="shared" si="279"/>
        <v>4522524</v>
      </c>
      <c r="M3346" s="8"/>
      <c r="N3346" t="str">
        <f t="shared" si="276"/>
        <v/>
      </c>
      <c r="O3346" t="str">
        <f t="shared" si="277"/>
        <v/>
      </c>
      <c r="P3346" t="str">
        <f t="shared" si="278"/>
        <v/>
      </c>
      <c r="W3346" t="s">
        <v>5385</v>
      </c>
      <c r="X3346" t="s">
        <v>5385</v>
      </c>
    </row>
    <row r="3347" spans="2:24" x14ac:dyDescent="0.3">
      <c r="B3347" t="s">
        <v>3371</v>
      </c>
      <c r="C3347">
        <v>396</v>
      </c>
      <c r="D3347">
        <v>109</v>
      </c>
      <c r="E3347">
        <v>124</v>
      </c>
      <c r="F3347">
        <v>815</v>
      </c>
      <c r="G3347">
        <v>629</v>
      </c>
      <c r="I3347" s="8">
        <v>396</v>
      </c>
      <c r="J3347" s="8">
        <v>815</v>
      </c>
      <c r="K3347" s="41">
        <f t="shared" si="275"/>
        <v>1.095023006231823E-4</v>
      </c>
      <c r="L3347" s="40">
        <f t="shared" si="279"/>
        <v>4523339</v>
      </c>
      <c r="M3347" s="8"/>
      <c r="N3347" t="str">
        <f t="shared" si="276"/>
        <v/>
      </c>
      <c r="O3347" t="str">
        <f t="shared" si="277"/>
        <v/>
      </c>
      <c r="P3347" t="str">
        <f t="shared" si="278"/>
        <v/>
      </c>
      <c r="W3347" t="s">
        <v>5385</v>
      </c>
      <c r="X3347" t="s">
        <v>5385</v>
      </c>
    </row>
    <row r="3348" spans="2:24" x14ac:dyDescent="0.3">
      <c r="B3348" t="s">
        <v>3372</v>
      </c>
      <c r="C3348">
        <v>348</v>
      </c>
      <c r="D3348">
        <v>100</v>
      </c>
      <c r="E3348">
        <v>101</v>
      </c>
      <c r="F3348">
        <v>716</v>
      </c>
      <c r="G3348">
        <v>549</v>
      </c>
      <c r="I3348" s="8">
        <v>348</v>
      </c>
      <c r="J3348" s="8">
        <v>716</v>
      </c>
      <c r="K3348" s="41">
        <f t="shared" si="275"/>
        <v>9.6200794167114755E-5</v>
      </c>
      <c r="L3348" s="40">
        <f t="shared" si="279"/>
        <v>4524055</v>
      </c>
      <c r="M3348" s="8"/>
      <c r="N3348" t="str">
        <f t="shared" si="276"/>
        <v/>
      </c>
      <c r="O3348" t="str">
        <f t="shared" si="277"/>
        <v/>
      </c>
      <c r="P3348" t="str">
        <f t="shared" si="278"/>
        <v/>
      </c>
      <c r="W3348" t="s">
        <v>5385</v>
      </c>
      <c r="X3348" t="s">
        <v>5385</v>
      </c>
    </row>
    <row r="3349" spans="2:24" x14ac:dyDescent="0.3">
      <c r="B3349" t="s">
        <v>3373</v>
      </c>
      <c r="C3349">
        <v>247</v>
      </c>
      <c r="D3349">
        <v>101</v>
      </c>
      <c r="E3349">
        <v>103</v>
      </c>
      <c r="F3349">
        <v>617</v>
      </c>
      <c r="G3349">
        <v>451</v>
      </c>
      <c r="I3349" s="8">
        <v>247</v>
      </c>
      <c r="J3349" s="8">
        <v>617</v>
      </c>
      <c r="K3349" s="41">
        <f t="shared" si="275"/>
        <v>8.2899287711047214E-5</v>
      </c>
      <c r="L3349" s="40">
        <f t="shared" si="279"/>
        <v>4524672</v>
      </c>
      <c r="M3349" s="8"/>
      <c r="N3349" t="str">
        <f t="shared" si="276"/>
        <v/>
      </c>
      <c r="O3349" t="str">
        <f t="shared" si="277"/>
        <v/>
      </c>
      <c r="P3349" t="str">
        <f t="shared" si="278"/>
        <v/>
      </c>
      <c r="W3349" t="s">
        <v>5385</v>
      </c>
      <c r="X3349" t="s">
        <v>5385</v>
      </c>
    </row>
    <row r="3350" spans="2:24" x14ac:dyDescent="0.3">
      <c r="B3350" t="s">
        <v>3374</v>
      </c>
      <c r="C3350">
        <v>356</v>
      </c>
      <c r="D3350">
        <v>152</v>
      </c>
      <c r="E3350">
        <v>197</v>
      </c>
      <c r="F3350">
        <v>985</v>
      </c>
      <c r="G3350">
        <v>705</v>
      </c>
      <c r="I3350" s="8">
        <v>356</v>
      </c>
      <c r="J3350" s="8">
        <v>985</v>
      </c>
      <c r="K3350" s="41">
        <f t="shared" si="275"/>
        <v>1.3234327130531848E-4</v>
      </c>
      <c r="L3350" s="40">
        <f t="shared" si="279"/>
        <v>4525657</v>
      </c>
      <c r="M3350" s="8"/>
      <c r="N3350" t="str">
        <f t="shared" si="276"/>
        <v/>
      </c>
      <c r="O3350" t="str">
        <f t="shared" si="277"/>
        <v/>
      </c>
      <c r="P3350" t="str">
        <f t="shared" si="278"/>
        <v/>
      </c>
      <c r="W3350" t="s">
        <v>5385</v>
      </c>
      <c r="X3350" t="s">
        <v>5385</v>
      </c>
    </row>
    <row r="3351" spans="2:24" x14ac:dyDescent="0.3">
      <c r="B3351" t="s">
        <v>3375</v>
      </c>
      <c r="C3351">
        <v>195</v>
      </c>
      <c r="D3351">
        <v>74</v>
      </c>
      <c r="E3351">
        <v>101</v>
      </c>
      <c r="F3351">
        <v>490</v>
      </c>
      <c r="G3351">
        <v>370</v>
      </c>
      <c r="I3351" s="8">
        <v>195</v>
      </c>
      <c r="J3351" s="8">
        <v>490</v>
      </c>
      <c r="K3351" s="41">
        <f t="shared" si="275"/>
        <v>6.5835739024980761E-5</v>
      </c>
      <c r="L3351" s="40">
        <f t="shared" si="279"/>
        <v>4526147</v>
      </c>
      <c r="M3351" s="8"/>
      <c r="N3351" t="str">
        <f t="shared" si="276"/>
        <v/>
      </c>
      <c r="O3351" t="str">
        <f t="shared" si="277"/>
        <v/>
      </c>
      <c r="P3351" t="str">
        <f t="shared" si="278"/>
        <v/>
      </c>
      <c r="W3351" t="s">
        <v>5385</v>
      </c>
      <c r="X3351" t="s">
        <v>5385</v>
      </c>
    </row>
    <row r="3352" spans="2:24" x14ac:dyDescent="0.3">
      <c r="B3352" t="s">
        <v>3376</v>
      </c>
      <c r="C3352">
        <v>364</v>
      </c>
      <c r="D3352">
        <v>166</v>
      </c>
      <c r="E3352">
        <v>191</v>
      </c>
      <c r="F3352">
        <v>954</v>
      </c>
      <c r="G3352">
        <v>721</v>
      </c>
      <c r="I3352" s="8">
        <v>364</v>
      </c>
      <c r="J3352" s="8">
        <v>954</v>
      </c>
      <c r="K3352" s="41">
        <f t="shared" si="275"/>
        <v>1.2817815312210541E-4</v>
      </c>
      <c r="L3352" s="40">
        <f t="shared" si="279"/>
        <v>4527101</v>
      </c>
      <c r="M3352" s="8"/>
      <c r="N3352" t="str">
        <f t="shared" si="276"/>
        <v/>
      </c>
      <c r="O3352" t="str">
        <f t="shared" si="277"/>
        <v/>
      </c>
      <c r="P3352" t="str">
        <f t="shared" si="278"/>
        <v/>
      </c>
      <c r="W3352" t="s">
        <v>5385</v>
      </c>
      <c r="X3352" t="s">
        <v>5385</v>
      </c>
    </row>
    <row r="3353" spans="2:24" x14ac:dyDescent="0.3">
      <c r="B3353" t="s">
        <v>3377</v>
      </c>
      <c r="C3353">
        <v>306</v>
      </c>
      <c r="D3353">
        <v>95</v>
      </c>
      <c r="E3353">
        <v>107</v>
      </c>
      <c r="F3353">
        <v>682</v>
      </c>
      <c r="G3353">
        <v>508</v>
      </c>
      <c r="I3353" s="8">
        <v>306</v>
      </c>
      <c r="J3353" s="8">
        <v>682</v>
      </c>
      <c r="K3353" s="41">
        <f t="shared" si="275"/>
        <v>9.163260003068751E-5</v>
      </c>
      <c r="L3353" s="40">
        <f t="shared" si="279"/>
        <v>4527783</v>
      </c>
      <c r="M3353" s="8"/>
      <c r="N3353" t="str">
        <f t="shared" si="276"/>
        <v/>
      </c>
      <c r="O3353" t="str">
        <f t="shared" si="277"/>
        <v/>
      </c>
      <c r="P3353" t="str">
        <f t="shared" si="278"/>
        <v/>
      </c>
      <c r="W3353" t="s">
        <v>5385</v>
      </c>
      <c r="X3353" t="s">
        <v>5385</v>
      </c>
    </row>
    <row r="3354" spans="2:24" x14ac:dyDescent="0.3">
      <c r="B3354" t="s">
        <v>3378</v>
      </c>
      <c r="C3354">
        <v>236</v>
      </c>
      <c r="D3354">
        <v>97</v>
      </c>
      <c r="E3354">
        <v>96</v>
      </c>
      <c r="F3354">
        <v>584</v>
      </c>
      <c r="G3354">
        <v>429</v>
      </c>
      <c r="I3354" s="8">
        <v>236</v>
      </c>
      <c r="J3354" s="8">
        <v>584</v>
      </c>
      <c r="K3354" s="41">
        <f t="shared" si="275"/>
        <v>7.8465452225691358E-5</v>
      </c>
      <c r="L3354" s="40">
        <f t="shared" si="279"/>
        <v>4528367</v>
      </c>
      <c r="M3354" s="8"/>
      <c r="N3354" t="str">
        <f t="shared" si="276"/>
        <v/>
      </c>
      <c r="O3354" t="str">
        <f t="shared" si="277"/>
        <v/>
      </c>
      <c r="P3354" t="str">
        <f t="shared" si="278"/>
        <v/>
      </c>
      <c r="W3354" t="s">
        <v>5385</v>
      </c>
      <c r="X3354" t="s">
        <v>5385</v>
      </c>
    </row>
    <row r="3355" spans="2:24" x14ac:dyDescent="0.3">
      <c r="B3355" t="s">
        <v>3379</v>
      </c>
      <c r="C3355">
        <v>234</v>
      </c>
      <c r="D3355">
        <v>107</v>
      </c>
      <c r="E3355">
        <v>169</v>
      </c>
      <c r="F3355">
        <v>702</v>
      </c>
      <c r="G3355">
        <v>510</v>
      </c>
      <c r="I3355" s="8">
        <v>234</v>
      </c>
      <c r="J3355" s="8">
        <v>702</v>
      </c>
      <c r="K3355" s="41">
        <f t="shared" si="275"/>
        <v>9.4319773052115298E-5</v>
      </c>
      <c r="L3355" s="40">
        <f t="shared" si="279"/>
        <v>4529069</v>
      </c>
      <c r="M3355" s="8"/>
      <c r="N3355" t="str">
        <f t="shared" si="276"/>
        <v/>
      </c>
      <c r="O3355" t="str">
        <f t="shared" si="277"/>
        <v/>
      </c>
      <c r="P3355" t="str">
        <f t="shared" si="278"/>
        <v/>
      </c>
      <c r="W3355" t="s">
        <v>5385</v>
      </c>
      <c r="X3355" t="s">
        <v>5385</v>
      </c>
    </row>
    <row r="3356" spans="2:24" x14ac:dyDescent="0.3">
      <c r="B3356" t="s">
        <v>3380</v>
      </c>
      <c r="C3356">
        <v>271</v>
      </c>
      <c r="D3356">
        <v>147</v>
      </c>
      <c r="E3356">
        <v>208</v>
      </c>
      <c r="F3356">
        <v>846</v>
      </c>
      <c r="G3356">
        <v>626</v>
      </c>
      <c r="I3356" s="8">
        <v>271</v>
      </c>
      <c r="J3356" s="8">
        <v>846</v>
      </c>
      <c r="K3356" s="41">
        <f t="shared" si="275"/>
        <v>1.1366741880639536E-4</v>
      </c>
      <c r="L3356" s="40">
        <f t="shared" si="279"/>
        <v>4529915</v>
      </c>
      <c r="M3356" s="8"/>
      <c r="N3356" t="str">
        <f t="shared" si="276"/>
        <v/>
      </c>
      <c r="O3356" t="str">
        <f t="shared" si="277"/>
        <v/>
      </c>
      <c r="P3356" t="str">
        <f t="shared" si="278"/>
        <v/>
      </c>
      <c r="W3356" t="s">
        <v>5385</v>
      </c>
      <c r="X3356" t="s">
        <v>5385</v>
      </c>
    </row>
    <row r="3357" spans="2:24" x14ac:dyDescent="0.3">
      <c r="B3357" t="s">
        <v>3381</v>
      </c>
      <c r="C3357">
        <v>194</v>
      </c>
      <c r="D3357">
        <v>74</v>
      </c>
      <c r="E3357">
        <v>149</v>
      </c>
      <c r="F3357">
        <v>592</v>
      </c>
      <c r="G3357">
        <v>417</v>
      </c>
      <c r="I3357" s="8">
        <v>194</v>
      </c>
      <c r="J3357" s="8">
        <v>592</v>
      </c>
      <c r="K3357" s="41">
        <f t="shared" si="275"/>
        <v>7.9540321434262481E-5</v>
      </c>
      <c r="L3357" s="40">
        <f t="shared" si="279"/>
        <v>4530507</v>
      </c>
      <c r="M3357" s="8"/>
      <c r="N3357" t="str">
        <f t="shared" si="276"/>
        <v/>
      </c>
      <c r="O3357" t="str">
        <f t="shared" si="277"/>
        <v/>
      </c>
      <c r="P3357" t="str">
        <f t="shared" si="278"/>
        <v/>
      </c>
      <c r="W3357" t="s">
        <v>5385</v>
      </c>
      <c r="X3357" t="s">
        <v>5385</v>
      </c>
    </row>
    <row r="3358" spans="2:24" x14ac:dyDescent="0.3">
      <c r="B3358" t="s">
        <v>3382</v>
      </c>
      <c r="C3358">
        <v>280</v>
      </c>
      <c r="D3358">
        <v>81</v>
      </c>
      <c r="E3358">
        <v>148</v>
      </c>
      <c r="F3358">
        <v>749</v>
      </c>
      <c r="G3358">
        <v>509</v>
      </c>
      <c r="I3358" s="8">
        <v>280</v>
      </c>
      <c r="J3358" s="8">
        <v>749</v>
      </c>
      <c r="K3358" s="41">
        <f t="shared" si="275"/>
        <v>1.006346296524706E-4</v>
      </c>
      <c r="L3358" s="40">
        <f t="shared" si="279"/>
        <v>4531256</v>
      </c>
      <c r="M3358" s="8"/>
      <c r="N3358" t="str">
        <f t="shared" si="276"/>
        <v/>
      </c>
      <c r="O3358" t="str">
        <f t="shared" si="277"/>
        <v/>
      </c>
      <c r="P3358" t="str">
        <f t="shared" si="278"/>
        <v/>
      </c>
      <c r="W3358" t="s">
        <v>5385</v>
      </c>
      <c r="X3358" t="s">
        <v>5385</v>
      </c>
    </row>
    <row r="3359" spans="2:24" x14ac:dyDescent="0.3">
      <c r="B3359" t="s">
        <v>3383</v>
      </c>
      <c r="C3359">
        <v>287</v>
      </c>
      <c r="D3359">
        <v>129</v>
      </c>
      <c r="E3359">
        <v>234</v>
      </c>
      <c r="F3359">
        <v>911</v>
      </c>
      <c r="G3359">
        <v>650</v>
      </c>
      <c r="I3359" s="8">
        <v>287</v>
      </c>
      <c r="J3359" s="8">
        <v>911</v>
      </c>
      <c r="K3359" s="41">
        <f t="shared" si="275"/>
        <v>1.2240073112603566E-4</v>
      </c>
      <c r="L3359" s="40">
        <f t="shared" si="279"/>
        <v>4532167</v>
      </c>
      <c r="M3359" s="8"/>
      <c r="N3359" t="str">
        <f t="shared" si="276"/>
        <v/>
      </c>
      <c r="O3359" t="str">
        <f t="shared" si="277"/>
        <v/>
      </c>
      <c r="P3359" t="str">
        <f t="shared" si="278"/>
        <v/>
      </c>
      <c r="W3359" t="s">
        <v>5385</v>
      </c>
      <c r="X3359" t="s">
        <v>5385</v>
      </c>
    </row>
    <row r="3360" spans="2:24" x14ac:dyDescent="0.3">
      <c r="B3360" t="s">
        <v>3384</v>
      </c>
      <c r="C3360">
        <v>93</v>
      </c>
      <c r="D3360">
        <v>34</v>
      </c>
      <c r="E3360">
        <v>244</v>
      </c>
      <c r="F3360">
        <v>1018</v>
      </c>
      <c r="G3360">
        <v>371</v>
      </c>
      <c r="I3360" s="8">
        <v>93</v>
      </c>
      <c r="J3360" s="8">
        <v>1018</v>
      </c>
      <c r="K3360" s="41">
        <f t="shared" si="275"/>
        <v>1.3677710679067432E-4</v>
      </c>
      <c r="L3360" s="40">
        <f t="shared" si="279"/>
        <v>4533185</v>
      </c>
      <c r="M3360" s="8"/>
      <c r="N3360" t="str">
        <f t="shared" si="276"/>
        <v/>
      </c>
      <c r="O3360" t="str">
        <f t="shared" si="277"/>
        <v/>
      </c>
      <c r="P3360" t="str">
        <f t="shared" si="278"/>
        <v/>
      </c>
      <c r="W3360" t="s">
        <v>5385</v>
      </c>
      <c r="X3360" t="s">
        <v>5385</v>
      </c>
    </row>
    <row r="3361" spans="2:24" x14ac:dyDescent="0.3">
      <c r="B3361" t="s">
        <v>3385</v>
      </c>
      <c r="C3361">
        <v>116</v>
      </c>
      <c r="D3361">
        <v>49</v>
      </c>
      <c r="E3361">
        <v>205</v>
      </c>
      <c r="F3361">
        <v>479</v>
      </c>
      <c r="G3361">
        <v>370</v>
      </c>
      <c r="I3361" s="8">
        <v>116</v>
      </c>
      <c r="J3361" s="8">
        <v>479</v>
      </c>
      <c r="K3361" s="41">
        <f t="shared" si="275"/>
        <v>6.4357793863195484E-5</v>
      </c>
      <c r="L3361" s="40">
        <f t="shared" si="279"/>
        <v>4533664</v>
      </c>
      <c r="M3361" s="8"/>
      <c r="N3361" t="str">
        <f t="shared" si="276"/>
        <v/>
      </c>
      <c r="O3361" t="str">
        <f t="shared" si="277"/>
        <v/>
      </c>
      <c r="P3361" t="str">
        <f t="shared" si="278"/>
        <v/>
      </c>
      <c r="W3361" t="s">
        <v>5385</v>
      </c>
      <c r="X3361" t="s">
        <v>5385</v>
      </c>
    </row>
    <row r="3362" spans="2:24" x14ac:dyDescent="0.3">
      <c r="B3362" t="s">
        <v>3386</v>
      </c>
      <c r="C3362">
        <v>121</v>
      </c>
      <c r="D3362">
        <v>78</v>
      </c>
      <c r="E3362">
        <v>250</v>
      </c>
      <c r="F3362">
        <v>657</v>
      </c>
      <c r="G3362">
        <v>449</v>
      </c>
      <c r="I3362" s="8">
        <v>121</v>
      </c>
      <c r="J3362" s="8">
        <v>657</v>
      </c>
      <c r="K3362" s="41">
        <f t="shared" si="275"/>
        <v>8.8273633753902777E-5</v>
      </c>
      <c r="L3362" s="40">
        <f t="shared" si="279"/>
        <v>4534321</v>
      </c>
      <c r="M3362" s="8"/>
      <c r="N3362" t="str">
        <f t="shared" si="276"/>
        <v/>
      </c>
      <c r="O3362" t="str">
        <f t="shared" si="277"/>
        <v/>
      </c>
      <c r="P3362" t="str">
        <f t="shared" si="278"/>
        <v/>
      </c>
      <c r="W3362" t="s">
        <v>5385</v>
      </c>
      <c r="X3362" t="s">
        <v>5385</v>
      </c>
    </row>
    <row r="3363" spans="2:24" x14ac:dyDescent="0.3">
      <c r="B3363" t="s">
        <v>3387</v>
      </c>
      <c r="C3363">
        <v>154</v>
      </c>
      <c r="D3363">
        <v>62</v>
      </c>
      <c r="E3363">
        <v>261</v>
      </c>
      <c r="F3363">
        <v>717</v>
      </c>
      <c r="G3363">
        <v>477</v>
      </c>
      <c r="I3363" s="8">
        <v>154</v>
      </c>
      <c r="J3363" s="8">
        <v>717</v>
      </c>
      <c r="K3363" s="41">
        <f t="shared" si="275"/>
        <v>9.6335152818186143E-5</v>
      </c>
      <c r="L3363" s="40">
        <f t="shared" si="279"/>
        <v>4535038</v>
      </c>
      <c r="M3363" s="8"/>
      <c r="N3363" t="str">
        <f t="shared" si="276"/>
        <v/>
      </c>
      <c r="O3363" t="str">
        <f t="shared" si="277"/>
        <v/>
      </c>
      <c r="P3363" t="str">
        <f t="shared" si="278"/>
        <v/>
      </c>
      <c r="W3363" t="s">
        <v>5385</v>
      </c>
      <c r="X3363" t="s">
        <v>5385</v>
      </c>
    </row>
    <row r="3364" spans="2:24" x14ac:dyDescent="0.3">
      <c r="B3364" t="s">
        <v>3388</v>
      </c>
      <c r="C3364">
        <v>237</v>
      </c>
      <c r="D3364">
        <v>82</v>
      </c>
      <c r="E3364">
        <v>380</v>
      </c>
      <c r="F3364">
        <v>967</v>
      </c>
      <c r="G3364">
        <v>699</v>
      </c>
      <c r="I3364" s="8">
        <v>237</v>
      </c>
      <c r="J3364" s="8">
        <v>967</v>
      </c>
      <c r="K3364" s="41">
        <f t="shared" si="275"/>
        <v>1.2992481558603348E-4</v>
      </c>
      <c r="L3364" s="40">
        <f t="shared" si="279"/>
        <v>4536005</v>
      </c>
      <c r="M3364" s="8"/>
      <c r="N3364" t="str">
        <f t="shared" si="276"/>
        <v/>
      </c>
      <c r="O3364" t="str">
        <f t="shared" si="277"/>
        <v/>
      </c>
      <c r="P3364" t="str">
        <f t="shared" si="278"/>
        <v/>
      </c>
      <c r="W3364" t="s">
        <v>5385</v>
      </c>
      <c r="X3364" t="s">
        <v>5385</v>
      </c>
    </row>
    <row r="3365" spans="2:24" x14ac:dyDescent="0.3">
      <c r="B3365" t="s">
        <v>3389</v>
      </c>
      <c r="C3365">
        <v>120</v>
      </c>
      <c r="D3365">
        <v>39</v>
      </c>
      <c r="E3365">
        <v>246</v>
      </c>
      <c r="F3365">
        <v>1234</v>
      </c>
      <c r="G3365">
        <v>405</v>
      </c>
      <c r="I3365" s="8">
        <v>120</v>
      </c>
      <c r="J3365" s="8">
        <v>1234</v>
      </c>
      <c r="K3365" s="41">
        <f t="shared" si="275"/>
        <v>1.6579857542209443E-4</v>
      </c>
      <c r="L3365" s="40">
        <f t="shared" si="279"/>
        <v>4537239</v>
      </c>
      <c r="M3365" s="8"/>
      <c r="N3365" t="str">
        <f t="shared" si="276"/>
        <v/>
      </c>
      <c r="O3365" t="str">
        <f t="shared" si="277"/>
        <v/>
      </c>
      <c r="P3365" t="str">
        <f t="shared" si="278"/>
        <v/>
      </c>
      <c r="W3365" t="s">
        <v>5385</v>
      </c>
      <c r="X3365" t="s">
        <v>5385</v>
      </c>
    </row>
    <row r="3366" spans="2:24" x14ac:dyDescent="0.3">
      <c r="B3366" t="s">
        <v>3390</v>
      </c>
      <c r="C3366">
        <v>46</v>
      </c>
      <c r="D3366">
        <v>36</v>
      </c>
      <c r="E3366">
        <v>36</v>
      </c>
      <c r="F3366">
        <v>1584</v>
      </c>
      <c r="G3366">
        <v>118</v>
      </c>
      <c r="I3366" s="8">
        <v>46</v>
      </c>
      <c r="J3366" s="8">
        <v>1584</v>
      </c>
      <c r="K3366" s="41">
        <f t="shared" si="275"/>
        <v>2.1282410329708068E-4</v>
      </c>
      <c r="L3366" s="40">
        <f t="shared" si="279"/>
        <v>4538823</v>
      </c>
      <c r="M3366" s="8"/>
      <c r="N3366" t="str">
        <f t="shared" si="276"/>
        <v/>
      </c>
      <c r="O3366" t="str">
        <f t="shared" si="277"/>
        <v/>
      </c>
      <c r="P3366" t="str">
        <f t="shared" si="278"/>
        <v/>
      </c>
      <c r="W3366" t="s">
        <v>5385</v>
      </c>
      <c r="X3366" t="s">
        <v>5385</v>
      </c>
    </row>
    <row r="3367" spans="2:24" x14ac:dyDescent="0.3">
      <c r="B3367" t="s">
        <v>3391</v>
      </c>
      <c r="C3367">
        <v>401</v>
      </c>
      <c r="D3367">
        <v>153</v>
      </c>
      <c r="E3367">
        <v>1353</v>
      </c>
      <c r="F3367">
        <v>2747</v>
      </c>
      <c r="G3367">
        <v>1907</v>
      </c>
      <c r="I3367" s="8">
        <v>401</v>
      </c>
      <c r="J3367" s="8">
        <v>2747</v>
      </c>
      <c r="K3367" s="41">
        <f t="shared" si="275"/>
        <v>3.6908321449310647E-4</v>
      </c>
      <c r="L3367" s="40">
        <f t="shared" si="279"/>
        <v>4541570</v>
      </c>
      <c r="M3367" s="8"/>
      <c r="N3367" t="str">
        <f t="shared" si="276"/>
        <v/>
      </c>
      <c r="O3367" t="str">
        <f t="shared" si="277"/>
        <v/>
      </c>
      <c r="P3367" t="str">
        <f t="shared" si="278"/>
        <v/>
      </c>
      <c r="W3367" t="s">
        <v>5385</v>
      </c>
      <c r="X3367" t="s">
        <v>5385</v>
      </c>
    </row>
    <row r="3368" spans="2:24" x14ac:dyDescent="0.3">
      <c r="B3368" t="s">
        <v>3392</v>
      </c>
      <c r="C3368">
        <v>290</v>
      </c>
      <c r="D3368">
        <v>102</v>
      </c>
      <c r="E3368">
        <v>373</v>
      </c>
      <c r="F3368">
        <v>1074</v>
      </c>
      <c r="G3368">
        <v>765</v>
      </c>
      <c r="I3368" s="8">
        <v>290</v>
      </c>
      <c r="J3368" s="8">
        <v>1074</v>
      </c>
      <c r="K3368" s="41">
        <f t="shared" si="275"/>
        <v>1.4430119125067212E-4</v>
      </c>
      <c r="L3368" s="40">
        <f t="shared" si="279"/>
        <v>4542644</v>
      </c>
      <c r="M3368" s="8"/>
      <c r="N3368" t="str">
        <f t="shared" si="276"/>
        <v/>
      </c>
      <c r="O3368" t="str">
        <f t="shared" si="277"/>
        <v/>
      </c>
      <c r="P3368" t="str">
        <f t="shared" si="278"/>
        <v/>
      </c>
      <c r="W3368" t="s">
        <v>5385</v>
      </c>
      <c r="X3368" t="s">
        <v>5385</v>
      </c>
    </row>
    <row r="3369" spans="2:24" x14ac:dyDescent="0.3">
      <c r="B3369" t="s">
        <v>3393</v>
      </c>
      <c r="C3369">
        <v>277</v>
      </c>
      <c r="D3369">
        <v>106</v>
      </c>
      <c r="E3369">
        <v>661</v>
      </c>
      <c r="F3369">
        <v>1485</v>
      </c>
      <c r="G3369">
        <v>1044</v>
      </c>
      <c r="I3369" s="8">
        <v>277</v>
      </c>
      <c r="J3369" s="8">
        <v>1485</v>
      </c>
      <c r="K3369" s="41">
        <f t="shared" si="275"/>
        <v>1.9952259684101313E-4</v>
      </c>
      <c r="L3369" s="40">
        <f t="shared" si="279"/>
        <v>4544129</v>
      </c>
      <c r="M3369" s="8"/>
      <c r="N3369" t="str">
        <f t="shared" si="276"/>
        <v/>
      </c>
      <c r="O3369" t="str">
        <f t="shared" si="277"/>
        <v/>
      </c>
      <c r="P3369" t="str">
        <f t="shared" si="278"/>
        <v/>
      </c>
      <c r="W3369" t="s">
        <v>5385</v>
      </c>
      <c r="X3369" t="s">
        <v>5385</v>
      </c>
    </row>
    <row r="3370" spans="2:24" x14ac:dyDescent="0.3">
      <c r="B3370" t="s">
        <v>3394</v>
      </c>
      <c r="C3370">
        <v>705</v>
      </c>
      <c r="D3370">
        <v>212</v>
      </c>
      <c r="E3370">
        <v>551</v>
      </c>
      <c r="F3370">
        <v>1975</v>
      </c>
      <c r="G3370">
        <v>1468</v>
      </c>
      <c r="I3370" s="8">
        <v>705</v>
      </c>
      <c r="J3370" s="8">
        <v>1975</v>
      </c>
      <c r="K3370" s="41">
        <f t="shared" si="275"/>
        <v>2.6535833586599391E-4</v>
      </c>
      <c r="L3370" s="40">
        <f t="shared" si="279"/>
        <v>4546104</v>
      </c>
      <c r="M3370" s="8"/>
      <c r="N3370" t="str">
        <f t="shared" si="276"/>
        <v/>
      </c>
      <c r="O3370" t="str">
        <f t="shared" si="277"/>
        <v/>
      </c>
      <c r="P3370" t="str">
        <f t="shared" si="278"/>
        <v/>
      </c>
      <c r="W3370" t="s">
        <v>5385</v>
      </c>
      <c r="X3370" t="s">
        <v>5385</v>
      </c>
    </row>
    <row r="3371" spans="2:24" x14ac:dyDescent="0.3">
      <c r="B3371" t="s">
        <v>3395</v>
      </c>
      <c r="C3371">
        <v>496</v>
      </c>
      <c r="D3371">
        <v>161</v>
      </c>
      <c r="E3371">
        <v>610</v>
      </c>
      <c r="F3371">
        <v>1877</v>
      </c>
      <c r="G3371">
        <v>1267</v>
      </c>
      <c r="I3371" s="8">
        <v>496</v>
      </c>
      <c r="J3371" s="8">
        <v>1877</v>
      </c>
      <c r="K3371" s="41">
        <f t="shared" si="275"/>
        <v>2.5219118806099774E-4</v>
      </c>
      <c r="L3371" s="40">
        <f t="shared" si="279"/>
        <v>4547981</v>
      </c>
      <c r="M3371" s="8"/>
      <c r="N3371" t="str">
        <f t="shared" si="276"/>
        <v/>
      </c>
      <c r="O3371" t="str">
        <f t="shared" si="277"/>
        <v/>
      </c>
      <c r="P3371" t="str">
        <f t="shared" si="278"/>
        <v/>
      </c>
      <c r="W3371" t="s">
        <v>5385</v>
      </c>
      <c r="X3371" t="s">
        <v>5385</v>
      </c>
    </row>
    <row r="3372" spans="2:24" x14ac:dyDescent="0.3">
      <c r="B3372" t="s">
        <v>3396</v>
      </c>
      <c r="C3372">
        <v>532</v>
      </c>
      <c r="D3372">
        <v>142</v>
      </c>
      <c r="E3372">
        <v>129</v>
      </c>
      <c r="F3372">
        <v>1002</v>
      </c>
      <c r="G3372">
        <v>803</v>
      </c>
      <c r="I3372" s="8">
        <v>532</v>
      </c>
      <c r="J3372" s="8">
        <v>1002</v>
      </c>
      <c r="K3372" s="41">
        <f t="shared" si="275"/>
        <v>1.346273683735321E-4</v>
      </c>
      <c r="L3372" s="40">
        <f t="shared" si="279"/>
        <v>4548983</v>
      </c>
      <c r="M3372" s="8"/>
      <c r="N3372" t="str">
        <f t="shared" si="276"/>
        <v/>
      </c>
      <c r="O3372" t="str">
        <f t="shared" si="277"/>
        <v/>
      </c>
      <c r="P3372" t="str">
        <f t="shared" si="278"/>
        <v/>
      </c>
      <c r="W3372" t="s">
        <v>5385</v>
      </c>
      <c r="X3372" t="s">
        <v>5385</v>
      </c>
    </row>
    <row r="3373" spans="2:24" x14ac:dyDescent="0.3">
      <c r="B3373" t="s">
        <v>3397</v>
      </c>
      <c r="C3373">
        <v>190</v>
      </c>
      <c r="D3373">
        <v>66</v>
      </c>
      <c r="E3373">
        <v>100</v>
      </c>
      <c r="F3373">
        <v>931</v>
      </c>
      <c r="G3373">
        <v>356</v>
      </c>
      <c r="I3373" s="8">
        <v>190</v>
      </c>
      <c r="J3373" s="8">
        <v>931</v>
      </c>
      <c r="K3373" s="41">
        <f t="shared" si="275"/>
        <v>1.2508790414746346E-4</v>
      </c>
      <c r="L3373" s="40">
        <f t="shared" si="279"/>
        <v>4549914</v>
      </c>
      <c r="M3373" s="8"/>
      <c r="N3373" t="str">
        <f t="shared" si="276"/>
        <v/>
      </c>
      <c r="O3373" t="str">
        <f t="shared" si="277"/>
        <v/>
      </c>
      <c r="P3373" t="str">
        <f t="shared" si="278"/>
        <v/>
      </c>
      <c r="W3373" t="s">
        <v>5385</v>
      </c>
      <c r="X3373" t="s">
        <v>5385</v>
      </c>
    </row>
    <row r="3374" spans="2:24" x14ac:dyDescent="0.3">
      <c r="B3374" t="s">
        <v>3398</v>
      </c>
      <c r="C3374">
        <v>225</v>
      </c>
      <c r="D3374">
        <v>92</v>
      </c>
      <c r="E3374">
        <v>76</v>
      </c>
      <c r="F3374">
        <v>1086</v>
      </c>
      <c r="G3374">
        <v>393</v>
      </c>
      <c r="I3374" s="8">
        <v>225</v>
      </c>
      <c r="J3374" s="8">
        <v>1086</v>
      </c>
      <c r="K3374" s="41">
        <f t="shared" si="275"/>
        <v>1.4591349506352881E-4</v>
      </c>
      <c r="L3374" s="40">
        <f t="shared" si="279"/>
        <v>4551000</v>
      </c>
      <c r="M3374" s="8"/>
      <c r="N3374" t="str">
        <f t="shared" si="276"/>
        <v/>
      </c>
      <c r="O3374" t="str">
        <f t="shared" si="277"/>
        <v/>
      </c>
      <c r="P3374" t="str">
        <f t="shared" si="278"/>
        <v/>
      </c>
      <c r="W3374" t="s">
        <v>5385</v>
      </c>
      <c r="X3374" t="s">
        <v>5385</v>
      </c>
    </row>
    <row r="3375" spans="2:24" x14ac:dyDescent="0.3">
      <c r="B3375" t="s">
        <v>3399</v>
      </c>
      <c r="C3375">
        <v>309</v>
      </c>
      <c r="D3375">
        <v>176</v>
      </c>
      <c r="E3375">
        <v>547</v>
      </c>
      <c r="F3375">
        <v>1525</v>
      </c>
      <c r="G3375">
        <v>1032</v>
      </c>
      <c r="I3375" s="8">
        <v>309</v>
      </c>
      <c r="J3375" s="8">
        <v>1525</v>
      </c>
      <c r="K3375" s="41">
        <f t="shared" si="275"/>
        <v>2.048969428838687E-4</v>
      </c>
      <c r="L3375" s="40">
        <f t="shared" si="279"/>
        <v>4552525</v>
      </c>
      <c r="M3375" s="8"/>
      <c r="N3375" t="str">
        <f t="shared" si="276"/>
        <v/>
      </c>
      <c r="O3375" t="str">
        <f t="shared" si="277"/>
        <v/>
      </c>
      <c r="P3375" t="str">
        <f t="shared" si="278"/>
        <v/>
      </c>
      <c r="W3375" t="s">
        <v>5385</v>
      </c>
      <c r="X3375" t="s">
        <v>5385</v>
      </c>
    </row>
    <row r="3376" spans="2:24" x14ac:dyDescent="0.3">
      <c r="B3376" t="s">
        <v>3400</v>
      </c>
      <c r="C3376">
        <v>1208</v>
      </c>
      <c r="D3376">
        <v>478</v>
      </c>
      <c r="E3376">
        <v>2908</v>
      </c>
      <c r="F3376">
        <v>7475</v>
      </c>
      <c r="G3376">
        <v>4594</v>
      </c>
      <c r="I3376" s="8">
        <v>1208</v>
      </c>
      <c r="J3376" s="8">
        <v>7475</v>
      </c>
      <c r="K3376" s="41">
        <f t="shared" si="275"/>
        <v>1.0043309167586353E-3</v>
      </c>
      <c r="L3376" s="40">
        <f t="shared" si="279"/>
        <v>4560000</v>
      </c>
      <c r="M3376" s="8"/>
      <c r="N3376" t="str">
        <f t="shared" si="276"/>
        <v/>
      </c>
      <c r="O3376" t="str">
        <f t="shared" si="277"/>
        <v/>
      </c>
      <c r="P3376" t="str">
        <f t="shared" si="278"/>
        <v/>
      </c>
      <c r="W3376" t="s">
        <v>5385</v>
      </c>
      <c r="X3376" t="s">
        <v>5385</v>
      </c>
    </row>
    <row r="3377" spans="2:24" x14ac:dyDescent="0.3">
      <c r="B3377" t="s">
        <v>3401</v>
      </c>
      <c r="C3377">
        <v>444</v>
      </c>
      <c r="D3377">
        <v>75</v>
      </c>
      <c r="E3377">
        <v>720</v>
      </c>
      <c r="F3377">
        <v>1726</v>
      </c>
      <c r="G3377">
        <v>1239</v>
      </c>
      <c r="I3377" s="8">
        <v>444</v>
      </c>
      <c r="J3377" s="8">
        <v>1726</v>
      </c>
      <c r="K3377" s="41">
        <f t="shared" si="275"/>
        <v>2.3190303174921797E-4</v>
      </c>
      <c r="L3377" s="40">
        <f t="shared" si="279"/>
        <v>4561726</v>
      </c>
      <c r="M3377" s="8"/>
      <c r="N3377" t="str">
        <f t="shared" si="276"/>
        <v/>
      </c>
      <c r="O3377" t="str">
        <f t="shared" si="277"/>
        <v/>
      </c>
      <c r="P3377" t="str">
        <f t="shared" si="278"/>
        <v/>
      </c>
      <c r="W3377" t="s">
        <v>5385</v>
      </c>
      <c r="X3377" t="s">
        <v>5385</v>
      </c>
    </row>
    <row r="3378" spans="2:24" x14ac:dyDescent="0.3">
      <c r="B3378" t="s">
        <v>3402</v>
      </c>
      <c r="C3378">
        <v>180</v>
      </c>
      <c r="D3378">
        <v>67</v>
      </c>
      <c r="E3378">
        <v>413</v>
      </c>
      <c r="F3378">
        <v>1029</v>
      </c>
      <c r="G3378">
        <v>660</v>
      </c>
      <c r="I3378" s="8">
        <v>180</v>
      </c>
      <c r="J3378" s="8">
        <v>1029</v>
      </c>
      <c r="K3378" s="41">
        <f t="shared" si="275"/>
        <v>1.3825505195245961E-4</v>
      </c>
      <c r="L3378" s="40">
        <f t="shared" si="279"/>
        <v>4562755</v>
      </c>
      <c r="M3378" s="8"/>
      <c r="N3378" t="str">
        <f t="shared" si="276"/>
        <v/>
      </c>
      <c r="O3378" t="str">
        <f t="shared" si="277"/>
        <v/>
      </c>
      <c r="P3378" t="str">
        <f t="shared" si="278"/>
        <v/>
      </c>
      <c r="W3378" t="s">
        <v>5385</v>
      </c>
      <c r="X3378" t="s">
        <v>5385</v>
      </c>
    </row>
    <row r="3379" spans="2:24" x14ac:dyDescent="0.3">
      <c r="B3379" t="s">
        <v>3403</v>
      </c>
      <c r="C3379">
        <v>248</v>
      </c>
      <c r="D3379">
        <v>106</v>
      </c>
      <c r="E3379">
        <v>667</v>
      </c>
      <c r="F3379">
        <v>1567</v>
      </c>
      <c r="G3379">
        <v>1021</v>
      </c>
      <c r="I3379" s="8">
        <v>248</v>
      </c>
      <c r="J3379" s="8">
        <v>1567</v>
      </c>
      <c r="K3379" s="41">
        <f t="shared" si="275"/>
        <v>2.1054000622886706E-4</v>
      </c>
      <c r="L3379" s="40">
        <f t="shared" si="279"/>
        <v>4564322</v>
      </c>
      <c r="M3379" s="8"/>
      <c r="N3379" t="str">
        <f t="shared" si="276"/>
        <v/>
      </c>
      <c r="O3379" t="str">
        <f t="shared" si="277"/>
        <v/>
      </c>
      <c r="P3379" t="str">
        <f t="shared" si="278"/>
        <v/>
      </c>
      <c r="W3379" t="s">
        <v>5385</v>
      </c>
      <c r="X3379" t="s">
        <v>5385</v>
      </c>
    </row>
    <row r="3380" spans="2:24" x14ac:dyDescent="0.3">
      <c r="B3380" t="s">
        <v>3404</v>
      </c>
      <c r="C3380">
        <v>302</v>
      </c>
      <c r="D3380">
        <v>110</v>
      </c>
      <c r="E3380">
        <v>616</v>
      </c>
      <c r="F3380">
        <v>1470</v>
      </c>
      <c r="G3380">
        <v>1028</v>
      </c>
      <c r="I3380" s="8">
        <v>302</v>
      </c>
      <c r="J3380" s="8">
        <v>1470</v>
      </c>
      <c r="K3380" s="41">
        <f t="shared" si="275"/>
        <v>1.9750721707494231E-4</v>
      </c>
      <c r="L3380" s="40">
        <f t="shared" si="279"/>
        <v>4565792</v>
      </c>
      <c r="M3380" s="8"/>
      <c r="N3380" t="str">
        <f t="shared" si="276"/>
        <v/>
      </c>
      <c r="O3380" t="str">
        <f t="shared" si="277"/>
        <v/>
      </c>
      <c r="P3380" t="str">
        <f t="shared" si="278"/>
        <v/>
      </c>
      <c r="W3380" t="s">
        <v>5385</v>
      </c>
      <c r="X3380" t="s">
        <v>5385</v>
      </c>
    </row>
    <row r="3381" spans="2:24" x14ac:dyDescent="0.3">
      <c r="B3381" t="s">
        <v>3405</v>
      </c>
      <c r="C3381">
        <v>102</v>
      </c>
      <c r="D3381">
        <v>37</v>
      </c>
      <c r="E3381">
        <v>466</v>
      </c>
      <c r="F3381">
        <v>940</v>
      </c>
      <c r="G3381">
        <v>605</v>
      </c>
      <c r="I3381" s="8">
        <v>102</v>
      </c>
      <c r="J3381" s="8">
        <v>940</v>
      </c>
      <c r="K3381" s="41">
        <f t="shared" si="275"/>
        <v>1.2629713200710597E-4</v>
      </c>
      <c r="L3381" s="40">
        <f t="shared" si="279"/>
        <v>4566732</v>
      </c>
      <c r="M3381" s="8"/>
      <c r="N3381" t="str">
        <f t="shared" si="276"/>
        <v/>
      </c>
      <c r="O3381" t="str">
        <f t="shared" si="277"/>
        <v/>
      </c>
      <c r="P3381" t="str">
        <f t="shared" si="278"/>
        <v/>
      </c>
      <c r="W3381" t="s">
        <v>5385</v>
      </c>
      <c r="X3381" t="s">
        <v>5385</v>
      </c>
    </row>
    <row r="3382" spans="2:24" x14ac:dyDescent="0.3">
      <c r="B3382" t="s">
        <v>3406</v>
      </c>
      <c r="C3382">
        <v>188</v>
      </c>
      <c r="D3382">
        <v>99</v>
      </c>
      <c r="E3382">
        <v>541</v>
      </c>
      <c r="F3382">
        <v>1379</v>
      </c>
      <c r="G3382">
        <v>828</v>
      </c>
      <c r="I3382" s="8">
        <v>188</v>
      </c>
      <c r="J3382" s="8">
        <v>1379</v>
      </c>
      <c r="K3382" s="41">
        <f t="shared" si="275"/>
        <v>1.8528057982744586E-4</v>
      </c>
      <c r="L3382" s="40">
        <f t="shared" si="279"/>
        <v>4568111</v>
      </c>
      <c r="M3382" s="8"/>
      <c r="N3382" t="str">
        <f t="shared" si="276"/>
        <v/>
      </c>
      <c r="O3382" t="str">
        <f t="shared" si="277"/>
        <v/>
      </c>
      <c r="P3382" t="str">
        <f t="shared" si="278"/>
        <v/>
      </c>
      <c r="W3382" t="s">
        <v>5385</v>
      </c>
      <c r="X3382" t="s">
        <v>5385</v>
      </c>
    </row>
    <row r="3383" spans="2:24" x14ac:dyDescent="0.3">
      <c r="B3383" t="s">
        <v>3407</v>
      </c>
      <c r="C3383">
        <v>183</v>
      </c>
      <c r="D3383">
        <v>86</v>
      </c>
      <c r="E3383">
        <v>432</v>
      </c>
      <c r="F3383">
        <v>1585</v>
      </c>
      <c r="G3383">
        <v>701</v>
      </c>
      <c r="I3383" s="8">
        <v>183</v>
      </c>
      <c r="J3383" s="8">
        <v>1585</v>
      </c>
      <c r="K3383" s="41">
        <f t="shared" si="275"/>
        <v>2.1295846194815208E-4</v>
      </c>
      <c r="L3383" s="40">
        <f t="shared" si="279"/>
        <v>4569696</v>
      </c>
      <c r="M3383" s="8"/>
      <c r="N3383" t="str">
        <f t="shared" si="276"/>
        <v/>
      </c>
      <c r="O3383" t="str">
        <f t="shared" si="277"/>
        <v/>
      </c>
      <c r="P3383" t="str">
        <f t="shared" si="278"/>
        <v/>
      </c>
      <c r="W3383" t="s">
        <v>5385</v>
      </c>
      <c r="X3383" t="s">
        <v>5385</v>
      </c>
    </row>
    <row r="3384" spans="2:24" x14ac:dyDescent="0.3">
      <c r="B3384" t="s">
        <v>3408</v>
      </c>
      <c r="C3384">
        <v>123</v>
      </c>
      <c r="D3384">
        <v>45</v>
      </c>
      <c r="E3384">
        <v>284</v>
      </c>
      <c r="F3384">
        <v>1350</v>
      </c>
      <c r="G3384">
        <v>452</v>
      </c>
      <c r="I3384" s="8">
        <v>123</v>
      </c>
      <c r="J3384" s="8">
        <v>1350</v>
      </c>
      <c r="K3384" s="41">
        <f t="shared" si="275"/>
        <v>1.8138417894637558E-4</v>
      </c>
      <c r="L3384" s="40">
        <f t="shared" si="279"/>
        <v>4571046</v>
      </c>
      <c r="M3384" s="8"/>
      <c r="N3384" t="str">
        <f t="shared" si="276"/>
        <v/>
      </c>
      <c r="O3384" t="str">
        <f t="shared" si="277"/>
        <v/>
      </c>
      <c r="P3384" t="str">
        <f t="shared" si="278"/>
        <v/>
      </c>
      <c r="W3384" t="s">
        <v>5385</v>
      </c>
      <c r="X3384" t="s">
        <v>5385</v>
      </c>
    </row>
    <row r="3385" spans="2:24" x14ac:dyDescent="0.3">
      <c r="B3385" t="s">
        <v>3409</v>
      </c>
      <c r="C3385">
        <v>208</v>
      </c>
      <c r="D3385">
        <v>72</v>
      </c>
      <c r="E3385">
        <v>142</v>
      </c>
      <c r="F3385">
        <v>1205</v>
      </c>
      <c r="G3385">
        <v>422</v>
      </c>
      <c r="I3385" s="8">
        <v>208</v>
      </c>
      <c r="J3385" s="8">
        <v>1205</v>
      </c>
      <c r="K3385" s="41">
        <f t="shared" si="275"/>
        <v>1.6190217454102414E-4</v>
      </c>
      <c r="L3385" s="40">
        <f t="shared" si="279"/>
        <v>4572251</v>
      </c>
      <c r="M3385" s="8"/>
      <c r="N3385" t="str">
        <f t="shared" si="276"/>
        <v/>
      </c>
      <c r="O3385" t="str">
        <f t="shared" si="277"/>
        <v/>
      </c>
      <c r="P3385" t="str">
        <f t="shared" si="278"/>
        <v/>
      </c>
      <c r="W3385" t="s">
        <v>5385</v>
      </c>
      <c r="X3385" t="s">
        <v>5385</v>
      </c>
    </row>
    <row r="3386" spans="2:24" x14ac:dyDescent="0.3">
      <c r="B3386" t="s">
        <v>3410</v>
      </c>
      <c r="C3386">
        <v>428</v>
      </c>
      <c r="D3386">
        <v>121</v>
      </c>
      <c r="E3386">
        <v>275</v>
      </c>
      <c r="F3386">
        <v>1088</v>
      </c>
      <c r="G3386">
        <v>824</v>
      </c>
      <c r="I3386" s="8">
        <v>428</v>
      </c>
      <c r="J3386" s="8">
        <v>1088</v>
      </c>
      <c r="K3386" s="41">
        <f t="shared" si="275"/>
        <v>1.4618221236567159E-4</v>
      </c>
      <c r="L3386" s="40">
        <f t="shared" si="279"/>
        <v>4573339</v>
      </c>
      <c r="M3386" s="8"/>
      <c r="N3386" t="str">
        <f t="shared" si="276"/>
        <v/>
      </c>
      <c r="O3386" t="str">
        <f t="shared" si="277"/>
        <v/>
      </c>
      <c r="P3386" t="str">
        <f t="shared" si="278"/>
        <v/>
      </c>
      <c r="W3386" t="s">
        <v>5385</v>
      </c>
      <c r="X3386" t="s">
        <v>5385</v>
      </c>
    </row>
    <row r="3387" spans="2:24" x14ac:dyDescent="0.3">
      <c r="B3387" t="s">
        <v>3411</v>
      </c>
      <c r="C3387">
        <v>334</v>
      </c>
      <c r="D3387">
        <v>100</v>
      </c>
      <c r="E3387">
        <v>180</v>
      </c>
      <c r="F3387">
        <v>811</v>
      </c>
      <c r="G3387">
        <v>614</v>
      </c>
      <c r="I3387" s="8">
        <v>334</v>
      </c>
      <c r="J3387" s="8">
        <v>811</v>
      </c>
      <c r="K3387" s="41">
        <f t="shared" si="275"/>
        <v>1.0896486601889674E-4</v>
      </c>
      <c r="L3387" s="40">
        <f t="shared" si="279"/>
        <v>4574150</v>
      </c>
      <c r="M3387" s="8"/>
      <c r="N3387" t="str">
        <f t="shared" si="276"/>
        <v/>
      </c>
      <c r="O3387" t="str">
        <f t="shared" si="277"/>
        <v/>
      </c>
      <c r="P3387" t="str">
        <f t="shared" si="278"/>
        <v/>
      </c>
      <c r="W3387" t="s">
        <v>5385</v>
      </c>
      <c r="X3387" t="s">
        <v>5385</v>
      </c>
    </row>
    <row r="3388" spans="2:24" x14ac:dyDescent="0.3">
      <c r="B3388" t="s">
        <v>3412</v>
      </c>
      <c r="C3388">
        <v>280</v>
      </c>
      <c r="D3388">
        <v>105</v>
      </c>
      <c r="E3388">
        <v>329</v>
      </c>
      <c r="F3388">
        <v>939</v>
      </c>
      <c r="G3388">
        <v>714</v>
      </c>
      <c r="I3388" s="8">
        <v>280</v>
      </c>
      <c r="J3388" s="8">
        <v>939</v>
      </c>
      <c r="K3388" s="41">
        <f t="shared" si="275"/>
        <v>1.2616277335603457E-4</v>
      </c>
      <c r="L3388" s="40">
        <f t="shared" si="279"/>
        <v>4575089</v>
      </c>
      <c r="M3388" s="8"/>
      <c r="N3388" t="str">
        <f t="shared" si="276"/>
        <v/>
      </c>
      <c r="O3388" t="str">
        <f t="shared" si="277"/>
        <v/>
      </c>
      <c r="P3388" t="str">
        <f t="shared" si="278"/>
        <v/>
      </c>
      <c r="W3388" t="s">
        <v>5385</v>
      </c>
      <c r="X3388" t="s">
        <v>5385</v>
      </c>
    </row>
    <row r="3389" spans="2:24" x14ac:dyDescent="0.3">
      <c r="B3389" t="s">
        <v>3413</v>
      </c>
      <c r="C3389">
        <v>432</v>
      </c>
      <c r="D3389">
        <v>127</v>
      </c>
      <c r="E3389">
        <v>132</v>
      </c>
      <c r="F3389">
        <v>916</v>
      </c>
      <c r="G3389">
        <v>691</v>
      </c>
      <c r="I3389" s="8">
        <v>432</v>
      </c>
      <c r="J3389" s="8">
        <v>916</v>
      </c>
      <c r="K3389" s="41">
        <f t="shared" si="275"/>
        <v>1.2307252438139261E-4</v>
      </c>
      <c r="L3389" s="40">
        <f t="shared" si="279"/>
        <v>4576005</v>
      </c>
      <c r="M3389" s="8"/>
      <c r="N3389" t="str">
        <f t="shared" si="276"/>
        <v/>
      </c>
      <c r="O3389" t="str">
        <f t="shared" si="277"/>
        <v/>
      </c>
      <c r="P3389" t="str">
        <f t="shared" si="278"/>
        <v/>
      </c>
      <c r="W3389" t="s">
        <v>5385</v>
      </c>
      <c r="X3389" t="s">
        <v>5385</v>
      </c>
    </row>
    <row r="3390" spans="2:24" x14ac:dyDescent="0.3">
      <c r="B3390" t="s">
        <v>3414</v>
      </c>
      <c r="C3390">
        <v>373</v>
      </c>
      <c r="D3390">
        <v>154</v>
      </c>
      <c r="E3390">
        <v>240</v>
      </c>
      <c r="F3390">
        <v>992</v>
      </c>
      <c r="G3390">
        <v>767</v>
      </c>
      <c r="I3390" s="8">
        <v>373</v>
      </c>
      <c r="J3390" s="8">
        <v>992</v>
      </c>
      <c r="K3390" s="41">
        <f t="shared" si="275"/>
        <v>1.3328378186281821E-4</v>
      </c>
      <c r="L3390" s="40">
        <f t="shared" si="279"/>
        <v>4576997</v>
      </c>
      <c r="M3390" s="8"/>
      <c r="N3390" t="str">
        <f t="shared" si="276"/>
        <v/>
      </c>
      <c r="O3390" t="str">
        <f t="shared" si="277"/>
        <v/>
      </c>
      <c r="P3390" t="str">
        <f t="shared" si="278"/>
        <v/>
      </c>
      <c r="W3390" t="s">
        <v>5385</v>
      </c>
      <c r="X3390" t="s">
        <v>5385</v>
      </c>
    </row>
    <row r="3391" spans="2:24" x14ac:dyDescent="0.3">
      <c r="B3391" t="s">
        <v>3415</v>
      </c>
      <c r="C3391">
        <v>357</v>
      </c>
      <c r="D3391">
        <v>115</v>
      </c>
      <c r="E3391">
        <v>447</v>
      </c>
      <c r="F3391">
        <v>1425</v>
      </c>
      <c r="G3391">
        <v>919</v>
      </c>
      <c r="I3391" s="8">
        <v>357</v>
      </c>
      <c r="J3391" s="8">
        <v>1425</v>
      </c>
      <c r="K3391" s="41">
        <f t="shared" si="275"/>
        <v>1.9146107777672977E-4</v>
      </c>
      <c r="L3391" s="40">
        <f t="shared" si="279"/>
        <v>4578422</v>
      </c>
      <c r="M3391" s="8"/>
      <c r="N3391" t="str">
        <f t="shared" si="276"/>
        <v/>
      </c>
      <c r="O3391" t="str">
        <f t="shared" si="277"/>
        <v/>
      </c>
      <c r="P3391" t="str">
        <f t="shared" si="278"/>
        <v/>
      </c>
      <c r="W3391" t="s">
        <v>5385</v>
      </c>
      <c r="X3391" t="s">
        <v>5385</v>
      </c>
    </row>
    <row r="3392" spans="2:24" x14ac:dyDescent="0.3">
      <c r="B3392" t="s">
        <v>3416</v>
      </c>
      <c r="C3392">
        <v>292</v>
      </c>
      <c r="D3392">
        <v>137</v>
      </c>
      <c r="E3392">
        <v>829</v>
      </c>
      <c r="F3392">
        <v>1942</v>
      </c>
      <c r="G3392">
        <v>1258</v>
      </c>
      <c r="I3392" s="8">
        <v>292</v>
      </c>
      <c r="J3392" s="8">
        <v>1942</v>
      </c>
      <c r="K3392" s="41">
        <f t="shared" si="275"/>
        <v>2.6092450038063807E-4</v>
      </c>
      <c r="L3392" s="40">
        <f t="shared" si="279"/>
        <v>4580364</v>
      </c>
      <c r="M3392" s="8"/>
      <c r="N3392" t="str">
        <f t="shared" si="276"/>
        <v/>
      </c>
      <c r="O3392" t="str">
        <f t="shared" si="277"/>
        <v/>
      </c>
      <c r="P3392" t="str">
        <f t="shared" si="278"/>
        <v/>
      </c>
      <c r="W3392" t="s">
        <v>5385</v>
      </c>
      <c r="X3392" t="s">
        <v>5385</v>
      </c>
    </row>
    <row r="3393" spans="2:24" x14ac:dyDescent="0.3">
      <c r="B3393" t="s">
        <v>3417</v>
      </c>
      <c r="C3393">
        <v>149</v>
      </c>
      <c r="D3393">
        <v>72</v>
      </c>
      <c r="E3393">
        <v>454</v>
      </c>
      <c r="F3393">
        <v>1680</v>
      </c>
      <c r="G3393">
        <v>675</v>
      </c>
      <c r="I3393" s="8">
        <v>149</v>
      </c>
      <c r="J3393" s="8">
        <v>1680</v>
      </c>
      <c r="K3393" s="41">
        <f t="shared" si="275"/>
        <v>2.2572253379993406E-4</v>
      </c>
      <c r="L3393" s="40">
        <f t="shared" si="279"/>
        <v>4582044</v>
      </c>
      <c r="M3393" s="8"/>
      <c r="N3393" t="str">
        <f t="shared" si="276"/>
        <v/>
      </c>
      <c r="O3393" t="str">
        <f t="shared" si="277"/>
        <v/>
      </c>
      <c r="P3393" t="str">
        <f t="shared" si="278"/>
        <v/>
      </c>
      <c r="W3393" t="s">
        <v>5385</v>
      </c>
      <c r="X3393" t="s">
        <v>5385</v>
      </c>
    </row>
    <row r="3394" spans="2:24" x14ac:dyDescent="0.3">
      <c r="B3394" t="s">
        <v>3418</v>
      </c>
      <c r="C3394">
        <v>118</v>
      </c>
      <c r="D3394">
        <v>76</v>
      </c>
      <c r="E3394">
        <v>527</v>
      </c>
      <c r="F3394">
        <v>1147</v>
      </c>
      <c r="G3394">
        <v>721</v>
      </c>
      <c r="I3394" s="8">
        <v>118</v>
      </c>
      <c r="J3394" s="8">
        <v>1147</v>
      </c>
      <c r="K3394" s="41">
        <f t="shared" si="275"/>
        <v>1.5410937277888354E-4</v>
      </c>
      <c r="L3394" s="40">
        <f t="shared" si="279"/>
        <v>4583191</v>
      </c>
      <c r="M3394" s="8"/>
      <c r="N3394" t="str">
        <f t="shared" si="276"/>
        <v/>
      </c>
      <c r="O3394" t="str">
        <f t="shared" si="277"/>
        <v/>
      </c>
      <c r="P3394" t="str">
        <f t="shared" si="278"/>
        <v/>
      </c>
      <c r="W3394" t="s">
        <v>5385</v>
      </c>
      <c r="X3394" t="s">
        <v>5385</v>
      </c>
    </row>
    <row r="3395" spans="2:24" x14ac:dyDescent="0.3">
      <c r="B3395" t="s">
        <v>3419</v>
      </c>
      <c r="C3395">
        <v>86</v>
      </c>
      <c r="D3395">
        <v>28</v>
      </c>
      <c r="E3395">
        <v>236</v>
      </c>
      <c r="F3395">
        <v>1105</v>
      </c>
      <c r="G3395">
        <v>350</v>
      </c>
      <c r="I3395" s="8">
        <v>86</v>
      </c>
      <c r="J3395" s="8">
        <v>1105</v>
      </c>
      <c r="K3395" s="41">
        <f t="shared" si="275"/>
        <v>1.4846630943388521E-4</v>
      </c>
      <c r="L3395" s="40">
        <f t="shared" si="279"/>
        <v>4584296</v>
      </c>
      <c r="M3395" s="8"/>
      <c r="N3395" t="str">
        <f t="shared" si="276"/>
        <v/>
      </c>
      <c r="O3395" t="str">
        <f t="shared" si="277"/>
        <v/>
      </c>
      <c r="P3395" t="str">
        <f t="shared" si="278"/>
        <v/>
      </c>
      <c r="W3395" t="s">
        <v>5385</v>
      </c>
      <c r="X3395" t="s">
        <v>5385</v>
      </c>
    </row>
    <row r="3396" spans="2:24" x14ac:dyDescent="0.3">
      <c r="B3396" t="s">
        <v>3420</v>
      </c>
      <c r="C3396">
        <v>294</v>
      </c>
      <c r="D3396">
        <v>90</v>
      </c>
      <c r="E3396">
        <v>441</v>
      </c>
      <c r="F3396">
        <v>1243</v>
      </c>
      <c r="G3396">
        <v>825</v>
      </c>
      <c r="I3396" s="8">
        <v>294</v>
      </c>
      <c r="J3396" s="8">
        <v>1243</v>
      </c>
      <c r="K3396" s="41">
        <f t="shared" si="275"/>
        <v>1.6700780328173691E-4</v>
      </c>
      <c r="L3396" s="40">
        <f t="shared" si="279"/>
        <v>4585539</v>
      </c>
      <c r="M3396" s="8"/>
      <c r="N3396" t="str">
        <f t="shared" si="276"/>
        <v/>
      </c>
      <c r="O3396" t="str">
        <f t="shared" si="277"/>
        <v/>
      </c>
      <c r="P3396" t="str">
        <f t="shared" si="278"/>
        <v/>
      </c>
      <c r="W3396" t="s">
        <v>5385</v>
      </c>
      <c r="X3396" t="s">
        <v>5385</v>
      </c>
    </row>
    <row r="3397" spans="2:24" x14ac:dyDescent="0.3">
      <c r="B3397" t="s">
        <v>3421</v>
      </c>
      <c r="C3397">
        <v>201</v>
      </c>
      <c r="D3397">
        <v>98</v>
      </c>
      <c r="E3397">
        <v>391</v>
      </c>
      <c r="F3397">
        <v>988</v>
      </c>
      <c r="G3397">
        <v>690</v>
      </c>
      <c r="I3397" s="8">
        <v>201</v>
      </c>
      <c r="J3397" s="8">
        <v>988</v>
      </c>
      <c r="K3397" s="41">
        <f t="shared" si="275"/>
        <v>1.3274634725853266E-4</v>
      </c>
      <c r="L3397" s="40">
        <f t="shared" si="279"/>
        <v>4586527</v>
      </c>
      <c r="M3397" s="8"/>
      <c r="N3397" t="str">
        <f t="shared" si="276"/>
        <v/>
      </c>
      <c r="O3397" t="str">
        <f t="shared" si="277"/>
        <v/>
      </c>
      <c r="P3397" t="str">
        <f t="shared" si="278"/>
        <v/>
      </c>
      <c r="W3397" t="s">
        <v>5385</v>
      </c>
      <c r="X3397" t="s">
        <v>5385</v>
      </c>
    </row>
    <row r="3398" spans="2:24" x14ac:dyDescent="0.3">
      <c r="B3398" t="s">
        <v>3422</v>
      </c>
      <c r="C3398">
        <v>337</v>
      </c>
      <c r="D3398">
        <v>175</v>
      </c>
      <c r="E3398">
        <v>1250</v>
      </c>
      <c r="F3398">
        <v>2646</v>
      </c>
      <c r="G3398">
        <v>1762</v>
      </c>
      <c r="I3398" s="8">
        <v>337</v>
      </c>
      <c r="J3398" s="8">
        <v>2646</v>
      </c>
      <c r="K3398" s="41">
        <f t="shared" si="275"/>
        <v>3.5551299073489613E-4</v>
      </c>
      <c r="L3398" s="40">
        <f t="shared" si="279"/>
        <v>4589173</v>
      </c>
      <c r="M3398" s="8"/>
      <c r="N3398" t="str">
        <f t="shared" si="276"/>
        <v/>
      </c>
      <c r="O3398" t="str">
        <f t="shared" si="277"/>
        <v/>
      </c>
      <c r="P3398" t="str">
        <f t="shared" si="278"/>
        <v/>
      </c>
      <c r="W3398" t="s">
        <v>5385</v>
      </c>
      <c r="X3398" t="s">
        <v>5385</v>
      </c>
    </row>
    <row r="3399" spans="2:24" x14ac:dyDescent="0.3">
      <c r="B3399" t="s">
        <v>3423</v>
      </c>
      <c r="C3399">
        <v>275</v>
      </c>
      <c r="D3399">
        <v>102</v>
      </c>
      <c r="E3399">
        <v>715</v>
      </c>
      <c r="F3399">
        <v>1572</v>
      </c>
      <c r="G3399">
        <v>1092</v>
      </c>
      <c r="I3399" s="8">
        <v>275</v>
      </c>
      <c r="J3399" s="8">
        <v>1572</v>
      </c>
      <c r="K3399" s="41">
        <f t="shared" si="275"/>
        <v>2.1121179948422402E-4</v>
      </c>
      <c r="L3399" s="40">
        <f t="shared" si="279"/>
        <v>4590745</v>
      </c>
      <c r="M3399" s="8"/>
      <c r="N3399" t="str">
        <f t="shared" si="276"/>
        <v/>
      </c>
      <c r="O3399" t="str">
        <f t="shared" si="277"/>
        <v/>
      </c>
      <c r="P3399" t="str">
        <f t="shared" si="278"/>
        <v/>
      </c>
      <c r="W3399" t="s">
        <v>5385</v>
      </c>
      <c r="X3399" t="s">
        <v>5385</v>
      </c>
    </row>
    <row r="3400" spans="2:24" x14ac:dyDescent="0.3">
      <c r="B3400" t="s">
        <v>3424</v>
      </c>
      <c r="C3400">
        <v>145</v>
      </c>
      <c r="D3400">
        <v>50</v>
      </c>
      <c r="E3400">
        <v>417</v>
      </c>
      <c r="F3400">
        <v>936</v>
      </c>
      <c r="G3400">
        <v>612</v>
      </c>
      <c r="I3400" s="8">
        <v>145</v>
      </c>
      <c r="J3400" s="8">
        <v>936</v>
      </c>
      <c r="K3400" s="41">
        <f t="shared" ref="K3400:K3463" si="280">J3400/SUM($J$7:$J$5359)</f>
        <v>1.2575969740282042E-4</v>
      </c>
      <c r="L3400" s="40">
        <f t="shared" si="279"/>
        <v>4591681</v>
      </c>
      <c r="M3400" s="8"/>
      <c r="N3400" t="str">
        <f t="shared" ref="N3400:N3463" si="281">IF(M3400="","",I3400)</f>
        <v/>
      </c>
      <c r="O3400" t="str">
        <f t="shared" ref="O3400:O3463" si="282">IF(M3400="","",J3400)</f>
        <v/>
      </c>
      <c r="P3400" t="str">
        <f t="shared" ref="P3400:P3463" si="283">IF(M3400="","",K3400)</f>
        <v/>
      </c>
      <c r="W3400" t="s">
        <v>5385</v>
      </c>
      <c r="X3400" t="s">
        <v>5385</v>
      </c>
    </row>
    <row r="3401" spans="2:24" x14ac:dyDescent="0.3">
      <c r="B3401" t="s">
        <v>3425</v>
      </c>
      <c r="C3401">
        <v>388</v>
      </c>
      <c r="D3401">
        <v>114</v>
      </c>
      <c r="E3401">
        <v>341</v>
      </c>
      <c r="F3401">
        <v>1726</v>
      </c>
      <c r="G3401">
        <v>843</v>
      </c>
      <c r="I3401" s="8">
        <v>388</v>
      </c>
      <c r="J3401" s="8">
        <v>1726</v>
      </c>
      <c r="K3401" s="41">
        <f t="shared" si="280"/>
        <v>2.3190303174921797E-4</v>
      </c>
      <c r="L3401" s="40">
        <f t="shared" ref="L3401:L3464" si="284">J3401+L3400</f>
        <v>4593407</v>
      </c>
      <c r="M3401" s="8"/>
      <c r="N3401" t="str">
        <f t="shared" si="281"/>
        <v/>
      </c>
      <c r="O3401" t="str">
        <f t="shared" si="282"/>
        <v/>
      </c>
      <c r="P3401" t="str">
        <f t="shared" si="283"/>
        <v/>
      </c>
      <c r="W3401" t="s">
        <v>5385</v>
      </c>
      <c r="X3401" t="s">
        <v>5385</v>
      </c>
    </row>
    <row r="3402" spans="2:24" x14ac:dyDescent="0.3">
      <c r="B3402" t="s">
        <v>3426</v>
      </c>
      <c r="C3402">
        <v>517</v>
      </c>
      <c r="D3402">
        <v>166</v>
      </c>
      <c r="E3402">
        <v>185</v>
      </c>
      <c r="F3402">
        <v>1109</v>
      </c>
      <c r="G3402">
        <v>868</v>
      </c>
      <c r="I3402" s="8">
        <v>517</v>
      </c>
      <c r="J3402" s="8">
        <v>1109</v>
      </c>
      <c r="K3402" s="41">
        <f t="shared" si="280"/>
        <v>1.4900374403817077E-4</v>
      </c>
      <c r="L3402" s="40">
        <f t="shared" si="284"/>
        <v>4594516</v>
      </c>
      <c r="M3402" s="8"/>
      <c r="N3402" t="str">
        <f t="shared" si="281"/>
        <v/>
      </c>
      <c r="O3402" t="str">
        <f t="shared" si="282"/>
        <v/>
      </c>
      <c r="P3402" t="str">
        <f t="shared" si="283"/>
        <v/>
      </c>
      <c r="W3402" t="s">
        <v>5385</v>
      </c>
      <c r="X3402" t="s">
        <v>5385</v>
      </c>
    </row>
    <row r="3403" spans="2:24" x14ac:dyDescent="0.3">
      <c r="B3403" t="s">
        <v>3427</v>
      </c>
      <c r="C3403">
        <v>248</v>
      </c>
      <c r="D3403">
        <v>81</v>
      </c>
      <c r="E3403">
        <v>426</v>
      </c>
      <c r="F3403">
        <v>1152</v>
      </c>
      <c r="G3403">
        <v>755</v>
      </c>
      <c r="I3403" s="8">
        <v>248</v>
      </c>
      <c r="J3403" s="8">
        <v>1152</v>
      </c>
      <c r="K3403" s="41">
        <f t="shared" si="280"/>
        <v>1.547811660342405E-4</v>
      </c>
      <c r="L3403" s="40">
        <f t="shared" si="284"/>
        <v>4595668</v>
      </c>
      <c r="M3403" s="8"/>
      <c r="N3403" t="str">
        <f t="shared" si="281"/>
        <v/>
      </c>
      <c r="O3403" t="str">
        <f t="shared" si="282"/>
        <v/>
      </c>
      <c r="P3403" t="str">
        <f t="shared" si="283"/>
        <v/>
      </c>
      <c r="W3403" t="s">
        <v>5385</v>
      </c>
      <c r="X3403" t="s">
        <v>5385</v>
      </c>
    </row>
    <row r="3404" spans="2:24" x14ac:dyDescent="0.3">
      <c r="B3404" t="s">
        <v>3428</v>
      </c>
      <c r="C3404">
        <v>222</v>
      </c>
      <c r="D3404">
        <v>88</v>
      </c>
      <c r="E3404">
        <v>725</v>
      </c>
      <c r="F3404">
        <v>1607</v>
      </c>
      <c r="G3404">
        <v>1035</v>
      </c>
      <c r="I3404" s="8">
        <v>222</v>
      </c>
      <c r="J3404" s="8">
        <v>1607</v>
      </c>
      <c r="K3404" s="41">
        <f t="shared" si="280"/>
        <v>2.1591435227172264E-4</v>
      </c>
      <c r="L3404" s="40">
        <f t="shared" si="284"/>
        <v>4597275</v>
      </c>
      <c r="M3404" s="8"/>
      <c r="N3404" t="str">
        <f t="shared" si="281"/>
        <v/>
      </c>
      <c r="O3404" t="str">
        <f t="shared" si="282"/>
        <v/>
      </c>
      <c r="P3404" t="str">
        <f t="shared" si="283"/>
        <v/>
      </c>
      <c r="W3404" t="s">
        <v>5385</v>
      </c>
      <c r="X3404" t="s">
        <v>5385</v>
      </c>
    </row>
    <row r="3405" spans="2:24" x14ac:dyDescent="0.3">
      <c r="B3405" t="s">
        <v>3429</v>
      </c>
      <c r="C3405">
        <v>222</v>
      </c>
      <c r="D3405">
        <v>77</v>
      </c>
      <c r="E3405">
        <v>654</v>
      </c>
      <c r="F3405">
        <v>1458</v>
      </c>
      <c r="G3405">
        <v>953</v>
      </c>
      <c r="I3405" s="8">
        <v>222</v>
      </c>
      <c r="J3405" s="8">
        <v>1458</v>
      </c>
      <c r="K3405" s="41">
        <f t="shared" si="280"/>
        <v>1.9589491326208562E-4</v>
      </c>
      <c r="L3405" s="40">
        <f t="shared" si="284"/>
        <v>4598733</v>
      </c>
      <c r="M3405" s="8"/>
      <c r="N3405" t="str">
        <f t="shared" si="281"/>
        <v/>
      </c>
      <c r="O3405" t="str">
        <f t="shared" si="282"/>
        <v/>
      </c>
      <c r="P3405" t="str">
        <f t="shared" si="283"/>
        <v/>
      </c>
      <c r="W3405" t="s">
        <v>5385</v>
      </c>
      <c r="X3405" t="s">
        <v>5385</v>
      </c>
    </row>
    <row r="3406" spans="2:24" x14ac:dyDescent="0.3">
      <c r="B3406" t="s">
        <v>3430</v>
      </c>
      <c r="C3406">
        <v>215</v>
      </c>
      <c r="D3406">
        <v>81</v>
      </c>
      <c r="E3406">
        <v>519</v>
      </c>
      <c r="F3406">
        <v>1312</v>
      </c>
      <c r="G3406">
        <v>815</v>
      </c>
      <c r="I3406" s="8">
        <v>215</v>
      </c>
      <c r="J3406" s="8">
        <v>1312</v>
      </c>
      <c r="K3406" s="41">
        <f t="shared" si="280"/>
        <v>1.7627855020566278E-4</v>
      </c>
      <c r="L3406" s="40">
        <f t="shared" si="284"/>
        <v>4600045</v>
      </c>
      <c r="M3406" s="8"/>
      <c r="N3406" t="str">
        <f t="shared" si="281"/>
        <v/>
      </c>
      <c r="O3406" t="str">
        <f t="shared" si="282"/>
        <v/>
      </c>
      <c r="P3406" t="str">
        <f t="shared" si="283"/>
        <v/>
      </c>
      <c r="W3406" t="s">
        <v>5385</v>
      </c>
      <c r="X3406" t="s">
        <v>5385</v>
      </c>
    </row>
    <row r="3407" spans="2:24" x14ac:dyDescent="0.3">
      <c r="B3407" t="s">
        <v>3431</v>
      </c>
      <c r="C3407">
        <v>234</v>
      </c>
      <c r="D3407">
        <v>75</v>
      </c>
      <c r="E3407">
        <v>496</v>
      </c>
      <c r="F3407">
        <v>1304</v>
      </c>
      <c r="G3407">
        <v>805</v>
      </c>
      <c r="I3407" s="8">
        <v>234</v>
      </c>
      <c r="J3407" s="8">
        <v>1304</v>
      </c>
      <c r="K3407" s="41">
        <f t="shared" si="280"/>
        <v>1.7520368099709167E-4</v>
      </c>
      <c r="L3407" s="40">
        <f t="shared" si="284"/>
        <v>4601349</v>
      </c>
      <c r="M3407" s="8"/>
      <c r="N3407" t="str">
        <f t="shared" si="281"/>
        <v/>
      </c>
      <c r="O3407" t="str">
        <f t="shared" si="282"/>
        <v/>
      </c>
      <c r="P3407" t="str">
        <f t="shared" si="283"/>
        <v/>
      </c>
      <c r="W3407" t="s">
        <v>5385</v>
      </c>
      <c r="X3407" t="s">
        <v>5385</v>
      </c>
    </row>
    <row r="3408" spans="2:24" x14ac:dyDescent="0.3">
      <c r="B3408" t="s">
        <v>3432</v>
      </c>
      <c r="C3408">
        <v>318</v>
      </c>
      <c r="D3408">
        <v>111</v>
      </c>
      <c r="E3408">
        <v>292</v>
      </c>
      <c r="F3408">
        <v>994</v>
      </c>
      <c r="G3408">
        <v>721</v>
      </c>
      <c r="I3408" s="8">
        <v>318</v>
      </c>
      <c r="J3408" s="8">
        <v>994</v>
      </c>
      <c r="K3408" s="41">
        <f t="shared" si="280"/>
        <v>1.3355249916496099E-4</v>
      </c>
      <c r="L3408" s="40">
        <f t="shared" si="284"/>
        <v>4602343</v>
      </c>
      <c r="M3408" s="8"/>
      <c r="N3408" t="str">
        <f t="shared" si="281"/>
        <v/>
      </c>
      <c r="O3408" t="str">
        <f t="shared" si="282"/>
        <v/>
      </c>
      <c r="P3408" t="str">
        <f t="shared" si="283"/>
        <v/>
      </c>
      <c r="W3408" t="s">
        <v>5385</v>
      </c>
      <c r="X3408" t="s">
        <v>5385</v>
      </c>
    </row>
    <row r="3409" spans="2:24" x14ac:dyDescent="0.3">
      <c r="B3409" t="s">
        <v>3433</v>
      </c>
      <c r="C3409">
        <v>116</v>
      </c>
      <c r="D3409">
        <v>51</v>
      </c>
      <c r="E3409">
        <v>157</v>
      </c>
      <c r="F3409">
        <v>959</v>
      </c>
      <c r="G3409">
        <v>324</v>
      </c>
      <c r="I3409" s="8">
        <v>116</v>
      </c>
      <c r="J3409" s="8">
        <v>959</v>
      </c>
      <c r="K3409" s="41">
        <f t="shared" si="280"/>
        <v>1.2884994637746234E-4</v>
      </c>
      <c r="L3409" s="40">
        <f t="shared" si="284"/>
        <v>4603302</v>
      </c>
      <c r="M3409" s="8"/>
      <c r="N3409" t="str">
        <f t="shared" si="281"/>
        <v/>
      </c>
      <c r="O3409" t="str">
        <f t="shared" si="282"/>
        <v/>
      </c>
      <c r="P3409" t="str">
        <f t="shared" si="283"/>
        <v/>
      </c>
      <c r="W3409" t="s">
        <v>5385</v>
      </c>
      <c r="X3409" t="s">
        <v>5385</v>
      </c>
    </row>
    <row r="3410" spans="2:24" x14ac:dyDescent="0.3">
      <c r="B3410" t="s">
        <v>3434</v>
      </c>
      <c r="C3410">
        <v>213</v>
      </c>
      <c r="D3410">
        <v>115</v>
      </c>
      <c r="E3410">
        <v>660</v>
      </c>
      <c r="F3410">
        <v>1531</v>
      </c>
      <c r="G3410">
        <v>988</v>
      </c>
      <c r="I3410" s="8">
        <v>213</v>
      </c>
      <c r="J3410" s="8">
        <v>1531</v>
      </c>
      <c r="K3410" s="41">
        <f t="shared" si="280"/>
        <v>2.0570309479029704E-4</v>
      </c>
      <c r="L3410" s="40">
        <f t="shared" si="284"/>
        <v>4604833</v>
      </c>
      <c r="M3410" s="8"/>
      <c r="N3410" t="str">
        <f t="shared" si="281"/>
        <v/>
      </c>
      <c r="O3410" t="str">
        <f t="shared" si="282"/>
        <v/>
      </c>
      <c r="P3410" t="str">
        <f t="shared" si="283"/>
        <v/>
      </c>
      <c r="W3410" t="s">
        <v>5385</v>
      </c>
      <c r="X3410" t="s">
        <v>5385</v>
      </c>
    </row>
    <row r="3411" spans="2:24" x14ac:dyDescent="0.3">
      <c r="B3411" t="s">
        <v>3435</v>
      </c>
      <c r="C3411">
        <v>180</v>
      </c>
      <c r="D3411">
        <v>104</v>
      </c>
      <c r="E3411">
        <v>558</v>
      </c>
      <c r="F3411">
        <v>1398</v>
      </c>
      <c r="G3411">
        <v>842</v>
      </c>
      <c r="I3411" s="8">
        <v>180</v>
      </c>
      <c r="J3411" s="8">
        <v>1398</v>
      </c>
      <c r="K3411" s="41">
        <f t="shared" si="280"/>
        <v>1.8783339419780226E-4</v>
      </c>
      <c r="L3411" s="40">
        <f t="shared" si="284"/>
        <v>4606231</v>
      </c>
      <c r="M3411" s="8"/>
      <c r="N3411" t="str">
        <f t="shared" si="281"/>
        <v/>
      </c>
      <c r="O3411" t="str">
        <f t="shared" si="282"/>
        <v/>
      </c>
      <c r="P3411" t="str">
        <f t="shared" si="283"/>
        <v/>
      </c>
      <c r="W3411" t="s">
        <v>5385</v>
      </c>
      <c r="X3411" t="s">
        <v>5385</v>
      </c>
    </row>
    <row r="3412" spans="2:24" x14ac:dyDescent="0.3">
      <c r="B3412" t="s">
        <v>3436</v>
      </c>
      <c r="C3412">
        <v>390</v>
      </c>
      <c r="D3412">
        <v>89</v>
      </c>
      <c r="E3412">
        <v>215</v>
      </c>
      <c r="F3412">
        <v>945</v>
      </c>
      <c r="G3412">
        <v>694</v>
      </c>
      <c r="I3412" s="8">
        <v>390</v>
      </c>
      <c r="J3412" s="8">
        <v>945</v>
      </c>
      <c r="K3412" s="41">
        <f t="shared" si="280"/>
        <v>1.269689252624629E-4</v>
      </c>
      <c r="L3412" s="40">
        <f t="shared" si="284"/>
        <v>4607176</v>
      </c>
      <c r="M3412" s="8"/>
      <c r="N3412" t="str">
        <f t="shared" si="281"/>
        <v/>
      </c>
      <c r="O3412" t="str">
        <f t="shared" si="282"/>
        <v/>
      </c>
      <c r="P3412" t="str">
        <f t="shared" si="283"/>
        <v/>
      </c>
      <c r="W3412" t="s">
        <v>5385</v>
      </c>
      <c r="X3412" t="s">
        <v>5385</v>
      </c>
    </row>
    <row r="3413" spans="2:24" x14ac:dyDescent="0.3">
      <c r="B3413" t="s">
        <v>3437</v>
      </c>
      <c r="C3413">
        <v>384</v>
      </c>
      <c r="D3413">
        <v>122</v>
      </c>
      <c r="E3413">
        <v>282</v>
      </c>
      <c r="F3413">
        <v>1094</v>
      </c>
      <c r="G3413">
        <v>788</v>
      </c>
      <c r="I3413" s="8">
        <v>384</v>
      </c>
      <c r="J3413" s="8">
        <v>1094</v>
      </c>
      <c r="K3413" s="41">
        <f t="shared" si="280"/>
        <v>1.4698836427209992E-4</v>
      </c>
      <c r="L3413" s="40">
        <f t="shared" si="284"/>
        <v>4608270</v>
      </c>
      <c r="M3413" s="8"/>
      <c r="N3413" t="str">
        <f t="shared" si="281"/>
        <v/>
      </c>
      <c r="O3413" t="str">
        <f t="shared" si="282"/>
        <v/>
      </c>
      <c r="P3413" t="str">
        <f t="shared" si="283"/>
        <v/>
      </c>
      <c r="W3413" t="s">
        <v>5385</v>
      </c>
      <c r="X3413" t="s">
        <v>5385</v>
      </c>
    </row>
    <row r="3414" spans="2:24" x14ac:dyDescent="0.3">
      <c r="B3414" t="s">
        <v>3438</v>
      </c>
      <c r="C3414">
        <v>258</v>
      </c>
      <c r="D3414">
        <v>128</v>
      </c>
      <c r="E3414">
        <v>445</v>
      </c>
      <c r="F3414">
        <v>1197</v>
      </c>
      <c r="G3414">
        <v>831</v>
      </c>
      <c r="I3414" s="8">
        <v>258</v>
      </c>
      <c r="J3414" s="8">
        <v>1197</v>
      </c>
      <c r="K3414" s="41">
        <f t="shared" si="280"/>
        <v>1.60827305332453E-4</v>
      </c>
      <c r="L3414" s="40">
        <f t="shared" si="284"/>
        <v>4609467</v>
      </c>
      <c r="M3414" s="8"/>
      <c r="N3414" t="str">
        <f t="shared" si="281"/>
        <v/>
      </c>
      <c r="O3414" t="str">
        <f t="shared" si="282"/>
        <v/>
      </c>
      <c r="P3414" t="str">
        <f t="shared" si="283"/>
        <v/>
      </c>
      <c r="W3414" t="s">
        <v>5385</v>
      </c>
      <c r="X3414" t="s">
        <v>5385</v>
      </c>
    </row>
    <row r="3415" spans="2:24" x14ac:dyDescent="0.3">
      <c r="B3415" t="s">
        <v>3439</v>
      </c>
      <c r="C3415">
        <v>782</v>
      </c>
      <c r="D3415">
        <v>234</v>
      </c>
      <c r="E3415">
        <v>356</v>
      </c>
      <c r="F3415">
        <v>1781</v>
      </c>
      <c r="G3415">
        <v>1372</v>
      </c>
      <c r="I3415" s="8">
        <v>782</v>
      </c>
      <c r="J3415" s="8">
        <v>1781</v>
      </c>
      <c r="K3415" s="41">
        <f t="shared" si="280"/>
        <v>2.3929275755814439E-4</v>
      </c>
      <c r="L3415" s="40">
        <f t="shared" si="284"/>
        <v>4611248</v>
      </c>
      <c r="M3415" s="8"/>
      <c r="N3415" t="str">
        <f t="shared" si="281"/>
        <v/>
      </c>
      <c r="O3415" t="str">
        <f t="shared" si="282"/>
        <v/>
      </c>
      <c r="P3415" t="str">
        <f t="shared" si="283"/>
        <v/>
      </c>
      <c r="W3415" t="s">
        <v>5385</v>
      </c>
      <c r="X3415" t="s">
        <v>5385</v>
      </c>
    </row>
    <row r="3416" spans="2:24" x14ac:dyDescent="0.3">
      <c r="B3416" t="s">
        <v>3440</v>
      </c>
      <c r="C3416">
        <v>396</v>
      </c>
      <c r="D3416">
        <v>146</v>
      </c>
      <c r="E3416">
        <v>867</v>
      </c>
      <c r="F3416">
        <v>2154</v>
      </c>
      <c r="G3416">
        <v>1409</v>
      </c>
      <c r="I3416" s="8">
        <v>396</v>
      </c>
      <c r="J3416" s="8">
        <v>2154</v>
      </c>
      <c r="K3416" s="41">
        <f t="shared" si="280"/>
        <v>2.894085344077726E-4</v>
      </c>
      <c r="L3416" s="40">
        <f t="shared" si="284"/>
        <v>4613402</v>
      </c>
      <c r="M3416" s="8">
        <f t="shared" ref="M3416" si="285">VLOOKUP(L3416,$U$11:$V$35,2,1)</f>
        <v>16</v>
      </c>
      <c r="N3416">
        <f t="shared" si="281"/>
        <v>396</v>
      </c>
      <c r="O3416">
        <f t="shared" si="282"/>
        <v>2154</v>
      </c>
      <c r="P3416">
        <f t="shared" si="283"/>
        <v>2.894085344077726E-4</v>
      </c>
      <c r="W3416" t="s">
        <v>5385</v>
      </c>
      <c r="X3416" t="s">
        <v>5385</v>
      </c>
    </row>
    <row r="3417" spans="2:24" x14ac:dyDescent="0.3">
      <c r="B3417" t="s">
        <v>3441</v>
      </c>
      <c r="C3417">
        <v>307</v>
      </c>
      <c r="D3417">
        <v>136</v>
      </c>
      <c r="E3417">
        <v>626</v>
      </c>
      <c r="F3417">
        <v>1690</v>
      </c>
      <c r="G3417">
        <v>1069</v>
      </c>
      <c r="I3417" s="8">
        <v>307</v>
      </c>
      <c r="J3417" s="8">
        <v>1690</v>
      </c>
      <c r="K3417" s="41">
        <f t="shared" si="280"/>
        <v>2.2706612031064794E-4</v>
      </c>
      <c r="L3417" s="40">
        <f t="shared" si="284"/>
        <v>4615092</v>
      </c>
      <c r="M3417" s="8"/>
      <c r="N3417" t="str">
        <f t="shared" si="281"/>
        <v/>
      </c>
      <c r="O3417" t="str">
        <f t="shared" si="282"/>
        <v/>
      </c>
      <c r="P3417" t="str">
        <f t="shared" si="283"/>
        <v/>
      </c>
      <c r="W3417" t="s">
        <v>5385</v>
      </c>
      <c r="X3417" t="s">
        <v>5385</v>
      </c>
    </row>
    <row r="3418" spans="2:24" x14ac:dyDescent="0.3">
      <c r="B3418" t="s">
        <v>3442</v>
      </c>
      <c r="C3418">
        <v>454</v>
      </c>
      <c r="D3418">
        <v>128</v>
      </c>
      <c r="E3418">
        <v>119</v>
      </c>
      <c r="F3418">
        <v>884</v>
      </c>
      <c r="G3418">
        <v>701</v>
      </c>
      <c r="I3418" s="8">
        <v>454</v>
      </c>
      <c r="J3418" s="8">
        <v>884</v>
      </c>
      <c r="K3418" s="41">
        <f t="shared" si="280"/>
        <v>1.1877304754710816E-4</v>
      </c>
      <c r="L3418" s="40">
        <f t="shared" si="284"/>
        <v>4615976</v>
      </c>
      <c r="M3418" s="8"/>
      <c r="N3418" t="str">
        <f t="shared" si="281"/>
        <v/>
      </c>
      <c r="O3418" t="str">
        <f t="shared" si="282"/>
        <v/>
      </c>
      <c r="P3418" t="str">
        <f t="shared" si="283"/>
        <v/>
      </c>
      <c r="W3418" t="s">
        <v>5385</v>
      </c>
      <c r="X3418" t="s">
        <v>5385</v>
      </c>
    </row>
    <row r="3419" spans="2:24" x14ac:dyDescent="0.3">
      <c r="B3419" t="s">
        <v>3443</v>
      </c>
      <c r="C3419">
        <v>486</v>
      </c>
      <c r="D3419">
        <v>136</v>
      </c>
      <c r="E3419">
        <v>142</v>
      </c>
      <c r="F3419">
        <v>933</v>
      </c>
      <c r="G3419">
        <v>764</v>
      </c>
      <c r="I3419" s="8">
        <v>486</v>
      </c>
      <c r="J3419" s="8">
        <v>933</v>
      </c>
      <c r="K3419" s="41">
        <f t="shared" si="280"/>
        <v>1.2535662144960624E-4</v>
      </c>
      <c r="L3419" s="40">
        <f t="shared" si="284"/>
        <v>4616909</v>
      </c>
      <c r="M3419" s="8"/>
      <c r="N3419" t="str">
        <f t="shared" si="281"/>
        <v/>
      </c>
      <c r="O3419" t="str">
        <f t="shared" si="282"/>
        <v/>
      </c>
      <c r="P3419" t="str">
        <f t="shared" si="283"/>
        <v/>
      </c>
      <c r="W3419" t="s">
        <v>5385</v>
      </c>
      <c r="X3419" t="s">
        <v>5385</v>
      </c>
    </row>
    <row r="3420" spans="2:24" x14ac:dyDescent="0.3">
      <c r="B3420" t="s">
        <v>3444</v>
      </c>
      <c r="C3420">
        <v>701</v>
      </c>
      <c r="D3420">
        <v>155</v>
      </c>
      <c r="E3420">
        <v>149</v>
      </c>
      <c r="F3420">
        <v>1314</v>
      </c>
      <c r="G3420">
        <v>1005</v>
      </c>
      <c r="I3420" s="8">
        <v>701</v>
      </c>
      <c r="J3420" s="8">
        <v>1314</v>
      </c>
      <c r="K3420" s="41">
        <f t="shared" si="280"/>
        <v>1.7654726750780555E-4</v>
      </c>
      <c r="L3420" s="40">
        <f t="shared" si="284"/>
        <v>4618223</v>
      </c>
      <c r="M3420" s="8"/>
      <c r="N3420" t="str">
        <f t="shared" si="281"/>
        <v/>
      </c>
      <c r="O3420" t="str">
        <f t="shared" si="282"/>
        <v/>
      </c>
      <c r="P3420" t="str">
        <f t="shared" si="283"/>
        <v/>
      </c>
      <c r="W3420" t="s">
        <v>5385</v>
      </c>
      <c r="X3420" t="s">
        <v>5385</v>
      </c>
    </row>
    <row r="3421" spans="2:24" x14ac:dyDescent="0.3">
      <c r="B3421" t="s">
        <v>3445</v>
      </c>
      <c r="C3421">
        <v>683</v>
      </c>
      <c r="D3421">
        <v>193</v>
      </c>
      <c r="E3421">
        <v>134</v>
      </c>
      <c r="F3421">
        <v>1283</v>
      </c>
      <c r="G3421">
        <v>1010</v>
      </c>
      <c r="I3421" s="8">
        <v>683</v>
      </c>
      <c r="J3421" s="8">
        <v>1283</v>
      </c>
      <c r="K3421" s="41">
        <f t="shared" si="280"/>
        <v>1.7238214932459249E-4</v>
      </c>
      <c r="L3421" s="40">
        <f t="shared" si="284"/>
        <v>4619506</v>
      </c>
      <c r="M3421" s="8"/>
      <c r="N3421" t="str">
        <f t="shared" si="281"/>
        <v/>
      </c>
      <c r="O3421" t="str">
        <f t="shared" si="282"/>
        <v/>
      </c>
      <c r="P3421" t="str">
        <f t="shared" si="283"/>
        <v/>
      </c>
      <c r="W3421" t="s">
        <v>5385</v>
      </c>
      <c r="X3421" t="s">
        <v>5385</v>
      </c>
    </row>
    <row r="3422" spans="2:24" x14ac:dyDescent="0.3">
      <c r="B3422" t="s">
        <v>3446</v>
      </c>
      <c r="C3422">
        <v>524</v>
      </c>
      <c r="D3422">
        <v>152</v>
      </c>
      <c r="E3422">
        <v>153</v>
      </c>
      <c r="F3422">
        <v>1030</v>
      </c>
      <c r="G3422">
        <v>829</v>
      </c>
      <c r="I3422" s="8">
        <v>524</v>
      </c>
      <c r="J3422" s="8">
        <v>1030</v>
      </c>
      <c r="K3422" s="41">
        <f t="shared" si="280"/>
        <v>1.3838941060353099E-4</v>
      </c>
      <c r="L3422" s="40">
        <f t="shared" si="284"/>
        <v>4620536</v>
      </c>
      <c r="M3422" s="8"/>
      <c r="N3422" t="str">
        <f t="shared" si="281"/>
        <v/>
      </c>
      <c r="O3422" t="str">
        <f t="shared" si="282"/>
        <v/>
      </c>
      <c r="P3422" t="str">
        <f t="shared" si="283"/>
        <v/>
      </c>
      <c r="W3422" t="s">
        <v>5385</v>
      </c>
      <c r="X3422" t="s">
        <v>5385</v>
      </c>
    </row>
    <row r="3423" spans="2:24" x14ac:dyDescent="0.3">
      <c r="B3423" t="s">
        <v>3447</v>
      </c>
      <c r="C3423">
        <v>423</v>
      </c>
      <c r="D3423">
        <v>132</v>
      </c>
      <c r="E3423">
        <v>171</v>
      </c>
      <c r="F3423">
        <v>976</v>
      </c>
      <c r="G3423">
        <v>726</v>
      </c>
      <c r="I3423" s="8">
        <v>423</v>
      </c>
      <c r="J3423" s="8">
        <v>976</v>
      </c>
      <c r="K3423" s="41">
        <f t="shared" si="280"/>
        <v>1.3113404344567597E-4</v>
      </c>
      <c r="L3423" s="40">
        <f t="shared" si="284"/>
        <v>4621512</v>
      </c>
      <c r="M3423" s="8"/>
      <c r="N3423" t="str">
        <f t="shared" si="281"/>
        <v/>
      </c>
      <c r="O3423" t="str">
        <f t="shared" si="282"/>
        <v/>
      </c>
      <c r="P3423" t="str">
        <f t="shared" si="283"/>
        <v/>
      </c>
      <c r="W3423" t="s">
        <v>5385</v>
      </c>
      <c r="X3423" t="s">
        <v>5385</v>
      </c>
    </row>
    <row r="3424" spans="2:24" x14ac:dyDescent="0.3">
      <c r="B3424" t="s">
        <v>3448</v>
      </c>
      <c r="C3424">
        <v>501</v>
      </c>
      <c r="D3424">
        <v>174</v>
      </c>
      <c r="E3424">
        <v>705</v>
      </c>
      <c r="F3424">
        <v>1928</v>
      </c>
      <c r="G3424">
        <v>1380</v>
      </c>
      <c r="I3424" s="8">
        <v>501</v>
      </c>
      <c r="J3424" s="8">
        <v>1928</v>
      </c>
      <c r="K3424" s="41">
        <f t="shared" si="280"/>
        <v>2.590434792656386E-4</v>
      </c>
      <c r="L3424" s="40">
        <f t="shared" si="284"/>
        <v>4623440</v>
      </c>
      <c r="M3424" s="8"/>
      <c r="N3424" t="str">
        <f t="shared" si="281"/>
        <v/>
      </c>
      <c r="O3424" t="str">
        <f t="shared" si="282"/>
        <v/>
      </c>
      <c r="P3424" t="str">
        <f t="shared" si="283"/>
        <v/>
      </c>
      <c r="W3424" t="s">
        <v>5385</v>
      </c>
      <c r="X3424" t="s">
        <v>5385</v>
      </c>
    </row>
    <row r="3425" spans="2:24" x14ac:dyDescent="0.3">
      <c r="B3425" t="s">
        <v>3449</v>
      </c>
      <c r="C3425">
        <v>306</v>
      </c>
      <c r="D3425">
        <v>60</v>
      </c>
      <c r="E3425">
        <v>359</v>
      </c>
      <c r="F3425">
        <v>1084</v>
      </c>
      <c r="G3425">
        <v>725</v>
      </c>
      <c r="I3425" s="8">
        <v>306</v>
      </c>
      <c r="J3425" s="8">
        <v>1084</v>
      </c>
      <c r="K3425" s="41">
        <f t="shared" si="280"/>
        <v>1.4564477776138603E-4</v>
      </c>
      <c r="L3425" s="40">
        <f t="shared" si="284"/>
        <v>4624524</v>
      </c>
      <c r="M3425" s="8"/>
      <c r="N3425" t="str">
        <f t="shared" si="281"/>
        <v/>
      </c>
      <c r="O3425" t="str">
        <f t="shared" si="282"/>
        <v/>
      </c>
      <c r="P3425" t="str">
        <f t="shared" si="283"/>
        <v/>
      </c>
      <c r="W3425" t="s">
        <v>5385</v>
      </c>
      <c r="X3425" t="s">
        <v>5385</v>
      </c>
    </row>
    <row r="3426" spans="2:24" x14ac:dyDescent="0.3">
      <c r="B3426" t="s">
        <v>3450</v>
      </c>
      <c r="C3426">
        <v>433</v>
      </c>
      <c r="D3426">
        <v>189</v>
      </c>
      <c r="E3426">
        <v>871</v>
      </c>
      <c r="F3426">
        <v>2270</v>
      </c>
      <c r="G3426">
        <v>1493</v>
      </c>
      <c r="I3426" s="8">
        <v>433</v>
      </c>
      <c r="J3426" s="8">
        <v>2270</v>
      </c>
      <c r="K3426" s="41">
        <f t="shared" si="280"/>
        <v>3.0499413793205375E-4</v>
      </c>
      <c r="L3426" s="40">
        <f t="shared" si="284"/>
        <v>4626794</v>
      </c>
      <c r="M3426" s="8"/>
      <c r="N3426" t="str">
        <f t="shared" si="281"/>
        <v/>
      </c>
      <c r="O3426" t="str">
        <f t="shared" si="282"/>
        <v/>
      </c>
      <c r="P3426" t="str">
        <f t="shared" si="283"/>
        <v/>
      </c>
      <c r="W3426" t="s">
        <v>5385</v>
      </c>
      <c r="X3426" t="s">
        <v>5385</v>
      </c>
    </row>
    <row r="3427" spans="2:24" x14ac:dyDescent="0.3">
      <c r="B3427" t="s">
        <v>3451</v>
      </c>
      <c r="C3427">
        <v>180</v>
      </c>
      <c r="D3427">
        <v>55</v>
      </c>
      <c r="E3427">
        <v>464</v>
      </c>
      <c r="F3427">
        <v>1599</v>
      </c>
      <c r="G3427">
        <v>699</v>
      </c>
      <c r="I3427" s="8">
        <v>180</v>
      </c>
      <c r="J3427" s="8">
        <v>1599</v>
      </c>
      <c r="K3427" s="41">
        <f t="shared" si="280"/>
        <v>2.1483948306315153E-4</v>
      </c>
      <c r="L3427" s="40">
        <f t="shared" si="284"/>
        <v>4628393</v>
      </c>
      <c r="M3427" s="8"/>
      <c r="N3427" t="str">
        <f t="shared" si="281"/>
        <v/>
      </c>
      <c r="O3427" t="str">
        <f t="shared" si="282"/>
        <v/>
      </c>
      <c r="P3427" t="str">
        <f t="shared" si="283"/>
        <v/>
      </c>
      <c r="W3427" t="s">
        <v>5385</v>
      </c>
      <c r="X3427" t="s">
        <v>5385</v>
      </c>
    </row>
    <row r="3428" spans="2:24" x14ac:dyDescent="0.3">
      <c r="B3428" t="s">
        <v>3452</v>
      </c>
      <c r="C3428">
        <v>214</v>
      </c>
      <c r="D3428">
        <v>62</v>
      </c>
      <c r="E3428">
        <v>319</v>
      </c>
      <c r="F3428">
        <v>837</v>
      </c>
      <c r="G3428">
        <v>595</v>
      </c>
      <c r="I3428" s="8">
        <v>214</v>
      </c>
      <c r="J3428" s="8">
        <v>837</v>
      </c>
      <c r="K3428" s="41">
        <f t="shared" si="280"/>
        <v>1.1245819094675286E-4</v>
      </c>
      <c r="L3428" s="40">
        <f t="shared" si="284"/>
        <v>4629230</v>
      </c>
      <c r="M3428" s="8"/>
      <c r="N3428" t="str">
        <f t="shared" si="281"/>
        <v/>
      </c>
      <c r="O3428" t="str">
        <f t="shared" si="282"/>
        <v/>
      </c>
      <c r="P3428" t="str">
        <f t="shared" si="283"/>
        <v/>
      </c>
      <c r="W3428" t="s">
        <v>5385</v>
      </c>
      <c r="X3428" t="s">
        <v>5385</v>
      </c>
    </row>
    <row r="3429" spans="2:24" x14ac:dyDescent="0.3">
      <c r="B3429" t="s">
        <v>3453</v>
      </c>
      <c r="C3429">
        <v>220</v>
      </c>
      <c r="D3429">
        <v>72</v>
      </c>
      <c r="E3429">
        <v>457</v>
      </c>
      <c r="F3429">
        <v>1036</v>
      </c>
      <c r="G3429">
        <v>749</v>
      </c>
      <c r="I3429" s="8">
        <v>220</v>
      </c>
      <c r="J3429" s="8">
        <v>1036</v>
      </c>
      <c r="K3429" s="41">
        <f t="shared" si="280"/>
        <v>1.3919556250995935E-4</v>
      </c>
      <c r="L3429" s="40">
        <f t="shared" si="284"/>
        <v>4630266</v>
      </c>
      <c r="M3429" s="8"/>
      <c r="N3429" t="str">
        <f t="shared" si="281"/>
        <v/>
      </c>
      <c r="O3429" t="str">
        <f t="shared" si="282"/>
        <v/>
      </c>
      <c r="P3429" t="str">
        <f t="shared" si="283"/>
        <v/>
      </c>
      <c r="W3429" t="s">
        <v>5385</v>
      </c>
      <c r="X3429" t="s">
        <v>5385</v>
      </c>
    </row>
    <row r="3430" spans="2:24" x14ac:dyDescent="0.3">
      <c r="B3430" t="s">
        <v>3454</v>
      </c>
      <c r="C3430">
        <v>151</v>
      </c>
      <c r="D3430">
        <v>72</v>
      </c>
      <c r="E3430">
        <v>283</v>
      </c>
      <c r="F3430">
        <v>732</v>
      </c>
      <c r="G3430">
        <v>506</v>
      </c>
      <c r="I3430" s="8">
        <v>151</v>
      </c>
      <c r="J3430" s="8">
        <v>732</v>
      </c>
      <c r="K3430" s="41">
        <f t="shared" si="280"/>
        <v>9.8350532584256988E-5</v>
      </c>
      <c r="L3430" s="40">
        <f t="shared" si="284"/>
        <v>4630998</v>
      </c>
      <c r="M3430" s="8"/>
      <c r="N3430" t="str">
        <f t="shared" si="281"/>
        <v/>
      </c>
      <c r="O3430" t="str">
        <f t="shared" si="282"/>
        <v/>
      </c>
      <c r="P3430" t="str">
        <f t="shared" si="283"/>
        <v/>
      </c>
      <c r="W3430" t="s">
        <v>5385</v>
      </c>
      <c r="X3430" t="s">
        <v>5385</v>
      </c>
    </row>
    <row r="3431" spans="2:24" x14ac:dyDescent="0.3">
      <c r="B3431" t="s">
        <v>3455</v>
      </c>
      <c r="C3431">
        <v>261</v>
      </c>
      <c r="D3431">
        <v>141</v>
      </c>
      <c r="E3431">
        <v>560</v>
      </c>
      <c r="F3431">
        <v>1371</v>
      </c>
      <c r="G3431">
        <v>962</v>
      </c>
      <c r="I3431" s="8">
        <v>261</v>
      </c>
      <c r="J3431" s="8">
        <v>1371</v>
      </c>
      <c r="K3431" s="41">
        <f t="shared" si="280"/>
        <v>1.8420571061887475E-4</v>
      </c>
      <c r="L3431" s="40">
        <f t="shared" si="284"/>
        <v>4632369</v>
      </c>
      <c r="M3431" s="8"/>
      <c r="N3431" t="str">
        <f t="shared" si="281"/>
        <v/>
      </c>
      <c r="O3431" t="str">
        <f t="shared" si="282"/>
        <v/>
      </c>
      <c r="P3431" t="str">
        <f t="shared" si="283"/>
        <v/>
      </c>
      <c r="W3431" t="s">
        <v>5385</v>
      </c>
      <c r="X3431" t="s">
        <v>5385</v>
      </c>
    </row>
    <row r="3432" spans="2:24" x14ac:dyDescent="0.3">
      <c r="B3432" t="s">
        <v>3456</v>
      </c>
      <c r="C3432">
        <v>167</v>
      </c>
      <c r="D3432">
        <v>93</v>
      </c>
      <c r="E3432">
        <v>285</v>
      </c>
      <c r="F3432">
        <v>789</v>
      </c>
      <c r="G3432">
        <v>545</v>
      </c>
      <c r="I3432" s="8">
        <v>167</v>
      </c>
      <c r="J3432" s="8">
        <v>789</v>
      </c>
      <c r="K3432" s="41">
        <f t="shared" si="280"/>
        <v>1.0600897569532617E-4</v>
      </c>
      <c r="L3432" s="40">
        <f t="shared" si="284"/>
        <v>4633158</v>
      </c>
      <c r="M3432" s="8"/>
      <c r="N3432" t="str">
        <f t="shared" si="281"/>
        <v/>
      </c>
      <c r="O3432" t="str">
        <f t="shared" si="282"/>
        <v/>
      </c>
      <c r="P3432" t="str">
        <f t="shared" si="283"/>
        <v/>
      </c>
      <c r="W3432" t="s">
        <v>5385</v>
      </c>
      <c r="X3432" t="s">
        <v>5385</v>
      </c>
    </row>
    <row r="3433" spans="2:24" x14ac:dyDescent="0.3">
      <c r="B3433" t="s">
        <v>3457</v>
      </c>
      <c r="C3433">
        <v>138</v>
      </c>
      <c r="D3433">
        <v>64</v>
      </c>
      <c r="E3433">
        <v>280</v>
      </c>
      <c r="F3433">
        <v>1281</v>
      </c>
      <c r="G3433">
        <v>482</v>
      </c>
      <c r="I3433" s="8">
        <v>138</v>
      </c>
      <c r="J3433" s="8">
        <v>1281</v>
      </c>
      <c r="K3433" s="41">
        <f t="shared" si="280"/>
        <v>1.7211343202244971E-4</v>
      </c>
      <c r="L3433" s="40">
        <f t="shared" si="284"/>
        <v>4634439</v>
      </c>
      <c r="M3433" s="8"/>
      <c r="N3433" t="str">
        <f t="shared" si="281"/>
        <v/>
      </c>
      <c r="O3433" t="str">
        <f t="shared" si="282"/>
        <v/>
      </c>
      <c r="P3433" t="str">
        <f t="shared" si="283"/>
        <v/>
      </c>
      <c r="W3433" t="s">
        <v>5385</v>
      </c>
      <c r="X3433" t="s">
        <v>5385</v>
      </c>
    </row>
    <row r="3434" spans="2:24" x14ac:dyDescent="0.3">
      <c r="B3434" t="s">
        <v>3458</v>
      </c>
      <c r="C3434">
        <v>301</v>
      </c>
      <c r="D3434">
        <v>86</v>
      </c>
      <c r="E3434">
        <v>575</v>
      </c>
      <c r="F3434">
        <v>1417</v>
      </c>
      <c r="G3434">
        <v>962</v>
      </c>
      <c r="I3434" s="8">
        <v>301</v>
      </c>
      <c r="J3434" s="8">
        <v>1417</v>
      </c>
      <c r="K3434" s="41">
        <f t="shared" si="280"/>
        <v>1.9038620856815866E-4</v>
      </c>
      <c r="L3434" s="40">
        <f t="shared" si="284"/>
        <v>4635856</v>
      </c>
      <c r="M3434" s="8"/>
      <c r="N3434" t="str">
        <f t="shared" si="281"/>
        <v/>
      </c>
      <c r="O3434" t="str">
        <f t="shared" si="282"/>
        <v/>
      </c>
      <c r="P3434" t="str">
        <f t="shared" si="283"/>
        <v/>
      </c>
      <c r="W3434" t="s">
        <v>5385</v>
      </c>
      <c r="X3434" t="s">
        <v>5385</v>
      </c>
    </row>
    <row r="3435" spans="2:24" x14ac:dyDescent="0.3">
      <c r="B3435" t="s">
        <v>3459</v>
      </c>
      <c r="C3435">
        <v>148</v>
      </c>
      <c r="D3435">
        <v>57</v>
      </c>
      <c r="E3435">
        <v>215</v>
      </c>
      <c r="F3435">
        <v>867</v>
      </c>
      <c r="G3435">
        <v>420</v>
      </c>
      <c r="I3435" s="8">
        <v>148</v>
      </c>
      <c r="J3435" s="8">
        <v>867</v>
      </c>
      <c r="K3435" s="41">
        <f t="shared" si="280"/>
        <v>1.1648895047889454E-4</v>
      </c>
      <c r="L3435" s="40">
        <f t="shared" si="284"/>
        <v>4636723</v>
      </c>
      <c r="M3435" s="8"/>
      <c r="N3435" t="str">
        <f t="shared" si="281"/>
        <v/>
      </c>
      <c r="O3435" t="str">
        <f t="shared" si="282"/>
        <v/>
      </c>
      <c r="P3435" t="str">
        <f t="shared" si="283"/>
        <v/>
      </c>
      <c r="W3435" t="s">
        <v>5385</v>
      </c>
      <c r="X3435" t="s">
        <v>5385</v>
      </c>
    </row>
    <row r="3436" spans="2:24" x14ac:dyDescent="0.3">
      <c r="B3436" t="s">
        <v>3460</v>
      </c>
      <c r="C3436">
        <v>150</v>
      </c>
      <c r="D3436">
        <v>87</v>
      </c>
      <c r="E3436">
        <v>494</v>
      </c>
      <c r="F3436">
        <v>1014</v>
      </c>
      <c r="G3436">
        <v>731</v>
      </c>
      <c r="I3436" s="8">
        <v>150</v>
      </c>
      <c r="J3436" s="8">
        <v>1014</v>
      </c>
      <c r="K3436" s="41">
        <f t="shared" si="280"/>
        <v>1.3623967218638877E-4</v>
      </c>
      <c r="L3436" s="40">
        <f t="shared" si="284"/>
        <v>4637737</v>
      </c>
      <c r="M3436" s="8"/>
      <c r="N3436" t="str">
        <f t="shared" si="281"/>
        <v/>
      </c>
      <c r="O3436" t="str">
        <f t="shared" si="282"/>
        <v/>
      </c>
      <c r="P3436" t="str">
        <f t="shared" si="283"/>
        <v/>
      </c>
      <c r="W3436" t="s">
        <v>5385</v>
      </c>
      <c r="X3436" t="s">
        <v>5385</v>
      </c>
    </row>
    <row r="3437" spans="2:24" x14ac:dyDescent="0.3">
      <c r="B3437" t="s">
        <v>3461</v>
      </c>
      <c r="C3437">
        <v>301</v>
      </c>
      <c r="D3437">
        <v>133</v>
      </c>
      <c r="E3437">
        <v>523</v>
      </c>
      <c r="F3437">
        <v>1302</v>
      </c>
      <c r="G3437">
        <v>957</v>
      </c>
      <c r="I3437" s="8">
        <v>301</v>
      </c>
      <c r="J3437" s="8">
        <v>1302</v>
      </c>
      <c r="K3437" s="41">
        <f t="shared" si="280"/>
        <v>1.7493496369494889E-4</v>
      </c>
      <c r="L3437" s="40">
        <f t="shared" si="284"/>
        <v>4639039</v>
      </c>
      <c r="M3437" s="8"/>
      <c r="N3437" t="str">
        <f t="shared" si="281"/>
        <v/>
      </c>
      <c r="O3437" t="str">
        <f t="shared" si="282"/>
        <v/>
      </c>
      <c r="P3437" t="str">
        <f t="shared" si="283"/>
        <v/>
      </c>
      <c r="W3437" t="s">
        <v>5385</v>
      </c>
      <c r="X3437" t="s">
        <v>5385</v>
      </c>
    </row>
    <row r="3438" spans="2:24" x14ac:dyDescent="0.3">
      <c r="B3438" t="s">
        <v>3462</v>
      </c>
      <c r="C3438">
        <v>458</v>
      </c>
      <c r="D3438">
        <v>108</v>
      </c>
      <c r="E3438">
        <v>190</v>
      </c>
      <c r="F3438">
        <v>1610</v>
      </c>
      <c r="G3438">
        <v>756</v>
      </c>
      <c r="I3438" s="8">
        <v>458</v>
      </c>
      <c r="J3438" s="8">
        <v>1610</v>
      </c>
      <c r="K3438" s="41">
        <f t="shared" si="280"/>
        <v>2.1631742822493682E-4</v>
      </c>
      <c r="L3438" s="40">
        <f t="shared" si="284"/>
        <v>4640649</v>
      </c>
      <c r="M3438" s="8"/>
      <c r="N3438" t="str">
        <f t="shared" si="281"/>
        <v/>
      </c>
      <c r="O3438" t="str">
        <f t="shared" si="282"/>
        <v/>
      </c>
      <c r="P3438" t="str">
        <f t="shared" si="283"/>
        <v/>
      </c>
      <c r="W3438" t="s">
        <v>5385</v>
      </c>
      <c r="X3438" t="s">
        <v>5385</v>
      </c>
    </row>
    <row r="3439" spans="2:24" x14ac:dyDescent="0.3">
      <c r="B3439" t="s">
        <v>3463</v>
      </c>
      <c r="C3439">
        <v>195</v>
      </c>
      <c r="D3439">
        <v>75</v>
      </c>
      <c r="E3439">
        <v>345</v>
      </c>
      <c r="F3439">
        <v>875</v>
      </c>
      <c r="G3439">
        <v>615</v>
      </c>
      <c r="I3439" s="8">
        <v>195</v>
      </c>
      <c r="J3439" s="8">
        <v>875</v>
      </c>
      <c r="K3439" s="41">
        <f t="shared" si="280"/>
        <v>1.1756381968746565E-4</v>
      </c>
      <c r="L3439" s="40">
        <f t="shared" si="284"/>
        <v>4641524</v>
      </c>
      <c r="M3439" s="8"/>
      <c r="N3439" t="str">
        <f t="shared" si="281"/>
        <v/>
      </c>
      <c r="O3439" t="str">
        <f t="shared" si="282"/>
        <v/>
      </c>
      <c r="P3439" t="str">
        <f t="shared" si="283"/>
        <v/>
      </c>
      <c r="W3439" t="s">
        <v>5385</v>
      </c>
      <c r="X3439" t="s">
        <v>5385</v>
      </c>
    </row>
    <row r="3440" spans="2:24" x14ac:dyDescent="0.3">
      <c r="B3440" t="s">
        <v>3464</v>
      </c>
      <c r="C3440">
        <v>571</v>
      </c>
      <c r="D3440">
        <v>241</v>
      </c>
      <c r="E3440">
        <v>558</v>
      </c>
      <c r="F3440">
        <v>1872</v>
      </c>
      <c r="G3440">
        <v>1370</v>
      </c>
      <c r="I3440" s="8">
        <v>571</v>
      </c>
      <c r="J3440" s="8">
        <v>1872</v>
      </c>
      <c r="K3440" s="41">
        <f t="shared" si="280"/>
        <v>2.5151939480564083E-4</v>
      </c>
      <c r="L3440" s="40">
        <f t="shared" si="284"/>
        <v>4643396</v>
      </c>
      <c r="M3440" s="8"/>
      <c r="N3440" t="str">
        <f t="shared" si="281"/>
        <v/>
      </c>
      <c r="O3440" t="str">
        <f t="shared" si="282"/>
        <v/>
      </c>
      <c r="P3440" t="str">
        <f t="shared" si="283"/>
        <v/>
      </c>
      <c r="W3440" t="s">
        <v>5385</v>
      </c>
      <c r="X3440" t="s">
        <v>5385</v>
      </c>
    </row>
    <row r="3441" spans="2:24" x14ac:dyDescent="0.3">
      <c r="B3441" t="s">
        <v>3465</v>
      </c>
      <c r="C3441">
        <v>582</v>
      </c>
      <c r="D3441">
        <v>157</v>
      </c>
      <c r="E3441">
        <v>250</v>
      </c>
      <c r="F3441">
        <v>1307</v>
      </c>
      <c r="G3441">
        <v>989</v>
      </c>
      <c r="I3441" s="8">
        <v>582</v>
      </c>
      <c r="J3441" s="8">
        <v>1307</v>
      </c>
      <c r="K3441" s="41">
        <f t="shared" si="280"/>
        <v>1.7560675695030585E-4</v>
      </c>
      <c r="L3441" s="40">
        <f t="shared" si="284"/>
        <v>4644703</v>
      </c>
      <c r="M3441" s="8"/>
      <c r="N3441" t="str">
        <f t="shared" si="281"/>
        <v/>
      </c>
      <c r="O3441" t="str">
        <f t="shared" si="282"/>
        <v/>
      </c>
      <c r="P3441" t="str">
        <f t="shared" si="283"/>
        <v/>
      </c>
      <c r="W3441" t="s">
        <v>5385</v>
      </c>
      <c r="X3441" t="s">
        <v>5385</v>
      </c>
    </row>
    <row r="3442" spans="2:24" x14ac:dyDescent="0.3">
      <c r="B3442" t="s">
        <v>3466</v>
      </c>
      <c r="C3442">
        <v>262</v>
      </c>
      <c r="D3442">
        <v>157</v>
      </c>
      <c r="E3442">
        <v>705</v>
      </c>
      <c r="F3442">
        <v>2319</v>
      </c>
      <c r="G3442">
        <v>1124</v>
      </c>
      <c r="I3442" s="8">
        <v>262</v>
      </c>
      <c r="J3442" s="8">
        <v>2319</v>
      </c>
      <c r="K3442" s="41">
        <f t="shared" si="280"/>
        <v>3.1157771183455181E-4</v>
      </c>
      <c r="L3442" s="40">
        <f t="shared" si="284"/>
        <v>4647022</v>
      </c>
      <c r="M3442" s="8"/>
      <c r="N3442" t="str">
        <f t="shared" si="281"/>
        <v/>
      </c>
      <c r="O3442" t="str">
        <f t="shared" si="282"/>
        <v/>
      </c>
      <c r="P3442" t="str">
        <f t="shared" si="283"/>
        <v/>
      </c>
      <c r="W3442" t="s">
        <v>5385</v>
      </c>
      <c r="X3442" t="s">
        <v>5385</v>
      </c>
    </row>
    <row r="3443" spans="2:24" x14ac:dyDescent="0.3">
      <c r="B3443" t="s">
        <v>3467</v>
      </c>
      <c r="C3443">
        <v>211</v>
      </c>
      <c r="D3443">
        <v>137</v>
      </c>
      <c r="E3443">
        <v>711</v>
      </c>
      <c r="F3443">
        <v>1513</v>
      </c>
      <c r="G3443">
        <v>1059</v>
      </c>
      <c r="I3443" s="8">
        <v>211</v>
      </c>
      <c r="J3443" s="8">
        <v>1513</v>
      </c>
      <c r="K3443" s="41">
        <f t="shared" si="280"/>
        <v>2.0328463907101204E-4</v>
      </c>
      <c r="L3443" s="40">
        <f t="shared" si="284"/>
        <v>4648535</v>
      </c>
      <c r="M3443" s="8"/>
      <c r="N3443" t="str">
        <f t="shared" si="281"/>
        <v/>
      </c>
      <c r="O3443" t="str">
        <f t="shared" si="282"/>
        <v/>
      </c>
      <c r="P3443" t="str">
        <f t="shared" si="283"/>
        <v/>
      </c>
      <c r="W3443" t="s">
        <v>5385</v>
      </c>
      <c r="X3443" t="s">
        <v>5385</v>
      </c>
    </row>
    <row r="3444" spans="2:24" x14ac:dyDescent="0.3">
      <c r="B3444" t="s">
        <v>3468</v>
      </c>
      <c r="C3444">
        <v>175</v>
      </c>
      <c r="D3444">
        <v>91</v>
      </c>
      <c r="E3444">
        <v>444</v>
      </c>
      <c r="F3444">
        <v>1509</v>
      </c>
      <c r="G3444">
        <v>710</v>
      </c>
      <c r="I3444" s="8">
        <v>175</v>
      </c>
      <c r="J3444" s="8">
        <v>1509</v>
      </c>
      <c r="K3444" s="41">
        <f t="shared" si="280"/>
        <v>2.0274720446672648E-4</v>
      </c>
      <c r="L3444" s="40">
        <f t="shared" si="284"/>
        <v>4650044</v>
      </c>
      <c r="M3444" s="8"/>
      <c r="N3444" t="str">
        <f t="shared" si="281"/>
        <v/>
      </c>
      <c r="O3444" t="str">
        <f t="shared" si="282"/>
        <v/>
      </c>
      <c r="P3444" t="str">
        <f t="shared" si="283"/>
        <v/>
      </c>
      <c r="W3444" t="s">
        <v>5385</v>
      </c>
      <c r="X3444" t="s">
        <v>5385</v>
      </c>
    </row>
    <row r="3445" spans="2:24" x14ac:dyDescent="0.3">
      <c r="B3445" t="s">
        <v>3469</v>
      </c>
      <c r="C3445">
        <v>406</v>
      </c>
      <c r="D3445">
        <v>298</v>
      </c>
      <c r="E3445">
        <v>1309</v>
      </c>
      <c r="F3445">
        <v>3084</v>
      </c>
      <c r="G3445">
        <v>2013</v>
      </c>
      <c r="I3445" s="8">
        <v>406</v>
      </c>
      <c r="J3445" s="8">
        <v>3084</v>
      </c>
      <c r="K3445" s="41">
        <f t="shared" si="280"/>
        <v>4.1436207990416465E-4</v>
      </c>
      <c r="L3445" s="40">
        <f t="shared" si="284"/>
        <v>4653128</v>
      </c>
      <c r="M3445" s="8"/>
      <c r="N3445" t="str">
        <f t="shared" si="281"/>
        <v/>
      </c>
      <c r="O3445" t="str">
        <f t="shared" si="282"/>
        <v/>
      </c>
      <c r="P3445" t="str">
        <f t="shared" si="283"/>
        <v/>
      </c>
      <c r="W3445" t="s">
        <v>5385</v>
      </c>
      <c r="X3445" t="s">
        <v>5385</v>
      </c>
    </row>
    <row r="3446" spans="2:24" x14ac:dyDescent="0.3">
      <c r="B3446" t="s">
        <v>3470</v>
      </c>
      <c r="C3446">
        <v>671</v>
      </c>
      <c r="D3446">
        <v>185</v>
      </c>
      <c r="E3446">
        <v>372</v>
      </c>
      <c r="F3446">
        <v>1698</v>
      </c>
      <c r="G3446">
        <v>1228</v>
      </c>
      <c r="I3446" s="8">
        <v>671</v>
      </c>
      <c r="J3446" s="8">
        <v>1698</v>
      </c>
      <c r="K3446" s="41">
        <f t="shared" si="280"/>
        <v>2.2814098951921905E-4</v>
      </c>
      <c r="L3446" s="40">
        <f t="shared" si="284"/>
        <v>4654826</v>
      </c>
      <c r="M3446" s="8"/>
      <c r="N3446" t="str">
        <f t="shared" si="281"/>
        <v/>
      </c>
      <c r="O3446" t="str">
        <f t="shared" si="282"/>
        <v/>
      </c>
      <c r="P3446" t="str">
        <f t="shared" si="283"/>
        <v/>
      </c>
      <c r="W3446" t="s">
        <v>5385</v>
      </c>
      <c r="X3446" t="s">
        <v>5385</v>
      </c>
    </row>
    <row r="3447" spans="2:24" x14ac:dyDescent="0.3">
      <c r="B3447" t="s">
        <v>3471</v>
      </c>
      <c r="C3447">
        <v>188</v>
      </c>
      <c r="D3447">
        <v>56</v>
      </c>
      <c r="E3447">
        <v>502</v>
      </c>
      <c r="F3447">
        <v>1430</v>
      </c>
      <c r="G3447">
        <v>746</v>
      </c>
      <c r="I3447" s="8">
        <v>188</v>
      </c>
      <c r="J3447" s="8">
        <v>1430</v>
      </c>
      <c r="K3447" s="41">
        <f t="shared" si="280"/>
        <v>1.9213287103208673E-4</v>
      </c>
      <c r="L3447" s="40">
        <f t="shared" si="284"/>
        <v>4656256</v>
      </c>
      <c r="M3447" s="8"/>
      <c r="N3447" t="str">
        <f t="shared" si="281"/>
        <v/>
      </c>
      <c r="O3447" t="str">
        <f t="shared" si="282"/>
        <v/>
      </c>
      <c r="P3447" t="str">
        <f t="shared" si="283"/>
        <v/>
      </c>
      <c r="W3447" t="s">
        <v>5385</v>
      </c>
      <c r="X3447" t="s">
        <v>5385</v>
      </c>
    </row>
    <row r="3448" spans="2:24" x14ac:dyDescent="0.3">
      <c r="B3448" t="s">
        <v>3472</v>
      </c>
      <c r="C3448">
        <v>231</v>
      </c>
      <c r="D3448">
        <v>107</v>
      </c>
      <c r="E3448">
        <v>663</v>
      </c>
      <c r="F3448">
        <v>1502</v>
      </c>
      <c r="G3448">
        <v>1001</v>
      </c>
      <c r="I3448" s="8">
        <v>231</v>
      </c>
      <c r="J3448" s="8">
        <v>1502</v>
      </c>
      <c r="K3448" s="41">
        <f t="shared" si="280"/>
        <v>2.0180669390922675E-4</v>
      </c>
      <c r="L3448" s="40">
        <f t="shared" si="284"/>
        <v>4657758</v>
      </c>
      <c r="M3448" s="8"/>
      <c r="N3448" t="str">
        <f t="shared" si="281"/>
        <v/>
      </c>
      <c r="O3448" t="str">
        <f t="shared" si="282"/>
        <v/>
      </c>
      <c r="P3448" t="str">
        <f t="shared" si="283"/>
        <v/>
      </c>
      <c r="W3448" t="s">
        <v>5385</v>
      </c>
      <c r="X3448" t="s">
        <v>5385</v>
      </c>
    </row>
    <row r="3449" spans="2:24" x14ac:dyDescent="0.3">
      <c r="B3449" t="s">
        <v>3473</v>
      </c>
      <c r="C3449">
        <v>118</v>
      </c>
      <c r="D3449">
        <v>52</v>
      </c>
      <c r="E3449">
        <v>413</v>
      </c>
      <c r="F3449">
        <v>895</v>
      </c>
      <c r="G3449">
        <v>583</v>
      </c>
      <c r="I3449" s="8">
        <v>118</v>
      </c>
      <c r="J3449" s="8">
        <v>895</v>
      </c>
      <c r="K3449" s="41">
        <f t="shared" si="280"/>
        <v>1.2025099270889344E-4</v>
      </c>
      <c r="L3449" s="40">
        <f t="shared" si="284"/>
        <v>4658653</v>
      </c>
      <c r="M3449" s="8"/>
      <c r="N3449" t="str">
        <f t="shared" si="281"/>
        <v/>
      </c>
      <c r="O3449" t="str">
        <f t="shared" si="282"/>
        <v/>
      </c>
      <c r="P3449" t="str">
        <f t="shared" si="283"/>
        <v/>
      </c>
      <c r="W3449" t="s">
        <v>5385</v>
      </c>
      <c r="X3449" t="s">
        <v>5385</v>
      </c>
    </row>
    <row r="3450" spans="2:24" x14ac:dyDescent="0.3">
      <c r="B3450" t="s">
        <v>3474</v>
      </c>
      <c r="C3450">
        <v>146</v>
      </c>
      <c r="D3450">
        <v>70</v>
      </c>
      <c r="E3450">
        <v>456</v>
      </c>
      <c r="F3450">
        <v>1572</v>
      </c>
      <c r="G3450">
        <v>672</v>
      </c>
      <c r="I3450" s="8">
        <v>146</v>
      </c>
      <c r="J3450" s="8">
        <v>1572</v>
      </c>
      <c r="K3450" s="41">
        <f t="shared" si="280"/>
        <v>2.1121179948422402E-4</v>
      </c>
      <c r="L3450" s="40">
        <f t="shared" si="284"/>
        <v>4660225</v>
      </c>
      <c r="M3450" s="8"/>
      <c r="N3450" t="str">
        <f t="shared" si="281"/>
        <v/>
      </c>
      <c r="O3450" t="str">
        <f t="shared" si="282"/>
        <v/>
      </c>
      <c r="P3450" t="str">
        <f t="shared" si="283"/>
        <v/>
      </c>
      <c r="W3450" t="s">
        <v>5385</v>
      </c>
      <c r="X3450" t="s">
        <v>5385</v>
      </c>
    </row>
    <row r="3451" spans="2:24" x14ac:dyDescent="0.3">
      <c r="B3451" t="s">
        <v>3475</v>
      </c>
      <c r="C3451">
        <v>117</v>
      </c>
      <c r="D3451">
        <v>66</v>
      </c>
      <c r="E3451">
        <v>414</v>
      </c>
      <c r="F3451">
        <v>948</v>
      </c>
      <c r="G3451">
        <v>597</v>
      </c>
      <c r="I3451" s="8">
        <v>117</v>
      </c>
      <c r="J3451" s="8">
        <v>948</v>
      </c>
      <c r="K3451" s="41">
        <f t="shared" si="280"/>
        <v>1.2737200121567708E-4</v>
      </c>
      <c r="L3451" s="40">
        <f t="shared" si="284"/>
        <v>4661173</v>
      </c>
      <c r="M3451" s="8"/>
      <c r="N3451" t="str">
        <f t="shared" si="281"/>
        <v/>
      </c>
      <c r="O3451" t="str">
        <f t="shared" si="282"/>
        <v/>
      </c>
      <c r="P3451" t="str">
        <f t="shared" si="283"/>
        <v/>
      </c>
      <c r="W3451" t="s">
        <v>5385</v>
      </c>
      <c r="X3451" t="s">
        <v>5385</v>
      </c>
    </row>
    <row r="3452" spans="2:24" x14ac:dyDescent="0.3">
      <c r="B3452" t="s">
        <v>3476</v>
      </c>
      <c r="C3452">
        <v>325</v>
      </c>
      <c r="D3452">
        <v>150</v>
      </c>
      <c r="E3452">
        <v>908</v>
      </c>
      <c r="F3452">
        <v>2093</v>
      </c>
      <c r="G3452">
        <v>1383</v>
      </c>
      <c r="I3452" s="8">
        <v>325</v>
      </c>
      <c r="J3452" s="8">
        <v>2093</v>
      </c>
      <c r="K3452" s="41">
        <f t="shared" si="280"/>
        <v>2.8121265669241787E-4</v>
      </c>
      <c r="L3452" s="40">
        <f t="shared" si="284"/>
        <v>4663266</v>
      </c>
      <c r="M3452" s="8"/>
      <c r="N3452" t="str">
        <f t="shared" si="281"/>
        <v/>
      </c>
      <c r="O3452" t="str">
        <f t="shared" si="282"/>
        <v/>
      </c>
      <c r="P3452" t="str">
        <f t="shared" si="283"/>
        <v/>
      </c>
      <c r="W3452" t="s">
        <v>5385</v>
      </c>
      <c r="X3452" t="s">
        <v>5385</v>
      </c>
    </row>
    <row r="3453" spans="2:24" x14ac:dyDescent="0.3">
      <c r="B3453" t="s">
        <v>3477</v>
      </c>
      <c r="C3453">
        <v>100</v>
      </c>
      <c r="D3453">
        <v>42</v>
      </c>
      <c r="E3453">
        <v>354</v>
      </c>
      <c r="F3453">
        <v>789</v>
      </c>
      <c r="G3453">
        <v>496</v>
      </c>
      <c r="I3453" s="8">
        <v>100</v>
      </c>
      <c r="J3453" s="8">
        <v>789</v>
      </c>
      <c r="K3453" s="41">
        <f t="shared" si="280"/>
        <v>1.0600897569532617E-4</v>
      </c>
      <c r="L3453" s="40">
        <f t="shared" si="284"/>
        <v>4664055</v>
      </c>
      <c r="M3453" s="8"/>
      <c r="N3453" t="str">
        <f t="shared" si="281"/>
        <v/>
      </c>
      <c r="O3453" t="str">
        <f t="shared" si="282"/>
        <v/>
      </c>
      <c r="P3453" t="str">
        <f t="shared" si="283"/>
        <v/>
      </c>
      <c r="W3453" t="s">
        <v>5385</v>
      </c>
      <c r="X3453" t="s">
        <v>5385</v>
      </c>
    </row>
    <row r="3454" spans="2:24" x14ac:dyDescent="0.3">
      <c r="B3454" t="s">
        <v>3478</v>
      </c>
      <c r="C3454">
        <v>82</v>
      </c>
      <c r="D3454">
        <v>29</v>
      </c>
      <c r="E3454">
        <v>184</v>
      </c>
      <c r="F3454">
        <v>821</v>
      </c>
      <c r="G3454">
        <v>295</v>
      </c>
      <c r="I3454" s="8">
        <v>82</v>
      </c>
      <c r="J3454" s="8">
        <v>821</v>
      </c>
      <c r="K3454" s="41">
        <f t="shared" si="280"/>
        <v>1.1030845252961063E-4</v>
      </c>
      <c r="L3454" s="40">
        <f t="shared" si="284"/>
        <v>4664876</v>
      </c>
      <c r="M3454" s="8"/>
      <c r="N3454" t="str">
        <f t="shared" si="281"/>
        <v/>
      </c>
      <c r="O3454" t="str">
        <f t="shared" si="282"/>
        <v/>
      </c>
      <c r="P3454" t="str">
        <f t="shared" si="283"/>
        <v/>
      </c>
      <c r="W3454" t="s">
        <v>5385</v>
      </c>
      <c r="X3454" t="s">
        <v>5385</v>
      </c>
    </row>
    <row r="3455" spans="2:24" x14ac:dyDescent="0.3">
      <c r="B3455" t="s">
        <v>3479</v>
      </c>
      <c r="C3455">
        <v>200</v>
      </c>
      <c r="D3455">
        <v>70</v>
      </c>
      <c r="E3455">
        <v>417</v>
      </c>
      <c r="F3455">
        <v>997</v>
      </c>
      <c r="G3455">
        <v>687</v>
      </c>
      <c r="I3455" s="8">
        <v>200</v>
      </c>
      <c r="J3455" s="8">
        <v>997</v>
      </c>
      <c r="K3455" s="41">
        <f t="shared" si="280"/>
        <v>1.3395557511817514E-4</v>
      </c>
      <c r="L3455" s="40">
        <f t="shared" si="284"/>
        <v>4665873</v>
      </c>
      <c r="M3455" s="8"/>
      <c r="N3455" t="str">
        <f t="shared" si="281"/>
        <v/>
      </c>
      <c r="O3455" t="str">
        <f t="shared" si="282"/>
        <v/>
      </c>
      <c r="P3455" t="str">
        <f t="shared" si="283"/>
        <v/>
      </c>
      <c r="W3455" t="s">
        <v>5385</v>
      </c>
      <c r="X3455" t="s">
        <v>5385</v>
      </c>
    </row>
    <row r="3456" spans="2:24" x14ac:dyDescent="0.3">
      <c r="B3456" t="s">
        <v>3480</v>
      </c>
      <c r="C3456">
        <v>84</v>
      </c>
      <c r="D3456">
        <v>36</v>
      </c>
      <c r="E3456">
        <v>78</v>
      </c>
      <c r="F3456">
        <v>432</v>
      </c>
      <c r="G3456">
        <v>198</v>
      </c>
      <c r="I3456" s="8">
        <v>84</v>
      </c>
      <c r="J3456" s="8">
        <v>432</v>
      </c>
      <c r="K3456" s="41">
        <f t="shared" si="280"/>
        <v>5.8042937262840186E-5</v>
      </c>
      <c r="L3456" s="40">
        <f t="shared" si="284"/>
        <v>4666305</v>
      </c>
      <c r="M3456" s="8"/>
      <c r="N3456" t="str">
        <f t="shared" si="281"/>
        <v/>
      </c>
      <c r="O3456" t="str">
        <f t="shared" si="282"/>
        <v/>
      </c>
      <c r="P3456" t="str">
        <f t="shared" si="283"/>
        <v/>
      </c>
      <c r="W3456" t="s">
        <v>5385</v>
      </c>
      <c r="X3456" t="s">
        <v>5385</v>
      </c>
    </row>
    <row r="3457" spans="2:24" x14ac:dyDescent="0.3">
      <c r="B3457" t="s">
        <v>3481</v>
      </c>
      <c r="C3457">
        <v>556</v>
      </c>
      <c r="D3457">
        <v>170</v>
      </c>
      <c r="E3457">
        <v>223</v>
      </c>
      <c r="F3457">
        <v>1296</v>
      </c>
      <c r="G3457">
        <v>949</v>
      </c>
      <c r="I3457" s="8">
        <v>556</v>
      </c>
      <c r="J3457" s="8">
        <v>1296</v>
      </c>
      <c r="K3457" s="41">
        <f t="shared" si="280"/>
        <v>1.7412881178852056E-4</v>
      </c>
      <c r="L3457" s="40">
        <f t="shared" si="284"/>
        <v>4667601</v>
      </c>
      <c r="M3457" s="8"/>
      <c r="N3457" t="str">
        <f t="shared" si="281"/>
        <v/>
      </c>
      <c r="O3457" t="str">
        <f t="shared" si="282"/>
        <v/>
      </c>
      <c r="P3457" t="str">
        <f t="shared" si="283"/>
        <v/>
      </c>
      <c r="W3457" t="s">
        <v>5385</v>
      </c>
      <c r="X3457" t="s">
        <v>5385</v>
      </c>
    </row>
    <row r="3458" spans="2:24" x14ac:dyDescent="0.3">
      <c r="B3458" t="s">
        <v>3482</v>
      </c>
      <c r="C3458">
        <v>554</v>
      </c>
      <c r="D3458">
        <v>91</v>
      </c>
      <c r="E3458">
        <v>1279</v>
      </c>
      <c r="F3458">
        <v>2585</v>
      </c>
      <c r="G3458">
        <v>1924</v>
      </c>
      <c r="I3458" s="8">
        <v>554</v>
      </c>
      <c r="J3458" s="8">
        <v>2585</v>
      </c>
      <c r="K3458" s="41">
        <f t="shared" si="280"/>
        <v>3.4731711301954141E-4</v>
      </c>
      <c r="L3458" s="40">
        <f t="shared" si="284"/>
        <v>4670186</v>
      </c>
      <c r="M3458" s="8"/>
      <c r="N3458" t="str">
        <f t="shared" si="281"/>
        <v/>
      </c>
      <c r="O3458" t="str">
        <f t="shared" si="282"/>
        <v/>
      </c>
      <c r="P3458" t="str">
        <f t="shared" si="283"/>
        <v/>
      </c>
      <c r="W3458" t="s">
        <v>5385</v>
      </c>
      <c r="X3458" t="s">
        <v>5385</v>
      </c>
    </row>
    <row r="3459" spans="2:24" x14ac:dyDescent="0.3">
      <c r="B3459" t="s">
        <v>3483</v>
      </c>
      <c r="C3459">
        <v>402</v>
      </c>
      <c r="D3459">
        <v>129</v>
      </c>
      <c r="E3459">
        <v>407</v>
      </c>
      <c r="F3459">
        <v>1314</v>
      </c>
      <c r="G3459">
        <v>938</v>
      </c>
      <c r="I3459" s="8">
        <v>402</v>
      </c>
      <c r="J3459" s="8">
        <v>1314</v>
      </c>
      <c r="K3459" s="41">
        <f t="shared" si="280"/>
        <v>1.7654726750780555E-4</v>
      </c>
      <c r="L3459" s="40">
        <f t="shared" si="284"/>
        <v>4671500</v>
      </c>
      <c r="M3459" s="8"/>
      <c r="N3459" t="str">
        <f t="shared" si="281"/>
        <v/>
      </c>
      <c r="O3459" t="str">
        <f t="shared" si="282"/>
        <v/>
      </c>
      <c r="P3459" t="str">
        <f t="shared" si="283"/>
        <v/>
      </c>
      <c r="W3459" t="s">
        <v>5385</v>
      </c>
      <c r="X3459" t="s">
        <v>5385</v>
      </c>
    </row>
    <row r="3460" spans="2:24" x14ac:dyDescent="0.3">
      <c r="B3460" t="s">
        <v>3484</v>
      </c>
      <c r="C3460">
        <v>811</v>
      </c>
      <c r="D3460">
        <v>184</v>
      </c>
      <c r="E3460">
        <v>146</v>
      </c>
      <c r="F3460">
        <v>1353</v>
      </c>
      <c r="G3460">
        <v>1141</v>
      </c>
      <c r="I3460" s="8">
        <v>811</v>
      </c>
      <c r="J3460" s="8">
        <v>1353</v>
      </c>
      <c r="K3460" s="41">
        <f t="shared" si="280"/>
        <v>1.8178725489958976E-4</v>
      </c>
      <c r="L3460" s="40">
        <f t="shared" si="284"/>
        <v>4672853</v>
      </c>
      <c r="M3460" s="8"/>
      <c r="N3460" t="str">
        <f t="shared" si="281"/>
        <v/>
      </c>
      <c r="O3460" t="str">
        <f t="shared" si="282"/>
        <v/>
      </c>
      <c r="P3460" t="str">
        <f t="shared" si="283"/>
        <v/>
      </c>
      <c r="W3460" t="s">
        <v>5385</v>
      </c>
      <c r="X3460" t="s">
        <v>5385</v>
      </c>
    </row>
    <row r="3461" spans="2:24" x14ac:dyDescent="0.3">
      <c r="B3461" t="s">
        <v>3485</v>
      </c>
      <c r="C3461">
        <v>228</v>
      </c>
      <c r="D3461">
        <v>83</v>
      </c>
      <c r="E3461">
        <v>436</v>
      </c>
      <c r="F3461">
        <v>994</v>
      </c>
      <c r="G3461">
        <v>747</v>
      </c>
      <c r="I3461" s="8">
        <v>228</v>
      </c>
      <c r="J3461" s="8">
        <v>994</v>
      </c>
      <c r="K3461" s="41">
        <f t="shared" si="280"/>
        <v>1.3355249916496099E-4</v>
      </c>
      <c r="L3461" s="40">
        <f t="shared" si="284"/>
        <v>4673847</v>
      </c>
      <c r="M3461" s="8"/>
      <c r="N3461" t="str">
        <f t="shared" si="281"/>
        <v/>
      </c>
      <c r="O3461" t="str">
        <f t="shared" si="282"/>
        <v/>
      </c>
      <c r="P3461" t="str">
        <f t="shared" si="283"/>
        <v/>
      </c>
      <c r="W3461" t="s">
        <v>5385</v>
      </c>
      <c r="X3461" t="s">
        <v>5385</v>
      </c>
    </row>
    <row r="3462" spans="2:24" x14ac:dyDescent="0.3">
      <c r="B3462" t="s">
        <v>3486</v>
      </c>
      <c r="C3462">
        <v>386</v>
      </c>
      <c r="D3462">
        <v>153</v>
      </c>
      <c r="E3462">
        <v>836</v>
      </c>
      <c r="F3462">
        <v>1926</v>
      </c>
      <c r="G3462">
        <v>1375</v>
      </c>
      <c r="I3462" s="8">
        <v>386</v>
      </c>
      <c r="J3462" s="8">
        <v>1926</v>
      </c>
      <c r="K3462" s="41">
        <f t="shared" si="280"/>
        <v>2.5877476196349585E-4</v>
      </c>
      <c r="L3462" s="40">
        <f t="shared" si="284"/>
        <v>4675773</v>
      </c>
      <c r="M3462" s="8"/>
      <c r="N3462" t="str">
        <f t="shared" si="281"/>
        <v/>
      </c>
      <c r="O3462" t="str">
        <f t="shared" si="282"/>
        <v/>
      </c>
      <c r="P3462" t="str">
        <f t="shared" si="283"/>
        <v/>
      </c>
      <c r="W3462" t="s">
        <v>5385</v>
      </c>
      <c r="X3462" t="s">
        <v>5385</v>
      </c>
    </row>
    <row r="3463" spans="2:24" x14ac:dyDescent="0.3">
      <c r="B3463" t="s">
        <v>3487</v>
      </c>
      <c r="C3463">
        <v>113</v>
      </c>
      <c r="D3463">
        <v>48</v>
      </c>
      <c r="E3463">
        <v>594</v>
      </c>
      <c r="F3463">
        <v>1208</v>
      </c>
      <c r="G3463">
        <v>755</v>
      </c>
      <c r="I3463" s="8">
        <v>113</v>
      </c>
      <c r="J3463" s="8">
        <v>1208</v>
      </c>
      <c r="K3463" s="41">
        <f t="shared" si="280"/>
        <v>1.6230525049423829E-4</v>
      </c>
      <c r="L3463" s="40">
        <f t="shared" si="284"/>
        <v>4676981</v>
      </c>
      <c r="M3463" s="8"/>
      <c r="N3463" t="str">
        <f t="shared" si="281"/>
        <v/>
      </c>
      <c r="O3463" t="str">
        <f t="shared" si="282"/>
        <v/>
      </c>
      <c r="P3463" t="str">
        <f t="shared" si="283"/>
        <v/>
      </c>
      <c r="W3463" t="s">
        <v>5385</v>
      </c>
      <c r="X3463" t="s">
        <v>5385</v>
      </c>
    </row>
    <row r="3464" spans="2:24" x14ac:dyDescent="0.3">
      <c r="B3464" t="s">
        <v>3488</v>
      </c>
      <c r="C3464">
        <v>140</v>
      </c>
      <c r="D3464">
        <v>86</v>
      </c>
      <c r="E3464">
        <v>580</v>
      </c>
      <c r="F3464">
        <v>1249</v>
      </c>
      <c r="G3464">
        <v>806</v>
      </c>
      <c r="I3464" s="8">
        <v>140</v>
      </c>
      <c r="J3464" s="8">
        <v>1249</v>
      </c>
      <c r="K3464" s="41">
        <f t="shared" ref="K3464:K3527" si="286">J3464/SUM($J$7:$J$5359)</f>
        <v>1.6781395518816527E-4</v>
      </c>
      <c r="L3464" s="40">
        <f t="shared" si="284"/>
        <v>4678230</v>
      </c>
      <c r="M3464" s="8"/>
      <c r="N3464" t="str">
        <f t="shared" ref="N3464:N3527" si="287">IF(M3464="","",I3464)</f>
        <v/>
      </c>
      <c r="O3464" t="str">
        <f t="shared" ref="O3464:O3527" si="288">IF(M3464="","",J3464)</f>
        <v/>
      </c>
      <c r="P3464" t="str">
        <f t="shared" ref="P3464:P3527" si="289">IF(M3464="","",K3464)</f>
        <v/>
      </c>
      <c r="W3464" t="s">
        <v>5385</v>
      </c>
      <c r="X3464" t="s">
        <v>5385</v>
      </c>
    </row>
    <row r="3465" spans="2:24" x14ac:dyDescent="0.3">
      <c r="B3465" t="s">
        <v>3489</v>
      </c>
      <c r="C3465">
        <v>253</v>
      </c>
      <c r="D3465">
        <v>143</v>
      </c>
      <c r="E3465">
        <v>710</v>
      </c>
      <c r="F3465">
        <v>1685</v>
      </c>
      <c r="G3465">
        <v>1106</v>
      </c>
      <c r="I3465" s="8">
        <v>253</v>
      </c>
      <c r="J3465" s="8">
        <v>1685</v>
      </c>
      <c r="K3465" s="41">
        <f t="shared" si="286"/>
        <v>2.2639432705529101E-4</v>
      </c>
      <c r="L3465" s="40">
        <f t="shared" ref="L3465:L3528" si="290">J3465+L3464</f>
        <v>4679915</v>
      </c>
      <c r="M3465" s="8"/>
      <c r="N3465" t="str">
        <f t="shared" si="287"/>
        <v/>
      </c>
      <c r="O3465" t="str">
        <f t="shared" si="288"/>
        <v/>
      </c>
      <c r="P3465" t="str">
        <f t="shared" si="289"/>
        <v/>
      </c>
      <c r="W3465" t="s">
        <v>5385</v>
      </c>
      <c r="X3465" t="s">
        <v>5385</v>
      </c>
    </row>
    <row r="3466" spans="2:24" x14ac:dyDescent="0.3">
      <c r="B3466" t="s">
        <v>3490</v>
      </c>
      <c r="C3466">
        <v>357</v>
      </c>
      <c r="D3466">
        <v>197</v>
      </c>
      <c r="E3466">
        <v>832</v>
      </c>
      <c r="F3466">
        <v>2084</v>
      </c>
      <c r="G3466">
        <v>1386</v>
      </c>
      <c r="I3466" s="8">
        <v>357</v>
      </c>
      <c r="J3466" s="8">
        <v>2084</v>
      </c>
      <c r="K3466" s="41">
        <f t="shared" si="286"/>
        <v>2.8000342883277536E-4</v>
      </c>
      <c r="L3466" s="40">
        <f t="shared" si="290"/>
        <v>4681999</v>
      </c>
      <c r="M3466" s="8"/>
      <c r="N3466" t="str">
        <f t="shared" si="287"/>
        <v/>
      </c>
      <c r="O3466" t="str">
        <f t="shared" si="288"/>
        <v/>
      </c>
      <c r="P3466" t="str">
        <f t="shared" si="289"/>
        <v/>
      </c>
      <c r="W3466" t="s">
        <v>5385</v>
      </c>
      <c r="X3466" t="s">
        <v>5385</v>
      </c>
    </row>
    <row r="3467" spans="2:24" x14ac:dyDescent="0.3">
      <c r="B3467" t="s">
        <v>3491</v>
      </c>
      <c r="C3467">
        <v>259</v>
      </c>
      <c r="D3467">
        <v>217</v>
      </c>
      <c r="E3467">
        <v>821</v>
      </c>
      <c r="F3467">
        <v>1914</v>
      </c>
      <c r="G3467">
        <v>1297</v>
      </c>
      <c r="I3467" s="8">
        <v>259</v>
      </c>
      <c r="J3467" s="8">
        <v>1914</v>
      </c>
      <c r="K3467" s="41">
        <f t="shared" si="286"/>
        <v>2.5716245815063913E-4</v>
      </c>
      <c r="L3467" s="40">
        <f t="shared" si="290"/>
        <v>4683913</v>
      </c>
      <c r="M3467" s="8"/>
      <c r="N3467" t="str">
        <f t="shared" si="287"/>
        <v/>
      </c>
      <c r="O3467" t="str">
        <f t="shared" si="288"/>
        <v/>
      </c>
      <c r="P3467" t="str">
        <f t="shared" si="289"/>
        <v/>
      </c>
      <c r="W3467" t="s">
        <v>5385</v>
      </c>
      <c r="X3467" t="s">
        <v>5385</v>
      </c>
    </row>
    <row r="3468" spans="2:24" x14ac:dyDescent="0.3">
      <c r="B3468" t="s">
        <v>3492</v>
      </c>
      <c r="C3468">
        <v>276</v>
      </c>
      <c r="D3468">
        <v>209</v>
      </c>
      <c r="E3468">
        <v>880</v>
      </c>
      <c r="F3468">
        <v>2532</v>
      </c>
      <c r="G3468">
        <v>1365</v>
      </c>
      <c r="I3468" s="8">
        <v>276</v>
      </c>
      <c r="J3468" s="8">
        <v>2532</v>
      </c>
      <c r="K3468" s="41">
        <f t="shared" si="286"/>
        <v>3.4019610451275774E-4</v>
      </c>
      <c r="L3468" s="40">
        <f t="shared" si="290"/>
        <v>4686445</v>
      </c>
      <c r="M3468" s="8"/>
      <c r="N3468" t="str">
        <f t="shared" si="287"/>
        <v/>
      </c>
      <c r="O3468" t="str">
        <f t="shared" si="288"/>
        <v/>
      </c>
      <c r="P3468" t="str">
        <f t="shared" si="289"/>
        <v/>
      </c>
      <c r="W3468" t="s">
        <v>5385</v>
      </c>
      <c r="X3468" t="s">
        <v>5385</v>
      </c>
    </row>
    <row r="3469" spans="2:24" x14ac:dyDescent="0.3">
      <c r="B3469" t="s">
        <v>3493</v>
      </c>
      <c r="C3469">
        <v>255</v>
      </c>
      <c r="D3469">
        <v>188</v>
      </c>
      <c r="E3469">
        <v>872</v>
      </c>
      <c r="F3469">
        <v>1895</v>
      </c>
      <c r="G3469">
        <v>1315</v>
      </c>
      <c r="I3469" s="8">
        <v>255</v>
      </c>
      <c r="J3469" s="8">
        <v>1895</v>
      </c>
      <c r="K3469" s="41">
        <f t="shared" si="286"/>
        <v>2.5460964378028276E-4</v>
      </c>
      <c r="L3469" s="40">
        <f t="shared" si="290"/>
        <v>4688340</v>
      </c>
      <c r="M3469" s="8"/>
      <c r="N3469" t="str">
        <f t="shared" si="287"/>
        <v/>
      </c>
      <c r="O3469" t="str">
        <f t="shared" si="288"/>
        <v/>
      </c>
      <c r="P3469" t="str">
        <f t="shared" si="289"/>
        <v/>
      </c>
      <c r="W3469" t="s">
        <v>5385</v>
      </c>
      <c r="X3469" t="s">
        <v>5385</v>
      </c>
    </row>
    <row r="3470" spans="2:24" x14ac:dyDescent="0.3">
      <c r="B3470" t="s">
        <v>3494</v>
      </c>
      <c r="C3470">
        <v>319</v>
      </c>
      <c r="D3470">
        <v>183</v>
      </c>
      <c r="E3470">
        <v>894</v>
      </c>
      <c r="F3470">
        <v>2921</v>
      </c>
      <c r="G3470">
        <v>1396</v>
      </c>
      <c r="I3470" s="8">
        <v>319</v>
      </c>
      <c r="J3470" s="8">
        <v>2921</v>
      </c>
      <c r="K3470" s="41">
        <f t="shared" si="286"/>
        <v>3.9246161977952819E-4</v>
      </c>
      <c r="L3470" s="40">
        <f t="shared" si="290"/>
        <v>4691261</v>
      </c>
      <c r="M3470" s="8"/>
      <c r="N3470" t="str">
        <f t="shared" si="287"/>
        <v/>
      </c>
      <c r="O3470" t="str">
        <f t="shared" si="288"/>
        <v/>
      </c>
      <c r="P3470" t="str">
        <f t="shared" si="289"/>
        <v/>
      </c>
      <c r="W3470" t="s">
        <v>5385</v>
      </c>
      <c r="X3470" t="s">
        <v>5385</v>
      </c>
    </row>
    <row r="3471" spans="2:24" x14ac:dyDescent="0.3">
      <c r="B3471" t="s">
        <v>3495</v>
      </c>
      <c r="C3471">
        <v>249</v>
      </c>
      <c r="D3471">
        <v>123</v>
      </c>
      <c r="E3471">
        <v>754</v>
      </c>
      <c r="F3471">
        <v>2210</v>
      </c>
      <c r="G3471">
        <v>1126</v>
      </c>
      <c r="I3471" s="8">
        <v>249</v>
      </c>
      <c r="J3471" s="8">
        <v>2210</v>
      </c>
      <c r="K3471" s="41">
        <f t="shared" si="286"/>
        <v>2.9693261886777042E-4</v>
      </c>
      <c r="L3471" s="40">
        <f t="shared" si="290"/>
        <v>4693471</v>
      </c>
      <c r="M3471" s="8"/>
      <c r="N3471" t="str">
        <f t="shared" si="287"/>
        <v/>
      </c>
      <c r="O3471" t="str">
        <f t="shared" si="288"/>
        <v/>
      </c>
      <c r="P3471" t="str">
        <f t="shared" si="289"/>
        <v/>
      </c>
      <c r="W3471" t="s">
        <v>5385</v>
      </c>
      <c r="X3471" t="s">
        <v>5385</v>
      </c>
    </row>
    <row r="3472" spans="2:24" x14ac:dyDescent="0.3">
      <c r="B3472" t="s">
        <v>3496</v>
      </c>
      <c r="C3472">
        <v>219</v>
      </c>
      <c r="D3472">
        <v>116</v>
      </c>
      <c r="E3472">
        <v>706</v>
      </c>
      <c r="F3472">
        <v>1536</v>
      </c>
      <c r="G3472">
        <v>1041</v>
      </c>
      <c r="I3472" s="8">
        <v>219</v>
      </c>
      <c r="J3472" s="8">
        <v>1536</v>
      </c>
      <c r="K3472" s="41">
        <f t="shared" si="286"/>
        <v>2.0637488804565399E-4</v>
      </c>
      <c r="L3472" s="40">
        <f t="shared" si="290"/>
        <v>4695007</v>
      </c>
      <c r="M3472" s="8"/>
      <c r="N3472" t="str">
        <f t="shared" si="287"/>
        <v/>
      </c>
      <c r="O3472" t="str">
        <f t="shared" si="288"/>
        <v/>
      </c>
      <c r="P3472" t="str">
        <f t="shared" si="289"/>
        <v/>
      </c>
      <c r="W3472" t="s">
        <v>5385</v>
      </c>
      <c r="X3472" t="s">
        <v>5385</v>
      </c>
    </row>
    <row r="3473" spans="2:24" x14ac:dyDescent="0.3">
      <c r="B3473" t="s">
        <v>3497</v>
      </c>
      <c r="C3473">
        <v>374</v>
      </c>
      <c r="D3473">
        <v>162</v>
      </c>
      <c r="E3473">
        <v>1143</v>
      </c>
      <c r="F3473">
        <v>2701</v>
      </c>
      <c r="G3473">
        <v>1679</v>
      </c>
      <c r="I3473" s="8">
        <v>374</v>
      </c>
      <c r="J3473" s="8">
        <v>2701</v>
      </c>
      <c r="K3473" s="41">
        <f t="shared" si="286"/>
        <v>3.6290271654382256E-4</v>
      </c>
      <c r="L3473" s="40">
        <f t="shared" si="290"/>
        <v>4697708</v>
      </c>
      <c r="M3473" s="8"/>
      <c r="N3473" t="str">
        <f t="shared" si="287"/>
        <v/>
      </c>
      <c r="O3473" t="str">
        <f t="shared" si="288"/>
        <v/>
      </c>
      <c r="P3473" t="str">
        <f t="shared" si="289"/>
        <v/>
      </c>
      <c r="W3473" t="s">
        <v>5385</v>
      </c>
      <c r="X3473" t="s">
        <v>5385</v>
      </c>
    </row>
    <row r="3474" spans="2:24" x14ac:dyDescent="0.3">
      <c r="B3474" t="s">
        <v>3498</v>
      </c>
      <c r="C3474">
        <v>223</v>
      </c>
      <c r="D3474">
        <v>97</v>
      </c>
      <c r="E3474">
        <v>611</v>
      </c>
      <c r="F3474">
        <v>1479</v>
      </c>
      <c r="G3474">
        <v>931</v>
      </c>
      <c r="I3474" s="8">
        <v>223</v>
      </c>
      <c r="J3474" s="8">
        <v>1479</v>
      </c>
      <c r="K3474" s="41">
        <f t="shared" si="286"/>
        <v>1.9871644493458479E-4</v>
      </c>
      <c r="L3474" s="40">
        <f t="shared" si="290"/>
        <v>4699187</v>
      </c>
      <c r="M3474" s="8"/>
      <c r="N3474" t="str">
        <f t="shared" si="287"/>
        <v/>
      </c>
      <c r="O3474" t="str">
        <f t="shared" si="288"/>
        <v/>
      </c>
      <c r="P3474" t="str">
        <f t="shared" si="289"/>
        <v/>
      </c>
      <c r="W3474" t="s">
        <v>5385</v>
      </c>
      <c r="X3474" t="s">
        <v>5385</v>
      </c>
    </row>
    <row r="3475" spans="2:24" x14ac:dyDescent="0.3">
      <c r="B3475" t="s">
        <v>3499</v>
      </c>
      <c r="C3475">
        <v>209</v>
      </c>
      <c r="D3475">
        <v>89</v>
      </c>
      <c r="E3475">
        <v>788</v>
      </c>
      <c r="F3475">
        <v>1800</v>
      </c>
      <c r="G3475">
        <v>1086</v>
      </c>
      <c r="I3475" s="8">
        <v>209</v>
      </c>
      <c r="J3475" s="8">
        <v>1800</v>
      </c>
      <c r="K3475" s="41">
        <f t="shared" si="286"/>
        <v>2.4184557192850079E-4</v>
      </c>
      <c r="L3475" s="40">
        <f t="shared" si="290"/>
        <v>4700987</v>
      </c>
      <c r="M3475" s="8"/>
      <c r="N3475" t="str">
        <f t="shared" si="287"/>
        <v/>
      </c>
      <c r="O3475" t="str">
        <f t="shared" si="288"/>
        <v/>
      </c>
      <c r="P3475" t="str">
        <f t="shared" si="289"/>
        <v/>
      </c>
      <c r="W3475" t="s">
        <v>5385</v>
      </c>
      <c r="X3475" t="s">
        <v>5385</v>
      </c>
    </row>
    <row r="3476" spans="2:24" x14ac:dyDescent="0.3">
      <c r="B3476" t="s">
        <v>3500</v>
      </c>
      <c r="C3476">
        <v>186</v>
      </c>
      <c r="D3476">
        <v>95</v>
      </c>
      <c r="E3476">
        <v>703</v>
      </c>
      <c r="F3476">
        <v>1590</v>
      </c>
      <c r="G3476">
        <v>984</v>
      </c>
      <c r="I3476" s="8">
        <v>186</v>
      </c>
      <c r="J3476" s="8">
        <v>1590</v>
      </c>
      <c r="K3476" s="41">
        <f t="shared" si="286"/>
        <v>2.1363025520350901E-4</v>
      </c>
      <c r="L3476" s="40">
        <f t="shared" si="290"/>
        <v>4702577</v>
      </c>
      <c r="M3476" s="8"/>
      <c r="N3476" t="str">
        <f t="shared" si="287"/>
        <v/>
      </c>
      <c r="O3476" t="str">
        <f t="shared" si="288"/>
        <v/>
      </c>
      <c r="P3476" t="str">
        <f t="shared" si="289"/>
        <v/>
      </c>
      <c r="W3476" t="s">
        <v>5385</v>
      </c>
      <c r="X3476" t="s">
        <v>5385</v>
      </c>
    </row>
    <row r="3477" spans="2:24" x14ac:dyDescent="0.3">
      <c r="B3477" t="s">
        <v>3501</v>
      </c>
      <c r="C3477">
        <v>259</v>
      </c>
      <c r="D3477">
        <v>162</v>
      </c>
      <c r="E3477">
        <v>1104</v>
      </c>
      <c r="F3477">
        <v>2391</v>
      </c>
      <c r="G3477">
        <v>1525</v>
      </c>
      <c r="I3477" s="8">
        <v>259</v>
      </c>
      <c r="J3477" s="8">
        <v>2391</v>
      </c>
      <c r="K3477" s="41">
        <f t="shared" si="286"/>
        <v>3.2125153471169185E-4</v>
      </c>
      <c r="L3477" s="40">
        <f t="shared" si="290"/>
        <v>4704968</v>
      </c>
      <c r="M3477" s="8"/>
      <c r="N3477" t="str">
        <f t="shared" si="287"/>
        <v/>
      </c>
      <c r="O3477" t="str">
        <f t="shared" si="288"/>
        <v/>
      </c>
      <c r="P3477" t="str">
        <f t="shared" si="289"/>
        <v/>
      </c>
      <c r="W3477" t="s">
        <v>5385</v>
      </c>
      <c r="X3477" t="s">
        <v>5385</v>
      </c>
    </row>
    <row r="3478" spans="2:24" x14ac:dyDescent="0.3">
      <c r="B3478" t="s">
        <v>3502</v>
      </c>
      <c r="C3478">
        <v>289</v>
      </c>
      <c r="D3478">
        <v>159</v>
      </c>
      <c r="E3478">
        <v>843</v>
      </c>
      <c r="F3478">
        <v>2543</v>
      </c>
      <c r="G3478">
        <v>1291</v>
      </c>
      <c r="I3478" s="8">
        <v>289</v>
      </c>
      <c r="J3478" s="8">
        <v>2543</v>
      </c>
      <c r="K3478" s="41">
        <f t="shared" si="286"/>
        <v>3.4167404967454305E-4</v>
      </c>
      <c r="L3478" s="40">
        <f t="shared" si="290"/>
        <v>4707511</v>
      </c>
      <c r="M3478" s="8"/>
      <c r="N3478" t="str">
        <f t="shared" si="287"/>
        <v/>
      </c>
      <c r="O3478" t="str">
        <f t="shared" si="288"/>
        <v/>
      </c>
      <c r="P3478" t="str">
        <f t="shared" si="289"/>
        <v/>
      </c>
      <c r="W3478" t="s">
        <v>5385</v>
      </c>
      <c r="X3478" t="s">
        <v>5385</v>
      </c>
    </row>
    <row r="3479" spans="2:24" x14ac:dyDescent="0.3">
      <c r="B3479" t="s">
        <v>3503</v>
      </c>
      <c r="C3479">
        <v>272</v>
      </c>
      <c r="D3479">
        <v>152</v>
      </c>
      <c r="E3479">
        <v>1133</v>
      </c>
      <c r="F3479">
        <v>4144</v>
      </c>
      <c r="G3479">
        <v>1557</v>
      </c>
      <c r="I3479" s="8">
        <v>272</v>
      </c>
      <c r="J3479" s="8">
        <v>4144</v>
      </c>
      <c r="K3479" s="41">
        <f t="shared" si="286"/>
        <v>5.5678225003983738E-4</v>
      </c>
      <c r="L3479" s="40">
        <f t="shared" si="290"/>
        <v>4711655</v>
      </c>
      <c r="M3479" s="8"/>
      <c r="N3479" t="str">
        <f t="shared" si="287"/>
        <v/>
      </c>
      <c r="O3479" t="str">
        <f t="shared" si="288"/>
        <v/>
      </c>
      <c r="P3479" t="str">
        <f t="shared" si="289"/>
        <v/>
      </c>
      <c r="W3479" t="s">
        <v>5385</v>
      </c>
      <c r="X3479" t="s">
        <v>5385</v>
      </c>
    </row>
    <row r="3480" spans="2:24" x14ac:dyDescent="0.3">
      <c r="B3480" t="s">
        <v>3504</v>
      </c>
      <c r="C3480">
        <v>284</v>
      </c>
      <c r="D3480">
        <v>158</v>
      </c>
      <c r="E3480">
        <v>965</v>
      </c>
      <c r="F3480">
        <v>2128</v>
      </c>
      <c r="G3480">
        <v>1407</v>
      </c>
      <c r="I3480" s="8">
        <v>284</v>
      </c>
      <c r="J3480" s="8">
        <v>2128</v>
      </c>
      <c r="K3480" s="41">
        <f t="shared" si="286"/>
        <v>2.8591520947991646E-4</v>
      </c>
      <c r="L3480" s="40">
        <f t="shared" si="290"/>
        <v>4713783</v>
      </c>
      <c r="M3480" s="8"/>
      <c r="N3480" t="str">
        <f t="shared" si="287"/>
        <v/>
      </c>
      <c r="O3480" t="str">
        <f t="shared" si="288"/>
        <v/>
      </c>
      <c r="P3480" t="str">
        <f t="shared" si="289"/>
        <v/>
      </c>
      <c r="W3480" t="s">
        <v>5385</v>
      </c>
      <c r="X3480" t="s">
        <v>5385</v>
      </c>
    </row>
    <row r="3481" spans="2:24" x14ac:dyDescent="0.3">
      <c r="B3481" t="s">
        <v>3505</v>
      </c>
      <c r="C3481">
        <v>182</v>
      </c>
      <c r="D3481">
        <v>88</v>
      </c>
      <c r="E3481">
        <v>686</v>
      </c>
      <c r="F3481">
        <v>1500</v>
      </c>
      <c r="G3481">
        <v>956</v>
      </c>
      <c r="I3481" s="8">
        <v>182</v>
      </c>
      <c r="J3481" s="8">
        <v>1500</v>
      </c>
      <c r="K3481" s="41">
        <f t="shared" si="286"/>
        <v>2.0153797660708397E-4</v>
      </c>
      <c r="L3481" s="40">
        <f t="shared" si="290"/>
        <v>4715283</v>
      </c>
      <c r="M3481" s="8"/>
      <c r="N3481" t="str">
        <f t="shared" si="287"/>
        <v/>
      </c>
      <c r="O3481" t="str">
        <f t="shared" si="288"/>
        <v/>
      </c>
      <c r="P3481" t="str">
        <f t="shared" si="289"/>
        <v/>
      </c>
      <c r="W3481" t="s">
        <v>5385</v>
      </c>
      <c r="X3481" t="s">
        <v>5385</v>
      </c>
    </row>
    <row r="3482" spans="2:24" x14ac:dyDescent="0.3">
      <c r="B3482" t="s">
        <v>3506</v>
      </c>
      <c r="C3482">
        <v>228</v>
      </c>
      <c r="D3482">
        <v>88</v>
      </c>
      <c r="E3482">
        <v>732</v>
      </c>
      <c r="F3482">
        <v>1697</v>
      </c>
      <c r="G3482">
        <v>1048</v>
      </c>
      <c r="I3482" s="8">
        <v>228</v>
      </c>
      <c r="J3482" s="8">
        <v>1697</v>
      </c>
      <c r="K3482" s="41">
        <f t="shared" si="286"/>
        <v>2.2800663086814768E-4</v>
      </c>
      <c r="L3482" s="40">
        <f t="shared" si="290"/>
        <v>4716980</v>
      </c>
      <c r="M3482" s="8"/>
      <c r="N3482" t="str">
        <f t="shared" si="287"/>
        <v/>
      </c>
      <c r="O3482" t="str">
        <f t="shared" si="288"/>
        <v/>
      </c>
      <c r="P3482" t="str">
        <f t="shared" si="289"/>
        <v/>
      </c>
      <c r="W3482" t="s">
        <v>5385</v>
      </c>
      <c r="X3482" t="s">
        <v>5385</v>
      </c>
    </row>
    <row r="3483" spans="2:24" x14ac:dyDescent="0.3">
      <c r="B3483" t="s">
        <v>3507</v>
      </c>
      <c r="C3483">
        <v>184</v>
      </c>
      <c r="D3483">
        <v>87</v>
      </c>
      <c r="E3483">
        <v>621</v>
      </c>
      <c r="F3483">
        <v>1367</v>
      </c>
      <c r="G3483">
        <v>892</v>
      </c>
      <c r="I3483" s="8">
        <v>184</v>
      </c>
      <c r="J3483" s="8">
        <v>1367</v>
      </c>
      <c r="K3483" s="41">
        <f t="shared" si="286"/>
        <v>1.836682760145892E-4</v>
      </c>
      <c r="L3483" s="40">
        <f t="shared" si="290"/>
        <v>4718347</v>
      </c>
      <c r="M3483" s="8"/>
      <c r="N3483" t="str">
        <f t="shared" si="287"/>
        <v/>
      </c>
      <c r="O3483" t="str">
        <f t="shared" si="288"/>
        <v/>
      </c>
      <c r="P3483" t="str">
        <f t="shared" si="289"/>
        <v/>
      </c>
      <c r="W3483" t="s">
        <v>5385</v>
      </c>
      <c r="X3483" t="s">
        <v>5385</v>
      </c>
    </row>
    <row r="3484" spans="2:24" x14ac:dyDescent="0.3">
      <c r="B3484" t="s">
        <v>3508</v>
      </c>
      <c r="C3484">
        <v>353</v>
      </c>
      <c r="D3484">
        <v>227</v>
      </c>
      <c r="E3484">
        <v>1466</v>
      </c>
      <c r="F3484">
        <v>3356</v>
      </c>
      <c r="G3484">
        <v>2046</v>
      </c>
      <c r="I3484" s="8">
        <v>353</v>
      </c>
      <c r="J3484" s="8">
        <v>3356</v>
      </c>
      <c r="K3484" s="41">
        <f t="shared" si="286"/>
        <v>4.5090763299558256E-4</v>
      </c>
      <c r="L3484" s="40">
        <f t="shared" si="290"/>
        <v>4721703</v>
      </c>
      <c r="M3484" s="8"/>
      <c r="N3484" t="str">
        <f t="shared" si="287"/>
        <v/>
      </c>
      <c r="O3484" t="str">
        <f t="shared" si="288"/>
        <v/>
      </c>
      <c r="P3484" t="str">
        <f t="shared" si="289"/>
        <v/>
      </c>
      <c r="W3484" t="s">
        <v>5385</v>
      </c>
      <c r="X3484" t="s">
        <v>5385</v>
      </c>
    </row>
    <row r="3485" spans="2:24" x14ac:dyDescent="0.3">
      <c r="B3485" t="s">
        <v>3509</v>
      </c>
      <c r="C3485">
        <v>194</v>
      </c>
      <c r="D3485">
        <v>123</v>
      </c>
      <c r="E3485">
        <v>905</v>
      </c>
      <c r="F3485">
        <v>2009</v>
      </c>
      <c r="G3485">
        <v>1222</v>
      </c>
      <c r="I3485" s="8">
        <v>194</v>
      </c>
      <c r="J3485" s="8">
        <v>2009</v>
      </c>
      <c r="K3485" s="41">
        <f t="shared" si="286"/>
        <v>2.6992653000242116E-4</v>
      </c>
      <c r="L3485" s="40">
        <f t="shared" si="290"/>
        <v>4723712</v>
      </c>
      <c r="M3485" s="8"/>
      <c r="N3485" t="str">
        <f t="shared" si="287"/>
        <v/>
      </c>
      <c r="O3485" t="str">
        <f t="shared" si="288"/>
        <v/>
      </c>
      <c r="P3485" t="str">
        <f t="shared" si="289"/>
        <v/>
      </c>
      <c r="W3485" t="s">
        <v>5385</v>
      </c>
      <c r="X3485" t="s">
        <v>5385</v>
      </c>
    </row>
    <row r="3486" spans="2:24" x14ac:dyDescent="0.3">
      <c r="B3486" t="s">
        <v>3510</v>
      </c>
      <c r="C3486">
        <v>321</v>
      </c>
      <c r="D3486">
        <v>150</v>
      </c>
      <c r="E3486">
        <v>870</v>
      </c>
      <c r="F3486">
        <v>2035</v>
      </c>
      <c r="G3486">
        <v>1341</v>
      </c>
      <c r="I3486" s="8">
        <v>321</v>
      </c>
      <c r="J3486" s="8">
        <v>2035</v>
      </c>
      <c r="K3486" s="41">
        <f t="shared" si="286"/>
        <v>2.7341985493027724E-4</v>
      </c>
      <c r="L3486" s="40">
        <f t="shared" si="290"/>
        <v>4725747</v>
      </c>
      <c r="M3486" s="8"/>
      <c r="N3486" t="str">
        <f t="shared" si="287"/>
        <v/>
      </c>
      <c r="O3486" t="str">
        <f t="shared" si="288"/>
        <v/>
      </c>
      <c r="P3486" t="str">
        <f t="shared" si="289"/>
        <v/>
      </c>
      <c r="W3486" t="s">
        <v>5385</v>
      </c>
      <c r="X3486" t="s">
        <v>5385</v>
      </c>
    </row>
    <row r="3487" spans="2:24" x14ac:dyDescent="0.3">
      <c r="B3487" t="s">
        <v>3511</v>
      </c>
      <c r="C3487">
        <v>126</v>
      </c>
      <c r="D3487">
        <v>39</v>
      </c>
      <c r="E3487">
        <v>95</v>
      </c>
      <c r="F3487">
        <v>319</v>
      </c>
      <c r="G3487">
        <v>260</v>
      </c>
      <c r="I3487" s="8">
        <v>126</v>
      </c>
      <c r="J3487" s="8">
        <v>319</v>
      </c>
      <c r="K3487" s="41">
        <f t="shared" si="286"/>
        <v>4.2860409691773196E-5</v>
      </c>
      <c r="L3487" s="40">
        <f t="shared" si="290"/>
        <v>4726066</v>
      </c>
      <c r="M3487" s="8"/>
      <c r="N3487" t="str">
        <f t="shared" si="287"/>
        <v/>
      </c>
      <c r="O3487" t="str">
        <f t="shared" si="288"/>
        <v/>
      </c>
      <c r="P3487" t="str">
        <f t="shared" si="289"/>
        <v/>
      </c>
      <c r="W3487" t="s">
        <v>5385</v>
      </c>
      <c r="X3487" t="s">
        <v>5385</v>
      </c>
    </row>
    <row r="3488" spans="2:24" x14ac:dyDescent="0.3">
      <c r="B3488" t="s">
        <v>3512</v>
      </c>
      <c r="C3488">
        <v>163</v>
      </c>
      <c r="D3488">
        <v>81</v>
      </c>
      <c r="E3488">
        <v>508</v>
      </c>
      <c r="F3488">
        <v>1122</v>
      </c>
      <c r="G3488">
        <v>752</v>
      </c>
      <c r="I3488" s="8">
        <v>163</v>
      </c>
      <c r="J3488" s="8">
        <v>1122</v>
      </c>
      <c r="K3488" s="41">
        <f t="shared" si="286"/>
        <v>1.5075040650209881E-4</v>
      </c>
      <c r="L3488" s="40">
        <f t="shared" si="290"/>
        <v>4727188</v>
      </c>
      <c r="M3488" s="8"/>
      <c r="N3488" t="str">
        <f t="shared" si="287"/>
        <v/>
      </c>
      <c r="O3488" t="str">
        <f t="shared" si="288"/>
        <v/>
      </c>
      <c r="P3488" t="str">
        <f t="shared" si="289"/>
        <v/>
      </c>
      <c r="W3488" t="s">
        <v>5385</v>
      </c>
      <c r="X3488" t="s">
        <v>5385</v>
      </c>
    </row>
    <row r="3489" spans="2:24" x14ac:dyDescent="0.3">
      <c r="B3489" t="s">
        <v>3513</v>
      </c>
      <c r="C3489">
        <v>260</v>
      </c>
      <c r="D3489">
        <v>97</v>
      </c>
      <c r="E3489">
        <v>954</v>
      </c>
      <c r="F3489">
        <v>2146</v>
      </c>
      <c r="G3489">
        <v>1311</v>
      </c>
      <c r="I3489" s="8">
        <v>260</v>
      </c>
      <c r="J3489" s="8">
        <v>2146</v>
      </c>
      <c r="K3489" s="41">
        <f t="shared" si="286"/>
        <v>2.8833366519920149E-4</v>
      </c>
      <c r="L3489" s="40">
        <f t="shared" si="290"/>
        <v>4729334</v>
      </c>
      <c r="M3489" s="8"/>
      <c r="N3489" t="str">
        <f t="shared" si="287"/>
        <v/>
      </c>
      <c r="O3489" t="str">
        <f t="shared" si="288"/>
        <v/>
      </c>
      <c r="P3489" t="str">
        <f t="shared" si="289"/>
        <v/>
      </c>
      <c r="W3489" t="s">
        <v>5385</v>
      </c>
      <c r="X3489" t="s">
        <v>5385</v>
      </c>
    </row>
    <row r="3490" spans="2:24" x14ac:dyDescent="0.3">
      <c r="B3490" t="s">
        <v>3514</v>
      </c>
      <c r="C3490">
        <v>172</v>
      </c>
      <c r="D3490">
        <v>75</v>
      </c>
      <c r="E3490">
        <v>621</v>
      </c>
      <c r="F3490">
        <v>1258</v>
      </c>
      <c r="G3490">
        <v>868</v>
      </c>
      <c r="I3490" s="8">
        <v>172</v>
      </c>
      <c r="J3490" s="8">
        <v>1258</v>
      </c>
      <c r="K3490" s="41">
        <f t="shared" si="286"/>
        <v>1.6902318304780776E-4</v>
      </c>
      <c r="L3490" s="40">
        <f t="shared" si="290"/>
        <v>4730592</v>
      </c>
      <c r="M3490" s="8"/>
      <c r="N3490" t="str">
        <f t="shared" si="287"/>
        <v/>
      </c>
      <c r="O3490" t="str">
        <f t="shared" si="288"/>
        <v/>
      </c>
      <c r="P3490" t="str">
        <f t="shared" si="289"/>
        <v/>
      </c>
      <c r="W3490" t="s">
        <v>5385</v>
      </c>
      <c r="X3490" t="s">
        <v>5385</v>
      </c>
    </row>
    <row r="3491" spans="2:24" x14ac:dyDescent="0.3">
      <c r="B3491" t="s">
        <v>3515</v>
      </c>
      <c r="C3491">
        <v>167</v>
      </c>
      <c r="D3491">
        <v>87</v>
      </c>
      <c r="E3491">
        <v>739</v>
      </c>
      <c r="F3491">
        <v>1571</v>
      </c>
      <c r="G3491">
        <v>993</v>
      </c>
      <c r="I3491" s="8">
        <v>167</v>
      </c>
      <c r="J3491" s="8">
        <v>1571</v>
      </c>
      <c r="K3491" s="41">
        <f t="shared" si="286"/>
        <v>2.1107744083315261E-4</v>
      </c>
      <c r="L3491" s="40">
        <f t="shared" si="290"/>
        <v>4732163</v>
      </c>
      <c r="M3491" s="8"/>
      <c r="N3491" t="str">
        <f t="shared" si="287"/>
        <v/>
      </c>
      <c r="O3491" t="str">
        <f t="shared" si="288"/>
        <v/>
      </c>
      <c r="P3491" t="str">
        <f t="shared" si="289"/>
        <v/>
      </c>
      <c r="V3491">
        <v>17</v>
      </c>
      <c r="W3491">
        <v>94</v>
      </c>
      <c r="X3491">
        <v>1637</v>
      </c>
    </row>
    <row r="3492" spans="2:24" x14ac:dyDescent="0.3">
      <c r="B3492" t="s">
        <v>3516</v>
      </c>
      <c r="C3492">
        <v>225</v>
      </c>
      <c r="D3492">
        <v>67</v>
      </c>
      <c r="E3492">
        <v>76</v>
      </c>
      <c r="F3492">
        <v>495</v>
      </c>
      <c r="G3492">
        <v>368</v>
      </c>
      <c r="I3492" s="8">
        <v>225</v>
      </c>
      <c r="J3492" s="8">
        <v>495</v>
      </c>
      <c r="K3492" s="41">
        <f t="shared" si="286"/>
        <v>6.6507532280337718E-5</v>
      </c>
      <c r="L3492" s="40">
        <f t="shared" si="290"/>
        <v>4732658</v>
      </c>
      <c r="M3492" s="8"/>
      <c r="N3492" t="str">
        <f t="shared" si="287"/>
        <v/>
      </c>
      <c r="O3492" t="str">
        <f t="shared" si="288"/>
        <v/>
      </c>
      <c r="P3492" t="str">
        <f t="shared" si="289"/>
        <v/>
      </c>
      <c r="W3492" t="s">
        <v>5385</v>
      </c>
      <c r="X3492" t="s">
        <v>5385</v>
      </c>
    </row>
    <row r="3493" spans="2:24" x14ac:dyDescent="0.3">
      <c r="B3493" t="s">
        <v>3517</v>
      </c>
      <c r="C3493">
        <v>189</v>
      </c>
      <c r="D3493">
        <v>126</v>
      </c>
      <c r="E3493">
        <v>1217</v>
      </c>
      <c r="F3493">
        <v>2850</v>
      </c>
      <c r="G3493">
        <v>1532</v>
      </c>
      <c r="I3493" s="8">
        <v>189</v>
      </c>
      <c r="J3493" s="8">
        <v>2850</v>
      </c>
      <c r="K3493" s="41">
        <f t="shared" si="286"/>
        <v>3.8292215555345955E-4</v>
      </c>
      <c r="L3493" s="40">
        <f t="shared" si="290"/>
        <v>4735508</v>
      </c>
      <c r="M3493" s="8"/>
      <c r="N3493" t="str">
        <f t="shared" si="287"/>
        <v/>
      </c>
      <c r="O3493" t="str">
        <f t="shared" si="288"/>
        <v/>
      </c>
      <c r="P3493" t="str">
        <f t="shared" si="289"/>
        <v/>
      </c>
      <c r="W3493" t="s">
        <v>5385</v>
      </c>
      <c r="X3493" t="s">
        <v>5385</v>
      </c>
    </row>
    <row r="3494" spans="2:24" x14ac:dyDescent="0.3">
      <c r="B3494" t="s">
        <v>3518</v>
      </c>
      <c r="C3494">
        <v>128</v>
      </c>
      <c r="D3494">
        <v>95</v>
      </c>
      <c r="E3494">
        <v>711</v>
      </c>
      <c r="F3494">
        <v>1669</v>
      </c>
      <c r="G3494">
        <v>934</v>
      </c>
      <c r="I3494" s="8">
        <v>128</v>
      </c>
      <c r="J3494" s="8">
        <v>1669</v>
      </c>
      <c r="K3494" s="41">
        <f t="shared" si="286"/>
        <v>2.2424458863814877E-4</v>
      </c>
      <c r="L3494" s="40">
        <f t="shared" si="290"/>
        <v>4737177</v>
      </c>
      <c r="M3494" s="8"/>
      <c r="N3494" t="str">
        <f t="shared" si="287"/>
        <v/>
      </c>
      <c r="O3494" t="str">
        <f t="shared" si="288"/>
        <v/>
      </c>
      <c r="P3494" t="str">
        <f t="shared" si="289"/>
        <v/>
      </c>
      <c r="W3494" t="s">
        <v>5385</v>
      </c>
      <c r="X3494" t="s">
        <v>5385</v>
      </c>
    </row>
    <row r="3495" spans="2:24" x14ac:dyDescent="0.3">
      <c r="B3495" t="s">
        <v>3519</v>
      </c>
      <c r="C3495">
        <v>124</v>
      </c>
      <c r="D3495">
        <v>83</v>
      </c>
      <c r="E3495">
        <v>612</v>
      </c>
      <c r="F3495">
        <v>1388</v>
      </c>
      <c r="G3495">
        <v>819</v>
      </c>
      <c r="I3495" s="8">
        <v>124</v>
      </c>
      <c r="J3495" s="8">
        <v>1388</v>
      </c>
      <c r="K3495" s="41">
        <f t="shared" si="286"/>
        <v>1.8648980768708838E-4</v>
      </c>
      <c r="L3495" s="40">
        <f t="shared" si="290"/>
        <v>4738565</v>
      </c>
      <c r="M3495" s="8"/>
      <c r="N3495" t="str">
        <f t="shared" si="287"/>
        <v/>
      </c>
      <c r="O3495" t="str">
        <f t="shared" si="288"/>
        <v/>
      </c>
      <c r="P3495" t="str">
        <f t="shared" si="289"/>
        <v/>
      </c>
      <c r="W3495" t="s">
        <v>5385</v>
      </c>
      <c r="X3495" t="s">
        <v>5385</v>
      </c>
    </row>
    <row r="3496" spans="2:24" x14ac:dyDescent="0.3">
      <c r="B3496" t="s">
        <v>3520</v>
      </c>
      <c r="C3496">
        <v>99</v>
      </c>
      <c r="D3496">
        <v>67</v>
      </c>
      <c r="E3496">
        <v>587</v>
      </c>
      <c r="F3496">
        <v>1209</v>
      </c>
      <c r="G3496">
        <v>753</v>
      </c>
      <c r="I3496" s="8">
        <v>99</v>
      </c>
      <c r="J3496" s="8">
        <v>1209</v>
      </c>
      <c r="K3496" s="41">
        <f t="shared" si="286"/>
        <v>1.624396091453097E-4</v>
      </c>
      <c r="L3496" s="40">
        <f t="shared" si="290"/>
        <v>4739774</v>
      </c>
      <c r="M3496" s="8"/>
      <c r="N3496" t="str">
        <f t="shared" si="287"/>
        <v/>
      </c>
      <c r="O3496" t="str">
        <f t="shared" si="288"/>
        <v/>
      </c>
      <c r="P3496" t="str">
        <f t="shared" si="289"/>
        <v/>
      </c>
      <c r="W3496" t="s">
        <v>5385</v>
      </c>
      <c r="X3496" t="s">
        <v>5385</v>
      </c>
    </row>
    <row r="3497" spans="2:24" x14ac:dyDescent="0.3">
      <c r="B3497" t="s">
        <v>3521</v>
      </c>
      <c r="C3497">
        <v>135</v>
      </c>
      <c r="D3497">
        <v>92</v>
      </c>
      <c r="E3497">
        <v>744</v>
      </c>
      <c r="F3497">
        <v>1721</v>
      </c>
      <c r="G3497">
        <v>971</v>
      </c>
      <c r="I3497" s="8">
        <v>135</v>
      </c>
      <c r="J3497" s="8">
        <v>1721</v>
      </c>
      <c r="K3497" s="41">
        <f t="shared" si="286"/>
        <v>2.3123123849386101E-4</v>
      </c>
      <c r="L3497" s="40">
        <f t="shared" si="290"/>
        <v>4741495</v>
      </c>
      <c r="M3497" s="8"/>
      <c r="N3497" t="str">
        <f t="shared" si="287"/>
        <v/>
      </c>
      <c r="O3497" t="str">
        <f t="shared" si="288"/>
        <v/>
      </c>
      <c r="P3497" t="str">
        <f t="shared" si="289"/>
        <v/>
      </c>
      <c r="W3497" t="s">
        <v>5385</v>
      </c>
      <c r="X3497" t="s">
        <v>5385</v>
      </c>
    </row>
    <row r="3498" spans="2:24" x14ac:dyDescent="0.3">
      <c r="B3498" t="s">
        <v>3522</v>
      </c>
      <c r="C3498">
        <v>177</v>
      </c>
      <c r="D3498">
        <v>138</v>
      </c>
      <c r="E3498">
        <v>1278</v>
      </c>
      <c r="F3498">
        <v>3097</v>
      </c>
      <c r="G3498">
        <v>1593</v>
      </c>
      <c r="I3498" s="8">
        <v>177</v>
      </c>
      <c r="J3498" s="8">
        <v>3097</v>
      </c>
      <c r="K3498" s="41">
        <f t="shared" si="286"/>
        <v>4.1610874236809272E-4</v>
      </c>
      <c r="L3498" s="40">
        <f t="shared" si="290"/>
        <v>4744592</v>
      </c>
      <c r="M3498" s="8"/>
      <c r="N3498" t="str">
        <f t="shared" si="287"/>
        <v/>
      </c>
      <c r="O3498" t="str">
        <f t="shared" si="288"/>
        <v/>
      </c>
      <c r="P3498" t="str">
        <f t="shared" si="289"/>
        <v/>
      </c>
      <c r="W3498" t="s">
        <v>5385</v>
      </c>
      <c r="X3498" t="s">
        <v>5385</v>
      </c>
    </row>
    <row r="3499" spans="2:24" x14ac:dyDescent="0.3">
      <c r="B3499" t="s">
        <v>3523</v>
      </c>
      <c r="C3499">
        <v>240</v>
      </c>
      <c r="D3499">
        <v>150</v>
      </c>
      <c r="E3499">
        <v>1509</v>
      </c>
      <c r="F3499">
        <v>2946</v>
      </c>
      <c r="G3499">
        <v>1899</v>
      </c>
      <c r="I3499" s="8">
        <v>240</v>
      </c>
      <c r="J3499" s="8">
        <v>2946</v>
      </c>
      <c r="K3499" s="41">
        <f t="shared" si="286"/>
        <v>3.9582058605631292E-4</v>
      </c>
      <c r="L3499" s="40">
        <f t="shared" si="290"/>
        <v>4747538</v>
      </c>
      <c r="M3499" s="8"/>
      <c r="N3499" t="str">
        <f t="shared" si="287"/>
        <v/>
      </c>
      <c r="O3499" t="str">
        <f t="shared" si="288"/>
        <v/>
      </c>
      <c r="P3499" t="str">
        <f t="shared" si="289"/>
        <v/>
      </c>
      <c r="W3499" t="s">
        <v>5385</v>
      </c>
      <c r="X3499" t="s">
        <v>5385</v>
      </c>
    </row>
    <row r="3500" spans="2:24" x14ac:dyDescent="0.3">
      <c r="B3500" t="s">
        <v>3524</v>
      </c>
      <c r="C3500">
        <v>288</v>
      </c>
      <c r="D3500">
        <v>205</v>
      </c>
      <c r="E3500">
        <v>1200</v>
      </c>
      <c r="F3500">
        <v>2822</v>
      </c>
      <c r="G3500">
        <v>1693</v>
      </c>
      <c r="I3500" s="8">
        <v>288</v>
      </c>
      <c r="J3500" s="8">
        <v>2822</v>
      </c>
      <c r="K3500" s="41">
        <f t="shared" si="286"/>
        <v>3.7916011332346066E-4</v>
      </c>
      <c r="L3500" s="40">
        <f t="shared" si="290"/>
        <v>4750360</v>
      </c>
      <c r="M3500" s="8"/>
      <c r="N3500" t="str">
        <f t="shared" si="287"/>
        <v/>
      </c>
      <c r="O3500" t="str">
        <f t="shared" si="288"/>
        <v/>
      </c>
      <c r="P3500" t="str">
        <f t="shared" si="289"/>
        <v/>
      </c>
      <c r="W3500" t="s">
        <v>5385</v>
      </c>
      <c r="X3500" t="s">
        <v>5385</v>
      </c>
    </row>
    <row r="3501" spans="2:24" x14ac:dyDescent="0.3">
      <c r="B3501" t="s">
        <v>3525</v>
      </c>
      <c r="C3501">
        <v>243</v>
      </c>
      <c r="D3501">
        <v>161</v>
      </c>
      <c r="E3501">
        <v>1082</v>
      </c>
      <c r="F3501">
        <v>2369</v>
      </c>
      <c r="G3501">
        <v>1486</v>
      </c>
      <c r="I3501" s="8">
        <v>243</v>
      </c>
      <c r="J3501" s="8">
        <v>2369</v>
      </c>
      <c r="K3501" s="41">
        <f t="shared" si="286"/>
        <v>3.1829564438812127E-4</v>
      </c>
      <c r="L3501" s="40">
        <f t="shared" si="290"/>
        <v>4752729</v>
      </c>
      <c r="M3501" s="8"/>
      <c r="N3501" t="str">
        <f t="shared" si="287"/>
        <v/>
      </c>
      <c r="O3501" t="str">
        <f t="shared" si="288"/>
        <v/>
      </c>
      <c r="P3501" t="str">
        <f t="shared" si="289"/>
        <v/>
      </c>
      <c r="W3501" t="s">
        <v>5385</v>
      </c>
      <c r="X3501" t="s">
        <v>5385</v>
      </c>
    </row>
    <row r="3502" spans="2:24" x14ac:dyDescent="0.3">
      <c r="B3502" t="s">
        <v>3526</v>
      </c>
      <c r="C3502">
        <v>193</v>
      </c>
      <c r="D3502">
        <v>143</v>
      </c>
      <c r="E3502">
        <v>749</v>
      </c>
      <c r="F3502">
        <v>2443</v>
      </c>
      <c r="G3502">
        <v>1085</v>
      </c>
      <c r="I3502" s="8">
        <v>193</v>
      </c>
      <c r="J3502" s="8">
        <v>2443</v>
      </c>
      <c r="K3502" s="41">
        <f t="shared" si="286"/>
        <v>3.2823818456740412E-4</v>
      </c>
      <c r="L3502" s="40">
        <f t="shared" si="290"/>
        <v>4755172</v>
      </c>
      <c r="M3502" s="8"/>
      <c r="N3502" t="str">
        <f t="shared" si="287"/>
        <v/>
      </c>
      <c r="O3502" t="str">
        <f t="shared" si="288"/>
        <v/>
      </c>
      <c r="P3502" t="str">
        <f t="shared" si="289"/>
        <v/>
      </c>
      <c r="W3502" t="s">
        <v>5385</v>
      </c>
      <c r="X3502" t="s">
        <v>5385</v>
      </c>
    </row>
    <row r="3503" spans="2:24" x14ac:dyDescent="0.3">
      <c r="B3503" t="s">
        <v>3527</v>
      </c>
      <c r="C3503">
        <v>228</v>
      </c>
      <c r="D3503">
        <v>164</v>
      </c>
      <c r="E3503">
        <v>950</v>
      </c>
      <c r="F3503">
        <v>2029</v>
      </c>
      <c r="G3503">
        <v>1342</v>
      </c>
      <c r="I3503" s="8">
        <v>228</v>
      </c>
      <c r="J3503" s="8">
        <v>2029</v>
      </c>
      <c r="K3503" s="41">
        <f t="shared" si="286"/>
        <v>2.7261370302384893E-4</v>
      </c>
      <c r="L3503" s="40">
        <f t="shared" si="290"/>
        <v>4757201</v>
      </c>
      <c r="M3503" s="8"/>
      <c r="N3503" t="str">
        <f t="shared" si="287"/>
        <v/>
      </c>
      <c r="O3503" t="str">
        <f t="shared" si="288"/>
        <v/>
      </c>
      <c r="P3503" t="str">
        <f t="shared" si="289"/>
        <v/>
      </c>
      <c r="W3503" t="s">
        <v>5385</v>
      </c>
      <c r="X3503" t="s">
        <v>5385</v>
      </c>
    </row>
    <row r="3504" spans="2:24" x14ac:dyDescent="0.3">
      <c r="B3504" t="s">
        <v>3528</v>
      </c>
      <c r="C3504">
        <v>295</v>
      </c>
      <c r="D3504">
        <v>187</v>
      </c>
      <c r="E3504">
        <v>1647</v>
      </c>
      <c r="F3504">
        <v>3578</v>
      </c>
      <c r="G3504">
        <v>2129</v>
      </c>
      <c r="I3504" s="8">
        <v>295</v>
      </c>
      <c r="J3504" s="8">
        <v>3578</v>
      </c>
      <c r="K3504" s="41">
        <f t="shared" si="286"/>
        <v>4.80735253533431E-4</v>
      </c>
      <c r="L3504" s="40">
        <f t="shared" si="290"/>
        <v>4760779</v>
      </c>
      <c r="M3504" s="8"/>
      <c r="N3504" t="str">
        <f t="shared" si="287"/>
        <v/>
      </c>
      <c r="O3504" t="str">
        <f t="shared" si="288"/>
        <v/>
      </c>
      <c r="P3504" t="str">
        <f t="shared" si="289"/>
        <v/>
      </c>
      <c r="W3504" t="s">
        <v>5385</v>
      </c>
      <c r="X3504" t="s">
        <v>5385</v>
      </c>
    </row>
    <row r="3505" spans="2:24" x14ac:dyDescent="0.3">
      <c r="B3505" t="s">
        <v>3529</v>
      </c>
      <c r="C3505">
        <v>76</v>
      </c>
      <c r="D3505">
        <v>72</v>
      </c>
      <c r="E3505">
        <v>639</v>
      </c>
      <c r="F3505">
        <v>1240</v>
      </c>
      <c r="G3505">
        <v>787</v>
      </c>
      <c r="I3505" s="8">
        <v>76</v>
      </c>
      <c r="J3505" s="8">
        <v>1240</v>
      </c>
      <c r="K3505" s="41">
        <f t="shared" si="286"/>
        <v>1.6660472732852276E-4</v>
      </c>
      <c r="L3505" s="40">
        <f t="shared" si="290"/>
        <v>4762019</v>
      </c>
      <c r="M3505" s="8"/>
      <c r="N3505" t="str">
        <f t="shared" si="287"/>
        <v/>
      </c>
      <c r="O3505" t="str">
        <f t="shared" si="288"/>
        <v/>
      </c>
      <c r="P3505" t="str">
        <f t="shared" si="289"/>
        <v/>
      </c>
      <c r="W3505" t="s">
        <v>5385</v>
      </c>
      <c r="X3505" t="s">
        <v>5385</v>
      </c>
    </row>
    <row r="3506" spans="2:24" x14ac:dyDescent="0.3">
      <c r="B3506" t="s">
        <v>3530</v>
      </c>
      <c r="C3506">
        <v>134</v>
      </c>
      <c r="D3506">
        <v>99</v>
      </c>
      <c r="E3506">
        <v>880</v>
      </c>
      <c r="F3506">
        <v>2299</v>
      </c>
      <c r="G3506">
        <v>1113</v>
      </c>
      <c r="I3506" s="8">
        <v>134</v>
      </c>
      <c r="J3506" s="8">
        <v>2299</v>
      </c>
      <c r="K3506" s="41">
        <f t="shared" si="286"/>
        <v>3.0889053881312403E-4</v>
      </c>
      <c r="L3506" s="40">
        <f t="shared" si="290"/>
        <v>4764318</v>
      </c>
      <c r="M3506" s="8"/>
      <c r="N3506" t="str">
        <f t="shared" si="287"/>
        <v/>
      </c>
      <c r="O3506" t="str">
        <f t="shared" si="288"/>
        <v/>
      </c>
      <c r="P3506" t="str">
        <f t="shared" si="289"/>
        <v/>
      </c>
      <c r="W3506" t="s">
        <v>5385</v>
      </c>
      <c r="X3506" t="s">
        <v>5385</v>
      </c>
    </row>
    <row r="3507" spans="2:24" x14ac:dyDescent="0.3">
      <c r="B3507" t="s">
        <v>3531</v>
      </c>
      <c r="C3507">
        <v>172</v>
      </c>
      <c r="D3507">
        <v>151</v>
      </c>
      <c r="E3507">
        <v>791</v>
      </c>
      <c r="F3507">
        <v>2454</v>
      </c>
      <c r="G3507">
        <v>1114</v>
      </c>
      <c r="I3507" s="8">
        <v>172</v>
      </c>
      <c r="J3507" s="8">
        <v>2454</v>
      </c>
      <c r="K3507" s="41">
        <f t="shared" si="286"/>
        <v>3.2971612972918939E-4</v>
      </c>
      <c r="L3507" s="40">
        <f t="shared" si="290"/>
        <v>4766772</v>
      </c>
      <c r="M3507" s="8"/>
      <c r="N3507" t="str">
        <f t="shared" si="287"/>
        <v/>
      </c>
      <c r="O3507" t="str">
        <f t="shared" si="288"/>
        <v/>
      </c>
      <c r="P3507" t="str">
        <f t="shared" si="289"/>
        <v/>
      </c>
      <c r="W3507" t="s">
        <v>5385</v>
      </c>
      <c r="X3507" t="s">
        <v>5385</v>
      </c>
    </row>
    <row r="3508" spans="2:24" x14ac:dyDescent="0.3">
      <c r="B3508" t="s">
        <v>3532</v>
      </c>
      <c r="C3508">
        <v>141</v>
      </c>
      <c r="D3508">
        <v>122</v>
      </c>
      <c r="E3508">
        <v>918</v>
      </c>
      <c r="F3508">
        <v>2023</v>
      </c>
      <c r="G3508">
        <v>1181</v>
      </c>
      <c r="I3508" s="8">
        <v>141</v>
      </c>
      <c r="J3508" s="8">
        <v>2023</v>
      </c>
      <c r="K3508" s="41">
        <f t="shared" si="286"/>
        <v>2.7180755111742057E-4</v>
      </c>
      <c r="L3508" s="40">
        <f t="shared" si="290"/>
        <v>4768795</v>
      </c>
      <c r="M3508" s="8"/>
      <c r="N3508" t="str">
        <f t="shared" si="287"/>
        <v/>
      </c>
      <c r="O3508" t="str">
        <f t="shared" si="288"/>
        <v/>
      </c>
      <c r="P3508" t="str">
        <f t="shared" si="289"/>
        <v/>
      </c>
      <c r="W3508" t="s">
        <v>5385</v>
      </c>
      <c r="X3508" t="s">
        <v>5385</v>
      </c>
    </row>
    <row r="3509" spans="2:24" x14ac:dyDescent="0.3">
      <c r="B3509" t="s">
        <v>3533</v>
      </c>
      <c r="C3509">
        <v>126</v>
      </c>
      <c r="D3509">
        <v>97</v>
      </c>
      <c r="E3509">
        <v>525</v>
      </c>
      <c r="F3509">
        <v>1918</v>
      </c>
      <c r="G3509">
        <v>748</v>
      </c>
      <c r="I3509" s="8">
        <v>126</v>
      </c>
      <c r="J3509" s="8">
        <v>1918</v>
      </c>
      <c r="K3509" s="41">
        <f t="shared" si="286"/>
        <v>2.5769989275492469E-4</v>
      </c>
      <c r="L3509" s="40">
        <f t="shared" si="290"/>
        <v>4770713</v>
      </c>
      <c r="M3509" s="8"/>
      <c r="N3509" t="str">
        <f t="shared" si="287"/>
        <v/>
      </c>
      <c r="O3509" t="str">
        <f t="shared" si="288"/>
        <v/>
      </c>
      <c r="P3509" t="str">
        <f t="shared" si="289"/>
        <v/>
      </c>
      <c r="W3509" t="s">
        <v>5385</v>
      </c>
      <c r="X3509" t="s">
        <v>5385</v>
      </c>
    </row>
    <row r="3510" spans="2:24" x14ac:dyDescent="0.3">
      <c r="B3510" t="s">
        <v>3534</v>
      </c>
      <c r="C3510">
        <v>127</v>
      </c>
      <c r="D3510">
        <v>82</v>
      </c>
      <c r="E3510">
        <v>796</v>
      </c>
      <c r="F3510">
        <v>1744</v>
      </c>
      <c r="G3510">
        <v>1005</v>
      </c>
      <c r="I3510" s="8">
        <v>127</v>
      </c>
      <c r="J3510" s="8">
        <v>1744</v>
      </c>
      <c r="K3510" s="41">
        <f t="shared" si="286"/>
        <v>2.3432148746850296E-4</v>
      </c>
      <c r="L3510" s="40">
        <f t="shared" si="290"/>
        <v>4772457</v>
      </c>
      <c r="M3510" s="8"/>
      <c r="N3510" t="str">
        <f t="shared" si="287"/>
        <v/>
      </c>
      <c r="O3510" t="str">
        <f t="shared" si="288"/>
        <v/>
      </c>
      <c r="P3510" t="str">
        <f t="shared" si="289"/>
        <v/>
      </c>
      <c r="W3510" t="s">
        <v>5385</v>
      </c>
      <c r="X3510" t="s">
        <v>5385</v>
      </c>
    </row>
    <row r="3511" spans="2:24" x14ac:dyDescent="0.3">
      <c r="B3511" t="s">
        <v>3535</v>
      </c>
      <c r="C3511">
        <v>249</v>
      </c>
      <c r="D3511">
        <v>145</v>
      </c>
      <c r="E3511">
        <v>1189</v>
      </c>
      <c r="F3511">
        <v>4124</v>
      </c>
      <c r="G3511">
        <v>1583</v>
      </c>
      <c r="I3511" s="8">
        <v>249</v>
      </c>
      <c r="J3511" s="8">
        <v>4124</v>
      </c>
      <c r="K3511" s="41">
        <f t="shared" si="286"/>
        <v>5.5409507701840955E-4</v>
      </c>
      <c r="L3511" s="40">
        <f t="shared" si="290"/>
        <v>4776581</v>
      </c>
      <c r="M3511" s="8"/>
      <c r="N3511" t="str">
        <f t="shared" si="287"/>
        <v/>
      </c>
      <c r="O3511" t="str">
        <f t="shared" si="288"/>
        <v/>
      </c>
      <c r="P3511" t="str">
        <f t="shared" si="289"/>
        <v/>
      </c>
      <c r="W3511" t="s">
        <v>5385</v>
      </c>
      <c r="X3511" t="s">
        <v>5385</v>
      </c>
    </row>
    <row r="3512" spans="2:24" x14ac:dyDescent="0.3">
      <c r="B3512" t="s">
        <v>3536</v>
      </c>
      <c r="C3512">
        <v>1073</v>
      </c>
      <c r="D3512">
        <v>663</v>
      </c>
      <c r="E3512">
        <v>4676</v>
      </c>
      <c r="F3512">
        <v>13355</v>
      </c>
      <c r="G3512">
        <v>6412</v>
      </c>
      <c r="I3512" s="8">
        <v>1073</v>
      </c>
      <c r="J3512" s="8">
        <v>13355</v>
      </c>
      <c r="K3512" s="41">
        <f t="shared" si="286"/>
        <v>1.7943597850584043E-3</v>
      </c>
      <c r="L3512" s="40">
        <f t="shared" si="290"/>
        <v>4789936</v>
      </c>
      <c r="M3512" s="8"/>
      <c r="N3512" t="str">
        <f t="shared" si="287"/>
        <v/>
      </c>
      <c r="O3512" t="str">
        <f t="shared" si="288"/>
        <v/>
      </c>
      <c r="P3512" t="str">
        <f t="shared" si="289"/>
        <v/>
      </c>
      <c r="W3512" t="s">
        <v>5385</v>
      </c>
      <c r="X3512" t="s">
        <v>5385</v>
      </c>
    </row>
    <row r="3513" spans="2:24" x14ac:dyDescent="0.3">
      <c r="B3513" t="s">
        <v>3537</v>
      </c>
      <c r="C3513">
        <v>209</v>
      </c>
      <c r="D3513">
        <v>135</v>
      </c>
      <c r="E3513">
        <v>1269</v>
      </c>
      <c r="F3513">
        <v>3356</v>
      </c>
      <c r="G3513">
        <v>1613</v>
      </c>
      <c r="I3513" s="8">
        <v>209</v>
      </c>
      <c r="J3513" s="8">
        <v>3356</v>
      </c>
      <c r="K3513" s="41">
        <f t="shared" si="286"/>
        <v>4.5090763299558256E-4</v>
      </c>
      <c r="L3513" s="40">
        <f t="shared" si="290"/>
        <v>4793292</v>
      </c>
      <c r="M3513" s="8"/>
      <c r="N3513" t="str">
        <f t="shared" si="287"/>
        <v/>
      </c>
      <c r="O3513" t="str">
        <f t="shared" si="288"/>
        <v/>
      </c>
      <c r="P3513" t="str">
        <f t="shared" si="289"/>
        <v/>
      </c>
      <c r="W3513" t="s">
        <v>5385</v>
      </c>
      <c r="X3513" t="s">
        <v>5385</v>
      </c>
    </row>
    <row r="3514" spans="2:24" x14ac:dyDescent="0.3">
      <c r="B3514" t="s">
        <v>3538</v>
      </c>
      <c r="C3514">
        <v>79</v>
      </c>
      <c r="D3514">
        <v>46</v>
      </c>
      <c r="E3514">
        <v>367</v>
      </c>
      <c r="F3514">
        <v>1496</v>
      </c>
      <c r="G3514">
        <v>492</v>
      </c>
      <c r="I3514" s="8">
        <v>79</v>
      </c>
      <c r="J3514" s="8">
        <v>1496</v>
      </c>
      <c r="K3514" s="41">
        <f t="shared" si="286"/>
        <v>2.0100054200279842E-4</v>
      </c>
      <c r="L3514" s="40">
        <f t="shared" si="290"/>
        <v>4794788</v>
      </c>
      <c r="M3514" s="8"/>
      <c r="N3514" t="str">
        <f t="shared" si="287"/>
        <v/>
      </c>
      <c r="O3514" t="str">
        <f t="shared" si="288"/>
        <v/>
      </c>
      <c r="P3514" t="str">
        <f t="shared" si="289"/>
        <v/>
      </c>
      <c r="W3514" t="s">
        <v>5385</v>
      </c>
      <c r="X3514" t="s">
        <v>5385</v>
      </c>
    </row>
    <row r="3515" spans="2:24" x14ac:dyDescent="0.3">
      <c r="B3515" t="s">
        <v>3539</v>
      </c>
      <c r="C3515">
        <v>64</v>
      </c>
      <c r="D3515">
        <v>55</v>
      </c>
      <c r="E3515">
        <v>236</v>
      </c>
      <c r="F3515">
        <v>521</v>
      </c>
      <c r="G3515">
        <v>355</v>
      </c>
      <c r="I3515" s="8">
        <v>64</v>
      </c>
      <c r="J3515" s="8">
        <v>521</v>
      </c>
      <c r="K3515" s="41">
        <f t="shared" si="286"/>
        <v>7.0000857208193839E-5</v>
      </c>
      <c r="L3515" s="40">
        <f t="shared" si="290"/>
        <v>4795309</v>
      </c>
      <c r="M3515" s="8"/>
      <c r="N3515" t="str">
        <f t="shared" si="287"/>
        <v/>
      </c>
      <c r="O3515" t="str">
        <f t="shared" si="288"/>
        <v/>
      </c>
      <c r="P3515" t="str">
        <f t="shared" si="289"/>
        <v/>
      </c>
      <c r="W3515" t="s">
        <v>5385</v>
      </c>
      <c r="X3515" t="s">
        <v>5385</v>
      </c>
    </row>
    <row r="3516" spans="2:24" x14ac:dyDescent="0.3">
      <c r="B3516" t="s">
        <v>3540</v>
      </c>
      <c r="C3516">
        <v>216</v>
      </c>
      <c r="D3516">
        <v>151</v>
      </c>
      <c r="E3516">
        <v>923</v>
      </c>
      <c r="F3516">
        <v>2101</v>
      </c>
      <c r="G3516">
        <v>1290</v>
      </c>
      <c r="I3516" s="8">
        <v>216</v>
      </c>
      <c r="J3516" s="8">
        <v>2101</v>
      </c>
      <c r="K3516" s="41">
        <f t="shared" si="286"/>
        <v>2.8228752590098898E-4</v>
      </c>
      <c r="L3516" s="40">
        <f t="shared" si="290"/>
        <v>4797410</v>
      </c>
      <c r="M3516" s="8"/>
      <c r="N3516" t="str">
        <f t="shared" si="287"/>
        <v/>
      </c>
      <c r="O3516" t="str">
        <f t="shared" si="288"/>
        <v/>
      </c>
      <c r="P3516" t="str">
        <f t="shared" si="289"/>
        <v/>
      </c>
      <c r="W3516" t="s">
        <v>5385</v>
      </c>
      <c r="X3516" t="s">
        <v>5385</v>
      </c>
    </row>
    <row r="3517" spans="2:24" x14ac:dyDescent="0.3">
      <c r="B3517" t="s">
        <v>3541</v>
      </c>
      <c r="C3517">
        <v>211</v>
      </c>
      <c r="D3517">
        <v>125</v>
      </c>
      <c r="E3517">
        <v>746</v>
      </c>
      <c r="F3517">
        <v>1880</v>
      </c>
      <c r="G3517">
        <v>1082</v>
      </c>
      <c r="I3517" s="8">
        <v>211</v>
      </c>
      <c r="J3517" s="8">
        <v>1880</v>
      </c>
      <c r="K3517" s="41">
        <f t="shared" si="286"/>
        <v>2.5259426401421194E-4</v>
      </c>
      <c r="L3517" s="40">
        <f t="shared" si="290"/>
        <v>4799290</v>
      </c>
      <c r="M3517" s="8"/>
      <c r="N3517" t="str">
        <f t="shared" si="287"/>
        <v/>
      </c>
      <c r="O3517" t="str">
        <f t="shared" si="288"/>
        <v/>
      </c>
      <c r="P3517" t="str">
        <f t="shared" si="289"/>
        <v/>
      </c>
      <c r="W3517" t="s">
        <v>5385</v>
      </c>
      <c r="X3517" t="s">
        <v>5385</v>
      </c>
    </row>
    <row r="3518" spans="2:24" x14ac:dyDescent="0.3">
      <c r="B3518" t="s">
        <v>3542</v>
      </c>
      <c r="C3518">
        <v>226</v>
      </c>
      <c r="D3518">
        <v>143</v>
      </c>
      <c r="E3518">
        <v>763</v>
      </c>
      <c r="F3518">
        <v>1785</v>
      </c>
      <c r="G3518">
        <v>1132</v>
      </c>
      <c r="I3518" s="8">
        <v>226</v>
      </c>
      <c r="J3518" s="8">
        <v>1785</v>
      </c>
      <c r="K3518" s="41">
        <f t="shared" si="286"/>
        <v>2.3983019216242994E-4</v>
      </c>
      <c r="L3518" s="40">
        <f t="shared" si="290"/>
        <v>4801075</v>
      </c>
      <c r="M3518" s="8"/>
      <c r="N3518" t="str">
        <f t="shared" si="287"/>
        <v/>
      </c>
      <c r="O3518" t="str">
        <f t="shared" si="288"/>
        <v/>
      </c>
      <c r="P3518" t="str">
        <f t="shared" si="289"/>
        <v/>
      </c>
      <c r="W3518" t="s">
        <v>5385</v>
      </c>
      <c r="X3518" t="s">
        <v>5385</v>
      </c>
    </row>
    <row r="3519" spans="2:24" x14ac:dyDescent="0.3">
      <c r="B3519" t="s">
        <v>3543</v>
      </c>
      <c r="C3519">
        <v>115</v>
      </c>
      <c r="D3519">
        <v>74</v>
      </c>
      <c r="E3519">
        <v>724</v>
      </c>
      <c r="F3519">
        <v>1477</v>
      </c>
      <c r="G3519">
        <v>913</v>
      </c>
      <c r="I3519" s="8">
        <v>115</v>
      </c>
      <c r="J3519" s="8">
        <v>1477</v>
      </c>
      <c r="K3519" s="41">
        <f t="shared" si="286"/>
        <v>1.9844772763244202E-4</v>
      </c>
      <c r="L3519" s="40">
        <f t="shared" si="290"/>
        <v>4802552</v>
      </c>
      <c r="M3519" s="8"/>
      <c r="N3519" t="str">
        <f t="shared" si="287"/>
        <v/>
      </c>
      <c r="O3519" t="str">
        <f t="shared" si="288"/>
        <v/>
      </c>
      <c r="P3519" t="str">
        <f t="shared" si="289"/>
        <v/>
      </c>
      <c r="W3519" t="s">
        <v>5385</v>
      </c>
      <c r="X3519" t="s">
        <v>5385</v>
      </c>
    </row>
    <row r="3520" spans="2:24" x14ac:dyDescent="0.3">
      <c r="B3520" t="s">
        <v>3544</v>
      </c>
      <c r="C3520">
        <v>457</v>
      </c>
      <c r="D3520">
        <v>266</v>
      </c>
      <c r="E3520">
        <v>1674</v>
      </c>
      <c r="F3520">
        <v>4591</v>
      </c>
      <c r="G3520">
        <v>2397</v>
      </c>
      <c r="I3520" s="8">
        <v>457</v>
      </c>
      <c r="J3520" s="8">
        <v>4591</v>
      </c>
      <c r="K3520" s="41">
        <f t="shared" si="286"/>
        <v>6.1684056706874841E-4</v>
      </c>
      <c r="L3520" s="40">
        <f t="shared" si="290"/>
        <v>4807143</v>
      </c>
      <c r="M3520" s="8"/>
      <c r="N3520" t="str">
        <f t="shared" si="287"/>
        <v/>
      </c>
      <c r="O3520" t="str">
        <f t="shared" si="288"/>
        <v/>
      </c>
      <c r="P3520" t="str">
        <f t="shared" si="289"/>
        <v/>
      </c>
      <c r="W3520" t="s">
        <v>5385</v>
      </c>
      <c r="X3520" t="s">
        <v>5385</v>
      </c>
    </row>
    <row r="3521" spans="2:24" x14ac:dyDescent="0.3">
      <c r="B3521" t="s">
        <v>3545</v>
      </c>
      <c r="C3521">
        <v>376</v>
      </c>
      <c r="D3521">
        <v>300</v>
      </c>
      <c r="E3521">
        <v>1579</v>
      </c>
      <c r="F3521">
        <v>4823</v>
      </c>
      <c r="G3521">
        <v>2255</v>
      </c>
      <c r="I3521" s="8">
        <v>376</v>
      </c>
      <c r="J3521" s="8">
        <v>4823</v>
      </c>
      <c r="K3521" s="41">
        <f t="shared" si="286"/>
        <v>6.4801177411731071E-4</v>
      </c>
      <c r="L3521" s="40">
        <f t="shared" si="290"/>
        <v>4811966</v>
      </c>
      <c r="M3521" s="8"/>
      <c r="N3521" t="str">
        <f t="shared" si="287"/>
        <v/>
      </c>
      <c r="O3521" t="str">
        <f t="shared" si="288"/>
        <v/>
      </c>
      <c r="P3521" t="str">
        <f t="shared" si="289"/>
        <v/>
      </c>
      <c r="W3521" t="s">
        <v>5385</v>
      </c>
      <c r="X3521" t="s">
        <v>5385</v>
      </c>
    </row>
    <row r="3522" spans="2:24" x14ac:dyDescent="0.3">
      <c r="B3522" t="s">
        <v>3546</v>
      </c>
      <c r="C3522">
        <v>144</v>
      </c>
      <c r="D3522">
        <v>99</v>
      </c>
      <c r="E3522">
        <v>474</v>
      </c>
      <c r="F3522">
        <v>1482</v>
      </c>
      <c r="G3522">
        <v>717</v>
      </c>
      <c r="I3522" s="8">
        <v>144</v>
      </c>
      <c r="J3522" s="8">
        <v>1482</v>
      </c>
      <c r="K3522" s="41">
        <f t="shared" si="286"/>
        <v>1.9911952088779897E-4</v>
      </c>
      <c r="L3522" s="40">
        <f t="shared" si="290"/>
        <v>4813448</v>
      </c>
      <c r="M3522" s="8"/>
      <c r="N3522" t="str">
        <f t="shared" si="287"/>
        <v/>
      </c>
      <c r="O3522" t="str">
        <f t="shared" si="288"/>
        <v/>
      </c>
      <c r="P3522" t="str">
        <f t="shared" si="289"/>
        <v/>
      </c>
      <c r="W3522" t="s">
        <v>5385</v>
      </c>
      <c r="X3522" t="s">
        <v>5385</v>
      </c>
    </row>
    <row r="3523" spans="2:24" x14ac:dyDescent="0.3">
      <c r="B3523" t="s">
        <v>3547</v>
      </c>
      <c r="C3523">
        <v>198</v>
      </c>
      <c r="D3523">
        <v>167</v>
      </c>
      <c r="E3523">
        <v>801</v>
      </c>
      <c r="F3523">
        <v>1823</v>
      </c>
      <c r="G3523">
        <v>1166</v>
      </c>
      <c r="I3523" s="8">
        <v>198</v>
      </c>
      <c r="J3523" s="8">
        <v>1823</v>
      </c>
      <c r="K3523" s="41">
        <f t="shared" si="286"/>
        <v>2.4493582090314272E-4</v>
      </c>
      <c r="L3523" s="40">
        <f t="shared" si="290"/>
        <v>4815271</v>
      </c>
      <c r="M3523" s="8"/>
      <c r="N3523" t="str">
        <f t="shared" si="287"/>
        <v/>
      </c>
      <c r="O3523" t="str">
        <f t="shared" si="288"/>
        <v/>
      </c>
      <c r="P3523" t="str">
        <f t="shared" si="289"/>
        <v/>
      </c>
      <c r="W3523" t="s">
        <v>5385</v>
      </c>
      <c r="X3523" t="s">
        <v>5385</v>
      </c>
    </row>
    <row r="3524" spans="2:24" x14ac:dyDescent="0.3">
      <c r="B3524" t="s">
        <v>3548</v>
      </c>
      <c r="C3524">
        <v>108</v>
      </c>
      <c r="D3524">
        <v>88</v>
      </c>
      <c r="E3524">
        <v>583</v>
      </c>
      <c r="F3524">
        <v>1872</v>
      </c>
      <c r="G3524">
        <v>779</v>
      </c>
      <c r="I3524" s="8">
        <v>108</v>
      </c>
      <c r="J3524" s="8">
        <v>1872</v>
      </c>
      <c r="K3524" s="41">
        <f t="shared" si="286"/>
        <v>2.5151939480564083E-4</v>
      </c>
      <c r="L3524" s="40">
        <f t="shared" si="290"/>
        <v>4817143</v>
      </c>
      <c r="M3524" s="8"/>
      <c r="N3524" t="str">
        <f t="shared" si="287"/>
        <v/>
      </c>
      <c r="O3524" t="str">
        <f t="shared" si="288"/>
        <v/>
      </c>
      <c r="P3524" t="str">
        <f t="shared" si="289"/>
        <v/>
      </c>
      <c r="W3524" t="s">
        <v>5385</v>
      </c>
      <c r="X3524" t="s">
        <v>5385</v>
      </c>
    </row>
    <row r="3525" spans="2:24" x14ac:dyDescent="0.3">
      <c r="B3525" t="s">
        <v>3549</v>
      </c>
      <c r="C3525">
        <v>169</v>
      </c>
      <c r="D3525">
        <v>126</v>
      </c>
      <c r="E3525">
        <v>666</v>
      </c>
      <c r="F3525">
        <v>1564</v>
      </c>
      <c r="G3525">
        <v>961</v>
      </c>
      <c r="I3525" s="8">
        <v>169</v>
      </c>
      <c r="J3525" s="8">
        <v>1564</v>
      </c>
      <c r="K3525" s="41">
        <f t="shared" si="286"/>
        <v>2.1013693027565291E-4</v>
      </c>
      <c r="L3525" s="40">
        <f t="shared" si="290"/>
        <v>4818707</v>
      </c>
      <c r="M3525" s="8"/>
      <c r="N3525" t="str">
        <f t="shared" si="287"/>
        <v/>
      </c>
      <c r="O3525" t="str">
        <f t="shared" si="288"/>
        <v/>
      </c>
      <c r="P3525" t="str">
        <f t="shared" si="289"/>
        <v/>
      </c>
      <c r="W3525" t="s">
        <v>5385</v>
      </c>
      <c r="X3525" t="s">
        <v>5385</v>
      </c>
    </row>
    <row r="3526" spans="2:24" x14ac:dyDescent="0.3">
      <c r="B3526" t="s">
        <v>3550</v>
      </c>
      <c r="C3526">
        <v>152</v>
      </c>
      <c r="D3526">
        <v>128</v>
      </c>
      <c r="E3526">
        <v>822</v>
      </c>
      <c r="F3526">
        <v>1713</v>
      </c>
      <c r="G3526">
        <v>1102</v>
      </c>
      <c r="I3526" s="8">
        <v>152</v>
      </c>
      <c r="J3526" s="8">
        <v>1713</v>
      </c>
      <c r="K3526" s="41">
        <f t="shared" si="286"/>
        <v>2.301563692852899E-4</v>
      </c>
      <c r="L3526" s="40">
        <f t="shared" si="290"/>
        <v>4820420</v>
      </c>
      <c r="M3526" s="8"/>
      <c r="N3526" t="str">
        <f t="shared" si="287"/>
        <v/>
      </c>
      <c r="O3526" t="str">
        <f t="shared" si="288"/>
        <v/>
      </c>
      <c r="P3526" t="str">
        <f t="shared" si="289"/>
        <v/>
      </c>
      <c r="W3526" t="s">
        <v>5385</v>
      </c>
      <c r="X3526" t="s">
        <v>5385</v>
      </c>
    </row>
    <row r="3527" spans="2:24" x14ac:dyDescent="0.3">
      <c r="B3527" t="s">
        <v>3551</v>
      </c>
      <c r="C3527">
        <v>176</v>
      </c>
      <c r="D3527">
        <v>137</v>
      </c>
      <c r="E3527">
        <v>978</v>
      </c>
      <c r="F3527">
        <v>2110</v>
      </c>
      <c r="G3527">
        <v>1291</v>
      </c>
      <c r="I3527" s="8">
        <v>176</v>
      </c>
      <c r="J3527" s="8">
        <v>2110</v>
      </c>
      <c r="K3527" s="41">
        <f t="shared" si="286"/>
        <v>2.8349675376063149E-4</v>
      </c>
      <c r="L3527" s="40">
        <f t="shared" si="290"/>
        <v>4822530</v>
      </c>
      <c r="M3527" s="8"/>
      <c r="N3527" t="str">
        <f t="shared" si="287"/>
        <v/>
      </c>
      <c r="O3527" t="str">
        <f t="shared" si="288"/>
        <v/>
      </c>
      <c r="P3527" t="str">
        <f t="shared" si="289"/>
        <v/>
      </c>
      <c r="W3527" t="s">
        <v>5385</v>
      </c>
      <c r="X3527" t="s">
        <v>5385</v>
      </c>
    </row>
    <row r="3528" spans="2:24" x14ac:dyDescent="0.3">
      <c r="B3528" t="s">
        <v>3552</v>
      </c>
      <c r="C3528">
        <v>151</v>
      </c>
      <c r="D3528">
        <v>114</v>
      </c>
      <c r="E3528">
        <v>1032</v>
      </c>
      <c r="F3528">
        <v>1892</v>
      </c>
      <c r="G3528">
        <v>1297</v>
      </c>
      <c r="I3528" s="8">
        <v>151</v>
      </c>
      <c r="J3528" s="8">
        <v>1892</v>
      </c>
      <c r="K3528" s="41">
        <f t="shared" ref="K3528:K3591" si="291">J3528/SUM($J$7:$J$5359)</f>
        <v>2.5420656782706861E-4</v>
      </c>
      <c r="L3528" s="40">
        <f t="shared" si="290"/>
        <v>4824422</v>
      </c>
      <c r="M3528" s="8"/>
      <c r="N3528" t="str">
        <f t="shared" ref="N3528:N3591" si="292">IF(M3528="","",I3528)</f>
        <v/>
      </c>
      <c r="O3528" t="str">
        <f t="shared" ref="O3528:O3591" si="293">IF(M3528="","",J3528)</f>
        <v/>
      </c>
      <c r="P3528" t="str">
        <f t="shared" ref="P3528:P3591" si="294">IF(M3528="","",K3528)</f>
        <v/>
      </c>
      <c r="W3528" t="s">
        <v>5385</v>
      </c>
      <c r="X3528" t="s">
        <v>5385</v>
      </c>
    </row>
    <row r="3529" spans="2:24" x14ac:dyDescent="0.3">
      <c r="B3529" t="s">
        <v>3553</v>
      </c>
      <c r="C3529">
        <v>150</v>
      </c>
      <c r="D3529">
        <v>110</v>
      </c>
      <c r="E3529">
        <v>891</v>
      </c>
      <c r="F3529">
        <v>1754</v>
      </c>
      <c r="G3529">
        <v>1151</v>
      </c>
      <c r="I3529" s="8">
        <v>150</v>
      </c>
      <c r="J3529" s="8">
        <v>1754</v>
      </c>
      <c r="K3529" s="41">
        <f t="shared" si="291"/>
        <v>2.3566507397921688E-4</v>
      </c>
      <c r="L3529" s="40">
        <f t="shared" ref="L3529:L3592" si="295">J3529+L3528</f>
        <v>4826176</v>
      </c>
      <c r="M3529" s="8"/>
      <c r="N3529" t="str">
        <f t="shared" si="292"/>
        <v/>
      </c>
      <c r="O3529" t="str">
        <f t="shared" si="293"/>
        <v/>
      </c>
      <c r="P3529" t="str">
        <f t="shared" si="294"/>
        <v/>
      </c>
      <c r="W3529" t="s">
        <v>5385</v>
      </c>
      <c r="X3529" t="s">
        <v>5385</v>
      </c>
    </row>
    <row r="3530" spans="2:24" x14ac:dyDescent="0.3">
      <c r="B3530" t="s">
        <v>3554</v>
      </c>
      <c r="C3530">
        <v>105</v>
      </c>
      <c r="D3530">
        <v>118</v>
      </c>
      <c r="E3530">
        <v>581</v>
      </c>
      <c r="F3530">
        <v>1142</v>
      </c>
      <c r="G3530">
        <v>804</v>
      </c>
      <c r="I3530" s="8">
        <v>105</v>
      </c>
      <c r="J3530" s="8">
        <v>1142</v>
      </c>
      <c r="K3530" s="41">
        <f t="shared" si="291"/>
        <v>1.5343757952352661E-4</v>
      </c>
      <c r="L3530" s="40">
        <f t="shared" si="295"/>
        <v>4827318</v>
      </c>
      <c r="M3530" s="8"/>
      <c r="N3530" t="str">
        <f t="shared" si="292"/>
        <v/>
      </c>
      <c r="O3530" t="str">
        <f t="shared" si="293"/>
        <v/>
      </c>
      <c r="P3530" t="str">
        <f t="shared" si="294"/>
        <v/>
      </c>
      <c r="W3530" t="s">
        <v>5385</v>
      </c>
      <c r="X3530" t="s">
        <v>5385</v>
      </c>
    </row>
    <row r="3531" spans="2:24" x14ac:dyDescent="0.3">
      <c r="B3531" t="s">
        <v>3555</v>
      </c>
      <c r="C3531">
        <v>165</v>
      </c>
      <c r="D3531">
        <v>115</v>
      </c>
      <c r="E3531">
        <v>796</v>
      </c>
      <c r="F3531">
        <v>1672</v>
      </c>
      <c r="G3531">
        <v>1076</v>
      </c>
      <c r="I3531" s="8">
        <v>165</v>
      </c>
      <c r="J3531" s="8">
        <v>1672</v>
      </c>
      <c r="K3531" s="41">
        <f t="shared" si="291"/>
        <v>2.2464766459136295E-4</v>
      </c>
      <c r="L3531" s="40">
        <f t="shared" si="295"/>
        <v>4828990</v>
      </c>
      <c r="M3531" s="8"/>
      <c r="N3531" t="str">
        <f t="shared" si="292"/>
        <v/>
      </c>
      <c r="O3531" t="str">
        <f t="shared" si="293"/>
        <v/>
      </c>
      <c r="P3531" t="str">
        <f t="shared" si="294"/>
        <v/>
      </c>
      <c r="W3531" t="s">
        <v>5385</v>
      </c>
      <c r="X3531" t="s">
        <v>5385</v>
      </c>
    </row>
    <row r="3532" spans="2:24" x14ac:dyDescent="0.3">
      <c r="B3532" t="s">
        <v>3556</v>
      </c>
      <c r="C3532">
        <v>146</v>
      </c>
      <c r="D3532">
        <v>99</v>
      </c>
      <c r="E3532">
        <v>658</v>
      </c>
      <c r="F3532">
        <v>1359</v>
      </c>
      <c r="G3532">
        <v>903</v>
      </c>
      <c r="I3532" s="8">
        <v>146</v>
      </c>
      <c r="J3532" s="8">
        <v>1359</v>
      </c>
      <c r="K3532" s="41">
        <f t="shared" si="291"/>
        <v>1.8259340680601809E-4</v>
      </c>
      <c r="L3532" s="40">
        <f t="shared" si="295"/>
        <v>4830349</v>
      </c>
      <c r="M3532" s="8"/>
      <c r="N3532" t="str">
        <f t="shared" si="292"/>
        <v/>
      </c>
      <c r="O3532" t="str">
        <f t="shared" si="293"/>
        <v/>
      </c>
      <c r="P3532" t="str">
        <f t="shared" si="294"/>
        <v/>
      </c>
      <c r="W3532" t="s">
        <v>5385</v>
      </c>
      <c r="X3532" t="s">
        <v>5385</v>
      </c>
    </row>
    <row r="3533" spans="2:24" x14ac:dyDescent="0.3">
      <c r="B3533" t="s">
        <v>3557</v>
      </c>
      <c r="C3533">
        <v>134</v>
      </c>
      <c r="D3533">
        <v>126</v>
      </c>
      <c r="E3533">
        <v>918</v>
      </c>
      <c r="F3533">
        <v>1873</v>
      </c>
      <c r="G3533">
        <v>1178</v>
      </c>
      <c r="I3533" s="8">
        <v>134</v>
      </c>
      <c r="J3533" s="8">
        <v>1873</v>
      </c>
      <c r="K3533" s="41">
        <f t="shared" si="291"/>
        <v>2.5165375345671218E-4</v>
      </c>
      <c r="L3533" s="40">
        <f t="shared" si="295"/>
        <v>4832222</v>
      </c>
      <c r="M3533" s="8"/>
      <c r="N3533" t="str">
        <f t="shared" si="292"/>
        <v/>
      </c>
      <c r="O3533" t="str">
        <f t="shared" si="293"/>
        <v/>
      </c>
      <c r="P3533" t="str">
        <f t="shared" si="294"/>
        <v/>
      </c>
      <c r="W3533" t="s">
        <v>5385</v>
      </c>
      <c r="X3533" t="s">
        <v>5385</v>
      </c>
    </row>
    <row r="3534" spans="2:24" x14ac:dyDescent="0.3">
      <c r="B3534" t="s">
        <v>3558</v>
      </c>
      <c r="C3534">
        <v>206</v>
      </c>
      <c r="D3534">
        <v>144</v>
      </c>
      <c r="E3534">
        <v>738</v>
      </c>
      <c r="F3534">
        <v>1723</v>
      </c>
      <c r="G3534">
        <v>1088</v>
      </c>
      <c r="I3534" s="8">
        <v>206</v>
      </c>
      <c r="J3534" s="8">
        <v>1723</v>
      </c>
      <c r="K3534" s="41">
        <f t="shared" si="291"/>
        <v>2.3149995579600379E-4</v>
      </c>
      <c r="L3534" s="40">
        <f t="shared" si="295"/>
        <v>4833945</v>
      </c>
      <c r="M3534" s="8"/>
      <c r="N3534" t="str">
        <f t="shared" si="292"/>
        <v/>
      </c>
      <c r="O3534" t="str">
        <f t="shared" si="293"/>
        <v/>
      </c>
      <c r="P3534" t="str">
        <f t="shared" si="294"/>
        <v/>
      </c>
      <c r="W3534" t="s">
        <v>5385</v>
      </c>
      <c r="X3534" t="s">
        <v>5385</v>
      </c>
    </row>
    <row r="3535" spans="2:24" x14ac:dyDescent="0.3">
      <c r="B3535" t="s">
        <v>3559</v>
      </c>
      <c r="C3535">
        <v>123</v>
      </c>
      <c r="D3535">
        <v>116</v>
      </c>
      <c r="E3535">
        <v>671</v>
      </c>
      <c r="F3535">
        <v>1498</v>
      </c>
      <c r="G3535">
        <v>910</v>
      </c>
      <c r="I3535" s="8">
        <v>123</v>
      </c>
      <c r="J3535" s="8">
        <v>1498</v>
      </c>
      <c r="K3535" s="41">
        <f t="shared" si="291"/>
        <v>2.0126925930494119E-4</v>
      </c>
      <c r="L3535" s="40">
        <f t="shared" si="295"/>
        <v>4835443</v>
      </c>
      <c r="M3535" s="8"/>
      <c r="N3535" t="str">
        <f t="shared" si="292"/>
        <v/>
      </c>
      <c r="O3535" t="str">
        <f t="shared" si="293"/>
        <v/>
      </c>
      <c r="P3535" t="str">
        <f t="shared" si="294"/>
        <v/>
      </c>
      <c r="W3535" t="s">
        <v>5385</v>
      </c>
      <c r="X3535" t="s">
        <v>5385</v>
      </c>
    </row>
    <row r="3536" spans="2:24" x14ac:dyDescent="0.3">
      <c r="B3536" t="s">
        <v>3560</v>
      </c>
      <c r="C3536">
        <v>164</v>
      </c>
      <c r="D3536">
        <v>85</v>
      </c>
      <c r="E3536">
        <v>488</v>
      </c>
      <c r="F3536">
        <v>1182</v>
      </c>
      <c r="G3536">
        <v>737</v>
      </c>
      <c r="I3536" s="8">
        <v>164</v>
      </c>
      <c r="J3536" s="8">
        <v>1182</v>
      </c>
      <c r="K3536" s="41">
        <f t="shared" si="291"/>
        <v>1.5881192556638219E-4</v>
      </c>
      <c r="L3536" s="40">
        <f t="shared" si="295"/>
        <v>4836625</v>
      </c>
      <c r="M3536" s="8"/>
      <c r="N3536" t="str">
        <f t="shared" si="292"/>
        <v/>
      </c>
      <c r="O3536" t="str">
        <f t="shared" si="293"/>
        <v/>
      </c>
      <c r="P3536" t="str">
        <f t="shared" si="294"/>
        <v/>
      </c>
      <c r="W3536" t="s">
        <v>5385</v>
      </c>
      <c r="X3536" t="s">
        <v>5385</v>
      </c>
    </row>
    <row r="3537" spans="2:24" x14ac:dyDescent="0.3">
      <c r="B3537" t="s">
        <v>3561</v>
      </c>
      <c r="C3537">
        <v>303</v>
      </c>
      <c r="D3537">
        <v>202</v>
      </c>
      <c r="E3537">
        <v>1378</v>
      </c>
      <c r="F3537">
        <v>3285</v>
      </c>
      <c r="G3537">
        <v>1883</v>
      </c>
      <c r="I3537" s="8">
        <v>303</v>
      </c>
      <c r="J3537" s="8">
        <v>3285</v>
      </c>
      <c r="K3537" s="41">
        <f t="shared" si="291"/>
        <v>4.4136816876951391E-4</v>
      </c>
      <c r="L3537" s="40">
        <f t="shared" si="295"/>
        <v>4839910</v>
      </c>
      <c r="M3537" s="8"/>
      <c r="N3537" t="str">
        <f t="shared" si="292"/>
        <v/>
      </c>
      <c r="O3537" t="str">
        <f t="shared" si="293"/>
        <v/>
      </c>
      <c r="P3537" t="str">
        <f t="shared" si="294"/>
        <v/>
      </c>
      <c r="W3537" t="s">
        <v>5385</v>
      </c>
      <c r="X3537" t="s">
        <v>5385</v>
      </c>
    </row>
    <row r="3538" spans="2:24" x14ac:dyDescent="0.3">
      <c r="B3538" t="s">
        <v>3562</v>
      </c>
      <c r="C3538">
        <v>160</v>
      </c>
      <c r="D3538">
        <v>158</v>
      </c>
      <c r="E3538">
        <v>861</v>
      </c>
      <c r="F3538">
        <v>2040</v>
      </c>
      <c r="G3538">
        <v>1179</v>
      </c>
      <c r="I3538" s="8">
        <v>160</v>
      </c>
      <c r="J3538" s="8">
        <v>2040</v>
      </c>
      <c r="K3538" s="41">
        <f t="shared" si="291"/>
        <v>2.740916481856342E-4</v>
      </c>
      <c r="L3538" s="40">
        <f t="shared" si="295"/>
        <v>4841950</v>
      </c>
      <c r="M3538" s="8"/>
      <c r="N3538" t="str">
        <f t="shared" si="292"/>
        <v/>
      </c>
      <c r="O3538" t="str">
        <f t="shared" si="293"/>
        <v/>
      </c>
      <c r="P3538" t="str">
        <f t="shared" si="294"/>
        <v/>
      </c>
      <c r="W3538" t="s">
        <v>5385</v>
      </c>
      <c r="X3538" t="s">
        <v>5385</v>
      </c>
    </row>
    <row r="3539" spans="2:24" x14ac:dyDescent="0.3">
      <c r="B3539" t="s">
        <v>3563</v>
      </c>
      <c r="C3539">
        <v>130</v>
      </c>
      <c r="D3539">
        <v>102</v>
      </c>
      <c r="E3539">
        <v>652</v>
      </c>
      <c r="F3539">
        <v>1365</v>
      </c>
      <c r="G3539">
        <v>884</v>
      </c>
      <c r="I3539" s="8">
        <v>130</v>
      </c>
      <c r="J3539" s="8">
        <v>1365</v>
      </c>
      <c r="K3539" s="41">
        <f t="shared" si="291"/>
        <v>1.8339955871244642E-4</v>
      </c>
      <c r="L3539" s="40">
        <f t="shared" si="295"/>
        <v>4843315</v>
      </c>
      <c r="M3539" s="8"/>
      <c r="N3539" t="str">
        <f t="shared" si="292"/>
        <v/>
      </c>
      <c r="O3539" t="str">
        <f t="shared" si="293"/>
        <v/>
      </c>
      <c r="P3539" t="str">
        <f t="shared" si="294"/>
        <v/>
      </c>
      <c r="W3539" t="s">
        <v>5385</v>
      </c>
      <c r="X3539" t="s">
        <v>5385</v>
      </c>
    </row>
    <row r="3540" spans="2:24" x14ac:dyDescent="0.3">
      <c r="B3540" t="s">
        <v>3564</v>
      </c>
      <c r="C3540">
        <v>122</v>
      </c>
      <c r="D3540">
        <v>111</v>
      </c>
      <c r="E3540">
        <v>673</v>
      </c>
      <c r="F3540">
        <v>1423</v>
      </c>
      <c r="G3540">
        <v>906</v>
      </c>
      <c r="I3540" s="8">
        <v>122</v>
      </c>
      <c r="J3540" s="8">
        <v>1423</v>
      </c>
      <c r="K3540" s="41">
        <f t="shared" si="291"/>
        <v>1.91192360474587E-4</v>
      </c>
      <c r="L3540" s="40">
        <f t="shared" si="295"/>
        <v>4844738</v>
      </c>
      <c r="M3540" s="8"/>
      <c r="N3540" t="str">
        <f t="shared" si="292"/>
        <v/>
      </c>
      <c r="O3540" t="str">
        <f t="shared" si="293"/>
        <v/>
      </c>
      <c r="P3540" t="str">
        <f t="shared" si="294"/>
        <v/>
      </c>
      <c r="W3540" t="s">
        <v>5385</v>
      </c>
      <c r="X3540" t="s">
        <v>5385</v>
      </c>
    </row>
    <row r="3541" spans="2:24" x14ac:dyDescent="0.3">
      <c r="B3541" t="s">
        <v>3565</v>
      </c>
      <c r="C3541">
        <v>147</v>
      </c>
      <c r="D3541">
        <v>110</v>
      </c>
      <c r="E3541">
        <v>609</v>
      </c>
      <c r="F3541">
        <v>1563</v>
      </c>
      <c r="G3541">
        <v>866</v>
      </c>
      <c r="I3541" s="8">
        <v>147</v>
      </c>
      <c r="J3541" s="8">
        <v>1563</v>
      </c>
      <c r="K3541" s="41">
        <f t="shared" si="291"/>
        <v>2.100025716245815E-4</v>
      </c>
      <c r="L3541" s="40">
        <f t="shared" si="295"/>
        <v>4846301</v>
      </c>
      <c r="M3541" s="8"/>
      <c r="N3541" t="str">
        <f t="shared" si="292"/>
        <v/>
      </c>
      <c r="O3541" t="str">
        <f t="shared" si="293"/>
        <v/>
      </c>
      <c r="P3541" t="str">
        <f t="shared" si="294"/>
        <v/>
      </c>
      <c r="W3541" t="s">
        <v>5385</v>
      </c>
      <c r="X3541" t="s">
        <v>5385</v>
      </c>
    </row>
    <row r="3542" spans="2:24" x14ac:dyDescent="0.3">
      <c r="B3542" t="s">
        <v>3566</v>
      </c>
      <c r="C3542">
        <v>150</v>
      </c>
      <c r="D3542">
        <v>135</v>
      </c>
      <c r="E3542">
        <v>795</v>
      </c>
      <c r="F3542">
        <v>1736</v>
      </c>
      <c r="G3542">
        <v>1080</v>
      </c>
      <c r="I3542" s="8">
        <v>150</v>
      </c>
      <c r="J3542" s="8">
        <v>1736</v>
      </c>
      <c r="K3542" s="41">
        <f t="shared" si="291"/>
        <v>2.3324661825993185E-4</v>
      </c>
      <c r="L3542" s="40">
        <f t="shared" si="295"/>
        <v>4848037</v>
      </c>
      <c r="M3542" s="8"/>
      <c r="N3542" t="str">
        <f t="shared" si="292"/>
        <v/>
      </c>
      <c r="O3542" t="str">
        <f t="shared" si="293"/>
        <v/>
      </c>
      <c r="P3542" t="str">
        <f t="shared" si="294"/>
        <v/>
      </c>
      <c r="W3542" t="s">
        <v>5385</v>
      </c>
      <c r="X3542" t="s">
        <v>5385</v>
      </c>
    </row>
    <row r="3543" spans="2:24" x14ac:dyDescent="0.3">
      <c r="B3543" t="s">
        <v>3567</v>
      </c>
      <c r="C3543">
        <v>273</v>
      </c>
      <c r="D3543">
        <v>158</v>
      </c>
      <c r="E3543">
        <v>883</v>
      </c>
      <c r="F3543">
        <v>2228</v>
      </c>
      <c r="G3543">
        <v>1314</v>
      </c>
      <c r="I3543" s="8">
        <v>273</v>
      </c>
      <c r="J3543" s="8">
        <v>2228</v>
      </c>
      <c r="K3543" s="41">
        <f t="shared" si="291"/>
        <v>2.9935107458705539E-4</v>
      </c>
      <c r="L3543" s="40">
        <f t="shared" si="295"/>
        <v>4850265</v>
      </c>
      <c r="M3543" s="8"/>
      <c r="N3543" t="str">
        <f t="shared" si="292"/>
        <v/>
      </c>
      <c r="O3543" t="str">
        <f t="shared" si="293"/>
        <v/>
      </c>
      <c r="P3543" t="str">
        <f t="shared" si="294"/>
        <v/>
      </c>
      <c r="W3543" t="s">
        <v>5385</v>
      </c>
      <c r="X3543" t="s">
        <v>5385</v>
      </c>
    </row>
    <row r="3544" spans="2:24" x14ac:dyDescent="0.3">
      <c r="B3544" t="s">
        <v>3568</v>
      </c>
      <c r="C3544">
        <v>212</v>
      </c>
      <c r="D3544">
        <v>165</v>
      </c>
      <c r="E3544">
        <v>955</v>
      </c>
      <c r="F3544">
        <v>1983</v>
      </c>
      <c r="G3544">
        <v>1332</v>
      </c>
      <c r="I3544" s="8">
        <v>212</v>
      </c>
      <c r="J3544" s="8">
        <v>1983</v>
      </c>
      <c r="K3544" s="41">
        <f t="shared" si="291"/>
        <v>2.6643320507456502E-4</v>
      </c>
      <c r="L3544" s="40">
        <f t="shared" si="295"/>
        <v>4852248</v>
      </c>
      <c r="M3544" s="8"/>
      <c r="N3544" t="str">
        <f t="shared" si="292"/>
        <v/>
      </c>
      <c r="O3544" t="str">
        <f t="shared" si="293"/>
        <v/>
      </c>
      <c r="P3544" t="str">
        <f t="shared" si="294"/>
        <v/>
      </c>
      <c r="W3544" t="s">
        <v>5385</v>
      </c>
      <c r="X3544" t="s">
        <v>5385</v>
      </c>
    </row>
    <row r="3545" spans="2:24" x14ac:dyDescent="0.3">
      <c r="B3545" t="s">
        <v>3569</v>
      </c>
      <c r="C3545">
        <v>157</v>
      </c>
      <c r="D3545">
        <v>102</v>
      </c>
      <c r="E3545">
        <v>932</v>
      </c>
      <c r="F3545">
        <v>1935</v>
      </c>
      <c r="G3545">
        <v>1191</v>
      </c>
      <c r="I3545" s="8">
        <v>157</v>
      </c>
      <c r="J3545" s="8">
        <v>1935</v>
      </c>
      <c r="K3545" s="41">
        <f t="shared" si="291"/>
        <v>2.5998398982313831E-4</v>
      </c>
      <c r="L3545" s="40">
        <f t="shared" si="295"/>
        <v>4854183</v>
      </c>
      <c r="M3545" s="8"/>
      <c r="N3545" t="str">
        <f t="shared" si="292"/>
        <v/>
      </c>
      <c r="O3545" t="str">
        <f t="shared" si="293"/>
        <v/>
      </c>
      <c r="P3545" t="str">
        <f t="shared" si="294"/>
        <v/>
      </c>
      <c r="W3545" t="s">
        <v>5385</v>
      </c>
      <c r="X3545" t="s">
        <v>5385</v>
      </c>
    </row>
    <row r="3546" spans="2:24" x14ac:dyDescent="0.3">
      <c r="B3546" t="s">
        <v>3570</v>
      </c>
      <c r="C3546">
        <v>157</v>
      </c>
      <c r="D3546">
        <v>95</v>
      </c>
      <c r="E3546">
        <v>874</v>
      </c>
      <c r="F3546">
        <v>1816</v>
      </c>
      <c r="G3546">
        <v>1126</v>
      </c>
      <c r="I3546" s="8">
        <v>157</v>
      </c>
      <c r="J3546" s="8">
        <v>1816</v>
      </c>
      <c r="K3546" s="41">
        <f t="shared" si="291"/>
        <v>2.4399531034564301E-4</v>
      </c>
      <c r="L3546" s="40">
        <f t="shared" si="295"/>
        <v>4855999</v>
      </c>
      <c r="M3546" s="8"/>
      <c r="N3546" t="str">
        <f t="shared" si="292"/>
        <v/>
      </c>
      <c r="O3546" t="str">
        <f t="shared" si="293"/>
        <v/>
      </c>
      <c r="P3546" t="str">
        <f t="shared" si="294"/>
        <v/>
      </c>
      <c r="W3546" t="s">
        <v>5385</v>
      </c>
      <c r="X3546" t="s">
        <v>5385</v>
      </c>
    </row>
    <row r="3547" spans="2:24" x14ac:dyDescent="0.3">
      <c r="B3547" t="s">
        <v>3571</v>
      </c>
      <c r="C3547">
        <v>356</v>
      </c>
      <c r="D3547">
        <v>267</v>
      </c>
      <c r="E3547">
        <v>1682</v>
      </c>
      <c r="F3547">
        <v>3911</v>
      </c>
      <c r="G3547">
        <v>2305</v>
      </c>
      <c r="I3547" s="8">
        <v>356</v>
      </c>
      <c r="J3547" s="8">
        <v>3911</v>
      </c>
      <c r="K3547" s="41">
        <f t="shared" si="291"/>
        <v>5.2547668434020363E-4</v>
      </c>
      <c r="L3547" s="40">
        <f t="shared" si="295"/>
        <v>4859910</v>
      </c>
      <c r="M3547" s="8"/>
      <c r="N3547" t="str">
        <f t="shared" si="292"/>
        <v/>
      </c>
      <c r="O3547" t="str">
        <f t="shared" si="293"/>
        <v/>
      </c>
      <c r="P3547" t="str">
        <f t="shared" si="294"/>
        <v/>
      </c>
      <c r="W3547" t="s">
        <v>5385</v>
      </c>
      <c r="X3547" t="s">
        <v>5385</v>
      </c>
    </row>
    <row r="3548" spans="2:24" x14ac:dyDescent="0.3">
      <c r="B3548" t="s">
        <v>3572</v>
      </c>
      <c r="C3548">
        <v>156</v>
      </c>
      <c r="D3548">
        <v>105</v>
      </c>
      <c r="E3548">
        <v>565</v>
      </c>
      <c r="F3548">
        <v>1833</v>
      </c>
      <c r="G3548">
        <v>826</v>
      </c>
      <c r="I3548" s="8">
        <v>156</v>
      </c>
      <c r="J3548" s="8">
        <v>1833</v>
      </c>
      <c r="K3548" s="41">
        <f t="shared" si="291"/>
        <v>2.4627940741385663E-4</v>
      </c>
      <c r="L3548" s="40">
        <f t="shared" si="295"/>
        <v>4861743</v>
      </c>
      <c r="M3548" s="8"/>
      <c r="N3548" t="str">
        <f t="shared" si="292"/>
        <v/>
      </c>
      <c r="O3548" t="str">
        <f t="shared" si="293"/>
        <v/>
      </c>
      <c r="P3548" t="str">
        <f t="shared" si="294"/>
        <v/>
      </c>
      <c r="W3548" t="s">
        <v>5385</v>
      </c>
      <c r="X3548" t="s">
        <v>5385</v>
      </c>
    </row>
    <row r="3549" spans="2:24" x14ac:dyDescent="0.3">
      <c r="B3549" t="s">
        <v>3573</v>
      </c>
      <c r="C3549">
        <v>213</v>
      </c>
      <c r="D3549">
        <v>166</v>
      </c>
      <c r="E3549">
        <v>1011</v>
      </c>
      <c r="F3549">
        <v>2182</v>
      </c>
      <c r="G3549">
        <v>1390</v>
      </c>
      <c r="I3549" s="8">
        <v>213</v>
      </c>
      <c r="J3549" s="8">
        <v>2182</v>
      </c>
      <c r="K3549" s="41">
        <f t="shared" si="291"/>
        <v>2.9317057663777148E-4</v>
      </c>
      <c r="L3549" s="40">
        <f t="shared" si="295"/>
        <v>4863925</v>
      </c>
      <c r="M3549" s="8"/>
      <c r="N3549" t="str">
        <f t="shared" si="292"/>
        <v/>
      </c>
      <c r="O3549" t="str">
        <f t="shared" si="293"/>
        <v/>
      </c>
      <c r="P3549" t="str">
        <f t="shared" si="294"/>
        <v/>
      </c>
      <c r="W3549" t="s">
        <v>5385</v>
      </c>
      <c r="X3549" t="s">
        <v>5385</v>
      </c>
    </row>
    <row r="3550" spans="2:24" x14ac:dyDescent="0.3">
      <c r="B3550" t="s">
        <v>3574</v>
      </c>
      <c r="C3550">
        <v>190</v>
      </c>
      <c r="D3550">
        <v>114</v>
      </c>
      <c r="E3550">
        <v>876</v>
      </c>
      <c r="F3550">
        <v>1809</v>
      </c>
      <c r="G3550">
        <v>1180</v>
      </c>
      <c r="I3550" s="8">
        <v>190</v>
      </c>
      <c r="J3550" s="8">
        <v>1809</v>
      </c>
      <c r="K3550" s="41">
        <f t="shared" si="291"/>
        <v>2.4305479978814327E-4</v>
      </c>
      <c r="L3550" s="40">
        <f t="shared" si="295"/>
        <v>4865734</v>
      </c>
      <c r="M3550" s="8"/>
      <c r="N3550" t="str">
        <f t="shared" si="292"/>
        <v/>
      </c>
      <c r="O3550" t="str">
        <f t="shared" si="293"/>
        <v/>
      </c>
      <c r="P3550" t="str">
        <f t="shared" si="294"/>
        <v/>
      </c>
      <c r="W3550" t="s">
        <v>5385</v>
      </c>
      <c r="X3550" t="s">
        <v>5385</v>
      </c>
    </row>
    <row r="3551" spans="2:24" x14ac:dyDescent="0.3">
      <c r="B3551" t="s">
        <v>3575</v>
      </c>
      <c r="C3551">
        <v>182</v>
      </c>
      <c r="D3551">
        <v>115</v>
      </c>
      <c r="E3551">
        <v>896</v>
      </c>
      <c r="F3551">
        <v>1887</v>
      </c>
      <c r="G3551">
        <v>1193</v>
      </c>
      <c r="I3551" s="8">
        <v>182</v>
      </c>
      <c r="J3551" s="8">
        <v>1887</v>
      </c>
      <c r="K3551" s="41">
        <f t="shared" si="291"/>
        <v>2.5353477457171165E-4</v>
      </c>
      <c r="L3551" s="40">
        <f t="shared" si="295"/>
        <v>4867621</v>
      </c>
      <c r="M3551" s="8"/>
      <c r="N3551" t="str">
        <f t="shared" si="292"/>
        <v/>
      </c>
      <c r="O3551" t="str">
        <f t="shared" si="293"/>
        <v/>
      </c>
      <c r="P3551" t="str">
        <f t="shared" si="294"/>
        <v/>
      </c>
      <c r="W3551" t="s">
        <v>5385</v>
      </c>
      <c r="X3551" t="s">
        <v>5385</v>
      </c>
    </row>
    <row r="3552" spans="2:24" x14ac:dyDescent="0.3">
      <c r="B3552" t="s">
        <v>3576</v>
      </c>
      <c r="C3552">
        <v>131</v>
      </c>
      <c r="D3552">
        <v>68</v>
      </c>
      <c r="E3552">
        <v>629</v>
      </c>
      <c r="F3552">
        <v>1954</v>
      </c>
      <c r="G3552">
        <v>828</v>
      </c>
      <c r="I3552" s="8">
        <v>131</v>
      </c>
      <c r="J3552" s="8">
        <v>1954</v>
      </c>
      <c r="K3552" s="41">
        <f t="shared" si="291"/>
        <v>2.6253680419349474E-4</v>
      </c>
      <c r="L3552" s="40">
        <f t="shared" si="295"/>
        <v>4869575</v>
      </c>
      <c r="M3552" s="8"/>
      <c r="N3552" t="str">
        <f t="shared" si="292"/>
        <v/>
      </c>
      <c r="O3552" t="str">
        <f t="shared" si="293"/>
        <v/>
      </c>
      <c r="P3552" t="str">
        <f t="shared" si="294"/>
        <v/>
      </c>
      <c r="W3552" t="s">
        <v>5385</v>
      </c>
      <c r="X3552" t="s">
        <v>5385</v>
      </c>
    </row>
    <row r="3553" spans="2:24" x14ac:dyDescent="0.3">
      <c r="B3553" t="s">
        <v>3577</v>
      </c>
      <c r="C3553">
        <v>126</v>
      </c>
      <c r="D3553">
        <v>59</v>
      </c>
      <c r="E3553">
        <v>538</v>
      </c>
      <c r="F3553">
        <v>1821</v>
      </c>
      <c r="G3553">
        <v>723</v>
      </c>
      <c r="I3553" s="8">
        <v>126</v>
      </c>
      <c r="J3553" s="8">
        <v>1821</v>
      </c>
      <c r="K3553" s="41">
        <f t="shared" si="291"/>
        <v>2.4466710360099997E-4</v>
      </c>
      <c r="L3553" s="40">
        <f t="shared" si="295"/>
        <v>4871396</v>
      </c>
      <c r="M3553" s="8"/>
      <c r="N3553" t="str">
        <f t="shared" si="292"/>
        <v/>
      </c>
      <c r="O3553" t="str">
        <f t="shared" si="293"/>
        <v/>
      </c>
      <c r="P3553" t="str">
        <f t="shared" si="294"/>
        <v/>
      </c>
      <c r="W3553" t="s">
        <v>5385</v>
      </c>
      <c r="X3553" t="s">
        <v>5385</v>
      </c>
    </row>
    <row r="3554" spans="2:24" x14ac:dyDescent="0.3">
      <c r="B3554" t="s">
        <v>3578</v>
      </c>
      <c r="C3554">
        <v>170</v>
      </c>
      <c r="D3554">
        <v>120</v>
      </c>
      <c r="E3554">
        <v>917</v>
      </c>
      <c r="F3554">
        <v>1982</v>
      </c>
      <c r="G3554">
        <v>1207</v>
      </c>
      <c r="I3554" s="8">
        <v>170</v>
      </c>
      <c r="J3554" s="8">
        <v>1982</v>
      </c>
      <c r="K3554" s="41">
        <f t="shared" si="291"/>
        <v>2.6629884642349362E-4</v>
      </c>
      <c r="L3554" s="40">
        <f t="shared" si="295"/>
        <v>4873378</v>
      </c>
      <c r="M3554" s="8"/>
      <c r="N3554" t="str">
        <f t="shared" si="292"/>
        <v/>
      </c>
      <c r="O3554" t="str">
        <f t="shared" si="293"/>
        <v/>
      </c>
      <c r="P3554" t="str">
        <f t="shared" si="294"/>
        <v/>
      </c>
      <c r="W3554" t="s">
        <v>5385</v>
      </c>
      <c r="X3554" t="s">
        <v>5385</v>
      </c>
    </row>
    <row r="3555" spans="2:24" x14ac:dyDescent="0.3">
      <c r="B3555" t="s">
        <v>3579</v>
      </c>
      <c r="C3555">
        <v>158</v>
      </c>
      <c r="D3555">
        <v>145</v>
      </c>
      <c r="E3555">
        <v>754</v>
      </c>
      <c r="F3555">
        <v>1682</v>
      </c>
      <c r="G3555">
        <v>1057</v>
      </c>
      <c r="I3555" s="8">
        <v>158</v>
      </c>
      <c r="J3555" s="8">
        <v>1682</v>
      </c>
      <c r="K3555" s="41">
        <f t="shared" si="291"/>
        <v>2.2599125110207683E-4</v>
      </c>
      <c r="L3555" s="40">
        <f t="shared" si="295"/>
        <v>4875060</v>
      </c>
      <c r="M3555" s="8"/>
      <c r="N3555" t="str">
        <f t="shared" si="292"/>
        <v/>
      </c>
      <c r="O3555" t="str">
        <f t="shared" si="293"/>
        <v/>
      </c>
      <c r="P3555" t="str">
        <f t="shared" si="294"/>
        <v/>
      </c>
      <c r="W3555" t="s">
        <v>5385</v>
      </c>
      <c r="X3555" t="s">
        <v>5385</v>
      </c>
    </row>
    <row r="3556" spans="2:24" x14ac:dyDescent="0.3">
      <c r="B3556" t="s">
        <v>3580</v>
      </c>
      <c r="C3556">
        <v>161</v>
      </c>
      <c r="D3556">
        <v>289</v>
      </c>
      <c r="E3556">
        <v>752</v>
      </c>
      <c r="F3556">
        <v>1709</v>
      </c>
      <c r="G3556">
        <v>1202</v>
      </c>
      <c r="I3556" s="8">
        <v>161</v>
      </c>
      <c r="J3556" s="8">
        <v>1709</v>
      </c>
      <c r="K3556" s="41">
        <f t="shared" si="291"/>
        <v>2.2961893468100434E-4</v>
      </c>
      <c r="L3556" s="40">
        <f t="shared" si="295"/>
        <v>4876769</v>
      </c>
      <c r="M3556" s="8"/>
      <c r="N3556" t="str">
        <f t="shared" si="292"/>
        <v/>
      </c>
      <c r="O3556" t="str">
        <f t="shared" si="293"/>
        <v/>
      </c>
      <c r="P3556" t="str">
        <f t="shared" si="294"/>
        <v/>
      </c>
      <c r="W3556" t="s">
        <v>5385</v>
      </c>
      <c r="X3556" t="s">
        <v>5385</v>
      </c>
    </row>
    <row r="3557" spans="2:24" x14ac:dyDescent="0.3">
      <c r="B3557" t="s">
        <v>3581</v>
      </c>
      <c r="C3557">
        <v>158</v>
      </c>
      <c r="D3557">
        <v>182</v>
      </c>
      <c r="E3557">
        <v>1141</v>
      </c>
      <c r="F3557">
        <v>3099</v>
      </c>
      <c r="G3557">
        <v>1481</v>
      </c>
      <c r="I3557" s="8">
        <v>158</v>
      </c>
      <c r="J3557" s="8">
        <v>3099</v>
      </c>
      <c r="K3557" s="41">
        <f t="shared" si="291"/>
        <v>4.1637745967023552E-4</v>
      </c>
      <c r="L3557" s="40">
        <f t="shared" si="295"/>
        <v>4879868</v>
      </c>
      <c r="M3557" s="8"/>
      <c r="N3557" t="str">
        <f t="shared" si="292"/>
        <v/>
      </c>
      <c r="O3557" t="str">
        <f t="shared" si="293"/>
        <v/>
      </c>
      <c r="P3557" t="str">
        <f t="shared" si="294"/>
        <v/>
      </c>
      <c r="W3557" t="s">
        <v>5385</v>
      </c>
      <c r="X3557" t="s">
        <v>5385</v>
      </c>
    </row>
    <row r="3558" spans="2:24" x14ac:dyDescent="0.3">
      <c r="B3558" t="s">
        <v>3582</v>
      </c>
      <c r="C3558">
        <v>41</v>
      </c>
      <c r="D3558">
        <v>32</v>
      </c>
      <c r="E3558">
        <v>272</v>
      </c>
      <c r="F3558">
        <v>2273</v>
      </c>
      <c r="G3558">
        <v>345</v>
      </c>
      <c r="I3558" s="8">
        <v>41</v>
      </c>
      <c r="J3558" s="8">
        <v>2273</v>
      </c>
      <c r="K3558" s="41">
        <f t="shared" si="291"/>
        <v>3.053972138852679E-4</v>
      </c>
      <c r="L3558" s="40">
        <f t="shared" si="295"/>
        <v>4882141</v>
      </c>
      <c r="M3558" s="8"/>
      <c r="N3558" t="str">
        <f t="shared" si="292"/>
        <v/>
      </c>
      <c r="O3558" t="str">
        <f t="shared" si="293"/>
        <v/>
      </c>
      <c r="P3558" t="str">
        <f t="shared" si="294"/>
        <v/>
      </c>
      <c r="W3558" t="s">
        <v>5385</v>
      </c>
      <c r="X3558" t="s">
        <v>5385</v>
      </c>
    </row>
    <row r="3559" spans="2:24" x14ac:dyDescent="0.3">
      <c r="B3559" t="s">
        <v>3583</v>
      </c>
      <c r="C3559">
        <v>149</v>
      </c>
      <c r="D3559">
        <v>90</v>
      </c>
      <c r="E3559">
        <v>644</v>
      </c>
      <c r="F3559">
        <v>2150</v>
      </c>
      <c r="G3559">
        <v>883</v>
      </c>
      <c r="I3559" s="8">
        <v>149</v>
      </c>
      <c r="J3559" s="8">
        <v>2150</v>
      </c>
      <c r="K3559" s="41">
        <f t="shared" si="291"/>
        <v>2.8887109980348704E-4</v>
      </c>
      <c r="L3559" s="40">
        <f t="shared" si="295"/>
        <v>4884291</v>
      </c>
      <c r="M3559" s="8"/>
      <c r="N3559" t="str">
        <f t="shared" si="292"/>
        <v/>
      </c>
      <c r="O3559" t="str">
        <f t="shared" si="293"/>
        <v/>
      </c>
      <c r="P3559" t="str">
        <f t="shared" si="294"/>
        <v/>
      </c>
      <c r="W3559" t="s">
        <v>5385</v>
      </c>
      <c r="X3559" t="s">
        <v>5385</v>
      </c>
    </row>
    <row r="3560" spans="2:24" x14ac:dyDescent="0.3">
      <c r="B3560" t="s">
        <v>3584</v>
      </c>
      <c r="C3560">
        <v>236</v>
      </c>
      <c r="D3560">
        <v>135</v>
      </c>
      <c r="E3560">
        <v>1083</v>
      </c>
      <c r="F3560">
        <v>2319</v>
      </c>
      <c r="G3560">
        <v>1454</v>
      </c>
      <c r="I3560" s="8">
        <v>236</v>
      </c>
      <c r="J3560" s="8">
        <v>2319</v>
      </c>
      <c r="K3560" s="41">
        <f t="shared" si="291"/>
        <v>3.1157771183455181E-4</v>
      </c>
      <c r="L3560" s="40">
        <f t="shared" si="295"/>
        <v>4886610</v>
      </c>
      <c r="M3560" s="8"/>
      <c r="N3560" t="str">
        <f t="shared" si="292"/>
        <v/>
      </c>
      <c r="O3560" t="str">
        <f t="shared" si="293"/>
        <v/>
      </c>
      <c r="P3560" t="str">
        <f t="shared" si="294"/>
        <v/>
      </c>
      <c r="W3560" t="s">
        <v>5385</v>
      </c>
      <c r="X3560" t="s">
        <v>5385</v>
      </c>
    </row>
    <row r="3561" spans="2:24" x14ac:dyDescent="0.3">
      <c r="B3561" t="s">
        <v>3585</v>
      </c>
      <c r="C3561">
        <v>148</v>
      </c>
      <c r="D3561">
        <v>104</v>
      </c>
      <c r="E3561">
        <v>723</v>
      </c>
      <c r="F3561">
        <v>1577</v>
      </c>
      <c r="G3561">
        <v>975</v>
      </c>
      <c r="I3561" s="8">
        <v>148</v>
      </c>
      <c r="J3561" s="8">
        <v>1577</v>
      </c>
      <c r="K3561" s="41">
        <f t="shared" si="291"/>
        <v>2.1188359273958095E-4</v>
      </c>
      <c r="L3561" s="40">
        <f t="shared" si="295"/>
        <v>4888187</v>
      </c>
      <c r="M3561" s="8"/>
      <c r="N3561" t="str">
        <f t="shared" si="292"/>
        <v/>
      </c>
      <c r="O3561" t="str">
        <f t="shared" si="293"/>
        <v/>
      </c>
      <c r="P3561" t="str">
        <f t="shared" si="294"/>
        <v/>
      </c>
      <c r="W3561" t="s">
        <v>5385</v>
      </c>
      <c r="X3561" t="s">
        <v>5385</v>
      </c>
    </row>
    <row r="3562" spans="2:24" x14ac:dyDescent="0.3">
      <c r="B3562" t="s">
        <v>3586</v>
      </c>
      <c r="C3562">
        <v>91</v>
      </c>
      <c r="D3562">
        <v>83</v>
      </c>
      <c r="E3562">
        <v>526</v>
      </c>
      <c r="F3562">
        <v>1591</v>
      </c>
      <c r="G3562">
        <v>700</v>
      </c>
      <c r="I3562" s="8">
        <v>91</v>
      </c>
      <c r="J3562" s="8">
        <v>1591</v>
      </c>
      <c r="K3562" s="41">
        <f t="shared" si="291"/>
        <v>2.1376461385458042E-4</v>
      </c>
      <c r="L3562" s="40">
        <f t="shared" si="295"/>
        <v>4889778</v>
      </c>
      <c r="M3562" s="8"/>
      <c r="N3562" t="str">
        <f t="shared" si="292"/>
        <v/>
      </c>
      <c r="O3562" t="str">
        <f t="shared" si="293"/>
        <v/>
      </c>
      <c r="P3562" t="str">
        <f t="shared" si="294"/>
        <v/>
      </c>
      <c r="W3562" t="s">
        <v>5385</v>
      </c>
      <c r="X3562" t="s">
        <v>5385</v>
      </c>
    </row>
    <row r="3563" spans="2:24" x14ac:dyDescent="0.3">
      <c r="B3563" t="s">
        <v>3587</v>
      </c>
      <c r="C3563">
        <v>145</v>
      </c>
      <c r="D3563">
        <v>114</v>
      </c>
      <c r="E3563">
        <v>615</v>
      </c>
      <c r="F3563">
        <v>1638</v>
      </c>
      <c r="G3563">
        <v>874</v>
      </c>
      <c r="I3563" s="8">
        <v>145</v>
      </c>
      <c r="J3563" s="8">
        <v>1638</v>
      </c>
      <c r="K3563" s="41">
        <f t="shared" si="291"/>
        <v>2.200794704549357E-4</v>
      </c>
      <c r="L3563" s="40">
        <f t="shared" si="295"/>
        <v>4891416</v>
      </c>
      <c r="M3563" s="8"/>
      <c r="N3563" t="str">
        <f t="shared" si="292"/>
        <v/>
      </c>
      <c r="O3563" t="str">
        <f t="shared" si="293"/>
        <v/>
      </c>
      <c r="P3563" t="str">
        <f t="shared" si="294"/>
        <v/>
      </c>
      <c r="W3563" t="s">
        <v>5385</v>
      </c>
      <c r="X3563" t="s">
        <v>5385</v>
      </c>
    </row>
    <row r="3564" spans="2:24" x14ac:dyDescent="0.3">
      <c r="B3564" t="s">
        <v>3588</v>
      </c>
      <c r="C3564">
        <v>116</v>
      </c>
      <c r="D3564">
        <v>113</v>
      </c>
      <c r="E3564">
        <v>787</v>
      </c>
      <c r="F3564">
        <v>1754</v>
      </c>
      <c r="G3564">
        <v>1016</v>
      </c>
      <c r="I3564" s="8">
        <v>116</v>
      </c>
      <c r="J3564" s="8">
        <v>1754</v>
      </c>
      <c r="K3564" s="41">
        <f t="shared" si="291"/>
        <v>2.3566507397921688E-4</v>
      </c>
      <c r="L3564" s="40">
        <f t="shared" si="295"/>
        <v>4893170</v>
      </c>
      <c r="M3564" s="8"/>
      <c r="N3564" t="str">
        <f t="shared" si="292"/>
        <v/>
      </c>
      <c r="O3564" t="str">
        <f t="shared" si="293"/>
        <v/>
      </c>
      <c r="P3564" t="str">
        <f t="shared" si="294"/>
        <v/>
      </c>
      <c r="W3564" t="s">
        <v>5385</v>
      </c>
      <c r="X3564" t="s">
        <v>5385</v>
      </c>
    </row>
    <row r="3565" spans="2:24" x14ac:dyDescent="0.3">
      <c r="B3565" t="s">
        <v>3589</v>
      </c>
      <c r="C3565">
        <v>150</v>
      </c>
      <c r="D3565">
        <v>88</v>
      </c>
      <c r="E3565">
        <v>558</v>
      </c>
      <c r="F3565">
        <v>1378</v>
      </c>
      <c r="G3565">
        <v>796</v>
      </c>
      <c r="I3565" s="8">
        <v>150</v>
      </c>
      <c r="J3565" s="8">
        <v>1378</v>
      </c>
      <c r="K3565" s="41">
        <f t="shared" si="291"/>
        <v>1.8514622117637449E-4</v>
      </c>
      <c r="L3565" s="40">
        <f t="shared" si="295"/>
        <v>4894548</v>
      </c>
      <c r="M3565" s="8"/>
      <c r="N3565" t="str">
        <f t="shared" si="292"/>
        <v/>
      </c>
      <c r="O3565" t="str">
        <f t="shared" si="293"/>
        <v/>
      </c>
      <c r="P3565" t="str">
        <f t="shared" si="294"/>
        <v/>
      </c>
      <c r="W3565" t="s">
        <v>5385</v>
      </c>
      <c r="X3565" t="s">
        <v>5385</v>
      </c>
    </row>
    <row r="3566" spans="2:24" x14ac:dyDescent="0.3">
      <c r="B3566" t="s">
        <v>3590</v>
      </c>
      <c r="C3566">
        <v>186</v>
      </c>
      <c r="D3566">
        <v>163</v>
      </c>
      <c r="E3566">
        <v>1065</v>
      </c>
      <c r="F3566">
        <v>2441</v>
      </c>
      <c r="G3566">
        <v>1414</v>
      </c>
      <c r="I3566" s="8">
        <v>186</v>
      </c>
      <c r="J3566" s="8">
        <v>2441</v>
      </c>
      <c r="K3566" s="41">
        <f t="shared" si="291"/>
        <v>3.2796946726526132E-4</v>
      </c>
      <c r="L3566" s="40">
        <f t="shared" si="295"/>
        <v>4896989</v>
      </c>
      <c r="M3566" s="8"/>
      <c r="N3566" t="str">
        <f t="shared" si="292"/>
        <v/>
      </c>
      <c r="O3566" t="str">
        <f t="shared" si="293"/>
        <v/>
      </c>
      <c r="P3566" t="str">
        <f t="shared" si="294"/>
        <v/>
      </c>
      <c r="W3566" t="s">
        <v>5385</v>
      </c>
      <c r="X3566" t="s">
        <v>5385</v>
      </c>
    </row>
    <row r="3567" spans="2:24" x14ac:dyDescent="0.3">
      <c r="B3567" t="s">
        <v>3591</v>
      </c>
      <c r="C3567">
        <v>131</v>
      </c>
      <c r="D3567">
        <v>79</v>
      </c>
      <c r="E3567">
        <v>679</v>
      </c>
      <c r="F3567">
        <v>1522</v>
      </c>
      <c r="G3567">
        <v>889</v>
      </c>
      <c r="I3567" s="8">
        <v>131</v>
      </c>
      <c r="J3567" s="8">
        <v>1522</v>
      </c>
      <c r="K3567" s="41">
        <f t="shared" si="291"/>
        <v>2.0449386693065455E-4</v>
      </c>
      <c r="L3567" s="40">
        <f t="shared" si="295"/>
        <v>4898511</v>
      </c>
      <c r="M3567" s="8"/>
      <c r="N3567" t="str">
        <f t="shared" si="292"/>
        <v/>
      </c>
      <c r="O3567" t="str">
        <f t="shared" si="293"/>
        <v/>
      </c>
      <c r="P3567" t="str">
        <f t="shared" si="294"/>
        <v/>
      </c>
      <c r="W3567" t="s">
        <v>5385</v>
      </c>
      <c r="X3567" t="s">
        <v>5385</v>
      </c>
    </row>
    <row r="3568" spans="2:24" x14ac:dyDescent="0.3">
      <c r="B3568" t="s">
        <v>3592</v>
      </c>
      <c r="C3568">
        <v>253</v>
      </c>
      <c r="D3568">
        <v>170</v>
      </c>
      <c r="E3568">
        <v>1401</v>
      </c>
      <c r="F3568">
        <v>3601</v>
      </c>
      <c r="G3568">
        <v>1824</v>
      </c>
      <c r="I3568" s="8">
        <v>253</v>
      </c>
      <c r="J3568" s="8">
        <v>3601</v>
      </c>
      <c r="K3568" s="41">
        <f t="shared" si="291"/>
        <v>4.8382550250807292E-4</v>
      </c>
      <c r="L3568" s="40">
        <f t="shared" si="295"/>
        <v>4902112</v>
      </c>
      <c r="M3568" s="8"/>
      <c r="N3568" t="str">
        <f t="shared" si="292"/>
        <v/>
      </c>
      <c r="O3568" t="str">
        <f t="shared" si="293"/>
        <v/>
      </c>
      <c r="P3568" t="str">
        <f t="shared" si="294"/>
        <v/>
      </c>
      <c r="W3568" t="s">
        <v>5385</v>
      </c>
      <c r="X3568" t="s">
        <v>5385</v>
      </c>
    </row>
    <row r="3569" spans="2:24" x14ac:dyDescent="0.3">
      <c r="B3569" t="s">
        <v>3593</v>
      </c>
      <c r="C3569">
        <v>155</v>
      </c>
      <c r="D3569">
        <v>130</v>
      </c>
      <c r="E3569">
        <v>783</v>
      </c>
      <c r="F3569">
        <v>1729</v>
      </c>
      <c r="G3569">
        <v>1068</v>
      </c>
      <c r="I3569" s="8">
        <v>155</v>
      </c>
      <c r="J3569" s="8">
        <v>1729</v>
      </c>
      <c r="K3569" s="41">
        <f t="shared" si="291"/>
        <v>2.3230610770243215E-4</v>
      </c>
      <c r="L3569" s="40">
        <f t="shared" si="295"/>
        <v>4903841</v>
      </c>
      <c r="M3569" s="8"/>
      <c r="N3569" t="str">
        <f t="shared" si="292"/>
        <v/>
      </c>
      <c r="O3569" t="str">
        <f t="shared" si="293"/>
        <v/>
      </c>
      <c r="P3569" t="str">
        <f t="shared" si="294"/>
        <v/>
      </c>
      <c r="W3569" t="s">
        <v>5385</v>
      </c>
      <c r="X3569" t="s">
        <v>5385</v>
      </c>
    </row>
    <row r="3570" spans="2:24" x14ac:dyDescent="0.3">
      <c r="B3570" t="s">
        <v>3594</v>
      </c>
      <c r="C3570">
        <v>165</v>
      </c>
      <c r="D3570">
        <v>100</v>
      </c>
      <c r="E3570">
        <v>751</v>
      </c>
      <c r="F3570">
        <v>1630</v>
      </c>
      <c r="G3570">
        <v>1016</v>
      </c>
      <c r="I3570" s="8">
        <v>165</v>
      </c>
      <c r="J3570" s="8">
        <v>1630</v>
      </c>
      <c r="K3570" s="41">
        <f t="shared" si="291"/>
        <v>2.1900460124636459E-4</v>
      </c>
      <c r="L3570" s="40">
        <f t="shared" si="295"/>
        <v>4905471</v>
      </c>
      <c r="M3570" s="8"/>
      <c r="N3570" t="str">
        <f t="shared" si="292"/>
        <v/>
      </c>
      <c r="O3570" t="str">
        <f t="shared" si="293"/>
        <v/>
      </c>
      <c r="P3570" t="str">
        <f t="shared" si="294"/>
        <v/>
      </c>
      <c r="W3570" t="s">
        <v>5385</v>
      </c>
      <c r="X3570" t="s">
        <v>5385</v>
      </c>
    </row>
    <row r="3571" spans="2:24" x14ac:dyDescent="0.3">
      <c r="B3571" t="s">
        <v>3595</v>
      </c>
      <c r="C3571">
        <v>172</v>
      </c>
      <c r="D3571">
        <v>106</v>
      </c>
      <c r="E3571">
        <v>786</v>
      </c>
      <c r="F3571">
        <v>1637</v>
      </c>
      <c r="G3571">
        <v>1064</v>
      </c>
      <c r="I3571" s="8">
        <v>172</v>
      </c>
      <c r="J3571" s="8">
        <v>1637</v>
      </c>
      <c r="K3571" s="41">
        <f t="shared" si="291"/>
        <v>2.1994511180386433E-4</v>
      </c>
      <c r="L3571" s="40">
        <f t="shared" si="295"/>
        <v>4907108</v>
      </c>
      <c r="M3571" s="8"/>
      <c r="N3571" t="str">
        <f t="shared" si="292"/>
        <v/>
      </c>
      <c r="O3571" t="str">
        <f t="shared" si="293"/>
        <v/>
      </c>
      <c r="P3571" t="str">
        <f t="shared" si="294"/>
        <v/>
      </c>
      <c r="W3571" t="s">
        <v>5385</v>
      </c>
      <c r="X3571" t="s">
        <v>5385</v>
      </c>
    </row>
    <row r="3572" spans="2:24" x14ac:dyDescent="0.3">
      <c r="B3572" t="s">
        <v>3596</v>
      </c>
      <c r="C3572">
        <v>100</v>
      </c>
      <c r="D3572">
        <v>94</v>
      </c>
      <c r="E3572">
        <v>673</v>
      </c>
      <c r="F3572">
        <v>1437</v>
      </c>
      <c r="G3572">
        <v>867</v>
      </c>
      <c r="I3572" s="8">
        <v>100</v>
      </c>
      <c r="J3572" s="8">
        <v>1437</v>
      </c>
      <c r="K3572" s="41">
        <f t="shared" si="291"/>
        <v>1.9307338158958644E-4</v>
      </c>
      <c r="L3572" s="40">
        <f t="shared" si="295"/>
        <v>4908545</v>
      </c>
      <c r="M3572" s="8"/>
      <c r="N3572" t="str">
        <f t="shared" si="292"/>
        <v/>
      </c>
      <c r="O3572" t="str">
        <f t="shared" si="293"/>
        <v/>
      </c>
      <c r="P3572" t="str">
        <f t="shared" si="294"/>
        <v/>
      </c>
      <c r="W3572" t="s">
        <v>5385</v>
      </c>
      <c r="X3572" t="s">
        <v>5385</v>
      </c>
    </row>
    <row r="3573" spans="2:24" x14ac:dyDescent="0.3">
      <c r="B3573" t="s">
        <v>3597</v>
      </c>
      <c r="C3573">
        <v>94</v>
      </c>
      <c r="D3573">
        <v>100</v>
      </c>
      <c r="E3573">
        <v>742</v>
      </c>
      <c r="F3573">
        <v>1637</v>
      </c>
      <c r="G3573">
        <v>936</v>
      </c>
      <c r="I3573" s="8">
        <v>94</v>
      </c>
      <c r="J3573" s="8">
        <v>1637</v>
      </c>
      <c r="K3573" s="41">
        <f t="shared" si="291"/>
        <v>2.1994511180386433E-4</v>
      </c>
      <c r="L3573" s="40">
        <f t="shared" si="295"/>
        <v>4910182</v>
      </c>
      <c r="M3573" s="8">
        <f t="shared" ref="M3573" si="296">VLOOKUP(L3573,$U$11:$V$35,2,1)</f>
        <v>17</v>
      </c>
      <c r="N3573">
        <f t="shared" si="292"/>
        <v>94</v>
      </c>
      <c r="O3573">
        <f t="shared" si="293"/>
        <v>1637</v>
      </c>
      <c r="P3573">
        <f t="shared" si="294"/>
        <v>2.1994511180386433E-4</v>
      </c>
      <c r="W3573" t="s">
        <v>5385</v>
      </c>
      <c r="X3573" t="s">
        <v>5385</v>
      </c>
    </row>
    <row r="3574" spans="2:24" x14ac:dyDescent="0.3">
      <c r="B3574" t="s">
        <v>3598</v>
      </c>
      <c r="C3574">
        <v>129</v>
      </c>
      <c r="D3574">
        <v>123</v>
      </c>
      <c r="E3574">
        <v>635</v>
      </c>
      <c r="F3574">
        <v>1511</v>
      </c>
      <c r="G3574">
        <v>887</v>
      </c>
      <c r="I3574" s="8">
        <v>129</v>
      </c>
      <c r="J3574" s="8">
        <v>1511</v>
      </c>
      <c r="K3574" s="41">
        <f t="shared" si="291"/>
        <v>2.0301592176886926E-4</v>
      </c>
      <c r="L3574" s="40">
        <f t="shared" si="295"/>
        <v>4911693</v>
      </c>
      <c r="M3574" s="8"/>
      <c r="N3574" t="str">
        <f t="shared" si="292"/>
        <v/>
      </c>
      <c r="O3574" t="str">
        <f t="shared" si="293"/>
        <v/>
      </c>
      <c r="P3574" t="str">
        <f t="shared" si="294"/>
        <v/>
      </c>
      <c r="W3574" t="s">
        <v>5385</v>
      </c>
      <c r="X3574" t="s">
        <v>5385</v>
      </c>
    </row>
    <row r="3575" spans="2:24" x14ac:dyDescent="0.3">
      <c r="B3575" t="s">
        <v>3599</v>
      </c>
      <c r="C3575">
        <v>519</v>
      </c>
      <c r="D3575">
        <v>375</v>
      </c>
      <c r="E3575">
        <v>2581</v>
      </c>
      <c r="F3575">
        <v>7327</v>
      </c>
      <c r="G3575">
        <v>3475</v>
      </c>
      <c r="I3575" s="8">
        <v>519</v>
      </c>
      <c r="J3575" s="8">
        <v>7327</v>
      </c>
      <c r="K3575" s="41">
        <f t="shared" si="291"/>
        <v>9.8444583640006945E-4</v>
      </c>
      <c r="L3575" s="40">
        <f t="shared" si="295"/>
        <v>4919020</v>
      </c>
      <c r="M3575" s="8"/>
      <c r="N3575" t="str">
        <f t="shared" si="292"/>
        <v/>
      </c>
      <c r="O3575" t="str">
        <f t="shared" si="293"/>
        <v/>
      </c>
      <c r="P3575" t="str">
        <f t="shared" si="294"/>
        <v/>
      </c>
      <c r="W3575" t="s">
        <v>5385</v>
      </c>
      <c r="X3575" t="s">
        <v>5385</v>
      </c>
    </row>
    <row r="3576" spans="2:24" x14ac:dyDescent="0.3">
      <c r="B3576" t="s">
        <v>3600</v>
      </c>
      <c r="C3576">
        <v>357</v>
      </c>
      <c r="D3576">
        <v>227</v>
      </c>
      <c r="E3576">
        <v>1957</v>
      </c>
      <c r="F3576">
        <v>4704</v>
      </c>
      <c r="G3576">
        <v>2541</v>
      </c>
      <c r="I3576" s="8">
        <v>357</v>
      </c>
      <c r="J3576" s="8">
        <v>4704</v>
      </c>
      <c r="K3576" s="41">
        <f t="shared" si="291"/>
        <v>6.3202309463981541E-4</v>
      </c>
      <c r="L3576" s="40">
        <f t="shared" si="295"/>
        <v>4923724</v>
      </c>
      <c r="M3576" s="8"/>
      <c r="N3576" t="str">
        <f t="shared" si="292"/>
        <v/>
      </c>
      <c r="O3576" t="str">
        <f t="shared" si="293"/>
        <v/>
      </c>
      <c r="P3576" t="str">
        <f t="shared" si="294"/>
        <v/>
      </c>
      <c r="W3576" t="s">
        <v>5385</v>
      </c>
      <c r="X3576" t="s">
        <v>5385</v>
      </c>
    </row>
    <row r="3577" spans="2:24" x14ac:dyDescent="0.3">
      <c r="B3577" t="s">
        <v>3601</v>
      </c>
      <c r="C3577">
        <v>195</v>
      </c>
      <c r="D3577">
        <v>187</v>
      </c>
      <c r="E3577">
        <v>696</v>
      </c>
      <c r="F3577">
        <v>1647</v>
      </c>
      <c r="G3577">
        <v>1078</v>
      </c>
      <c r="I3577" s="8">
        <v>195</v>
      </c>
      <c r="J3577" s="8">
        <v>1647</v>
      </c>
      <c r="K3577" s="41">
        <f t="shared" si="291"/>
        <v>2.2128869831457821E-4</v>
      </c>
      <c r="L3577" s="40">
        <f t="shared" si="295"/>
        <v>4925371</v>
      </c>
      <c r="M3577" s="8"/>
      <c r="N3577" t="str">
        <f t="shared" si="292"/>
        <v/>
      </c>
      <c r="O3577" t="str">
        <f t="shared" si="293"/>
        <v/>
      </c>
      <c r="P3577" t="str">
        <f t="shared" si="294"/>
        <v/>
      </c>
      <c r="W3577" t="s">
        <v>5385</v>
      </c>
      <c r="X3577" t="s">
        <v>5385</v>
      </c>
    </row>
    <row r="3578" spans="2:24" x14ac:dyDescent="0.3">
      <c r="B3578" t="s">
        <v>3602</v>
      </c>
      <c r="C3578">
        <v>125</v>
      </c>
      <c r="D3578">
        <v>100</v>
      </c>
      <c r="E3578">
        <v>410</v>
      </c>
      <c r="F3578">
        <v>1523</v>
      </c>
      <c r="G3578">
        <v>635</v>
      </c>
      <c r="I3578" s="8">
        <v>125</v>
      </c>
      <c r="J3578" s="8">
        <v>1523</v>
      </c>
      <c r="K3578" s="41">
        <f t="shared" si="291"/>
        <v>2.0462822558172593E-4</v>
      </c>
      <c r="L3578" s="40">
        <f t="shared" si="295"/>
        <v>4926894</v>
      </c>
      <c r="M3578" s="8"/>
      <c r="N3578" t="str">
        <f t="shared" si="292"/>
        <v/>
      </c>
      <c r="O3578" t="str">
        <f t="shared" si="293"/>
        <v/>
      </c>
      <c r="P3578" t="str">
        <f t="shared" si="294"/>
        <v/>
      </c>
      <c r="W3578" t="s">
        <v>5385</v>
      </c>
      <c r="X3578" t="s">
        <v>5385</v>
      </c>
    </row>
    <row r="3579" spans="2:24" x14ac:dyDescent="0.3">
      <c r="B3579" t="s">
        <v>3603</v>
      </c>
      <c r="C3579">
        <v>132</v>
      </c>
      <c r="D3579">
        <v>127</v>
      </c>
      <c r="E3579">
        <v>530</v>
      </c>
      <c r="F3579">
        <v>1840</v>
      </c>
      <c r="G3579">
        <v>789</v>
      </c>
      <c r="I3579" s="8">
        <v>132</v>
      </c>
      <c r="J3579" s="8">
        <v>1840</v>
      </c>
      <c r="K3579" s="41">
        <f t="shared" si="291"/>
        <v>2.4721991797135634E-4</v>
      </c>
      <c r="L3579" s="40">
        <f t="shared" si="295"/>
        <v>4928734</v>
      </c>
      <c r="M3579" s="8"/>
      <c r="N3579" t="str">
        <f t="shared" si="292"/>
        <v/>
      </c>
      <c r="O3579" t="str">
        <f t="shared" si="293"/>
        <v/>
      </c>
      <c r="P3579" t="str">
        <f t="shared" si="294"/>
        <v/>
      </c>
      <c r="W3579" t="s">
        <v>5385</v>
      </c>
      <c r="X3579" t="s">
        <v>5385</v>
      </c>
    </row>
    <row r="3580" spans="2:24" x14ac:dyDescent="0.3">
      <c r="B3580" t="s">
        <v>3604</v>
      </c>
      <c r="C3580">
        <v>238</v>
      </c>
      <c r="D3580">
        <v>184</v>
      </c>
      <c r="E3580">
        <v>554</v>
      </c>
      <c r="F3580">
        <v>1796</v>
      </c>
      <c r="G3580">
        <v>976</v>
      </c>
      <c r="I3580" s="8">
        <v>238</v>
      </c>
      <c r="J3580" s="8">
        <v>1796</v>
      </c>
      <c r="K3580" s="41">
        <f t="shared" si="291"/>
        <v>2.4130813732421521E-4</v>
      </c>
      <c r="L3580" s="40">
        <f t="shared" si="295"/>
        <v>4930530</v>
      </c>
      <c r="M3580" s="8"/>
      <c r="N3580" t="str">
        <f t="shared" si="292"/>
        <v/>
      </c>
      <c r="O3580" t="str">
        <f t="shared" si="293"/>
        <v/>
      </c>
      <c r="P3580" t="str">
        <f t="shared" si="294"/>
        <v/>
      </c>
      <c r="W3580" t="s">
        <v>5385</v>
      </c>
      <c r="X3580" t="s">
        <v>5385</v>
      </c>
    </row>
    <row r="3581" spans="2:24" x14ac:dyDescent="0.3">
      <c r="B3581" t="s">
        <v>3605</v>
      </c>
      <c r="C3581">
        <v>227</v>
      </c>
      <c r="D3581">
        <v>179</v>
      </c>
      <c r="E3581">
        <v>710</v>
      </c>
      <c r="F3581">
        <v>1673</v>
      </c>
      <c r="G3581">
        <v>1116</v>
      </c>
      <c r="I3581" s="8">
        <v>227</v>
      </c>
      <c r="J3581" s="8">
        <v>1673</v>
      </c>
      <c r="K3581" s="41">
        <f t="shared" si="291"/>
        <v>2.2478202324243432E-4</v>
      </c>
      <c r="L3581" s="40">
        <f t="shared" si="295"/>
        <v>4932203</v>
      </c>
      <c r="M3581" s="8"/>
      <c r="N3581" t="str">
        <f t="shared" si="292"/>
        <v/>
      </c>
      <c r="O3581" t="str">
        <f t="shared" si="293"/>
        <v/>
      </c>
      <c r="P3581" t="str">
        <f t="shared" si="294"/>
        <v/>
      </c>
      <c r="W3581" t="s">
        <v>5385</v>
      </c>
      <c r="X3581" t="s">
        <v>5385</v>
      </c>
    </row>
    <row r="3582" spans="2:24" x14ac:dyDescent="0.3">
      <c r="B3582" t="s">
        <v>3606</v>
      </c>
      <c r="C3582">
        <v>150</v>
      </c>
      <c r="D3582">
        <v>101</v>
      </c>
      <c r="E3582">
        <v>636</v>
      </c>
      <c r="F3582">
        <v>1444</v>
      </c>
      <c r="G3582">
        <v>887</v>
      </c>
      <c r="I3582" s="8">
        <v>150</v>
      </c>
      <c r="J3582" s="8">
        <v>1444</v>
      </c>
      <c r="K3582" s="41">
        <f t="shared" si="291"/>
        <v>1.9401389214708617E-4</v>
      </c>
      <c r="L3582" s="40">
        <f t="shared" si="295"/>
        <v>4933647</v>
      </c>
      <c r="M3582" s="8"/>
      <c r="N3582" t="str">
        <f t="shared" si="292"/>
        <v/>
      </c>
      <c r="O3582" t="str">
        <f t="shared" si="293"/>
        <v/>
      </c>
      <c r="P3582" t="str">
        <f t="shared" si="294"/>
        <v/>
      </c>
      <c r="W3582" t="s">
        <v>5385</v>
      </c>
      <c r="X3582" t="s">
        <v>5385</v>
      </c>
    </row>
    <row r="3583" spans="2:24" x14ac:dyDescent="0.3">
      <c r="B3583" t="s">
        <v>3607</v>
      </c>
      <c r="C3583">
        <v>202</v>
      </c>
      <c r="D3583">
        <v>161</v>
      </c>
      <c r="E3583">
        <v>651</v>
      </c>
      <c r="F3583">
        <v>1694</v>
      </c>
      <c r="G3583">
        <v>1014</v>
      </c>
      <c r="I3583" s="8">
        <v>202</v>
      </c>
      <c r="J3583" s="8">
        <v>1694</v>
      </c>
      <c r="K3583" s="41">
        <f t="shared" si="291"/>
        <v>2.276035549149335E-4</v>
      </c>
      <c r="L3583" s="40">
        <f t="shared" si="295"/>
        <v>4935341</v>
      </c>
      <c r="M3583" s="8"/>
      <c r="N3583" t="str">
        <f t="shared" si="292"/>
        <v/>
      </c>
      <c r="O3583" t="str">
        <f t="shared" si="293"/>
        <v/>
      </c>
      <c r="P3583" t="str">
        <f t="shared" si="294"/>
        <v/>
      </c>
      <c r="W3583" t="s">
        <v>5385</v>
      </c>
      <c r="X3583" t="s">
        <v>5385</v>
      </c>
    </row>
    <row r="3584" spans="2:24" x14ac:dyDescent="0.3">
      <c r="B3584" t="s">
        <v>3608</v>
      </c>
      <c r="C3584">
        <v>99</v>
      </c>
      <c r="D3584">
        <v>66</v>
      </c>
      <c r="E3584">
        <v>253</v>
      </c>
      <c r="F3584">
        <v>2015</v>
      </c>
      <c r="G3584">
        <v>418</v>
      </c>
      <c r="I3584" s="8">
        <v>99</v>
      </c>
      <c r="J3584" s="8">
        <v>2015</v>
      </c>
      <c r="K3584" s="41">
        <f t="shared" si="291"/>
        <v>2.7073268190884946E-4</v>
      </c>
      <c r="L3584" s="40">
        <f t="shared" si="295"/>
        <v>4937356</v>
      </c>
      <c r="M3584" s="8"/>
      <c r="N3584" t="str">
        <f t="shared" si="292"/>
        <v/>
      </c>
      <c r="O3584" t="str">
        <f t="shared" si="293"/>
        <v/>
      </c>
      <c r="P3584" t="str">
        <f t="shared" si="294"/>
        <v/>
      </c>
      <c r="W3584" t="s">
        <v>5385</v>
      </c>
      <c r="X3584" t="s">
        <v>5385</v>
      </c>
    </row>
    <row r="3585" spans="2:24" x14ac:dyDescent="0.3">
      <c r="B3585" t="s">
        <v>3609</v>
      </c>
      <c r="C3585">
        <v>421</v>
      </c>
      <c r="D3585">
        <v>288</v>
      </c>
      <c r="E3585">
        <v>1801</v>
      </c>
      <c r="F3585">
        <v>1775</v>
      </c>
      <c r="G3585">
        <v>2510</v>
      </c>
      <c r="I3585" s="8">
        <v>421</v>
      </c>
      <c r="J3585" s="8">
        <v>1775</v>
      </c>
      <c r="K3585" s="41">
        <f t="shared" si="291"/>
        <v>2.3848660565171606E-4</v>
      </c>
      <c r="L3585" s="40">
        <f t="shared" si="295"/>
        <v>4939131</v>
      </c>
      <c r="M3585" s="8"/>
      <c r="N3585" t="str">
        <f t="shared" si="292"/>
        <v/>
      </c>
      <c r="O3585" t="str">
        <f t="shared" si="293"/>
        <v/>
      </c>
      <c r="P3585" t="str">
        <f t="shared" si="294"/>
        <v/>
      </c>
      <c r="W3585" t="s">
        <v>5385</v>
      </c>
      <c r="X3585" t="s">
        <v>5385</v>
      </c>
    </row>
    <row r="3586" spans="2:24" x14ac:dyDescent="0.3">
      <c r="B3586" t="s">
        <v>3610</v>
      </c>
      <c r="C3586">
        <v>132</v>
      </c>
      <c r="D3586">
        <v>141</v>
      </c>
      <c r="E3586">
        <v>484</v>
      </c>
      <c r="F3586">
        <v>1766</v>
      </c>
      <c r="G3586">
        <v>757</v>
      </c>
      <c r="I3586" s="8">
        <v>132</v>
      </c>
      <c r="J3586" s="8">
        <v>1766</v>
      </c>
      <c r="K3586" s="41">
        <f t="shared" si="291"/>
        <v>2.3727737779207354E-4</v>
      </c>
      <c r="L3586" s="40">
        <f t="shared" si="295"/>
        <v>4940897</v>
      </c>
      <c r="M3586" s="8"/>
      <c r="N3586" t="str">
        <f t="shared" si="292"/>
        <v/>
      </c>
      <c r="O3586" t="str">
        <f t="shared" si="293"/>
        <v/>
      </c>
      <c r="P3586" t="str">
        <f t="shared" si="294"/>
        <v/>
      </c>
      <c r="W3586" t="s">
        <v>5385</v>
      </c>
      <c r="X3586" t="s">
        <v>5385</v>
      </c>
    </row>
    <row r="3587" spans="2:24" x14ac:dyDescent="0.3">
      <c r="B3587" t="s">
        <v>3611</v>
      </c>
      <c r="C3587">
        <v>285</v>
      </c>
      <c r="D3587">
        <v>199</v>
      </c>
      <c r="E3587">
        <v>1076</v>
      </c>
      <c r="F3587">
        <v>2558</v>
      </c>
      <c r="G3587">
        <v>1560</v>
      </c>
      <c r="I3587" s="8">
        <v>285</v>
      </c>
      <c r="J3587" s="8">
        <v>2558</v>
      </c>
      <c r="K3587" s="41">
        <f t="shared" si="291"/>
        <v>3.4368942944061387E-4</v>
      </c>
      <c r="L3587" s="40">
        <f t="shared" si="295"/>
        <v>4943455</v>
      </c>
      <c r="M3587" s="8"/>
      <c r="N3587" t="str">
        <f t="shared" si="292"/>
        <v/>
      </c>
      <c r="O3587" t="str">
        <f t="shared" si="293"/>
        <v/>
      </c>
      <c r="P3587" t="str">
        <f t="shared" si="294"/>
        <v/>
      </c>
      <c r="W3587" t="s">
        <v>5385</v>
      </c>
      <c r="X3587" t="s">
        <v>5385</v>
      </c>
    </row>
    <row r="3588" spans="2:24" x14ac:dyDescent="0.3">
      <c r="B3588" t="s">
        <v>3612</v>
      </c>
      <c r="C3588">
        <v>213</v>
      </c>
      <c r="D3588">
        <v>197</v>
      </c>
      <c r="E3588">
        <v>791</v>
      </c>
      <c r="F3588">
        <v>1960</v>
      </c>
      <c r="G3588">
        <v>1201</v>
      </c>
      <c r="I3588" s="8">
        <v>213</v>
      </c>
      <c r="J3588" s="8">
        <v>1960</v>
      </c>
      <c r="K3588" s="41">
        <f t="shared" si="291"/>
        <v>2.6334295609992304E-4</v>
      </c>
      <c r="L3588" s="40">
        <f t="shared" si="295"/>
        <v>4945415</v>
      </c>
      <c r="M3588" s="8"/>
      <c r="N3588" t="str">
        <f t="shared" si="292"/>
        <v/>
      </c>
      <c r="O3588" t="str">
        <f t="shared" si="293"/>
        <v/>
      </c>
      <c r="P3588" t="str">
        <f t="shared" si="294"/>
        <v/>
      </c>
      <c r="W3588" t="s">
        <v>5385</v>
      </c>
      <c r="X3588" t="s">
        <v>5385</v>
      </c>
    </row>
    <row r="3589" spans="2:24" x14ac:dyDescent="0.3">
      <c r="B3589" t="s">
        <v>3613</v>
      </c>
      <c r="C3589">
        <v>181</v>
      </c>
      <c r="D3589">
        <v>115</v>
      </c>
      <c r="E3589">
        <v>518</v>
      </c>
      <c r="F3589">
        <v>1912</v>
      </c>
      <c r="G3589">
        <v>814</v>
      </c>
      <c r="I3589" s="8">
        <v>181</v>
      </c>
      <c r="J3589" s="8">
        <v>1912</v>
      </c>
      <c r="K3589" s="41">
        <f t="shared" si="291"/>
        <v>2.5689374084849638E-4</v>
      </c>
      <c r="L3589" s="40">
        <f t="shared" si="295"/>
        <v>4947327</v>
      </c>
      <c r="M3589" s="8"/>
      <c r="N3589" t="str">
        <f t="shared" si="292"/>
        <v/>
      </c>
      <c r="O3589" t="str">
        <f t="shared" si="293"/>
        <v/>
      </c>
      <c r="P3589" t="str">
        <f t="shared" si="294"/>
        <v/>
      </c>
      <c r="W3589" t="s">
        <v>5385</v>
      </c>
      <c r="X3589" t="s">
        <v>5385</v>
      </c>
    </row>
    <row r="3590" spans="2:24" x14ac:dyDescent="0.3">
      <c r="B3590" t="s">
        <v>3614</v>
      </c>
      <c r="C3590">
        <v>232</v>
      </c>
      <c r="D3590">
        <v>147</v>
      </c>
      <c r="E3590">
        <v>733</v>
      </c>
      <c r="F3590">
        <v>1751</v>
      </c>
      <c r="G3590">
        <v>1112</v>
      </c>
      <c r="I3590" s="8">
        <v>232</v>
      </c>
      <c r="J3590" s="8">
        <v>1751</v>
      </c>
      <c r="K3590" s="41">
        <f t="shared" si="291"/>
        <v>2.352619980260027E-4</v>
      </c>
      <c r="L3590" s="40">
        <f t="shared" si="295"/>
        <v>4949078</v>
      </c>
      <c r="M3590" s="8"/>
      <c r="N3590" t="str">
        <f t="shared" si="292"/>
        <v/>
      </c>
      <c r="O3590" t="str">
        <f t="shared" si="293"/>
        <v/>
      </c>
      <c r="P3590" t="str">
        <f t="shared" si="294"/>
        <v/>
      </c>
      <c r="W3590" t="s">
        <v>5385</v>
      </c>
      <c r="X3590" t="s">
        <v>5385</v>
      </c>
    </row>
    <row r="3591" spans="2:24" x14ac:dyDescent="0.3">
      <c r="B3591" t="s">
        <v>3615</v>
      </c>
      <c r="C3591">
        <v>155</v>
      </c>
      <c r="D3591">
        <v>121</v>
      </c>
      <c r="E3591">
        <v>803</v>
      </c>
      <c r="F3591">
        <v>1695</v>
      </c>
      <c r="G3591">
        <v>1079</v>
      </c>
      <c r="I3591" s="8">
        <v>155</v>
      </c>
      <c r="J3591" s="8">
        <v>1695</v>
      </c>
      <c r="K3591" s="41">
        <f t="shared" si="291"/>
        <v>2.277379135660049E-4</v>
      </c>
      <c r="L3591" s="40">
        <f t="shared" si="295"/>
        <v>4950773</v>
      </c>
      <c r="M3591" s="8"/>
      <c r="N3591" t="str">
        <f t="shared" si="292"/>
        <v/>
      </c>
      <c r="O3591" t="str">
        <f t="shared" si="293"/>
        <v/>
      </c>
      <c r="P3591" t="str">
        <f t="shared" si="294"/>
        <v/>
      </c>
      <c r="W3591" t="s">
        <v>5385</v>
      </c>
      <c r="X3591" t="s">
        <v>5385</v>
      </c>
    </row>
    <row r="3592" spans="2:24" x14ac:dyDescent="0.3">
      <c r="B3592" t="s">
        <v>3616</v>
      </c>
      <c r="C3592">
        <v>280</v>
      </c>
      <c r="D3592">
        <v>261</v>
      </c>
      <c r="E3592">
        <v>1087</v>
      </c>
      <c r="F3592">
        <v>2801</v>
      </c>
      <c r="G3592">
        <v>1628</v>
      </c>
      <c r="I3592" s="8">
        <v>280</v>
      </c>
      <c r="J3592" s="8">
        <v>2801</v>
      </c>
      <c r="K3592" s="41">
        <f t="shared" ref="K3592:K3655" si="297">J3592/SUM($J$7:$J$5359)</f>
        <v>3.7633858165096149E-4</v>
      </c>
      <c r="L3592" s="40">
        <f t="shared" si="295"/>
        <v>4953574</v>
      </c>
      <c r="M3592" s="8"/>
      <c r="N3592" t="str">
        <f t="shared" ref="N3592:N3655" si="298">IF(M3592="","",I3592)</f>
        <v/>
      </c>
      <c r="O3592" t="str">
        <f t="shared" ref="O3592:O3655" si="299">IF(M3592="","",J3592)</f>
        <v/>
      </c>
      <c r="P3592" t="str">
        <f t="shared" ref="P3592:P3655" si="300">IF(M3592="","",K3592)</f>
        <v/>
      </c>
      <c r="W3592" t="s">
        <v>5385</v>
      </c>
      <c r="X3592" t="s">
        <v>5385</v>
      </c>
    </row>
    <row r="3593" spans="2:24" x14ac:dyDescent="0.3">
      <c r="B3593" t="s">
        <v>3617</v>
      </c>
      <c r="C3593">
        <v>202</v>
      </c>
      <c r="D3593">
        <v>136</v>
      </c>
      <c r="E3593">
        <v>841</v>
      </c>
      <c r="F3593">
        <v>2008</v>
      </c>
      <c r="G3593">
        <v>1179</v>
      </c>
      <c r="I3593" s="8">
        <v>202</v>
      </c>
      <c r="J3593" s="8">
        <v>2008</v>
      </c>
      <c r="K3593" s="41">
        <f t="shared" si="297"/>
        <v>2.6979217135134976E-4</v>
      </c>
      <c r="L3593" s="40">
        <f t="shared" ref="L3593:L3656" si="301">J3593+L3592</f>
        <v>4955582</v>
      </c>
      <c r="M3593" s="8"/>
      <c r="N3593" t="str">
        <f t="shared" si="298"/>
        <v/>
      </c>
      <c r="O3593" t="str">
        <f t="shared" si="299"/>
        <v/>
      </c>
      <c r="P3593" t="str">
        <f t="shared" si="300"/>
        <v/>
      </c>
      <c r="W3593" t="s">
        <v>5385</v>
      </c>
      <c r="X3593" t="s">
        <v>5385</v>
      </c>
    </row>
    <row r="3594" spans="2:24" x14ac:dyDescent="0.3">
      <c r="B3594" t="s">
        <v>3618</v>
      </c>
      <c r="C3594">
        <v>130</v>
      </c>
      <c r="D3594">
        <v>57</v>
      </c>
      <c r="E3594">
        <v>513</v>
      </c>
      <c r="F3594">
        <v>1648</v>
      </c>
      <c r="G3594">
        <v>700</v>
      </c>
      <c r="I3594" s="8">
        <v>130</v>
      </c>
      <c r="J3594" s="8">
        <v>1648</v>
      </c>
      <c r="K3594" s="41">
        <f t="shared" si="297"/>
        <v>2.2142305696564959E-4</v>
      </c>
      <c r="L3594" s="40">
        <f t="shared" si="301"/>
        <v>4957230</v>
      </c>
      <c r="M3594" s="8"/>
      <c r="N3594" t="str">
        <f t="shared" si="298"/>
        <v/>
      </c>
      <c r="O3594" t="str">
        <f t="shared" si="299"/>
        <v/>
      </c>
      <c r="P3594" t="str">
        <f t="shared" si="300"/>
        <v/>
      </c>
      <c r="W3594" t="s">
        <v>5385</v>
      </c>
      <c r="X3594" t="s">
        <v>5385</v>
      </c>
    </row>
    <row r="3595" spans="2:24" x14ac:dyDescent="0.3">
      <c r="B3595" t="s">
        <v>3619</v>
      </c>
      <c r="C3595">
        <v>153</v>
      </c>
      <c r="D3595">
        <v>80</v>
      </c>
      <c r="E3595">
        <v>696</v>
      </c>
      <c r="F3595">
        <v>2774</v>
      </c>
      <c r="G3595">
        <v>929</v>
      </c>
      <c r="I3595" s="8">
        <v>153</v>
      </c>
      <c r="J3595" s="8">
        <v>2774</v>
      </c>
      <c r="K3595" s="41">
        <f t="shared" si="297"/>
        <v>3.7271089807203395E-4</v>
      </c>
      <c r="L3595" s="40">
        <f t="shared" si="301"/>
        <v>4960004</v>
      </c>
      <c r="M3595" s="8"/>
      <c r="N3595" t="str">
        <f t="shared" si="298"/>
        <v/>
      </c>
      <c r="O3595" t="str">
        <f t="shared" si="299"/>
        <v/>
      </c>
      <c r="P3595" t="str">
        <f t="shared" si="300"/>
        <v/>
      </c>
      <c r="W3595" t="s">
        <v>5385</v>
      </c>
      <c r="X3595" t="s">
        <v>5385</v>
      </c>
    </row>
    <row r="3596" spans="2:24" x14ac:dyDescent="0.3">
      <c r="B3596" t="s">
        <v>3620</v>
      </c>
      <c r="C3596">
        <v>158</v>
      </c>
      <c r="D3596">
        <v>124</v>
      </c>
      <c r="E3596">
        <v>846</v>
      </c>
      <c r="F3596">
        <v>1765</v>
      </c>
      <c r="G3596">
        <v>1128</v>
      </c>
      <c r="I3596" s="8">
        <v>158</v>
      </c>
      <c r="J3596" s="8">
        <v>1765</v>
      </c>
      <c r="K3596" s="41">
        <f t="shared" si="297"/>
        <v>2.3714301914100214E-4</v>
      </c>
      <c r="L3596" s="40">
        <f t="shared" si="301"/>
        <v>4961769</v>
      </c>
      <c r="M3596" s="8"/>
      <c r="N3596" t="str">
        <f t="shared" si="298"/>
        <v/>
      </c>
      <c r="O3596" t="str">
        <f t="shared" si="299"/>
        <v/>
      </c>
      <c r="P3596" t="str">
        <f t="shared" si="300"/>
        <v/>
      </c>
      <c r="W3596" t="s">
        <v>5385</v>
      </c>
      <c r="X3596" t="s">
        <v>5385</v>
      </c>
    </row>
    <row r="3597" spans="2:24" x14ac:dyDescent="0.3">
      <c r="B3597" t="s">
        <v>3621</v>
      </c>
      <c r="C3597">
        <v>111</v>
      </c>
      <c r="D3597">
        <v>88</v>
      </c>
      <c r="E3597">
        <v>501</v>
      </c>
      <c r="F3597">
        <v>1798</v>
      </c>
      <c r="G3597">
        <v>700</v>
      </c>
      <c r="I3597" s="8">
        <v>111</v>
      </c>
      <c r="J3597" s="8">
        <v>1798</v>
      </c>
      <c r="K3597" s="41">
        <f t="shared" si="297"/>
        <v>2.4157685462635798E-4</v>
      </c>
      <c r="L3597" s="40">
        <f t="shared" si="301"/>
        <v>4963567</v>
      </c>
      <c r="M3597" s="8"/>
      <c r="N3597" t="str">
        <f t="shared" si="298"/>
        <v/>
      </c>
      <c r="O3597" t="str">
        <f t="shared" si="299"/>
        <v/>
      </c>
      <c r="P3597" t="str">
        <f t="shared" si="300"/>
        <v/>
      </c>
      <c r="W3597" t="s">
        <v>5385</v>
      </c>
      <c r="X3597" t="s">
        <v>5385</v>
      </c>
    </row>
    <row r="3598" spans="2:24" x14ac:dyDescent="0.3">
      <c r="B3598" t="s">
        <v>3622</v>
      </c>
      <c r="C3598">
        <v>168</v>
      </c>
      <c r="D3598">
        <v>157</v>
      </c>
      <c r="E3598">
        <v>683</v>
      </c>
      <c r="F3598">
        <v>1567</v>
      </c>
      <c r="G3598">
        <v>1008</v>
      </c>
      <c r="I3598" s="8">
        <v>168</v>
      </c>
      <c r="J3598" s="8">
        <v>1567</v>
      </c>
      <c r="K3598" s="41">
        <f t="shared" si="297"/>
        <v>2.1054000622886706E-4</v>
      </c>
      <c r="L3598" s="40">
        <f t="shared" si="301"/>
        <v>4965134</v>
      </c>
      <c r="M3598" s="8"/>
      <c r="N3598" t="str">
        <f t="shared" si="298"/>
        <v/>
      </c>
      <c r="O3598" t="str">
        <f t="shared" si="299"/>
        <v/>
      </c>
      <c r="P3598" t="str">
        <f t="shared" si="300"/>
        <v/>
      </c>
      <c r="W3598" t="s">
        <v>5385</v>
      </c>
      <c r="X3598" t="s">
        <v>5385</v>
      </c>
    </row>
    <row r="3599" spans="2:24" x14ac:dyDescent="0.3">
      <c r="B3599" t="s">
        <v>3623</v>
      </c>
      <c r="C3599">
        <v>118</v>
      </c>
      <c r="D3599">
        <v>95</v>
      </c>
      <c r="E3599">
        <v>488</v>
      </c>
      <c r="F3599">
        <v>1579</v>
      </c>
      <c r="G3599">
        <v>701</v>
      </c>
      <c r="I3599" s="8">
        <v>118</v>
      </c>
      <c r="J3599" s="8">
        <v>1579</v>
      </c>
      <c r="K3599" s="41">
        <f t="shared" si="297"/>
        <v>2.1215231004172372E-4</v>
      </c>
      <c r="L3599" s="40">
        <f t="shared" si="301"/>
        <v>4966713</v>
      </c>
      <c r="M3599" s="8"/>
      <c r="N3599" t="str">
        <f t="shared" si="298"/>
        <v/>
      </c>
      <c r="O3599" t="str">
        <f t="shared" si="299"/>
        <v/>
      </c>
      <c r="P3599" t="str">
        <f t="shared" si="300"/>
        <v/>
      </c>
      <c r="W3599" t="s">
        <v>5385</v>
      </c>
      <c r="X3599" t="s">
        <v>5385</v>
      </c>
    </row>
    <row r="3600" spans="2:24" x14ac:dyDescent="0.3">
      <c r="B3600" t="s">
        <v>3624</v>
      </c>
      <c r="C3600">
        <v>273</v>
      </c>
      <c r="D3600">
        <v>201</v>
      </c>
      <c r="E3600">
        <v>1822</v>
      </c>
      <c r="F3600">
        <v>4027</v>
      </c>
      <c r="G3600">
        <v>2296</v>
      </c>
      <c r="I3600" s="8">
        <v>273</v>
      </c>
      <c r="J3600" s="8">
        <v>4027</v>
      </c>
      <c r="K3600" s="41">
        <f t="shared" si="297"/>
        <v>5.4106228786448478E-4</v>
      </c>
      <c r="L3600" s="40">
        <f t="shared" si="301"/>
        <v>4970740</v>
      </c>
      <c r="M3600" s="8"/>
      <c r="N3600" t="str">
        <f t="shared" si="298"/>
        <v/>
      </c>
      <c r="O3600" t="str">
        <f t="shared" si="299"/>
        <v/>
      </c>
      <c r="P3600" t="str">
        <f t="shared" si="300"/>
        <v/>
      </c>
      <c r="W3600" t="s">
        <v>5385</v>
      </c>
      <c r="X3600" t="s">
        <v>5385</v>
      </c>
    </row>
    <row r="3601" spans="2:24" x14ac:dyDescent="0.3">
      <c r="B3601" t="s">
        <v>3625</v>
      </c>
      <c r="C3601">
        <v>348</v>
      </c>
      <c r="D3601">
        <v>200</v>
      </c>
      <c r="E3601">
        <v>1641</v>
      </c>
      <c r="F3601">
        <v>3784</v>
      </c>
      <c r="G3601">
        <v>2189</v>
      </c>
      <c r="I3601" s="8">
        <v>348</v>
      </c>
      <c r="J3601" s="8">
        <v>3784</v>
      </c>
      <c r="K3601" s="41">
        <f t="shared" si="297"/>
        <v>5.0841313565413721E-4</v>
      </c>
      <c r="L3601" s="40">
        <f t="shared" si="301"/>
        <v>4974524</v>
      </c>
      <c r="M3601" s="8"/>
      <c r="N3601" t="str">
        <f t="shared" si="298"/>
        <v/>
      </c>
      <c r="O3601" t="str">
        <f t="shared" si="299"/>
        <v/>
      </c>
      <c r="P3601" t="str">
        <f t="shared" si="300"/>
        <v/>
      </c>
      <c r="W3601" t="s">
        <v>5385</v>
      </c>
      <c r="X3601" t="s">
        <v>5385</v>
      </c>
    </row>
    <row r="3602" spans="2:24" x14ac:dyDescent="0.3">
      <c r="B3602" t="s">
        <v>3626</v>
      </c>
      <c r="C3602">
        <v>181</v>
      </c>
      <c r="D3602">
        <v>206</v>
      </c>
      <c r="E3602">
        <v>1013</v>
      </c>
      <c r="F3602">
        <v>2173</v>
      </c>
      <c r="G3602">
        <v>1400</v>
      </c>
      <c r="I3602" s="8">
        <v>181</v>
      </c>
      <c r="J3602" s="8">
        <v>2173</v>
      </c>
      <c r="K3602" s="41">
        <f t="shared" si="297"/>
        <v>2.9196134877812897E-4</v>
      </c>
      <c r="L3602" s="40">
        <f t="shared" si="301"/>
        <v>4976697</v>
      </c>
      <c r="M3602" s="8"/>
      <c r="N3602" t="str">
        <f t="shared" si="298"/>
        <v/>
      </c>
      <c r="O3602" t="str">
        <f t="shared" si="299"/>
        <v/>
      </c>
      <c r="P3602" t="str">
        <f t="shared" si="300"/>
        <v/>
      </c>
      <c r="W3602" t="s">
        <v>5385</v>
      </c>
      <c r="X3602" t="s">
        <v>5385</v>
      </c>
    </row>
    <row r="3603" spans="2:24" x14ac:dyDescent="0.3">
      <c r="B3603" t="s">
        <v>3627</v>
      </c>
      <c r="C3603">
        <v>138</v>
      </c>
      <c r="D3603">
        <v>86</v>
      </c>
      <c r="E3603">
        <v>546</v>
      </c>
      <c r="F3603">
        <v>1782</v>
      </c>
      <c r="G3603">
        <v>770</v>
      </c>
      <c r="I3603" s="8">
        <v>138</v>
      </c>
      <c r="J3603" s="8">
        <v>1782</v>
      </c>
      <c r="K3603" s="41">
        <f t="shared" si="297"/>
        <v>2.3942711620921576E-4</v>
      </c>
      <c r="L3603" s="40">
        <f t="shared" si="301"/>
        <v>4978479</v>
      </c>
      <c r="M3603" s="8"/>
      <c r="N3603" t="str">
        <f t="shared" si="298"/>
        <v/>
      </c>
      <c r="O3603" t="str">
        <f t="shared" si="299"/>
        <v/>
      </c>
      <c r="P3603" t="str">
        <f t="shared" si="300"/>
        <v/>
      </c>
      <c r="W3603" t="s">
        <v>5385</v>
      </c>
      <c r="X3603" t="s">
        <v>5385</v>
      </c>
    </row>
    <row r="3604" spans="2:24" x14ac:dyDescent="0.3">
      <c r="B3604" t="s">
        <v>3628</v>
      </c>
      <c r="C3604">
        <v>90</v>
      </c>
      <c r="D3604">
        <v>60</v>
      </c>
      <c r="E3604">
        <v>490</v>
      </c>
      <c r="F3604">
        <v>1528</v>
      </c>
      <c r="G3604">
        <v>640</v>
      </c>
      <c r="I3604" s="8">
        <v>90</v>
      </c>
      <c r="J3604" s="8">
        <v>1528</v>
      </c>
      <c r="K3604" s="41">
        <f t="shared" si="297"/>
        <v>2.0530001883708288E-4</v>
      </c>
      <c r="L3604" s="40">
        <f t="shared" si="301"/>
        <v>4980007</v>
      </c>
      <c r="M3604" s="8"/>
      <c r="N3604" t="str">
        <f t="shared" si="298"/>
        <v/>
      </c>
      <c r="O3604" t="str">
        <f t="shared" si="299"/>
        <v/>
      </c>
      <c r="P3604" t="str">
        <f t="shared" si="300"/>
        <v/>
      </c>
      <c r="W3604" t="s">
        <v>5385</v>
      </c>
      <c r="X3604" t="s">
        <v>5385</v>
      </c>
    </row>
    <row r="3605" spans="2:24" x14ac:dyDescent="0.3">
      <c r="B3605" t="s">
        <v>3629</v>
      </c>
      <c r="C3605">
        <v>153</v>
      </c>
      <c r="D3605">
        <v>123</v>
      </c>
      <c r="E3605">
        <v>854</v>
      </c>
      <c r="F3605">
        <v>1827</v>
      </c>
      <c r="G3605">
        <v>1130</v>
      </c>
      <c r="I3605" s="8">
        <v>153</v>
      </c>
      <c r="J3605" s="8">
        <v>1827</v>
      </c>
      <c r="K3605" s="41">
        <f t="shared" si="297"/>
        <v>2.4547325550742827E-4</v>
      </c>
      <c r="L3605" s="40">
        <f t="shared" si="301"/>
        <v>4981834</v>
      </c>
      <c r="M3605" s="8"/>
      <c r="N3605" t="str">
        <f t="shared" si="298"/>
        <v/>
      </c>
      <c r="O3605" t="str">
        <f t="shared" si="299"/>
        <v/>
      </c>
      <c r="P3605" t="str">
        <f t="shared" si="300"/>
        <v/>
      </c>
      <c r="W3605" t="s">
        <v>5385</v>
      </c>
      <c r="X3605" t="s">
        <v>5385</v>
      </c>
    </row>
    <row r="3606" spans="2:24" x14ac:dyDescent="0.3">
      <c r="B3606" t="s">
        <v>3630</v>
      </c>
      <c r="C3606">
        <v>235</v>
      </c>
      <c r="D3606">
        <v>174</v>
      </c>
      <c r="E3606">
        <v>1302</v>
      </c>
      <c r="F3606">
        <v>3629</v>
      </c>
      <c r="G3606">
        <v>1711</v>
      </c>
      <c r="I3606" s="8">
        <v>235</v>
      </c>
      <c r="J3606" s="8">
        <v>3629</v>
      </c>
      <c r="K3606" s="41">
        <f t="shared" si="297"/>
        <v>4.8758754473807186E-4</v>
      </c>
      <c r="L3606" s="40">
        <f t="shared" si="301"/>
        <v>4985463</v>
      </c>
      <c r="M3606" s="8"/>
      <c r="N3606" t="str">
        <f t="shared" si="298"/>
        <v/>
      </c>
      <c r="O3606" t="str">
        <f t="shared" si="299"/>
        <v/>
      </c>
      <c r="P3606" t="str">
        <f t="shared" si="300"/>
        <v/>
      </c>
      <c r="W3606" t="s">
        <v>5385</v>
      </c>
      <c r="X3606" t="s">
        <v>5385</v>
      </c>
    </row>
    <row r="3607" spans="2:24" x14ac:dyDescent="0.3">
      <c r="B3607" t="s">
        <v>3631</v>
      </c>
      <c r="C3607">
        <v>244</v>
      </c>
      <c r="D3607">
        <v>179</v>
      </c>
      <c r="E3607">
        <v>1249</v>
      </c>
      <c r="F3607">
        <v>2631</v>
      </c>
      <c r="G3607">
        <v>1672</v>
      </c>
      <c r="I3607" s="8">
        <v>244</v>
      </c>
      <c r="J3607" s="8">
        <v>2631</v>
      </c>
      <c r="K3607" s="41">
        <f t="shared" si="297"/>
        <v>3.5349761096882532E-4</v>
      </c>
      <c r="L3607" s="40">
        <f t="shared" si="301"/>
        <v>4988094</v>
      </c>
      <c r="M3607" s="8"/>
      <c r="N3607" t="str">
        <f t="shared" si="298"/>
        <v/>
      </c>
      <c r="O3607" t="str">
        <f t="shared" si="299"/>
        <v/>
      </c>
      <c r="P3607" t="str">
        <f t="shared" si="300"/>
        <v/>
      </c>
      <c r="W3607" t="s">
        <v>5385</v>
      </c>
      <c r="X3607" t="s">
        <v>5385</v>
      </c>
    </row>
    <row r="3608" spans="2:24" x14ac:dyDescent="0.3">
      <c r="B3608" t="s">
        <v>3632</v>
      </c>
      <c r="C3608">
        <v>176</v>
      </c>
      <c r="D3608">
        <v>114</v>
      </c>
      <c r="E3608">
        <v>1261</v>
      </c>
      <c r="F3608">
        <v>2255</v>
      </c>
      <c r="G3608">
        <v>1551</v>
      </c>
      <c r="I3608" s="8">
        <v>176</v>
      </c>
      <c r="J3608" s="8">
        <v>2255</v>
      </c>
      <c r="K3608" s="41">
        <f t="shared" si="297"/>
        <v>3.0297875816598293E-4</v>
      </c>
      <c r="L3608" s="40">
        <f t="shared" si="301"/>
        <v>4990349</v>
      </c>
      <c r="M3608" s="8"/>
      <c r="N3608" t="str">
        <f t="shared" si="298"/>
        <v/>
      </c>
      <c r="O3608" t="str">
        <f t="shared" si="299"/>
        <v/>
      </c>
      <c r="P3608" t="str">
        <f t="shared" si="300"/>
        <v/>
      </c>
      <c r="W3608" t="s">
        <v>5385</v>
      </c>
      <c r="X3608" t="s">
        <v>5385</v>
      </c>
    </row>
    <row r="3609" spans="2:24" x14ac:dyDescent="0.3">
      <c r="B3609" t="s">
        <v>3633</v>
      </c>
      <c r="C3609">
        <v>149</v>
      </c>
      <c r="D3609">
        <v>110</v>
      </c>
      <c r="E3609">
        <v>872</v>
      </c>
      <c r="F3609">
        <v>1690</v>
      </c>
      <c r="G3609">
        <v>1131</v>
      </c>
      <c r="I3609" s="8">
        <v>149</v>
      </c>
      <c r="J3609" s="8">
        <v>1690</v>
      </c>
      <c r="K3609" s="41">
        <f t="shared" si="297"/>
        <v>2.2706612031064794E-4</v>
      </c>
      <c r="L3609" s="40">
        <f t="shared" si="301"/>
        <v>4992039</v>
      </c>
      <c r="M3609" s="8"/>
      <c r="N3609" t="str">
        <f t="shared" si="298"/>
        <v/>
      </c>
      <c r="O3609" t="str">
        <f t="shared" si="299"/>
        <v/>
      </c>
      <c r="P3609" t="str">
        <f t="shared" si="300"/>
        <v/>
      </c>
      <c r="W3609" t="s">
        <v>5385</v>
      </c>
      <c r="X3609" t="s">
        <v>5385</v>
      </c>
    </row>
    <row r="3610" spans="2:24" x14ac:dyDescent="0.3">
      <c r="B3610" t="s">
        <v>3634</v>
      </c>
      <c r="C3610">
        <v>93</v>
      </c>
      <c r="D3610">
        <v>58</v>
      </c>
      <c r="E3610">
        <v>559</v>
      </c>
      <c r="F3610">
        <v>1612</v>
      </c>
      <c r="G3610">
        <v>710</v>
      </c>
      <c r="I3610" s="8">
        <v>93</v>
      </c>
      <c r="J3610" s="8">
        <v>1612</v>
      </c>
      <c r="K3610" s="41">
        <f t="shared" si="297"/>
        <v>2.1658614552707959E-4</v>
      </c>
      <c r="L3610" s="40">
        <f t="shared" si="301"/>
        <v>4993651</v>
      </c>
      <c r="M3610" s="8"/>
      <c r="N3610" t="str">
        <f t="shared" si="298"/>
        <v/>
      </c>
      <c r="O3610" t="str">
        <f t="shared" si="299"/>
        <v/>
      </c>
      <c r="P3610" t="str">
        <f t="shared" si="300"/>
        <v/>
      </c>
      <c r="W3610" t="s">
        <v>5385</v>
      </c>
      <c r="X3610" t="s">
        <v>5385</v>
      </c>
    </row>
    <row r="3611" spans="2:24" x14ac:dyDescent="0.3">
      <c r="B3611" t="s">
        <v>3635</v>
      </c>
      <c r="C3611">
        <v>204</v>
      </c>
      <c r="D3611">
        <v>191</v>
      </c>
      <c r="E3611">
        <v>1191</v>
      </c>
      <c r="F3611">
        <v>2413</v>
      </c>
      <c r="G3611">
        <v>1586</v>
      </c>
      <c r="I3611" s="8">
        <v>204</v>
      </c>
      <c r="J3611" s="8">
        <v>2413</v>
      </c>
      <c r="K3611" s="41">
        <f t="shared" si="297"/>
        <v>3.2420742503526243E-4</v>
      </c>
      <c r="L3611" s="40">
        <f t="shared" si="301"/>
        <v>4996064</v>
      </c>
      <c r="M3611" s="8"/>
      <c r="N3611" t="str">
        <f t="shared" si="298"/>
        <v/>
      </c>
      <c r="O3611" t="str">
        <f t="shared" si="299"/>
        <v/>
      </c>
      <c r="P3611" t="str">
        <f t="shared" si="300"/>
        <v/>
      </c>
      <c r="W3611" t="s">
        <v>5385</v>
      </c>
      <c r="X3611" t="s">
        <v>5385</v>
      </c>
    </row>
    <row r="3612" spans="2:24" x14ac:dyDescent="0.3">
      <c r="B3612" t="s">
        <v>3636</v>
      </c>
      <c r="C3612">
        <v>186</v>
      </c>
      <c r="D3612">
        <v>140</v>
      </c>
      <c r="E3612">
        <v>1003</v>
      </c>
      <c r="F3612">
        <v>2074</v>
      </c>
      <c r="G3612">
        <v>1329</v>
      </c>
      <c r="I3612" s="8">
        <v>186</v>
      </c>
      <c r="J3612" s="8">
        <v>2074</v>
      </c>
      <c r="K3612" s="41">
        <f t="shared" si="297"/>
        <v>2.7865984232206144E-4</v>
      </c>
      <c r="L3612" s="40">
        <f t="shared" si="301"/>
        <v>4998138</v>
      </c>
      <c r="M3612" s="8"/>
      <c r="N3612" t="str">
        <f t="shared" si="298"/>
        <v/>
      </c>
      <c r="O3612" t="str">
        <f t="shared" si="299"/>
        <v/>
      </c>
      <c r="P3612" t="str">
        <f t="shared" si="300"/>
        <v/>
      </c>
      <c r="W3612" t="s">
        <v>5385</v>
      </c>
      <c r="X3612" t="s">
        <v>5385</v>
      </c>
    </row>
    <row r="3613" spans="2:24" x14ac:dyDescent="0.3">
      <c r="B3613" t="s">
        <v>3637</v>
      </c>
      <c r="C3613">
        <v>156</v>
      </c>
      <c r="D3613">
        <v>96</v>
      </c>
      <c r="E3613">
        <v>777</v>
      </c>
      <c r="F3613">
        <v>1659</v>
      </c>
      <c r="G3613">
        <v>1029</v>
      </c>
      <c r="I3613" s="8">
        <v>156</v>
      </c>
      <c r="J3613" s="8">
        <v>1659</v>
      </c>
      <c r="K3613" s="41">
        <f t="shared" si="297"/>
        <v>2.2290100212743488E-4</v>
      </c>
      <c r="L3613" s="40">
        <f t="shared" si="301"/>
        <v>4999797</v>
      </c>
      <c r="M3613" s="8"/>
      <c r="N3613" t="str">
        <f t="shared" si="298"/>
        <v/>
      </c>
      <c r="O3613" t="str">
        <f t="shared" si="299"/>
        <v/>
      </c>
      <c r="P3613" t="str">
        <f t="shared" si="300"/>
        <v/>
      </c>
      <c r="W3613" t="s">
        <v>5385</v>
      </c>
      <c r="X3613" t="s">
        <v>5385</v>
      </c>
    </row>
    <row r="3614" spans="2:24" x14ac:dyDescent="0.3">
      <c r="B3614" t="s">
        <v>3638</v>
      </c>
      <c r="C3614">
        <v>199</v>
      </c>
      <c r="D3614">
        <v>109</v>
      </c>
      <c r="E3614">
        <v>783</v>
      </c>
      <c r="F3614">
        <v>1788</v>
      </c>
      <c r="G3614">
        <v>1091</v>
      </c>
      <c r="I3614" s="8">
        <v>199</v>
      </c>
      <c r="J3614" s="8">
        <v>1788</v>
      </c>
      <c r="K3614" s="41">
        <f t="shared" si="297"/>
        <v>2.402332681156441E-4</v>
      </c>
      <c r="L3614" s="40">
        <f t="shared" si="301"/>
        <v>5001585</v>
      </c>
      <c r="M3614" s="8"/>
      <c r="N3614" t="str">
        <f t="shared" si="298"/>
        <v/>
      </c>
      <c r="O3614" t="str">
        <f t="shared" si="299"/>
        <v/>
      </c>
      <c r="P3614" t="str">
        <f t="shared" si="300"/>
        <v/>
      </c>
      <c r="W3614" t="s">
        <v>5385</v>
      </c>
      <c r="X3614" t="s">
        <v>5385</v>
      </c>
    </row>
    <row r="3615" spans="2:24" x14ac:dyDescent="0.3">
      <c r="B3615" t="s">
        <v>3639</v>
      </c>
      <c r="C3615">
        <v>152</v>
      </c>
      <c r="D3615">
        <v>83</v>
      </c>
      <c r="E3615">
        <v>649</v>
      </c>
      <c r="F3615">
        <v>1382</v>
      </c>
      <c r="G3615">
        <v>884</v>
      </c>
      <c r="I3615" s="8">
        <v>152</v>
      </c>
      <c r="J3615" s="8">
        <v>1382</v>
      </c>
      <c r="K3615" s="41">
        <f t="shared" si="297"/>
        <v>1.8568365578066004E-4</v>
      </c>
      <c r="L3615" s="40">
        <f t="shared" si="301"/>
        <v>5002967</v>
      </c>
      <c r="M3615" s="8"/>
      <c r="N3615" t="str">
        <f t="shared" si="298"/>
        <v/>
      </c>
      <c r="O3615" t="str">
        <f t="shared" si="299"/>
        <v/>
      </c>
      <c r="P3615" t="str">
        <f t="shared" si="300"/>
        <v/>
      </c>
      <c r="W3615" t="s">
        <v>5385</v>
      </c>
      <c r="X3615" t="s">
        <v>5385</v>
      </c>
    </row>
    <row r="3616" spans="2:24" x14ac:dyDescent="0.3">
      <c r="B3616" t="s">
        <v>3640</v>
      </c>
      <c r="C3616">
        <v>133</v>
      </c>
      <c r="D3616">
        <v>120</v>
      </c>
      <c r="E3616">
        <v>501</v>
      </c>
      <c r="F3616">
        <v>1249</v>
      </c>
      <c r="G3616">
        <v>754</v>
      </c>
      <c r="I3616" s="8">
        <v>133</v>
      </c>
      <c r="J3616" s="8">
        <v>1249</v>
      </c>
      <c r="K3616" s="41">
        <f t="shared" si="297"/>
        <v>1.6781395518816527E-4</v>
      </c>
      <c r="L3616" s="40">
        <f t="shared" si="301"/>
        <v>5004216</v>
      </c>
      <c r="M3616" s="8"/>
      <c r="N3616" t="str">
        <f t="shared" si="298"/>
        <v/>
      </c>
      <c r="O3616" t="str">
        <f t="shared" si="299"/>
        <v/>
      </c>
      <c r="P3616" t="str">
        <f t="shared" si="300"/>
        <v/>
      </c>
      <c r="W3616" t="s">
        <v>5385</v>
      </c>
      <c r="X3616" t="s">
        <v>5385</v>
      </c>
    </row>
    <row r="3617" spans="2:24" x14ac:dyDescent="0.3">
      <c r="B3617" t="s">
        <v>3641</v>
      </c>
      <c r="C3617">
        <v>77</v>
      </c>
      <c r="D3617">
        <v>76</v>
      </c>
      <c r="E3617">
        <v>243</v>
      </c>
      <c r="F3617">
        <v>636</v>
      </c>
      <c r="G3617">
        <v>396</v>
      </c>
      <c r="I3617" s="8">
        <v>77</v>
      </c>
      <c r="J3617" s="8">
        <v>636</v>
      </c>
      <c r="K3617" s="41">
        <f t="shared" si="297"/>
        <v>8.5452102081403614E-5</v>
      </c>
      <c r="L3617" s="40">
        <f t="shared" si="301"/>
        <v>5004852</v>
      </c>
      <c r="M3617" s="8"/>
      <c r="N3617" t="str">
        <f t="shared" si="298"/>
        <v/>
      </c>
      <c r="O3617" t="str">
        <f t="shared" si="299"/>
        <v/>
      </c>
      <c r="P3617" t="str">
        <f t="shared" si="300"/>
        <v/>
      </c>
      <c r="W3617" t="s">
        <v>5385</v>
      </c>
      <c r="X3617" t="s">
        <v>5385</v>
      </c>
    </row>
    <row r="3618" spans="2:24" x14ac:dyDescent="0.3">
      <c r="B3618" t="s">
        <v>3642</v>
      </c>
      <c r="C3618">
        <v>68</v>
      </c>
      <c r="D3618">
        <v>51</v>
      </c>
      <c r="E3618">
        <v>247</v>
      </c>
      <c r="F3618">
        <v>603</v>
      </c>
      <c r="G3618">
        <v>366</v>
      </c>
      <c r="I3618" s="8">
        <v>68</v>
      </c>
      <c r="J3618" s="8">
        <v>603</v>
      </c>
      <c r="K3618" s="41">
        <f t="shared" si="297"/>
        <v>8.1018266596047758E-5</v>
      </c>
      <c r="L3618" s="40">
        <f t="shared" si="301"/>
        <v>5005455</v>
      </c>
      <c r="M3618" s="8"/>
      <c r="N3618" t="str">
        <f t="shared" si="298"/>
        <v/>
      </c>
      <c r="O3618" t="str">
        <f t="shared" si="299"/>
        <v/>
      </c>
      <c r="P3618" t="str">
        <f t="shared" si="300"/>
        <v/>
      </c>
      <c r="W3618" t="s">
        <v>5385</v>
      </c>
      <c r="X3618" t="s">
        <v>5385</v>
      </c>
    </row>
    <row r="3619" spans="2:24" x14ac:dyDescent="0.3">
      <c r="B3619" t="s">
        <v>3643</v>
      </c>
      <c r="C3619">
        <v>86</v>
      </c>
      <c r="D3619">
        <v>73</v>
      </c>
      <c r="E3619">
        <v>284</v>
      </c>
      <c r="F3619">
        <v>657</v>
      </c>
      <c r="G3619">
        <v>443</v>
      </c>
      <c r="I3619" s="8">
        <v>86</v>
      </c>
      <c r="J3619" s="8">
        <v>657</v>
      </c>
      <c r="K3619" s="41">
        <f t="shared" si="297"/>
        <v>8.8273633753902777E-5</v>
      </c>
      <c r="L3619" s="40">
        <f t="shared" si="301"/>
        <v>5006112</v>
      </c>
      <c r="M3619" s="8"/>
      <c r="N3619" t="str">
        <f t="shared" si="298"/>
        <v/>
      </c>
      <c r="O3619" t="str">
        <f t="shared" si="299"/>
        <v/>
      </c>
      <c r="P3619" t="str">
        <f t="shared" si="300"/>
        <v/>
      </c>
      <c r="W3619" t="s">
        <v>5385</v>
      </c>
      <c r="X3619" t="s">
        <v>5385</v>
      </c>
    </row>
    <row r="3620" spans="2:24" x14ac:dyDescent="0.3">
      <c r="B3620" t="s">
        <v>3644</v>
      </c>
      <c r="C3620">
        <v>81</v>
      </c>
      <c r="D3620">
        <v>77</v>
      </c>
      <c r="E3620">
        <v>257</v>
      </c>
      <c r="F3620">
        <v>607</v>
      </c>
      <c r="G3620">
        <v>415</v>
      </c>
      <c r="I3620" s="8">
        <v>81</v>
      </c>
      <c r="J3620" s="8">
        <v>607</v>
      </c>
      <c r="K3620" s="41">
        <f t="shared" si="297"/>
        <v>8.1555701200333313E-5</v>
      </c>
      <c r="L3620" s="40">
        <f t="shared" si="301"/>
        <v>5006719</v>
      </c>
      <c r="M3620" s="8"/>
      <c r="N3620" t="str">
        <f t="shared" si="298"/>
        <v/>
      </c>
      <c r="O3620" t="str">
        <f t="shared" si="299"/>
        <v/>
      </c>
      <c r="P3620" t="str">
        <f t="shared" si="300"/>
        <v/>
      </c>
      <c r="W3620" t="s">
        <v>5385</v>
      </c>
      <c r="X3620" t="s">
        <v>5385</v>
      </c>
    </row>
    <row r="3621" spans="2:24" x14ac:dyDescent="0.3">
      <c r="B3621" t="s">
        <v>3645</v>
      </c>
      <c r="C3621">
        <v>425</v>
      </c>
      <c r="D3621">
        <v>413</v>
      </c>
      <c r="E3621">
        <v>969</v>
      </c>
      <c r="F3621">
        <v>3020</v>
      </c>
      <c r="G3621">
        <v>1807</v>
      </c>
      <c r="I3621" s="8">
        <v>425</v>
      </c>
      <c r="J3621" s="8">
        <v>3020</v>
      </c>
      <c r="K3621" s="41">
        <f t="shared" si="297"/>
        <v>4.0576312623559572E-4</v>
      </c>
      <c r="L3621" s="40">
        <f t="shared" si="301"/>
        <v>5009739</v>
      </c>
      <c r="M3621" s="8"/>
      <c r="N3621" t="str">
        <f t="shared" si="298"/>
        <v/>
      </c>
      <c r="O3621" t="str">
        <f t="shared" si="299"/>
        <v/>
      </c>
      <c r="P3621" t="str">
        <f t="shared" si="300"/>
        <v/>
      </c>
      <c r="W3621" t="s">
        <v>5385</v>
      </c>
      <c r="X3621" t="s">
        <v>5385</v>
      </c>
    </row>
    <row r="3622" spans="2:24" x14ac:dyDescent="0.3">
      <c r="B3622" t="s">
        <v>3646</v>
      </c>
      <c r="C3622">
        <v>74</v>
      </c>
      <c r="D3622">
        <v>53</v>
      </c>
      <c r="E3622">
        <v>273</v>
      </c>
      <c r="F3622">
        <v>624</v>
      </c>
      <c r="G3622">
        <v>400</v>
      </c>
      <c r="I3622" s="8">
        <v>74</v>
      </c>
      <c r="J3622" s="8">
        <v>624</v>
      </c>
      <c r="K3622" s="41">
        <f t="shared" si="297"/>
        <v>8.3839798268546935E-5</v>
      </c>
      <c r="L3622" s="40">
        <f t="shared" si="301"/>
        <v>5010363</v>
      </c>
      <c r="M3622" s="8"/>
      <c r="N3622" t="str">
        <f t="shared" si="298"/>
        <v/>
      </c>
      <c r="O3622" t="str">
        <f t="shared" si="299"/>
        <v/>
      </c>
      <c r="P3622" t="str">
        <f t="shared" si="300"/>
        <v/>
      </c>
      <c r="W3622" t="s">
        <v>5385</v>
      </c>
      <c r="X3622" t="s">
        <v>5385</v>
      </c>
    </row>
    <row r="3623" spans="2:24" x14ac:dyDescent="0.3">
      <c r="B3623" t="s">
        <v>3647</v>
      </c>
      <c r="C3623">
        <v>62</v>
      </c>
      <c r="D3623">
        <v>42</v>
      </c>
      <c r="E3623">
        <v>479</v>
      </c>
      <c r="F3623">
        <v>862</v>
      </c>
      <c r="G3623">
        <v>583</v>
      </c>
      <c r="I3623" s="8">
        <v>62</v>
      </c>
      <c r="J3623" s="8">
        <v>862</v>
      </c>
      <c r="K3623" s="41">
        <f t="shared" si="297"/>
        <v>1.1581715722353759E-4</v>
      </c>
      <c r="L3623" s="40">
        <f t="shared" si="301"/>
        <v>5011225</v>
      </c>
      <c r="M3623" s="8"/>
      <c r="N3623" t="str">
        <f t="shared" si="298"/>
        <v/>
      </c>
      <c r="O3623" t="str">
        <f t="shared" si="299"/>
        <v/>
      </c>
      <c r="P3623" t="str">
        <f t="shared" si="300"/>
        <v/>
      </c>
      <c r="W3623" t="s">
        <v>5385</v>
      </c>
      <c r="X3623" t="s">
        <v>5385</v>
      </c>
    </row>
    <row r="3624" spans="2:24" x14ac:dyDescent="0.3">
      <c r="B3624" t="s">
        <v>3648</v>
      </c>
      <c r="C3624">
        <v>110</v>
      </c>
      <c r="D3624">
        <v>79</v>
      </c>
      <c r="E3624">
        <v>606</v>
      </c>
      <c r="F3624">
        <v>1299</v>
      </c>
      <c r="G3624">
        <v>795</v>
      </c>
      <c r="I3624" s="8">
        <v>110</v>
      </c>
      <c r="J3624" s="8">
        <v>1299</v>
      </c>
      <c r="K3624" s="41">
        <f t="shared" si="297"/>
        <v>1.7453188774173474E-4</v>
      </c>
      <c r="L3624" s="40">
        <f t="shared" si="301"/>
        <v>5012524</v>
      </c>
      <c r="M3624" s="8"/>
      <c r="N3624" t="str">
        <f t="shared" si="298"/>
        <v/>
      </c>
      <c r="O3624" t="str">
        <f t="shared" si="299"/>
        <v/>
      </c>
      <c r="P3624" t="str">
        <f t="shared" si="300"/>
        <v/>
      </c>
      <c r="W3624" t="s">
        <v>5385</v>
      </c>
      <c r="X3624" t="s">
        <v>5385</v>
      </c>
    </row>
    <row r="3625" spans="2:24" x14ac:dyDescent="0.3">
      <c r="B3625" t="s">
        <v>3649</v>
      </c>
      <c r="C3625">
        <v>56</v>
      </c>
      <c r="D3625">
        <v>50</v>
      </c>
      <c r="E3625">
        <v>241</v>
      </c>
      <c r="F3625">
        <v>1080</v>
      </c>
      <c r="G3625">
        <v>347</v>
      </c>
      <c r="I3625" s="8">
        <v>56</v>
      </c>
      <c r="J3625" s="8">
        <v>1080</v>
      </c>
      <c r="K3625" s="41">
        <f t="shared" si="297"/>
        <v>1.4510734315710048E-4</v>
      </c>
      <c r="L3625" s="40">
        <f t="shared" si="301"/>
        <v>5013604</v>
      </c>
      <c r="M3625" s="8"/>
      <c r="N3625" t="str">
        <f t="shared" si="298"/>
        <v/>
      </c>
      <c r="O3625" t="str">
        <f t="shared" si="299"/>
        <v/>
      </c>
      <c r="P3625" t="str">
        <f t="shared" si="300"/>
        <v/>
      </c>
      <c r="W3625" t="s">
        <v>5385</v>
      </c>
      <c r="X3625" t="s">
        <v>5385</v>
      </c>
    </row>
    <row r="3626" spans="2:24" x14ac:dyDescent="0.3">
      <c r="B3626" t="s">
        <v>3650</v>
      </c>
      <c r="C3626">
        <v>159</v>
      </c>
      <c r="D3626">
        <v>87</v>
      </c>
      <c r="E3626">
        <v>667</v>
      </c>
      <c r="F3626">
        <v>1355</v>
      </c>
      <c r="G3626">
        <v>913</v>
      </c>
      <c r="I3626" s="8">
        <v>159</v>
      </c>
      <c r="J3626" s="8">
        <v>1355</v>
      </c>
      <c r="K3626" s="41">
        <f t="shared" si="297"/>
        <v>1.8205597220173253E-4</v>
      </c>
      <c r="L3626" s="40">
        <f t="shared" si="301"/>
        <v>5014959</v>
      </c>
      <c r="M3626" s="8"/>
      <c r="N3626" t="str">
        <f t="shared" si="298"/>
        <v/>
      </c>
      <c r="O3626" t="str">
        <f t="shared" si="299"/>
        <v/>
      </c>
      <c r="P3626" t="str">
        <f t="shared" si="300"/>
        <v/>
      </c>
      <c r="W3626" t="s">
        <v>5385</v>
      </c>
      <c r="X3626" t="s">
        <v>5385</v>
      </c>
    </row>
    <row r="3627" spans="2:24" x14ac:dyDescent="0.3">
      <c r="B3627" t="s">
        <v>3651</v>
      </c>
      <c r="C3627">
        <v>105</v>
      </c>
      <c r="D3627">
        <v>113</v>
      </c>
      <c r="E3627">
        <v>503</v>
      </c>
      <c r="F3627">
        <v>1047</v>
      </c>
      <c r="G3627">
        <v>721</v>
      </c>
      <c r="I3627" s="8">
        <v>105</v>
      </c>
      <c r="J3627" s="8">
        <v>1047</v>
      </c>
      <c r="K3627" s="41">
        <f t="shared" si="297"/>
        <v>1.4067350767174461E-4</v>
      </c>
      <c r="L3627" s="40">
        <f t="shared" si="301"/>
        <v>5016006</v>
      </c>
      <c r="M3627" s="8"/>
      <c r="N3627" t="str">
        <f t="shared" si="298"/>
        <v/>
      </c>
      <c r="O3627" t="str">
        <f t="shared" si="299"/>
        <v/>
      </c>
      <c r="P3627" t="str">
        <f t="shared" si="300"/>
        <v/>
      </c>
      <c r="W3627" t="s">
        <v>5385</v>
      </c>
      <c r="X3627" t="s">
        <v>5385</v>
      </c>
    </row>
    <row r="3628" spans="2:24" x14ac:dyDescent="0.3">
      <c r="B3628" t="s">
        <v>3652</v>
      </c>
      <c r="C3628">
        <v>206</v>
      </c>
      <c r="D3628">
        <v>128</v>
      </c>
      <c r="E3628">
        <v>858</v>
      </c>
      <c r="F3628">
        <v>1829</v>
      </c>
      <c r="G3628">
        <v>1192</v>
      </c>
      <c r="I3628" s="8">
        <v>206</v>
      </c>
      <c r="J3628" s="8">
        <v>1829</v>
      </c>
      <c r="K3628" s="41">
        <f t="shared" si="297"/>
        <v>2.4574197280957108E-4</v>
      </c>
      <c r="L3628" s="40">
        <f t="shared" si="301"/>
        <v>5017835</v>
      </c>
      <c r="M3628" s="8"/>
      <c r="N3628" t="str">
        <f t="shared" si="298"/>
        <v/>
      </c>
      <c r="O3628" t="str">
        <f t="shared" si="299"/>
        <v/>
      </c>
      <c r="P3628" t="str">
        <f t="shared" si="300"/>
        <v/>
      </c>
      <c r="W3628" t="s">
        <v>5385</v>
      </c>
      <c r="X3628" t="s">
        <v>5385</v>
      </c>
    </row>
    <row r="3629" spans="2:24" x14ac:dyDescent="0.3">
      <c r="B3629" t="s">
        <v>3653</v>
      </c>
      <c r="C3629">
        <v>59</v>
      </c>
      <c r="D3629">
        <v>36</v>
      </c>
      <c r="E3629">
        <v>282</v>
      </c>
      <c r="F3629">
        <v>1237</v>
      </c>
      <c r="G3629">
        <v>377</v>
      </c>
      <c r="I3629" s="8">
        <v>59</v>
      </c>
      <c r="J3629" s="8">
        <v>1237</v>
      </c>
      <c r="K3629" s="41">
        <f t="shared" si="297"/>
        <v>1.6620165137530858E-4</v>
      </c>
      <c r="L3629" s="40">
        <f t="shared" si="301"/>
        <v>5019072</v>
      </c>
      <c r="M3629" s="8"/>
      <c r="N3629" t="str">
        <f t="shared" si="298"/>
        <v/>
      </c>
      <c r="O3629" t="str">
        <f t="shared" si="299"/>
        <v/>
      </c>
      <c r="P3629" t="str">
        <f t="shared" si="300"/>
        <v/>
      </c>
      <c r="W3629" t="s">
        <v>5385</v>
      </c>
      <c r="X3629" t="s">
        <v>5385</v>
      </c>
    </row>
    <row r="3630" spans="2:24" x14ac:dyDescent="0.3">
      <c r="B3630" t="s">
        <v>3654</v>
      </c>
      <c r="C3630">
        <v>112</v>
      </c>
      <c r="D3630">
        <v>48</v>
      </c>
      <c r="E3630">
        <v>294</v>
      </c>
      <c r="F3630">
        <v>1352</v>
      </c>
      <c r="G3630">
        <v>454</v>
      </c>
      <c r="I3630" s="8">
        <v>112</v>
      </c>
      <c r="J3630" s="8">
        <v>1352</v>
      </c>
      <c r="K3630" s="41">
        <f t="shared" si="297"/>
        <v>1.8165289624851835E-4</v>
      </c>
      <c r="L3630" s="40">
        <f t="shared" si="301"/>
        <v>5020424</v>
      </c>
      <c r="M3630" s="8"/>
      <c r="N3630" t="str">
        <f t="shared" si="298"/>
        <v/>
      </c>
      <c r="O3630" t="str">
        <f t="shared" si="299"/>
        <v/>
      </c>
      <c r="P3630" t="str">
        <f t="shared" si="300"/>
        <v/>
      </c>
      <c r="W3630" t="s">
        <v>5385</v>
      </c>
      <c r="X3630" t="s">
        <v>5385</v>
      </c>
    </row>
    <row r="3631" spans="2:24" x14ac:dyDescent="0.3">
      <c r="B3631" t="s">
        <v>3655</v>
      </c>
      <c r="C3631">
        <v>68</v>
      </c>
      <c r="D3631">
        <v>38</v>
      </c>
      <c r="E3631">
        <v>367</v>
      </c>
      <c r="F3631">
        <v>1308</v>
      </c>
      <c r="G3631">
        <v>473</v>
      </c>
      <c r="I3631" s="8">
        <v>68</v>
      </c>
      <c r="J3631" s="8">
        <v>1308</v>
      </c>
      <c r="K3631" s="41">
        <f t="shared" si="297"/>
        <v>1.7574111560137722E-4</v>
      </c>
      <c r="L3631" s="40">
        <f t="shared" si="301"/>
        <v>5021732</v>
      </c>
      <c r="M3631" s="8"/>
      <c r="N3631" t="str">
        <f t="shared" si="298"/>
        <v/>
      </c>
      <c r="O3631" t="str">
        <f t="shared" si="299"/>
        <v/>
      </c>
      <c r="P3631" t="str">
        <f t="shared" si="300"/>
        <v/>
      </c>
      <c r="W3631" t="s">
        <v>5385</v>
      </c>
      <c r="X3631" t="s">
        <v>5385</v>
      </c>
    </row>
    <row r="3632" spans="2:24" x14ac:dyDescent="0.3">
      <c r="B3632" t="s">
        <v>3656</v>
      </c>
      <c r="C3632">
        <v>125</v>
      </c>
      <c r="D3632">
        <v>76</v>
      </c>
      <c r="E3632">
        <v>665</v>
      </c>
      <c r="F3632">
        <v>1237</v>
      </c>
      <c r="G3632">
        <v>866</v>
      </c>
      <c r="I3632" s="8">
        <v>125</v>
      </c>
      <c r="J3632" s="8">
        <v>1237</v>
      </c>
      <c r="K3632" s="41">
        <f t="shared" si="297"/>
        <v>1.6620165137530858E-4</v>
      </c>
      <c r="L3632" s="40">
        <f t="shared" si="301"/>
        <v>5022969</v>
      </c>
      <c r="M3632" s="8"/>
      <c r="N3632" t="str">
        <f t="shared" si="298"/>
        <v/>
      </c>
      <c r="O3632" t="str">
        <f t="shared" si="299"/>
        <v/>
      </c>
      <c r="P3632" t="str">
        <f t="shared" si="300"/>
        <v/>
      </c>
      <c r="W3632" t="s">
        <v>5385</v>
      </c>
      <c r="X3632" t="s">
        <v>5385</v>
      </c>
    </row>
    <row r="3633" spans="2:24" x14ac:dyDescent="0.3">
      <c r="B3633" t="s">
        <v>3657</v>
      </c>
      <c r="C3633">
        <v>64</v>
      </c>
      <c r="D3633">
        <v>41</v>
      </c>
      <c r="E3633">
        <v>232</v>
      </c>
      <c r="F3633">
        <v>1522</v>
      </c>
      <c r="G3633">
        <v>337</v>
      </c>
      <c r="I3633" s="8">
        <v>64</v>
      </c>
      <c r="J3633" s="8">
        <v>1522</v>
      </c>
      <c r="K3633" s="41">
        <f t="shared" si="297"/>
        <v>2.0449386693065455E-4</v>
      </c>
      <c r="L3633" s="40">
        <f t="shared" si="301"/>
        <v>5024491</v>
      </c>
      <c r="M3633" s="8"/>
      <c r="N3633" t="str">
        <f t="shared" si="298"/>
        <v/>
      </c>
      <c r="O3633" t="str">
        <f t="shared" si="299"/>
        <v/>
      </c>
      <c r="P3633" t="str">
        <f t="shared" si="300"/>
        <v/>
      </c>
      <c r="W3633" t="s">
        <v>5385</v>
      </c>
      <c r="X3633" t="s">
        <v>5385</v>
      </c>
    </row>
    <row r="3634" spans="2:24" x14ac:dyDescent="0.3">
      <c r="B3634" t="s">
        <v>3658</v>
      </c>
      <c r="C3634">
        <v>82</v>
      </c>
      <c r="D3634">
        <v>64</v>
      </c>
      <c r="E3634">
        <v>325</v>
      </c>
      <c r="F3634">
        <v>1353</v>
      </c>
      <c r="G3634">
        <v>471</v>
      </c>
      <c r="I3634" s="8">
        <v>82</v>
      </c>
      <c r="J3634" s="8">
        <v>1353</v>
      </c>
      <c r="K3634" s="41">
        <f t="shared" si="297"/>
        <v>1.8178725489958976E-4</v>
      </c>
      <c r="L3634" s="40">
        <f t="shared" si="301"/>
        <v>5025844</v>
      </c>
      <c r="M3634" s="8"/>
      <c r="N3634" t="str">
        <f t="shared" si="298"/>
        <v/>
      </c>
      <c r="O3634" t="str">
        <f t="shared" si="299"/>
        <v/>
      </c>
      <c r="P3634" t="str">
        <f t="shared" si="300"/>
        <v/>
      </c>
      <c r="W3634" t="s">
        <v>5385</v>
      </c>
      <c r="X3634" t="s">
        <v>5385</v>
      </c>
    </row>
    <row r="3635" spans="2:24" x14ac:dyDescent="0.3">
      <c r="B3635" t="s">
        <v>3659</v>
      </c>
      <c r="C3635">
        <v>82</v>
      </c>
      <c r="D3635">
        <v>45</v>
      </c>
      <c r="E3635">
        <v>282</v>
      </c>
      <c r="F3635">
        <v>1234</v>
      </c>
      <c r="G3635">
        <v>409</v>
      </c>
      <c r="I3635" s="8">
        <v>82</v>
      </c>
      <c r="J3635" s="8">
        <v>1234</v>
      </c>
      <c r="K3635" s="41">
        <f t="shared" si="297"/>
        <v>1.6579857542209443E-4</v>
      </c>
      <c r="L3635" s="40">
        <f t="shared" si="301"/>
        <v>5027078</v>
      </c>
      <c r="M3635" s="8"/>
      <c r="N3635" t="str">
        <f t="shared" si="298"/>
        <v/>
      </c>
      <c r="O3635" t="str">
        <f t="shared" si="299"/>
        <v/>
      </c>
      <c r="P3635" t="str">
        <f t="shared" si="300"/>
        <v/>
      </c>
      <c r="W3635" t="s">
        <v>5385</v>
      </c>
      <c r="X3635" t="s">
        <v>5385</v>
      </c>
    </row>
    <row r="3636" spans="2:24" x14ac:dyDescent="0.3">
      <c r="B3636" t="s">
        <v>3660</v>
      </c>
      <c r="C3636">
        <v>101</v>
      </c>
      <c r="D3636">
        <v>62</v>
      </c>
      <c r="E3636">
        <v>109</v>
      </c>
      <c r="F3636">
        <v>760</v>
      </c>
      <c r="G3636">
        <v>272</v>
      </c>
      <c r="I3636" s="8">
        <v>101</v>
      </c>
      <c r="J3636" s="8">
        <v>760</v>
      </c>
      <c r="K3636" s="41">
        <f t="shared" si="297"/>
        <v>1.0211257481425589E-4</v>
      </c>
      <c r="L3636" s="40">
        <f t="shared" si="301"/>
        <v>5027838</v>
      </c>
      <c r="M3636" s="8"/>
      <c r="N3636" t="str">
        <f t="shared" si="298"/>
        <v/>
      </c>
      <c r="O3636" t="str">
        <f t="shared" si="299"/>
        <v/>
      </c>
      <c r="P3636" t="str">
        <f t="shared" si="300"/>
        <v/>
      </c>
      <c r="W3636" t="s">
        <v>5385</v>
      </c>
      <c r="X3636" t="s">
        <v>5385</v>
      </c>
    </row>
    <row r="3637" spans="2:24" x14ac:dyDescent="0.3">
      <c r="B3637" t="s">
        <v>3661</v>
      </c>
      <c r="C3637">
        <v>227</v>
      </c>
      <c r="D3637">
        <v>79</v>
      </c>
      <c r="E3637">
        <v>188</v>
      </c>
      <c r="F3637">
        <v>750</v>
      </c>
      <c r="G3637">
        <v>494</v>
      </c>
      <c r="I3637" s="8">
        <v>227</v>
      </c>
      <c r="J3637" s="8">
        <v>750</v>
      </c>
      <c r="K3637" s="41">
        <f t="shared" si="297"/>
        <v>1.0076898830354199E-4</v>
      </c>
      <c r="L3637" s="40">
        <f t="shared" si="301"/>
        <v>5028588</v>
      </c>
      <c r="M3637" s="8"/>
      <c r="N3637" t="str">
        <f t="shared" si="298"/>
        <v/>
      </c>
      <c r="O3637" t="str">
        <f t="shared" si="299"/>
        <v/>
      </c>
      <c r="P3637" t="str">
        <f t="shared" si="300"/>
        <v/>
      </c>
      <c r="W3637" t="s">
        <v>5385</v>
      </c>
      <c r="X3637" t="s">
        <v>5385</v>
      </c>
    </row>
    <row r="3638" spans="2:24" x14ac:dyDescent="0.3">
      <c r="B3638" t="s">
        <v>3662</v>
      </c>
      <c r="C3638">
        <v>116</v>
      </c>
      <c r="D3638">
        <v>81</v>
      </c>
      <c r="E3638">
        <v>232</v>
      </c>
      <c r="F3638">
        <v>1063</v>
      </c>
      <c r="G3638">
        <v>429</v>
      </c>
      <c r="I3638" s="8">
        <v>116</v>
      </c>
      <c r="J3638" s="8">
        <v>1063</v>
      </c>
      <c r="K3638" s="41">
        <f t="shared" si="297"/>
        <v>1.4282324608888686E-4</v>
      </c>
      <c r="L3638" s="40">
        <f t="shared" si="301"/>
        <v>5029651</v>
      </c>
      <c r="M3638" s="8"/>
      <c r="N3638" t="str">
        <f t="shared" si="298"/>
        <v/>
      </c>
      <c r="O3638" t="str">
        <f t="shared" si="299"/>
        <v/>
      </c>
      <c r="P3638" t="str">
        <f t="shared" si="300"/>
        <v/>
      </c>
      <c r="W3638" t="s">
        <v>5385</v>
      </c>
      <c r="X3638" t="s">
        <v>5385</v>
      </c>
    </row>
    <row r="3639" spans="2:24" x14ac:dyDescent="0.3">
      <c r="B3639" t="s">
        <v>3663</v>
      </c>
      <c r="C3639">
        <v>131</v>
      </c>
      <c r="D3639">
        <v>74</v>
      </c>
      <c r="E3639">
        <v>570</v>
      </c>
      <c r="F3639">
        <v>1710</v>
      </c>
      <c r="G3639">
        <v>775</v>
      </c>
      <c r="I3639" s="8">
        <v>131</v>
      </c>
      <c r="J3639" s="8">
        <v>1710</v>
      </c>
      <c r="K3639" s="41">
        <f t="shared" si="297"/>
        <v>2.2975329333207575E-4</v>
      </c>
      <c r="L3639" s="40">
        <f t="shared" si="301"/>
        <v>5031361</v>
      </c>
      <c r="M3639" s="8"/>
      <c r="N3639" t="str">
        <f t="shared" si="298"/>
        <v/>
      </c>
      <c r="O3639" t="str">
        <f t="shared" si="299"/>
        <v/>
      </c>
      <c r="P3639" t="str">
        <f t="shared" si="300"/>
        <v/>
      </c>
      <c r="W3639" t="s">
        <v>5385</v>
      </c>
      <c r="X3639" t="s">
        <v>5385</v>
      </c>
    </row>
    <row r="3640" spans="2:24" x14ac:dyDescent="0.3">
      <c r="B3640" t="s">
        <v>3664</v>
      </c>
      <c r="C3640">
        <v>120</v>
      </c>
      <c r="D3640">
        <v>76</v>
      </c>
      <c r="E3640">
        <v>359</v>
      </c>
      <c r="F3640">
        <v>790</v>
      </c>
      <c r="G3640">
        <v>555</v>
      </c>
      <c r="I3640" s="8">
        <v>120</v>
      </c>
      <c r="J3640" s="8">
        <v>790</v>
      </c>
      <c r="K3640" s="41">
        <f t="shared" si="297"/>
        <v>1.0614333434639756E-4</v>
      </c>
      <c r="L3640" s="40">
        <f t="shared" si="301"/>
        <v>5032151</v>
      </c>
      <c r="M3640" s="8"/>
      <c r="N3640" t="str">
        <f t="shared" si="298"/>
        <v/>
      </c>
      <c r="O3640" t="str">
        <f t="shared" si="299"/>
        <v/>
      </c>
      <c r="P3640" t="str">
        <f t="shared" si="300"/>
        <v/>
      </c>
      <c r="W3640" t="s">
        <v>5385</v>
      </c>
      <c r="X3640" t="s">
        <v>5385</v>
      </c>
    </row>
    <row r="3641" spans="2:24" x14ac:dyDescent="0.3">
      <c r="B3641" t="s">
        <v>3665</v>
      </c>
      <c r="C3641">
        <v>47</v>
      </c>
      <c r="D3641">
        <v>33</v>
      </c>
      <c r="E3641">
        <v>225</v>
      </c>
      <c r="F3641">
        <v>416</v>
      </c>
      <c r="G3641">
        <v>305</v>
      </c>
      <c r="I3641" s="8">
        <v>47</v>
      </c>
      <c r="J3641" s="8">
        <v>416</v>
      </c>
      <c r="K3641" s="41">
        <f t="shared" si="297"/>
        <v>5.5893198845697959E-5</v>
      </c>
      <c r="L3641" s="40">
        <f t="shared" si="301"/>
        <v>5032567</v>
      </c>
      <c r="M3641" s="8"/>
      <c r="N3641" t="str">
        <f t="shared" si="298"/>
        <v/>
      </c>
      <c r="O3641" t="str">
        <f t="shared" si="299"/>
        <v/>
      </c>
      <c r="P3641" t="str">
        <f t="shared" si="300"/>
        <v/>
      </c>
      <c r="W3641" t="s">
        <v>5385</v>
      </c>
      <c r="X3641" t="s">
        <v>5385</v>
      </c>
    </row>
    <row r="3642" spans="2:24" x14ac:dyDescent="0.3">
      <c r="B3642" t="s">
        <v>3666</v>
      </c>
      <c r="C3642">
        <v>89</v>
      </c>
      <c r="D3642">
        <v>41</v>
      </c>
      <c r="E3642">
        <v>285</v>
      </c>
      <c r="F3642">
        <v>715</v>
      </c>
      <c r="G3642">
        <v>415</v>
      </c>
      <c r="I3642" s="8">
        <v>89</v>
      </c>
      <c r="J3642" s="8">
        <v>715</v>
      </c>
      <c r="K3642" s="41">
        <f t="shared" si="297"/>
        <v>9.6066435516043366E-5</v>
      </c>
      <c r="L3642" s="40">
        <f t="shared" si="301"/>
        <v>5033282</v>
      </c>
      <c r="M3642" s="8"/>
      <c r="N3642" t="str">
        <f t="shared" si="298"/>
        <v/>
      </c>
      <c r="O3642" t="str">
        <f t="shared" si="299"/>
        <v/>
      </c>
      <c r="P3642" t="str">
        <f t="shared" si="300"/>
        <v/>
      </c>
      <c r="W3642" t="s">
        <v>5385</v>
      </c>
      <c r="X3642" t="s">
        <v>5385</v>
      </c>
    </row>
    <row r="3643" spans="2:24" x14ac:dyDescent="0.3">
      <c r="B3643" t="s">
        <v>3667</v>
      </c>
      <c r="C3643">
        <v>302</v>
      </c>
      <c r="D3643">
        <v>157</v>
      </c>
      <c r="E3643">
        <v>758</v>
      </c>
      <c r="F3643">
        <v>1683</v>
      </c>
      <c r="G3643">
        <v>1217</v>
      </c>
      <c r="I3643" s="8">
        <v>302</v>
      </c>
      <c r="J3643" s="8">
        <v>1683</v>
      </c>
      <c r="K3643" s="41">
        <f t="shared" si="297"/>
        <v>2.2612560975314824E-4</v>
      </c>
      <c r="L3643" s="40">
        <f t="shared" si="301"/>
        <v>5034965</v>
      </c>
      <c r="M3643" s="8"/>
      <c r="N3643" t="str">
        <f t="shared" si="298"/>
        <v/>
      </c>
      <c r="O3643" t="str">
        <f t="shared" si="299"/>
        <v/>
      </c>
      <c r="P3643" t="str">
        <f t="shared" si="300"/>
        <v/>
      </c>
      <c r="W3643" t="s">
        <v>5385</v>
      </c>
      <c r="X3643" t="s">
        <v>5385</v>
      </c>
    </row>
    <row r="3644" spans="2:24" x14ac:dyDescent="0.3">
      <c r="B3644" t="s">
        <v>3668</v>
      </c>
      <c r="C3644">
        <v>332</v>
      </c>
      <c r="D3644">
        <v>161</v>
      </c>
      <c r="E3644">
        <v>694</v>
      </c>
      <c r="F3644">
        <v>1589</v>
      </c>
      <c r="G3644">
        <v>1187</v>
      </c>
      <c r="I3644" s="8">
        <v>332</v>
      </c>
      <c r="J3644" s="8">
        <v>1589</v>
      </c>
      <c r="K3644" s="41">
        <f t="shared" si="297"/>
        <v>2.1349589655243764E-4</v>
      </c>
      <c r="L3644" s="40">
        <f t="shared" si="301"/>
        <v>5036554</v>
      </c>
      <c r="M3644" s="8"/>
      <c r="N3644" t="str">
        <f t="shared" si="298"/>
        <v/>
      </c>
      <c r="O3644" t="str">
        <f t="shared" si="299"/>
        <v/>
      </c>
      <c r="P3644" t="str">
        <f t="shared" si="300"/>
        <v/>
      </c>
      <c r="W3644" t="s">
        <v>5385</v>
      </c>
      <c r="X3644" t="s">
        <v>5385</v>
      </c>
    </row>
    <row r="3645" spans="2:24" x14ac:dyDescent="0.3">
      <c r="B3645" t="s">
        <v>3669</v>
      </c>
      <c r="C3645">
        <v>194</v>
      </c>
      <c r="D3645">
        <v>87</v>
      </c>
      <c r="E3645">
        <v>224</v>
      </c>
      <c r="F3645">
        <v>709</v>
      </c>
      <c r="G3645">
        <v>505</v>
      </c>
      <c r="I3645" s="8">
        <v>194</v>
      </c>
      <c r="J3645" s="8">
        <v>709</v>
      </c>
      <c r="K3645" s="41">
        <f t="shared" si="297"/>
        <v>9.5260283609615033E-5</v>
      </c>
      <c r="L3645" s="40">
        <f t="shared" si="301"/>
        <v>5037263</v>
      </c>
      <c r="M3645" s="8"/>
      <c r="N3645" t="str">
        <f t="shared" si="298"/>
        <v/>
      </c>
      <c r="O3645" t="str">
        <f t="shared" si="299"/>
        <v/>
      </c>
      <c r="P3645" t="str">
        <f t="shared" si="300"/>
        <v/>
      </c>
      <c r="W3645" t="s">
        <v>5385</v>
      </c>
      <c r="X3645" t="s">
        <v>5385</v>
      </c>
    </row>
    <row r="3646" spans="2:24" x14ac:dyDescent="0.3">
      <c r="B3646" t="s">
        <v>3670</v>
      </c>
      <c r="C3646">
        <v>144</v>
      </c>
      <c r="D3646">
        <v>62</v>
      </c>
      <c r="E3646">
        <v>145</v>
      </c>
      <c r="F3646">
        <v>1040</v>
      </c>
      <c r="G3646">
        <v>351</v>
      </c>
      <c r="I3646" s="8">
        <v>144</v>
      </c>
      <c r="J3646" s="8">
        <v>1040</v>
      </c>
      <c r="K3646" s="41">
        <f t="shared" si="297"/>
        <v>1.397329971142449E-4</v>
      </c>
      <c r="L3646" s="40">
        <f t="shared" si="301"/>
        <v>5038303</v>
      </c>
      <c r="M3646" s="8"/>
      <c r="N3646" t="str">
        <f t="shared" si="298"/>
        <v/>
      </c>
      <c r="O3646" t="str">
        <f t="shared" si="299"/>
        <v/>
      </c>
      <c r="P3646" t="str">
        <f t="shared" si="300"/>
        <v/>
      </c>
      <c r="W3646" t="s">
        <v>5385</v>
      </c>
      <c r="X3646" t="s">
        <v>5385</v>
      </c>
    </row>
    <row r="3647" spans="2:24" x14ac:dyDescent="0.3">
      <c r="B3647" t="s">
        <v>3671</v>
      </c>
      <c r="C3647">
        <v>328</v>
      </c>
      <c r="D3647">
        <v>111</v>
      </c>
      <c r="E3647">
        <v>248</v>
      </c>
      <c r="F3647">
        <v>1061</v>
      </c>
      <c r="G3647">
        <v>687</v>
      </c>
      <c r="I3647" s="8">
        <v>328</v>
      </c>
      <c r="J3647" s="8">
        <v>1061</v>
      </c>
      <c r="K3647" s="41">
        <f t="shared" si="297"/>
        <v>1.4255452878674408E-4</v>
      </c>
      <c r="L3647" s="40">
        <f t="shared" si="301"/>
        <v>5039364</v>
      </c>
      <c r="M3647" s="8"/>
      <c r="N3647" t="str">
        <f t="shared" si="298"/>
        <v/>
      </c>
      <c r="O3647" t="str">
        <f t="shared" si="299"/>
        <v/>
      </c>
      <c r="P3647" t="str">
        <f t="shared" si="300"/>
        <v/>
      </c>
      <c r="W3647" t="s">
        <v>5385</v>
      </c>
      <c r="X3647" t="s">
        <v>5385</v>
      </c>
    </row>
    <row r="3648" spans="2:24" x14ac:dyDescent="0.3">
      <c r="B3648" t="s">
        <v>3672</v>
      </c>
      <c r="C3648">
        <v>283</v>
      </c>
      <c r="D3648">
        <v>168</v>
      </c>
      <c r="E3648">
        <v>419</v>
      </c>
      <c r="F3648">
        <v>1217</v>
      </c>
      <c r="G3648">
        <v>870</v>
      </c>
      <c r="I3648" s="8">
        <v>283</v>
      </c>
      <c r="J3648" s="8">
        <v>1217</v>
      </c>
      <c r="K3648" s="41">
        <f t="shared" si="297"/>
        <v>1.6351447835388081E-4</v>
      </c>
      <c r="L3648" s="40">
        <f t="shared" si="301"/>
        <v>5040581</v>
      </c>
      <c r="M3648" s="8"/>
      <c r="N3648" t="str">
        <f t="shared" si="298"/>
        <v/>
      </c>
      <c r="O3648" t="str">
        <f t="shared" si="299"/>
        <v/>
      </c>
      <c r="P3648" t="str">
        <f t="shared" si="300"/>
        <v/>
      </c>
      <c r="W3648" t="s">
        <v>5385</v>
      </c>
      <c r="X3648" t="s">
        <v>5385</v>
      </c>
    </row>
    <row r="3649" spans="2:24" x14ac:dyDescent="0.3">
      <c r="B3649" t="s">
        <v>3673</v>
      </c>
      <c r="C3649">
        <v>270</v>
      </c>
      <c r="D3649">
        <v>99</v>
      </c>
      <c r="E3649">
        <v>60</v>
      </c>
      <c r="F3649">
        <v>1123</v>
      </c>
      <c r="G3649">
        <v>429</v>
      </c>
      <c r="I3649" s="8">
        <v>270</v>
      </c>
      <c r="J3649" s="8">
        <v>1123</v>
      </c>
      <c r="K3649" s="41">
        <f t="shared" si="297"/>
        <v>1.5088476515317021E-4</v>
      </c>
      <c r="L3649" s="40">
        <f t="shared" si="301"/>
        <v>5041704</v>
      </c>
      <c r="M3649" s="8"/>
      <c r="N3649" t="str">
        <f t="shared" si="298"/>
        <v/>
      </c>
      <c r="O3649" t="str">
        <f t="shared" si="299"/>
        <v/>
      </c>
      <c r="P3649" t="str">
        <f t="shared" si="300"/>
        <v/>
      </c>
      <c r="W3649" t="s">
        <v>5385</v>
      </c>
      <c r="X3649" t="s">
        <v>5385</v>
      </c>
    </row>
    <row r="3650" spans="2:24" x14ac:dyDescent="0.3">
      <c r="B3650" t="s">
        <v>3674</v>
      </c>
      <c r="C3650">
        <v>406</v>
      </c>
      <c r="D3650">
        <v>134</v>
      </c>
      <c r="E3650">
        <v>125</v>
      </c>
      <c r="F3650">
        <v>885</v>
      </c>
      <c r="G3650">
        <v>665</v>
      </c>
      <c r="I3650" s="8">
        <v>406</v>
      </c>
      <c r="J3650" s="8">
        <v>885</v>
      </c>
      <c r="K3650" s="41">
        <f t="shared" si="297"/>
        <v>1.1890740619817955E-4</v>
      </c>
      <c r="L3650" s="40">
        <f t="shared" si="301"/>
        <v>5042589</v>
      </c>
      <c r="M3650" s="8"/>
      <c r="N3650" t="str">
        <f t="shared" si="298"/>
        <v/>
      </c>
      <c r="O3650" t="str">
        <f t="shared" si="299"/>
        <v/>
      </c>
      <c r="P3650" t="str">
        <f t="shared" si="300"/>
        <v/>
      </c>
      <c r="W3650" t="s">
        <v>5385</v>
      </c>
      <c r="X3650" t="s">
        <v>5385</v>
      </c>
    </row>
    <row r="3651" spans="2:24" x14ac:dyDescent="0.3">
      <c r="B3651" t="s">
        <v>3675</v>
      </c>
      <c r="C3651">
        <v>553</v>
      </c>
      <c r="D3651">
        <v>200</v>
      </c>
      <c r="E3651">
        <v>133</v>
      </c>
      <c r="F3651">
        <v>1215</v>
      </c>
      <c r="G3651">
        <v>886</v>
      </c>
      <c r="I3651" s="8">
        <v>553</v>
      </c>
      <c r="J3651" s="8">
        <v>1215</v>
      </c>
      <c r="K3651" s="41">
        <f t="shared" si="297"/>
        <v>1.6324576105173803E-4</v>
      </c>
      <c r="L3651" s="40">
        <f t="shared" si="301"/>
        <v>5043804</v>
      </c>
      <c r="M3651" s="8"/>
      <c r="N3651" t="str">
        <f t="shared" si="298"/>
        <v/>
      </c>
      <c r="O3651" t="str">
        <f t="shared" si="299"/>
        <v/>
      </c>
      <c r="P3651" t="str">
        <f t="shared" si="300"/>
        <v/>
      </c>
      <c r="W3651" t="s">
        <v>5385</v>
      </c>
      <c r="X3651" t="s">
        <v>5385</v>
      </c>
    </row>
    <row r="3652" spans="2:24" x14ac:dyDescent="0.3">
      <c r="B3652" t="s">
        <v>3676</v>
      </c>
      <c r="C3652">
        <v>121</v>
      </c>
      <c r="D3652">
        <v>52</v>
      </c>
      <c r="E3652">
        <v>151</v>
      </c>
      <c r="F3652">
        <v>472</v>
      </c>
      <c r="G3652">
        <v>324</v>
      </c>
      <c r="I3652" s="8">
        <v>121</v>
      </c>
      <c r="J3652" s="8">
        <v>472</v>
      </c>
      <c r="K3652" s="41">
        <f t="shared" si="297"/>
        <v>6.3417283305695763E-5</v>
      </c>
      <c r="L3652" s="40">
        <f t="shared" si="301"/>
        <v>5044276</v>
      </c>
      <c r="M3652" s="8"/>
      <c r="N3652" t="str">
        <f t="shared" si="298"/>
        <v/>
      </c>
      <c r="O3652" t="str">
        <f t="shared" si="299"/>
        <v/>
      </c>
      <c r="P3652" t="str">
        <f t="shared" si="300"/>
        <v/>
      </c>
      <c r="W3652" t="s">
        <v>5385</v>
      </c>
      <c r="X3652" t="s">
        <v>5385</v>
      </c>
    </row>
    <row r="3653" spans="2:24" x14ac:dyDescent="0.3">
      <c r="B3653" t="s">
        <v>3677</v>
      </c>
      <c r="C3653">
        <v>170</v>
      </c>
      <c r="D3653">
        <v>101</v>
      </c>
      <c r="E3653">
        <v>334</v>
      </c>
      <c r="F3653">
        <v>853</v>
      </c>
      <c r="G3653">
        <v>605</v>
      </c>
      <c r="I3653" s="8">
        <v>170</v>
      </c>
      <c r="J3653" s="8">
        <v>853</v>
      </c>
      <c r="K3653" s="41">
        <f t="shared" si="297"/>
        <v>1.146079293638951E-4</v>
      </c>
      <c r="L3653" s="40">
        <f t="shared" si="301"/>
        <v>5045129</v>
      </c>
      <c r="M3653" s="8"/>
      <c r="N3653" t="str">
        <f t="shared" si="298"/>
        <v/>
      </c>
      <c r="O3653" t="str">
        <f t="shared" si="299"/>
        <v/>
      </c>
      <c r="P3653" t="str">
        <f t="shared" si="300"/>
        <v/>
      </c>
      <c r="W3653" t="s">
        <v>5385</v>
      </c>
      <c r="X3653" t="s">
        <v>5385</v>
      </c>
    </row>
    <row r="3654" spans="2:24" x14ac:dyDescent="0.3">
      <c r="B3654" t="s">
        <v>3678</v>
      </c>
      <c r="C3654">
        <v>96</v>
      </c>
      <c r="D3654">
        <v>57</v>
      </c>
      <c r="E3654">
        <v>322</v>
      </c>
      <c r="F3654">
        <v>2243</v>
      </c>
      <c r="G3654">
        <v>475</v>
      </c>
      <c r="I3654" s="8">
        <v>96</v>
      </c>
      <c r="J3654" s="8">
        <v>2243</v>
      </c>
      <c r="K3654" s="41">
        <f t="shared" si="297"/>
        <v>3.0136645435312626E-4</v>
      </c>
      <c r="L3654" s="40">
        <f t="shared" si="301"/>
        <v>5047372</v>
      </c>
      <c r="M3654" s="8"/>
      <c r="N3654" t="str">
        <f t="shared" si="298"/>
        <v/>
      </c>
      <c r="O3654" t="str">
        <f t="shared" si="299"/>
        <v/>
      </c>
      <c r="P3654" t="str">
        <f t="shared" si="300"/>
        <v/>
      </c>
      <c r="W3654" t="s">
        <v>5385</v>
      </c>
      <c r="X3654" t="s">
        <v>5385</v>
      </c>
    </row>
    <row r="3655" spans="2:24" x14ac:dyDescent="0.3">
      <c r="B3655" t="s">
        <v>3679</v>
      </c>
      <c r="C3655">
        <v>379</v>
      </c>
      <c r="D3655">
        <v>98</v>
      </c>
      <c r="E3655">
        <v>54</v>
      </c>
      <c r="F3655">
        <v>1365</v>
      </c>
      <c r="G3655">
        <v>531</v>
      </c>
      <c r="I3655" s="8">
        <v>379</v>
      </c>
      <c r="J3655" s="8">
        <v>1365</v>
      </c>
      <c r="K3655" s="41">
        <f t="shared" si="297"/>
        <v>1.8339955871244642E-4</v>
      </c>
      <c r="L3655" s="40">
        <f t="shared" si="301"/>
        <v>5048737</v>
      </c>
      <c r="M3655" s="8"/>
      <c r="N3655" t="str">
        <f t="shared" si="298"/>
        <v/>
      </c>
      <c r="O3655" t="str">
        <f t="shared" si="299"/>
        <v/>
      </c>
      <c r="P3655" t="str">
        <f t="shared" si="300"/>
        <v/>
      </c>
      <c r="W3655" t="s">
        <v>5385</v>
      </c>
      <c r="X3655" t="s">
        <v>5385</v>
      </c>
    </row>
    <row r="3656" spans="2:24" x14ac:dyDescent="0.3">
      <c r="B3656" t="s">
        <v>3680</v>
      </c>
      <c r="C3656">
        <v>481</v>
      </c>
      <c r="D3656">
        <v>151</v>
      </c>
      <c r="E3656">
        <v>113</v>
      </c>
      <c r="F3656">
        <v>989</v>
      </c>
      <c r="G3656">
        <v>745</v>
      </c>
      <c r="I3656" s="8">
        <v>481</v>
      </c>
      <c r="J3656" s="8">
        <v>989</v>
      </c>
      <c r="K3656" s="41">
        <f t="shared" ref="K3656:K3719" si="302">J3656/SUM($J$7:$J$5359)</f>
        <v>1.3288070590960403E-4</v>
      </c>
      <c r="L3656" s="40">
        <f t="shared" si="301"/>
        <v>5049726</v>
      </c>
      <c r="M3656" s="8"/>
      <c r="N3656" t="str">
        <f t="shared" ref="N3656:N3719" si="303">IF(M3656="","",I3656)</f>
        <v/>
      </c>
      <c r="O3656" t="str">
        <f t="shared" ref="O3656:O3719" si="304">IF(M3656="","",J3656)</f>
        <v/>
      </c>
      <c r="P3656" t="str">
        <f t="shared" ref="P3656:P3719" si="305">IF(M3656="","",K3656)</f>
        <v/>
      </c>
      <c r="W3656" t="s">
        <v>5385</v>
      </c>
      <c r="X3656" t="s">
        <v>5385</v>
      </c>
    </row>
    <row r="3657" spans="2:24" x14ac:dyDescent="0.3">
      <c r="B3657" t="s">
        <v>3681</v>
      </c>
      <c r="C3657">
        <v>148</v>
      </c>
      <c r="D3657">
        <v>80</v>
      </c>
      <c r="E3657">
        <v>93</v>
      </c>
      <c r="F3657">
        <v>861</v>
      </c>
      <c r="G3657">
        <v>321</v>
      </c>
      <c r="I3657" s="8">
        <v>148</v>
      </c>
      <c r="J3657" s="8">
        <v>861</v>
      </c>
      <c r="K3657" s="41">
        <f t="shared" si="302"/>
        <v>1.1568279857246621E-4</v>
      </c>
      <c r="L3657" s="40">
        <f t="shared" ref="L3657:L3720" si="306">J3657+L3656</f>
        <v>5050587</v>
      </c>
      <c r="M3657" s="8"/>
      <c r="N3657" t="str">
        <f t="shared" si="303"/>
        <v/>
      </c>
      <c r="O3657" t="str">
        <f t="shared" si="304"/>
        <v/>
      </c>
      <c r="P3657" t="str">
        <f t="shared" si="305"/>
        <v/>
      </c>
      <c r="W3657" t="s">
        <v>5385</v>
      </c>
      <c r="X3657" t="s">
        <v>5385</v>
      </c>
    </row>
    <row r="3658" spans="2:24" x14ac:dyDescent="0.3">
      <c r="B3658" t="s">
        <v>3682</v>
      </c>
      <c r="C3658">
        <v>154</v>
      </c>
      <c r="D3658">
        <v>67</v>
      </c>
      <c r="E3658">
        <v>222</v>
      </c>
      <c r="F3658">
        <v>589</v>
      </c>
      <c r="G3658">
        <v>443</v>
      </c>
      <c r="I3658" s="8">
        <v>154</v>
      </c>
      <c r="J3658" s="8">
        <v>589</v>
      </c>
      <c r="K3658" s="41">
        <f t="shared" si="302"/>
        <v>7.9137245481048315E-5</v>
      </c>
      <c r="L3658" s="40">
        <f t="shared" si="306"/>
        <v>5051176</v>
      </c>
      <c r="M3658" s="8"/>
      <c r="N3658" t="str">
        <f t="shared" si="303"/>
        <v/>
      </c>
      <c r="O3658" t="str">
        <f t="shared" si="304"/>
        <v/>
      </c>
      <c r="P3658" t="str">
        <f t="shared" si="305"/>
        <v/>
      </c>
      <c r="W3658" t="s">
        <v>5385</v>
      </c>
      <c r="X3658" t="s">
        <v>5385</v>
      </c>
    </row>
    <row r="3659" spans="2:24" x14ac:dyDescent="0.3">
      <c r="B3659" t="s">
        <v>3683</v>
      </c>
      <c r="C3659">
        <v>202</v>
      </c>
      <c r="D3659">
        <v>79</v>
      </c>
      <c r="E3659">
        <v>150</v>
      </c>
      <c r="F3659">
        <v>1213</v>
      </c>
      <c r="G3659">
        <v>431</v>
      </c>
      <c r="I3659" s="8">
        <v>202</v>
      </c>
      <c r="J3659" s="8">
        <v>1213</v>
      </c>
      <c r="K3659" s="41">
        <f t="shared" si="302"/>
        <v>1.6297704374959525E-4</v>
      </c>
      <c r="L3659" s="40">
        <f t="shared" si="306"/>
        <v>5052389</v>
      </c>
      <c r="M3659" s="8"/>
      <c r="N3659" t="str">
        <f t="shared" si="303"/>
        <v/>
      </c>
      <c r="O3659" t="str">
        <f t="shared" si="304"/>
        <v/>
      </c>
      <c r="P3659" t="str">
        <f t="shared" si="305"/>
        <v/>
      </c>
      <c r="W3659" t="s">
        <v>5385</v>
      </c>
      <c r="X3659" t="s">
        <v>5385</v>
      </c>
    </row>
    <row r="3660" spans="2:24" x14ac:dyDescent="0.3">
      <c r="B3660" t="s">
        <v>3684</v>
      </c>
      <c r="C3660">
        <v>111</v>
      </c>
      <c r="D3660">
        <v>53</v>
      </c>
      <c r="E3660">
        <v>258</v>
      </c>
      <c r="F3660">
        <v>594</v>
      </c>
      <c r="G3660">
        <v>422</v>
      </c>
      <c r="I3660" s="8">
        <v>111</v>
      </c>
      <c r="J3660" s="8">
        <v>594</v>
      </c>
      <c r="K3660" s="41">
        <f t="shared" si="302"/>
        <v>7.9809038736405259E-5</v>
      </c>
      <c r="L3660" s="40">
        <f t="shared" si="306"/>
        <v>5052983</v>
      </c>
      <c r="M3660" s="8"/>
      <c r="N3660" t="str">
        <f t="shared" si="303"/>
        <v/>
      </c>
      <c r="O3660" t="str">
        <f t="shared" si="304"/>
        <v/>
      </c>
      <c r="P3660" t="str">
        <f t="shared" si="305"/>
        <v/>
      </c>
      <c r="W3660" t="s">
        <v>5385</v>
      </c>
      <c r="X3660" t="s">
        <v>5385</v>
      </c>
    </row>
    <row r="3661" spans="2:24" x14ac:dyDescent="0.3">
      <c r="B3661" t="s">
        <v>3685</v>
      </c>
      <c r="C3661">
        <v>184</v>
      </c>
      <c r="D3661">
        <v>94</v>
      </c>
      <c r="E3661">
        <v>321</v>
      </c>
      <c r="F3661">
        <v>839</v>
      </c>
      <c r="G3661">
        <v>599</v>
      </c>
      <c r="I3661" s="8">
        <v>184</v>
      </c>
      <c r="J3661" s="8">
        <v>839</v>
      </c>
      <c r="K3661" s="41">
        <f t="shared" si="302"/>
        <v>1.1272690824889564E-4</v>
      </c>
      <c r="L3661" s="40">
        <f t="shared" si="306"/>
        <v>5053822</v>
      </c>
      <c r="M3661" s="8"/>
      <c r="N3661" t="str">
        <f t="shared" si="303"/>
        <v/>
      </c>
      <c r="O3661" t="str">
        <f t="shared" si="304"/>
        <v/>
      </c>
      <c r="P3661" t="str">
        <f t="shared" si="305"/>
        <v/>
      </c>
      <c r="W3661" t="s">
        <v>5385</v>
      </c>
      <c r="X3661" t="s">
        <v>5385</v>
      </c>
    </row>
    <row r="3662" spans="2:24" x14ac:dyDescent="0.3">
      <c r="B3662" t="s">
        <v>3686</v>
      </c>
      <c r="C3662">
        <v>56</v>
      </c>
      <c r="D3662">
        <v>43</v>
      </c>
      <c r="E3662">
        <v>103</v>
      </c>
      <c r="F3662">
        <v>285</v>
      </c>
      <c r="G3662">
        <v>202</v>
      </c>
      <c r="I3662" s="8">
        <v>56</v>
      </c>
      <c r="J3662" s="8">
        <v>285</v>
      </c>
      <c r="K3662" s="41">
        <f t="shared" si="302"/>
        <v>3.8292215555345958E-5</v>
      </c>
      <c r="L3662" s="40">
        <f t="shared" si="306"/>
        <v>5054107</v>
      </c>
      <c r="M3662" s="8"/>
      <c r="N3662" t="str">
        <f t="shared" si="303"/>
        <v/>
      </c>
      <c r="O3662" t="str">
        <f t="shared" si="304"/>
        <v/>
      </c>
      <c r="P3662" t="str">
        <f t="shared" si="305"/>
        <v/>
      </c>
      <c r="W3662" t="s">
        <v>5385</v>
      </c>
      <c r="X3662" t="s">
        <v>5385</v>
      </c>
    </row>
    <row r="3663" spans="2:24" x14ac:dyDescent="0.3">
      <c r="B3663" t="s">
        <v>3687</v>
      </c>
      <c r="C3663">
        <v>149</v>
      </c>
      <c r="D3663">
        <v>80</v>
      </c>
      <c r="E3663">
        <v>808</v>
      </c>
      <c r="F3663">
        <v>1627</v>
      </c>
      <c r="G3663">
        <v>1037</v>
      </c>
      <c r="I3663" s="8">
        <v>149</v>
      </c>
      <c r="J3663" s="8">
        <v>1627</v>
      </c>
      <c r="K3663" s="41">
        <f t="shared" si="302"/>
        <v>2.1860152529315041E-4</v>
      </c>
      <c r="L3663" s="40">
        <f t="shared" si="306"/>
        <v>5055734</v>
      </c>
      <c r="M3663" s="8"/>
      <c r="N3663" t="str">
        <f t="shared" si="303"/>
        <v/>
      </c>
      <c r="O3663" t="str">
        <f t="shared" si="304"/>
        <v/>
      </c>
      <c r="P3663" t="str">
        <f t="shared" si="305"/>
        <v/>
      </c>
      <c r="W3663" t="s">
        <v>5385</v>
      </c>
      <c r="X3663" t="s">
        <v>5385</v>
      </c>
    </row>
    <row r="3664" spans="2:24" x14ac:dyDescent="0.3">
      <c r="B3664" t="s">
        <v>3688</v>
      </c>
      <c r="C3664">
        <v>183</v>
      </c>
      <c r="D3664">
        <v>82</v>
      </c>
      <c r="E3664">
        <v>818</v>
      </c>
      <c r="F3664">
        <v>1656</v>
      </c>
      <c r="G3664">
        <v>1083</v>
      </c>
      <c r="I3664" s="8">
        <v>183</v>
      </c>
      <c r="J3664" s="8">
        <v>1656</v>
      </c>
      <c r="K3664" s="41">
        <f t="shared" si="302"/>
        <v>2.2249792617422073E-4</v>
      </c>
      <c r="L3664" s="40">
        <f t="shared" si="306"/>
        <v>5057390</v>
      </c>
      <c r="M3664" s="8"/>
      <c r="N3664" t="str">
        <f t="shared" si="303"/>
        <v/>
      </c>
      <c r="O3664" t="str">
        <f t="shared" si="304"/>
        <v/>
      </c>
      <c r="P3664" t="str">
        <f t="shared" si="305"/>
        <v/>
      </c>
      <c r="W3664" t="s">
        <v>5385</v>
      </c>
      <c r="X3664" t="s">
        <v>5385</v>
      </c>
    </row>
    <row r="3665" spans="2:24" x14ac:dyDescent="0.3">
      <c r="B3665" t="s">
        <v>3689</v>
      </c>
      <c r="C3665">
        <v>148</v>
      </c>
      <c r="D3665">
        <v>106</v>
      </c>
      <c r="E3665">
        <v>750</v>
      </c>
      <c r="F3665">
        <v>1602</v>
      </c>
      <c r="G3665">
        <v>1004</v>
      </c>
      <c r="I3665" s="8">
        <v>148</v>
      </c>
      <c r="J3665" s="8">
        <v>1602</v>
      </c>
      <c r="K3665" s="41">
        <f t="shared" si="302"/>
        <v>2.1524255901636568E-4</v>
      </c>
      <c r="L3665" s="40">
        <f t="shared" si="306"/>
        <v>5058992</v>
      </c>
      <c r="M3665" s="8"/>
      <c r="N3665" t="str">
        <f t="shared" si="303"/>
        <v/>
      </c>
      <c r="O3665" t="str">
        <f t="shared" si="304"/>
        <v/>
      </c>
      <c r="P3665" t="str">
        <f t="shared" si="305"/>
        <v/>
      </c>
      <c r="W3665" t="s">
        <v>5385</v>
      </c>
      <c r="X3665" t="s">
        <v>5385</v>
      </c>
    </row>
    <row r="3666" spans="2:24" x14ac:dyDescent="0.3">
      <c r="B3666" t="s">
        <v>3690</v>
      </c>
      <c r="C3666">
        <v>42</v>
      </c>
      <c r="D3666">
        <v>45</v>
      </c>
      <c r="E3666">
        <v>262</v>
      </c>
      <c r="F3666">
        <v>1530</v>
      </c>
      <c r="G3666">
        <v>349</v>
      </c>
      <c r="I3666" s="8">
        <v>42</v>
      </c>
      <c r="J3666" s="8">
        <v>1530</v>
      </c>
      <c r="K3666" s="41">
        <f t="shared" si="302"/>
        <v>2.0556873613922566E-4</v>
      </c>
      <c r="L3666" s="40">
        <f t="shared" si="306"/>
        <v>5060522</v>
      </c>
      <c r="M3666" s="8"/>
      <c r="N3666" t="str">
        <f t="shared" si="303"/>
        <v/>
      </c>
      <c r="O3666" t="str">
        <f t="shared" si="304"/>
        <v/>
      </c>
      <c r="P3666" t="str">
        <f t="shared" si="305"/>
        <v/>
      </c>
      <c r="W3666" t="s">
        <v>5385</v>
      </c>
      <c r="X3666" t="s">
        <v>5385</v>
      </c>
    </row>
    <row r="3667" spans="2:24" x14ac:dyDescent="0.3">
      <c r="B3667" t="s">
        <v>3691</v>
      </c>
      <c r="C3667">
        <v>103</v>
      </c>
      <c r="D3667">
        <v>79</v>
      </c>
      <c r="E3667">
        <v>550</v>
      </c>
      <c r="F3667">
        <v>1578</v>
      </c>
      <c r="G3667">
        <v>732</v>
      </c>
      <c r="I3667" s="8">
        <v>103</v>
      </c>
      <c r="J3667" s="8">
        <v>1578</v>
      </c>
      <c r="K3667" s="41">
        <f t="shared" si="302"/>
        <v>2.1201795139065235E-4</v>
      </c>
      <c r="L3667" s="40">
        <f t="shared" si="306"/>
        <v>5062100</v>
      </c>
      <c r="M3667" s="8"/>
      <c r="N3667" t="str">
        <f t="shared" si="303"/>
        <v/>
      </c>
      <c r="O3667" t="str">
        <f t="shared" si="304"/>
        <v/>
      </c>
      <c r="P3667" t="str">
        <f t="shared" si="305"/>
        <v/>
      </c>
      <c r="W3667" t="s">
        <v>5385</v>
      </c>
      <c r="X3667" t="s">
        <v>5385</v>
      </c>
    </row>
    <row r="3668" spans="2:24" x14ac:dyDescent="0.3">
      <c r="B3668" t="s">
        <v>3692</v>
      </c>
      <c r="C3668">
        <v>184</v>
      </c>
      <c r="D3668">
        <v>84</v>
      </c>
      <c r="E3668">
        <v>767</v>
      </c>
      <c r="F3668">
        <v>1577</v>
      </c>
      <c r="G3668">
        <v>1035</v>
      </c>
      <c r="I3668" s="8">
        <v>184</v>
      </c>
      <c r="J3668" s="8">
        <v>1577</v>
      </c>
      <c r="K3668" s="41">
        <f t="shared" si="302"/>
        <v>2.1188359273958095E-4</v>
      </c>
      <c r="L3668" s="40">
        <f t="shared" si="306"/>
        <v>5063677</v>
      </c>
      <c r="M3668" s="8"/>
      <c r="N3668" t="str">
        <f t="shared" si="303"/>
        <v/>
      </c>
      <c r="O3668" t="str">
        <f t="shared" si="304"/>
        <v/>
      </c>
      <c r="P3668" t="str">
        <f t="shared" si="305"/>
        <v/>
      </c>
      <c r="W3668" t="s">
        <v>5385</v>
      </c>
      <c r="X3668" t="s">
        <v>5385</v>
      </c>
    </row>
    <row r="3669" spans="2:24" x14ac:dyDescent="0.3">
      <c r="B3669" t="s">
        <v>3693</v>
      </c>
      <c r="C3669">
        <v>100</v>
      </c>
      <c r="D3669">
        <v>51</v>
      </c>
      <c r="E3669">
        <v>514</v>
      </c>
      <c r="F3669">
        <v>1524</v>
      </c>
      <c r="G3669">
        <v>665</v>
      </c>
      <c r="I3669" s="8">
        <v>100</v>
      </c>
      <c r="J3669" s="8">
        <v>1524</v>
      </c>
      <c r="K3669" s="41">
        <f t="shared" si="302"/>
        <v>2.0476258423279733E-4</v>
      </c>
      <c r="L3669" s="40">
        <f t="shared" si="306"/>
        <v>5065201</v>
      </c>
      <c r="M3669" s="8"/>
      <c r="N3669" t="str">
        <f t="shared" si="303"/>
        <v/>
      </c>
      <c r="O3669" t="str">
        <f t="shared" si="304"/>
        <v/>
      </c>
      <c r="P3669" t="str">
        <f t="shared" si="305"/>
        <v/>
      </c>
      <c r="W3669" t="s">
        <v>5385</v>
      </c>
      <c r="X3669" t="s">
        <v>5385</v>
      </c>
    </row>
    <row r="3670" spans="2:24" x14ac:dyDescent="0.3">
      <c r="B3670" t="s">
        <v>3694</v>
      </c>
      <c r="C3670">
        <v>57</v>
      </c>
      <c r="D3670">
        <v>36</v>
      </c>
      <c r="E3670">
        <v>260</v>
      </c>
      <c r="F3670">
        <v>1555</v>
      </c>
      <c r="G3670">
        <v>353</v>
      </c>
      <c r="I3670" s="8">
        <v>57</v>
      </c>
      <c r="J3670" s="8">
        <v>1555</v>
      </c>
      <c r="K3670" s="41">
        <f t="shared" si="302"/>
        <v>2.0892770241601039E-4</v>
      </c>
      <c r="L3670" s="40">
        <f t="shared" si="306"/>
        <v>5066756</v>
      </c>
      <c r="M3670" s="8"/>
      <c r="N3670" t="str">
        <f t="shared" si="303"/>
        <v/>
      </c>
      <c r="O3670" t="str">
        <f t="shared" si="304"/>
        <v/>
      </c>
      <c r="P3670" t="str">
        <f t="shared" si="305"/>
        <v/>
      </c>
      <c r="W3670" t="s">
        <v>5385</v>
      </c>
      <c r="X3670" t="s">
        <v>5385</v>
      </c>
    </row>
    <row r="3671" spans="2:24" x14ac:dyDescent="0.3">
      <c r="B3671" t="s">
        <v>3695</v>
      </c>
      <c r="C3671">
        <v>75</v>
      </c>
      <c r="D3671">
        <v>74</v>
      </c>
      <c r="E3671">
        <v>334</v>
      </c>
      <c r="F3671">
        <v>1460</v>
      </c>
      <c r="G3671">
        <v>483</v>
      </c>
      <c r="I3671" s="8">
        <v>75</v>
      </c>
      <c r="J3671" s="8">
        <v>1460</v>
      </c>
      <c r="K3671" s="41">
        <f t="shared" si="302"/>
        <v>1.9616363056422839E-4</v>
      </c>
      <c r="L3671" s="40">
        <f t="shared" si="306"/>
        <v>5068216</v>
      </c>
      <c r="M3671" s="8"/>
      <c r="N3671" t="str">
        <f t="shared" si="303"/>
        <v/>
      </c>
      <c r="O3671" t="str">
        <f t="shared" si="304"/>
        <v/>
      </c>
      <c r="P3671" t="str">
        <f t="shared" si="305"/>
        <v/>
      </c>
      <c r="W3671" t="s">
        <v>5385</v>
      </c>
      <c r="X3671" t="s">
        <v>5385</v>
      </c>
    </row>
    <row r="3672" spans="2:24" x14ac:dyDescent="0.3">
      <c r="B3672" t="s">
        <v>3696</v>
      </c>
      <c r="C3672">
        <v>56</v>
      </c>
      <c r="D3672">
        <v>51</v>
      </c>
      <c r="E3672">
        <v>253</v>
      </c>
      <c r="F3672">
        <v>1614</v>
      </c>
      <c r="G3672">
        <v>360</v>
      </c>
      <c r="I3672" s="8">
        <v>56</v>
      </c>
      <c r="J3672" s="8">
        <v>1614</v>
      </c>
      <c r="K3672" s="41">
        <f t="shared" si="302"/>
        <v>2.1685486282922237E-4</v>
      </c>
      <c r="L3672" s="40">
        <f t="shared" si="306"/>
        <v>5069830</v>
      </c>
      <c r="M3672" s="8"/>
      <c r="N3672" t="str">
        <f t="shared" si="303"/>
        <v/>
      </c>
      <c r="O3672" t="str">
        <f t="shared" si="304"/>
        <v/>
      </c>
      <c r="P3672" t="str">
        <f t="shared" si="305"/>
        <v/>
      </c>
      <c r="W3672" t="s">
        <v>5385</v>
      </c>
      <c r="X3672" t="s">
        <v>5385</v>
      </c>
    </row>
    <row r="3673" spans="2:24" x14ac:dyDescent="0.3">
      <c r="B3673" t="s">
        <v>3697</v>
      </c>
      <c r="C3673">
        <v>96</v>
      </c>
      <c r="D3673">
        <v>78</v>
      </c>
      <c r="E3673">
        <v>628</v>
      </c>
      <c r="F3673">
        <v>3064</v>
      </c>
      <c r="G3673">
        <v>802</v>
      </c>
      <c r="I3673" s="8">
        <v>96</v>
      </c>
      <c r="J3673" s="8">
        <v>3064</v>
      </c>
      <c r="K3673" s="41">
        <f t="shared" si="302"/>
        <v>4.1167490688273688E-4</v>
      </c>
      <c r="L3673" s="40">
        <f t="shared" si="306"/>
        <v>5072894</v>
      </c>
      <c r="M3673" s="8"/>
      <c r="N3673" t="str">
        <f t="shared" si="303"/>
        <v/>
      </c>
      <c r="O3673" t="str">
        <f t="shared" si="304"/>
        <v/>
      </c>
      <c r="P3673" t="str">
        <f t="shared" si="305"/>
        <v/>
      </c>
      <c r="W3673" t="s">
        <v>5385</v>
      </c>
      <c r="X3673" t="s">
        <v>5385</v>
      </c>
    </row>
    <row r="3674" spans="2:24" x14ac:dyDescent="0.3">
      <c r="B3674" t="s">
        <v>3698</v>
      </c>
      <c r="C3674">
        <v>129</v>
      </c>
      <c r="D3674">
        <v>75</v>
      </c>
      <c r="E3674">
        <v>578</v>
      </c>
      <c r="F3674">
        <v>1783</v>
      </c>
      <c r="G3674">
        <v>782</v>
      </c>
      <c r="I3674" s="8">
        <v>129</v>
      </c>
      <c r="J3674" s="8">
        <v>1783</v>
      </c>
      <c r="K3674" s="41">
        <f t="shared" si="302"/>
        <v>2.3956147486028717E-4</v>
      </c>
      <c r="L3674" s="40">
        <f t="shared" si="306"/>
        <v>5074677</v>
      </c>
      <c r="M3674" s="8"/>
      <c r="N3674" t="str">
        <f t="shared" si="303"/>
        <v/>
      </c>
      <c r="O3674" t="str">
        <f t="shared" si="304"/>
        <v/>
      </c>
      <c r="P3674" t="str">
        <f t="shared" si="305"/>
        <v/>
      </c>
      <c r="W3674" t="s">
        <v>5385</v>
      </c>
      <c r="X3674" t="s">
        <v>5385</v>
      </c>
    </row>
    <row r="3675" spans="2:24" x14ac:dyDescent="0.3">
      <c r="B3675" t="s">
        <v>3699</v>
      </c>
      <c r="C3675">
        <v>96</v>
      </c>
      <c r="D3675">
        <v>72</v>
      </c>
      <c r="E3675">
        <v>320</v>
      </c>
      <c r="F3675">
        <v>1455</v>
      </c>
      <c r="G3675">
        <v>488</v>
      </c>
      <c r="I3675" s="8">
        <v>96</v>
      </c>
      <c r="J3675" s="8">
        <v>1455</v>
      </c>
      <c r="K3675" s="41">
        <f t="shared" si="302"/>
        <v>1.9549183730887146E-4</v>
      </c>
      <c r="L3675" s="40">
        <f t="shared" si="306"/>
        <v>5076132</v>
      </c>
      <c r="M3675" s="8"/>
      <c r="N3675" t="str">
        <f t="shared" si="303"/>
        <v/>
      </c>
      <c r="O3675" t="str">
        <f t="shared" si="304"/>
        <v/>
      </c>
      <c r="P3675" t="str">
        <f t="shared" si="305"/>
        <v/>
      </c>
      <c r="W3675" t="s">
        <v>5385</v>
      </c>
      <c r="X3675" t="s">
        <v>5385</v>
      </c>
    </row>
    <row r="3676" spans="2:24" x14ac:dyDescent="0.3">
      <c r="B3676" t="s">
        <v>3700</v>
      </c>
      <c r="C3676">
        <v>56</v>
      </c>
      <c r="D3676">
        <v>21</v>
      </c>
      <c r="E3676">
        <v>280</v>
      </c>
      <c r="F3676">
        <v>1567</v>
      </c>
      <c r="G3676">
        <v>357</v>
      </c>
      <c r="I3676" s="8">
        <v>56</v>
      </c>
      <c r="J3676" s="8">
        <v>1567</v>
      </c>
      <c r="K3676" s="41">
        <f t="shared" si="302"/>
        <v>2.1054000622886706E-4</v>
      </c>
      <c r="L3676" s="40">
        <f t="shared" si="306"/>
        <v>5077699</v>
      </c>
      <c r="M3676" s="8"/>
      <c r="N3676" t="str">
        <f t="shared" si="303"/>
        <v/>
      </c>
      <c r="O3676" t="str">
        <f t="shared" si="304"/>
        <v/>
      </c>
      <c r="P3676" t="str">
        <f t="shared" si="305"/>
        <v/>
      </c>
      <c r="W3676" t="s">
        <v>5385</v>
      </c>
      <c r="X3676" t="s">
        <v>5385</v>
      </c>
    </row>
    <row r="3677" spans="2:24" x14ac:dyDescent="0.3">
      <c r="B3677" t="s">
        <v>3701</v>
      </c>
      <c r="C3677">
        <v>58</v>
      </c>
      <c r="D3677">
        <v>35</v>
      </c>
      <c r="E3677">
        <v>265</v>
      </c>
      <c r="F3677">
        <v>1541</v>
      </c>
      <c r="G3677">
        <v>358</v>
      </c>
      <c r="I3677" s="8">
        <v>58</v>
      </c>
      <c r="J3677" s="8">
        <v>1541</v>
      </c>
      <c r="K3677" s="41">
        <f t="shared" si="302"/>
        <v>2.0704668130101095E-4</v>
      </c>
      <c r="L3677" s="40">
        <f t="shared" si="306"/>
        <v>5079240</v>
      </c>
      <c r="M3677" s="8"/>
      <c r="N3677" t="str">
        <f t="shared" si="303"/>
        <v/>
      </c>
      <c r="O3677" t="str">
        <f t="shared" si="304"/>
        <v/>
      </c>
      <c r="P3677" t="str">
        <f t="shared" si="305"/>
        <v/>
      </c>
      <c r="W3677" t="s">
        <v>5385</v>
      </c>
      <c r="X3677" t="s">
        <v>5385</v>
      </c>
    </row>
    <row r="3678" spans="2:24" x14ac:dyDescent="0.3">
      <c r="B3678" t="s">
        <v>3702</v>
      </c>
      <c r="C3678">
        <v>199</v>
      </c>
      <c r="D3678">
        <v>104</v>
      </c>
      <c r="E3678">
        <v>759</v>
      </c>
      <c r="F3678">
        <v>1577</v>
      </c>
      <c r="G3678">
        <v>1062</v>
      </c>
      <c r="I3678" s="8">
        <v>199</v>
      </c>
      <c r="J3678" s="8">
        <v>1577</v>
      </c>
      <c r="K3678" s="41">
        <f t="shared" si="302"/>
        <v>2.1188359273958095E-4</v>
      </c>
      <c r="L3678" s="40">
        <f t="shared" si="306"/>
        <v>5080817</v>
      </c>
      <c r="M3678" s="8"/>
      <c r="N3678" t="str">
        <f t="shared" si="303"/>
        <v/>
      </c>
      <c r="O3678" t="str">
        <f t="shared" si="304"/>
        <v/>
      </c>
      <c r="P3678" t="str">
        <f t="shared" si="305"/>
        <v/>
      </c>
      <c r="W3678" t="s">
        <v>5385</v>
      </c>
      <c r="X3678" t="s">
        <v>5385</v>
      </c>
    </row>
    <row r="3679" spans="2:24" x14ac:dyDescent="0.3">
      <c r="B3679" t="s">
        <v>3703</v>
      </c>
      <c r="C3679">
        <v>229</v>
      </c>
      <c r="D3679">
        <v>114</v>
      </c>
      <c r="E3679">
        <v>641</v>
      </c>
      <c r="F3679">
        <v>1391</v>
      </c>
      <c r="G3679">
        <v>984</v>
      </c>
      <c r="I3679" s="8">
        <v>229</v>
      </c>
      <c r="J3679" s="8">
        <v>1391</v>
      </c>
      <c r="K3679" s="41">
        <f t="shared" si="302"/>
        <v>1.8689288364030256E-4</v>
      </c>
      <c r="L3679" s="40">
        <f t="shared" si="306"/>
        <v>5082208</v>
      </c>
      <c r="M3679" s="8"/>
      <c r="N3679" t="str">
        <f t="shared" si="303"/>
        <v/>
      </c>
      <c r="O3679" t="str">
        <f t="shared" si="304"/>
        <v/>
      </c>
      <c r="P3679" t="str">
        <f t="shared" si="305"/>
        <v/>
      </c>
      <c r="W3679" t="s">
        <v>5385</v>
      </c>
      <c r="X3679" t="s">
        <v>5385</v>
      </c>
    </row>
    <row r="3680" spans="2:24" x14ac:dyDescent="0.3">
      <c r="B3680" t="s">
        <v>3704</v>
      </c>
      <c r="C3680">
        <v>192</v>
      </c>
      <c r="D3680">
        <v>78</v>
      </c>
      <c r="E3680">
        <v>463</v>
      </c>
      <c r="F3680">
        <v>1546</v>
      </c>
      <c r="G3680">
        <v>733</v>
      </c>
      <c r="I3680" s="8">
        <v>192</v>
      </c>
      <c r="J3680" s="8">
        <v>1546</v>
      </c>
      <c r="K3680" s="41">
        <f t="shared" si="302"/>
        <v>2.0771847455636788E-4</v>
      </c>
      <c r="L3680" s="40">
        <f t="shared" si="306"/>
        <v>5083754</v>
      </c>
      <c r="M3680" s="8"/>
      <c r="N3680" t="str">
        <f t="shared" si="303"/>
        <v/>
      </c>
      <c r="O3680" t="str">
        <f t="shared" si="304"/>
        <v/>
      </c>
      <c r="P3680" t="str">
        <f t="shared" si="305"/>
        <v/>
      </c>
      <c r="V3680">
        <v>18</v>
      </c>
      <c r="W3680">
        <v>9</v>
      </c>
      <c r="X3680">
        <v>527</v>
      </c>
    </row>
    <row r="3681" spans="2:24" x14ac:dyDescent="0.3">
      <c r="B3681" t="s">
        <v>3705</v>
      </c>
      <c r="C3681">
        <v>316</v>
      </c>
      <c r="D3681">
        <v>93</v>
      </c>
      <c r="E3681">
        <v>383</v>
      </c>
      <c r="F3681">
        <v>1117</v>
      </c>
      <c r="G3681">
        <v>792</v>
      </c>
      <c r="I3681" s="8">
        <v>316</v>
      </c>
      <c r="J3681" s="8">
        <v>1117</v>
      </c>
      <c r="K3681" s="41">
        <f t="shared" si="302"/>
        <v>1.5007861324674188E-4</v>
      </c>
      <c r="L3681" s="40">
        <f t="shared" si="306"/>
        <v>5084871</v>
      </c>
      <c r="M3681" s="8"/>
      <c r="N3681" t="str">
        <f t="shared" si="303"/>
        <v/>
      </c>
      <c r="O3681" t="str">
        <f t="shared" si="304"/>
        <v/>
      </c>
      <c r="P3681" t="str">
        <f t="shared" si="305"/>
        <v/>
      </c>
      <c r="W3681" t="s">
        <v>5385</v>
      </c>
      <c r="X3681" t="s">
        <v>5385</v>
      </c>
    </row>
    <row r="3682" spans="2:24" x14ac:dyDescent="0.3">
      <c r="B3682" t="s">
        <v>3706</v>
      </c>
      <c r="C3682">
        <v>376</v>
      </c>
      <c r="D3682">
        <v>163</v>
      </c>
      <c r="E3682">
        <v>265</v>
      </c>
      <c r="F3682">
        <v>1119</v>
      </c>
      <c r="G3682">
        <v>804</v>
      </c>
      <c r="I3682" s="8">
        <v>376</v>
      </c>
      <c r="J3682" s="8">
        <v>1119</v>
      </c>
      <c r="K3682" s="41">
        <f t="shared" si="302"/>
        <v>1.5034733054888465E-4</v>
      </c>
      <c r="L3682" s="40">
        <f t="shared" si="306"/>
        <v>5085990</v>
      </c>
      <c r="M3682" s="8"/>
      <c r="N3682" t="str">
        <f t="shared" si="303"/>
        <v/>
      </c>
      <c r="O3682" t="str">
        <f t="shared" si="304"/>
        <v/>
      </c>
      <c r="P3682" t="str">
        <f t="shared" si="305"/>
        <v/>
      </c>
      <c r="W3682" t="s">
        <v>5385</v>
      </c>
      <c r="X3682" t="s">
        <v>5385</v>
      </c>
    </row>
    <row r="3683" spans="2:24" x14ac:dyDescent="0.3">
      <c r="B3683" t="s">
        <v>3707</v>
      </c>
      <c r="C3683">
        <v>185</v>
      </c>
      <c r="D3683">
        <v>93</v>
      </c>
      <c r="E3683">
        <v>505</v>
      </c>
      <c r="F3683">
        <v>1747</v>
      </c>
      <c r="G3683">
        <v>783</v>
      </c>
      <c r="I3683" s="8">
        <v>185</v>
      </c>
      <c r="J3683" s="8">
        <v>1747</v>
      </c>
      <c r="K3683" s="41">
        <f t="shared" si="302"/>
        <v>2.3472456342171714E-4</v>
      </c>
      <c r="L3683" s="40">
        <f t="shared" si="306"/>
        <v>5087737</v>
      </c>
      <c r="M3683" s="8"/>
      <c r="N3683" t="str">
        <f t="shared" si="303"/>
        <v/>
      </c>
      <c r="O3683" t="str">
        <f t="shared" si="304"/>
        <v/>
      </c>
      <c r="P3683" t="str">
        <f t="shared" si="305"/>
        <v/>
      </c>
      <c r="W3683" t="s">
        <v>5385</v>
      </c>
      <c r="X3683" t="s">
        <v>5385</v>
      </c>
    </row>
    <row r="3684" spans="2:24" x14ac:dyDescent="0.3">
      <c r="B3684" t="s">
        <v>3708</v>
      </c>
      <c r="C3684">
        <v>195</v>
      </c>
      <c r="D3684">
        <v>108</v>
      </c>
      <c r="E3684">
        <v>609</v>
      </c>
      <c r="F3684">
        <v>1319</v>
      </c>
      <c r="G3684">
        <v>912</v>
      </c>
      <c r="I3684" s="8">
        <v>195</v>
      </c>
      <c r="J3684" s="8">
        <v>1319</v>
      </c>
      <c r="K3684" s="41">
        <f t="shared" si="302"/>
        <v>1.7721906076316251E-4</v>
      </c>
      <c r="L3684" s="40">
        <f t="shared" si="306"/>
        <v>5089056</v>
      </c>
      <c r="M3684" s="8"/>
      <c r="N3684" t="str">
        <f t="shared" si="303"/>
        <v/>
      </c>
      <c r="O3684" t="str">
        <f t="shared" si="304"/>
        <v/>
      </c>
      <c r="P3684" t="str">
        <f t="shared" si="305"/>
        <v/>
      </c>
      <c r="W3684" t="s">
        <v>5385</v>
      </c>
      <c r="X3684" t="s">
        <v>5385</v>
      </c>
    </row>
    <row r="3685" spans="2:24" x14ac:dyDescent="0.3">
      <c r="B3685" t="s">
        <v>3709</v>
      </c>
      <c r="C3685">
        <v>105</v>
      </c>
      <c r="D3685">
        <v>31</v>
      </c>
      <c r="E3685">
        <v>254</v>
      </c>
      <c r="F3685">
        <v>1198</v>
      </c>
      <c r="G3685">
        <v>390</v>
      </c>
      <c r="I3685" s="8">
        <v>105</v>
      </c>
      <c r="J3685" s="8">
        <v>1198</v>
      </c>
      <c r="K3685" s="41">
        <f t="shared" si="302"/>
        <v>1.6096166398352441E-4</v>
      </c>
      <c r="L3685" s="40">
        <f t="shared" si="306"/>
        <v>5090254</v>
      </c>
      <c r="M3685" s="8"/>
      <c r="N3685" t="str">
        <f t="shared" si="303"/>
        <v/>
      </c>
      <c r="O3685" t="str">
        <f t="shared" si="304"/>
        <v/>
      </c>
      <c r="P3685" t="str">
        <f t="shared" si="305"/>
        <v/>
      </c>
      <c r="W3685" t="s">
        <v>5385</v>
      </c>
      <c r="X3685" t="s">
        <v>5385</v>
      </c>
    </row>
    <row r="3686" spans="2:24" x14ac:dyDescent="0.3">
      <c r="B3686" t="s">
        <v>3710</v>
      </c>
      <c r="C3686">
        <v>189</v>
      </c>
      <c r="D3686">
        <v>89</v>
      </c>
      <c r="E3686">
        <v>556</v>
      </c>
      <c r="F3686">
        <v>1858</v>
      </c>
      <c r="G3686">
        <v>834</v>
      </c>
      <c r="I3686" s="8">
        <v>189</v>
      </c>
      <c r="J3686" s="8">
        <v>1858</v>
      </c>
      <c r="K3686" s="41">
        <f t="shared" si="302"/>
        <v>2.4963837369064136E-4</v>
      </c>
      <c r="L3686" s="40">
        <f t="shared" si="306"/>
        <v>5092112</v>
      </c>
      <c r="M3686" s="8"/>
      <c r="N3686" t="str">
        <f t="shared" si="303"/>
        <v/>
      </c>
      <c r="O3686" t="str">
        <f t="shared" si="304"/>
        <v/>
      </c>
      <c r="P3686" t="str">
        <f t="shared" si="305"/>
        <v/>
      </c>
      <c r="W3686" t="s">
        <v>5385</v>
      </c>
      <c r="X3686" t="s">
        <v>5385</v>
      </c>
    </row>
    <row r="3687" spans="2:24" x14ac:dyDescent="0.3">
      <c r="B3687" t="s">
        <v>3711</v>
      </c>
      <c r="C3687">
        <v>68</v>
      </c>
      <c r="D3687">
        <v>43</v>
      </c>
      <c r="E3687">
        <v>283</v>
      </c>
      <c r="F3687">
        <v>1762</v>
      </c>
      <c r="G3687">
        <v>394</v>
      </c>
      <c r="I3687" s="8">
        <v>68</v>
      </c>
      <c r="J3687" s="8">
        <v>1762</v>
      </c>
      <c r="K3687" s="41">
        <f t="shared" si="302"/>
        <v>2.3673994318778799E-4</v>
      </c>
      <c r="L3687" s="40">
        <f t="shared" si="306"/>
        <v>5093874</v>
      </c>
      <c r="M3687" s="8"/>
      <c r="N3687" t="str">
        <f t="shared" si="303"/>
        <v/>
      </c>
      <c r="O3687" t="str">
        <f t="shared" si="304"/>
        <v/>
      </c>
      <c r="P3687" t="str">
        <f t="shared" si="305"/>
        <v/>
      </c>
      <c r="W3687" t="s">
        <v>5385</v>
      </c>
      <c r="X3687" t="s">
        <v>5385</v>
      </c>
    </row>
    <row r="3688" spans="2:24" x14ac:dyDescent="0.3">
      <c r="B3688" t="s">
        <v>3712</v>
      </c>
      <c r="C3688">
        <v>66</v>
      </c>
      <c r="D3688">
        <v>34</v>
      </c>
      <c r="E3688">
        <v>328</v>
      </c>
      <c r="F3688">
        <v>1384</v>
      </c>
      <c r="G3688">
        <v>428</v>
      </c>
      <c r="I3688" s="8">
        <v>66</v>
      </c>
      <c r="J3688" s="8">
        <v>1384</v>
      </c>
      <c r="K3688" s="41">
        <f t="shared" si="302"/>
        <v>1.8595237308280282E-4</v>
      </c>
      <c r="L3688" s="40">
        <f t="shared" si="306"/>
        <v>5095258</v>
      </c>
      <c r="M3688" s="8"/>
      <c r="N3688" t="str">
        <f t="shared" si="303"/>
        <v/>
      </c>
      <c r="O3688" t="str">
        <f t="shared" si="304"/>
        <v/>
      </c>
      <c r="P3688" t="str">
        <f t="shared" si="305"/>
        <v/>
      </c>
      <c r="W3688" t="s">
        <v>5385</v>
      </c>
      <c r="X3688" t="s">
        <v>5385</v>
      </c>
    </row>
    <row r="3689" spans="2:24" x14ac:dyDescent="0.3">
      <c r="B3689" t="s">
        <v>3713</v>
      </c>
      <c r="C3689">
        <v>65</v>
      </c>
      <c r="D3689">
        <v>38</v>
      </c>
      <c r="E3689">
        <v>325</v>
      </c>
      <c r="F3689">
        <v>1918</v>
      </c>
      <c r="G3689">
        <v>428</v>
      </c>
      <c r="I3689" s="8">
        <v>65</v>
      </c>
      <c r="J3689" s="8">
        <v>1918</v>
      </c>
      <c r="K3689" s="41">
        <f t="shared" si="302"/>
        <v>2.5769989275492469E-4</v>
      </c>
      <c r="L3689" s="40">
        <f t="shared" si="306"/>
        <v>5097176</v>
      </c>
      <c r="M3689" s="8"/>
      <c r="N3689" t="str">
        <f t="shared" si="303"/>
        <v/>
      </c>
      <c r="O3689" t="str">
        <f t="shared" si="304"/>
        <v/>
      </c>
      <c r="P3689" t="str">
        <f t="shared" si="305"/>
        <v/>
      </c>
      <c r="W3689" t="s">
        <v>5385</v>
      </c>
      <c r="X3689" t="s">
        <v>5385</v>
      </c>
    </row>
    <row r="3690" spans="2:24" x14ac:dyDescent="0.3">
      <c r="B3690" t="s">
        <v>3714</v>
      </c>
      <c r="C3690">
        <v>63</v>
      </c>
      <c r="D3690">
        <v>53</v>
      </c>
      <c r="E3690">
        <v>331</v>
      </c>
      <c r="F3690">
        <v>1901</v>
      </c>
      <c r="G3690">
        <v>447</v>
      </c>
      <c r="I3690" s="8">
        <v>63</v>
      </c>
      <c r="J3690" s="8">
        <v>1901</v>
      </c>
      <c r="K3690" s="41">
        <f t="shared" si="302"/>
        <v>2.5541579568671112E-4</v>
      </c>
      <c r="L3690" s="40">
        <f t="shared" si="306"/>
        <v>5099077</v>
      </c>
      <c r="M3690" s="8"/>
      <c r="N3690" t="str">
        <f t="shared" si="303"/>
        <v/>
      </c>
      <c r="O3690" t="str">
        <f t="shared" si="304"/>
        <v/>
      </c>
      <c r="P3690" t="str">
        <f t="shared" si="305"/>
        <v/>
      </c>
      <c r="W3690" t="s">
        <v>5385</v>
      </c>
      <c r="X3690" t="s">
        <v>5385</v>
      </c>
    </row>
    <row r="3691" spans="2:24" x14ac:dyDescent="0.3">
      <c r="B3691" t="s">
        <v>3715</v>
      </c>
      <c r="C3691">
        <v>219</v>
      </c>
      <c r="D3691">
        <v>385</v>
      </c>
      <c r="E3691">
        <v>547</v>
      </c>
      <c r="F3691">
        <v>1597</v>
      </c>
      <c r="G3691">
        <v>1151</v>
      </c>
      <c r="I3691" s="8">
        <v>219</v>
      </c>
      <c r="J3691" s="8">
        <v>1597</v>
      </c>
      <c r="K3691" s="41">
        <f t="shared" si="302"/>
        <v>2.1457076576100875E-4</v>
      </c>
      <c r="L3691" s="40">
        <f t="shared" si="306"/>
        <v>5100674</v>
      </c>
      <c r="M3691" s="8"/>
      <c r="N3691" t="str">
        <f t="shared" si="303"/>
        <v/>
      </c>
      <c r="O3691" t="str">
        <f t="shared" si="304"/>
        <v/>
      </c>
      <c r="P3691" t="str">
        <f t="shared" si="305"/>
        <v/>
      </c>
      <c r="W3691" t="s">
        <v>5385</v>
      </c>
      <c r="X3691" t="s">
        <v>5385</v>
      </c>
    </row>
    <row r="3692" spans="2:24" x14ac:dyDescent="0.3">
      <c r="B3692" t="s">
        <v>3716</v>
      </c>
      <c r="C3692">
        <v>76</v>
      </c>
      <c r="D3692">
        <v>54</v>
      </c>
      <c r="E3692">
        <v>295</v>
      </c>
      <c r="F3692">
        <v>1251</v>
      </c>
      <c r="G3692">
        <v>425</v>
      </c>
      <c r="I3692" s="8">
        <v>76</v>
      </c>
      <c r="J3692" s="8">
        <v>1251</v>
      </c>
      <c r="K3692" s="41">
        <f t="shared" si="302"/>
        <v>1.6808267249030805E-4</v>
      </c>
      <c r="L3692" s="40">
        <f t="shared" si="306"/>
        <v>5101925</v>
      </c>
      <c r="M3692" s="8"/>
      <c r="N3692" t="str">
        <f t="shared" si="303"/>
        <v/>
      </c>
      <c r="O3692" t="str">
        <f t="shared" si="304"/>
        <v/>
      </c>
      <c r="P3692" t="str">
        <f t="shared" si="305"/>
        <v/>
      </c>
      <c r="W3692" t="s">
        <v>5385</v>
      </c>
      <c r="X3692" t="s">
        <v>5385</v>
      </c>
    </row>
    <row r="3693" spans="2:24" x14ac:dyDescent="0.3">
      <c r="B3693" t="s">
        <v>3717</v>
      </c>
      <c r="C3693">
        <v>159</v>
      </c>
      <c r="D3693">
        <v>79</v>
      </c>
      <c r="E3693">
        <v>496</v>
      </c>
      <c r="F3693">
        <v>1538</v>
      </c>
      <c r="G3693">
        <v>734</v>
      </c>
      <c r="I3693" s="8">
        <v>159</v>
      </c>
      <c r="J3693" s="8">
        <v>1538</v>
      </c>
      <c r="K3693" s="41">
        <f t="shared" si="302"/>
        <v>2.0664360534779677E-4</v>
      </c>
      <c r="L3693" s="40">
        <f t="shared" si="306"/>
        <v>5103463</v>
      </c>
      <c r="M3693" s="8"/>
      <c r="N3693" t="str">
        <f t="shared" si="303"/>
        <v/>
      </c>
      <c r="O3693" t="str">
        <f t="shared" si="304"/>
        <v/>
      </c>
      <c r="P3693" t="str">
        <f t="shared" si="305"/>
        <v/>
      </c>
      <c r="W3693" t="s">
        <v>5385</v>
      </c>
      <c r="X3693" t="s">
        <v>5385</v>
      </c>
    </row>
    <row r="3694" spans="2:24" x14ac:dyDescent="0.3">
      <c r="B3694" t="s">
        <v>3718</v>
      </c>
      <c r="C3694">
        <v>241</v>
      </c>
      <c r="D3694">
        <v>117</v>
      </c>
      <c r="E3694">
        <v>398</v>
      </c>
      <c r="F3694">
        <v>1633</v>
      </c>
      <c r="G3694">
        <v>756</v>
      </c>
      <c r="I3694" s="8">
        <v>241</v>
      </c>
      <c r="J3694" s="8">
        <v>1633</v>
      </c>
      <c r="K3694" s="41">
        <f t="shared" si="302"/>
        <v>2.1940767719957877E-4</v>
      </c>
      <c r="L3694" s="40">
        <f t="shared" si="306"/>
        <v>5105096</v>
      </c>
      <c r="M3694" s="8"/>
      <c r="N3694" t="str">
        <f t="shared" si="303"/>
        <v/>
      </c>
      <c r="O3694" t="str">
        <f t="shared" si="304"/>
        <v/>
      </c>
      <c r="P3694" t="str">
        <f t="shared" si="305"/>
        <v/>
      </c>
      <c r="W3694" t="s">
        <v>5385</v>
      </c>
      <c r="X3694" t="s">
        <v>5385</v>
      </c>
    </row>
    <row r="3695" spans="2:24" x14ac:dyDescent="0.3">
      <c r="B3695" t="s">
        <v>3719</v>
      </c>
      <c r="C3695">
        <v>436</v>
      </c>
      <c r="D3695">
        <v>155</v>
      </c>
      <c r="E3695">
        <v>310</v>
      </c>
      <c r="F3695">
        <v>1227</v>
      </c>
      <c r="G3695">
        <v>901</v>
      </c>
      <c r="I3695" s="8">
        <v>436</v>
      </c>
      <c r="J3695" s="8">
        <v>1227</v>
      </c>
      <c r="K3695" s="41">
        <f t="shared" si="302"/>
        <v>1.6485806486459469E-4</v>
      </c>
      <c r="L3695" s="40">
        <f t="shared" si="306"/>
        <v>5106323</v>
      </c>
      <c r="M3695" s="8"/>
      <c r="N3695" t="str">
        <f t="shared" si="303"/>
        <v/>
      </c>
      <c r="O3695" t="str">
        <f t="shared" si="304"/>
        <v/>
      </c>
      <c r="P3695" t="str">
        <f t="shared" si="305"/>
        <v/>
      </c>
      <c r="W3695" t="s">
        <v>5385</v>
      </c>
      <c r="X3695" t="s">
        <v>5385</v>
      </c>
    </row>
    <row r="3696" spans="2:24" x14ac:dyDescent="0.3">
      <c r="B3696" t="s">
        <v>3720</v>
      </c>
      <c r="C3696">
        <v>64</v>
      </c>
      <c r="D3696">
        <v>50</v>
      </c>
      <c r="E3696">
        <v>271</v>
      </c>
      <c r="F3696">
        <v>1628</v>
      </c>
      <c r="G3696">
        <v>385</v>
      </c>
      <c r="I3696" s="8">
        <v>64</v>
      </c>
      <c r="J3696" s="8">
        <v>1628</v>
      </c>
      <c r="K3696" s="41">
        <f t="shared" si="302"/>
        <v>2.1873588394422181E-4</v>
      </c>
      <c r="L3696" s="40">
        <f t="shared" si="306"/>
        <v>5107951</v>
      </c>
      <c r="M3696" s="8"/>
      <c r="N3696" t="str">
        <f t="shared" si="303"/>
        <v/>
      </c>
      <c r="O3696" t="str">
        <f t="shared" si="304"/>
        <v/>
      </c>
      <c r="P3696" t="str">
        <f t="shared" si="305"/>
        <v/>
      </c>
      <c r="W3696" t="s">
        <v>5385</v>
      </c>
      <c r="X3696" t="s">
        <v>5385</v>
      </c>
    </row>
    <row r="3697" spans="2:24" x14ac:dyDescent="0.3">
      <c r="B3697" t="s">
        <v>3721</v>
      </c>
      <c r="C3697">
        <v>274</v>
      </c>
      <c r="D3697">
        <v>179</v>
      </c>
      <c r="E3697">
        <v>714</v>
      </c>
      <c r="F3697">
        <v>1756</v>
      </c>
      <c r="G3697">
        <v>1167</v>
      </c>
      <c r="I3697" s="8">
        <v>274</v>
      </c>
      <c r="J3697" s="8">
        <v>1756</v>
      </c>
      <c r="K3697" s="41">
        <f t="shared" si="302"/>
        <v>2.3593379128135966E-4</v>
      </c>
      <c r="L3697" s="40">
        <f t="shared" si="306"/>
        <v>5109707</v>
      </c>
      <c r="M3697" s="8"/>
      <c r="N3697" t="str">
        <f t="shared" si="303"/>
        <v/>
      </c>
      <c r="O3697" t="str">
        <f t="shared" si="304"/>
        <v/>
      </c>
      <c r="P3697" t="str">
        <f t="shared" si="305"/>
        <v/>
      </c>
      <c r="W3697" t="s">
        <v>5385</v>
      </c>
      <c r="X3697" t="s">
        <v>5385</v>
      </c>
    </row>
    <row r="3698" spans="2:24" x14ac:dyDescent="0.3">
      <c r="B3698" t="s">
        <v>3722</v>
      </c>
      <c r="C3698">
        <v>236</v>
      </c>
      <c r="D3698">
        <v>139</v>
      </c>
      <c r="E3698">
        <v>802</v>
      </c>
      <c r="F3698">
        <v>1727</v>
      </c>
      <c r="G3698">
        <v>1177</v>
      </c>
      <c r="I3698" s="8">
        <v>236</v>
      </c>
      <c r="J3698" s="8">
        <v>1727</v>
      </c>
      <c r="K3698" s="41">
        <f t="shared" si="302"/>
        <v>2.3203739040028937E-4</v>
      </c>
      <c r="L3698" s="40">
        <f t="shared" si="306"/>
        <v>5111434</v>
      </c>
      <c r="M3698" s="8"/>
      <c r="N3698" t="str">
        <f t="shared" si="303"/>
        <v/>
      </c>
      <c r="O3698" t="str">
        <f t="shared" si="304"/>
        <v/>
      </c>
      <c r="P3698" t="str">
        <f t="shared" si="305"/>
        <v/>
      </c>
      <c r="W3698" t="s">
        <v>5385</v>
      </c>
      <c r="X3698" t="s">
        <v>5385</v>
      </c>
    </row>
    <row r="3699" spans="2:24" x14ac:dyDescent="0.3">
      <c r="B3699" t="s">
        <v>3723</v>
      </c>
      <c r="C3699">
        <v>498</v>
      </c>
      <c r="D3699">
        <v>258</v>
      </c>
      <c r="E3699">
        <v>1007</v>
      </c>
      <c r="F3699">
        <v>2407</v>
      </c>
      <c r="G3699">
        <v>1763</v>
      </c>
      <c r="I3699" s="8">
        <v>498</v>
      </c>
      <c r="J3699" s="8">
        <v>2407</v>
      </c>
      <c r="K3699" s="41">
        <f t="shared" si="302"/>
        <v>3.2340127312883407E-4</v>
      </c>
      <c r="L3699" s="40">
        <f t="shared" si="306"/>
        <v>5113841</v>
      </c>
      <c r="M3699" s="8"/>
      <c r="N3699" t="str">
        <f t="shared" si="303"/>
        <v/>
      </c>
      <c r="O3699" t="str">
        <f t="shared" si="304"/>
        <v/>
      </c>
      <c r="P3699" t="str">
        <f t="shared" si="305"/>
        <v/>
      </c>
      <c r="W3699" t="s">
        <v>5385</v>
      </c>
      <c r="X3699" t="s">
        <v>5385</v>
      </c>
    </row>
    <row r="3700" spans="2:24" x14ac:dyDescent="0.3">
      <c r="B3700" t="s">
        <v>3724</v>
      </c>
      <c r="C3700">
        <v>166</v>
      </c>
      <c r="D3700">
        <v>81</v>
      </c>
      <c r="E3700">
        <v>503</v>
      </c>
      <c r="F3700">
        <v>1541</v>
      </c>
      <c r="G3700">
        <v>750</v>
      </c>
      <c r="I3700" s="8">
        <v>166</v>
      </c>
      <c r="J3700" s="8">
        <v>1541</v>
      </c>
      <c r="K3700" s="41">
        <f t="shared" si="302"/>
        <v>2.0704668130101095E-4</v>
      </c>
      <c r="L3700" s="40">
        <f t="shared" si="306"/>
        <v>5115382</v>
      </c>
      <c r="M3700" s="8"/>
      <c r="N3700" t="str">
        <f t="shared" si="303"/>
        <v/>
      </c>
      <c r="O3700" t="str">
        <f t="shared" si="304"/>
        <v/>
      </c>
      <c r="P3700" t="str">
        <f t="shared" si="305"/>
        <v/>
      </c>
      <c r="W3700" t="s">
        <v>5385</v>
      </c>
      <c r="X3700" t="s">
        <v>5385</v>
      </c>
    </row>
    <row r="3701" spans="2:24" x14ac:dyDescent="0.3">
      <c r="B3701" t="s">
        <v>3725</v>
      </c>
      <c r="C3701">
        <v>138</v>
      </c>
      <c r="D3701">
        <v>74</v>
      </c>
      <c r="E3701">
        <v>525</v>
      </c>
      <c r="F3701">
        <v>1102</v>
      </c>
      <c r="G3701">
        <v>737</v>
      </c>
      <c r="I3701" s="8">
        <v>138</v>
      </c>
      <c r="J3701" s="8">
        <v>1102</v>
      </c>
      <c r="K3701" s="41">
        <f t="shared" si="302"/>
        <v>1.4806323348067103E-4</v>
      </c>
      <c r="L3701" s="40">
        <f t="shared" si="306"/>
        <v>5116484</v>
      </c>
      <c r="M3701" s="8"/>
      <c r="N3701" t="str">
        <f t="shared" si="303"/>
        <v/>
      </c>
      <c r="O3701" t="str">
        <f t="shared" si="304"/>
        <v/>
      </c>
      <c r="P3701" t="str">
        <f t="shared" si="305"/>
        <v/>
      </c>
      <c r="W3701" t="s">
        <v>5385</v>
      </c>
      <c r="X3701" t="s">
        <v>5385</v>
      </c>
    </row>
    <row r="3702" spans="2:24" x14ac:dyDescent="0.3">
      <c r="B3702" t="s">
        <v>3726</v>
      </c>
      <c r="C3702">
        <v>122</v>
      </c>
      <c r="D3702">
        <v>102</v>
      </c>
      <c r="E3702">
        <v>448</v>
      </c>
      <c r="F3702">
        <v>1539</v>
      </c>
      <c r="G3702">
        <v>672</v>
      </c>
      <c r="I3702" s="8">
        <v>122</v>
      </c>
      <c r="J3702" s="8">
        <v>1539</v>
      </c>
      <c r="K3702" s="41">
        <f t="shared" si="302"/>
        <v>2.0677796399886817E-4</v>
      </c>
      <c r="L3702" s="40">
        <f t="shared" si="306"/>
        <v>5118023</v>
      </c>
      <c r="M3702" s="8"/>
      <c r="N3702" t="str">
        <f t="shared" si="303"/>
        <v/>
      </c>
      <c r="O3702" t="str">
        <f t="shared" si="304"/>
        <v/>
      </c>
      <c r="P3702" t="str">
        <f t="shared" si="305"/>
        <v/>
      </c>
      <c r="W3702" t="s">
        <v>5385</v>
      </c>
      <c r="X3702" t="s">
        <v>5385</v>
      </c>
    </row>
    <row r="3703" spans="2:24" x14ac:dyDescent="0.3">
      <c r="B3703" t="s">
        <v>3727</v>
      </c>
      <c r="C3703">
        <v>115</v>
      </c>
      <c r="D3703">
        <v>54</v>
      </c>
      <c r="E3703">
        <v>290</v>
      </c>
      <c r="F3703">
        <v>1393</v>
      </c>
      <c r="G3703">
        <v>459</v>
      </c>
      <c r="I3703" s="8">
        <v>115</v>
      </c>
      <c r="J3703" s="8">
        <v>1393</v>
      </c>
      <c r="K3703" s="41">
        <f t="shared" si="302"/>
        <v>1.8716160094244533E-4</v>
      </c>
      <c r="L3703" s="40">
        <f t="shared" si="306"/>
        <v>5119416</v>
      </c>
      <c r="M3703" s="8"/>
      <c r="N3703" t="str">
        <f t="shared" si="303"/>
        <v/>
      </c>
      <c r="O3703" t="str">
        <f t="shared" si="304"/>
        <v/>
      </c>
      <c r="P3703" t="str">
        <f t="shared" si="305"/>
        <v/>
      </c>
      <c r="W3703" t="s">
        <v>5385</v>
      </c>
      <c r="X3703" t="s">
        <v>5385</v>
      </c>
    </row>
    <row r="3704" spans="2:24" x14ac:dyDescent="0.3">
      <c r="B3704" t="s">
        <v>3728</v>
      </c>
      <c r="C3704">
        <v>234</v>
      </c>
      <c r="D3704">
        <v>128</v>
      </c>
      <c r="E3704">
        <v>523</v>
      </c>
      <c r="F3704">
        <v>1320</v>
      </c>
      <c r="G3704">
        <v>885</v>
      </c>
      <c r="I3704" s="8">
        <v>234</v>
      </c>
      <c r="J3704" s="8">
        <v>1320</v>
      </c>
      <c r="K3704" s="41">
        <f t="shared" si="302"/>
        <v>1.7735341941423391E-4</v>
      </c>
      <c r="L3704" s="40">
        <f t="shared" si="306"/>
        <v>5120736</v>
      </c>
      <c r="M3704" s="8"/>
      <c r="N3704" t="str">
        <f t="shared" si="303"/>
        <v/>
      </c>
      <c r="O3704" t="str">
        <f t="shared" si="304"/>
        <v/>
      </c>
      <c r="P3704" t="str">
        <f t="shared" si="305"/>
        <v/>
      </c>
      <c r="W3704" t="s">
        <v>5385</v>
      </c>
      <c r="X3704" t="s">
        <v>5385</v>
      </c>
    </row>
    <row r="3705" spans="2:24" x14ac:dyDescent="0.3">
      <c r="B3705" t="s">
        <v>3729</v>
      </c>
      <c r="C3705">
        <v>235</v>
      </c>
      <c r="D3705">
        <v>140</v>
      </c>
      <c r="E3705">
        <v>650</v>
      </c>
      <c r="F3705">
        <v>1442</v>
      </c>
      <c r="G3705">
        <v>1025</v>
      </c>
      <c r="I3705" s="8">
        <v>235</v>
      </c>
      <c r="J3705" s="8">
        <v>1442</v>
      </c>
      <c r="K3705" s="41">
        <f t="shared" si="302"/>
        <v>1.937451748449434E-4</v>
      </c>
      <c r="L3705" s="40">
        <f t="shared" si="306"/>
        <v>5122178</v>
      </c>
      <c r="M3705" s="8"/>
      <c r="N3705" t="str">
        <f t="shared" si="303"/>
        <v/>
      </c>
      <c r="O3705" t="str">
        <f t="shared" si="304"/>
        <v/>
      </c>
      <c r="P3705" t="str">
        <f t="shared" si="305"/>
        <v/>
      </c>
      <c r="W3705" t="s">
        <v>5385</v>
      </c>
      <c r="X3705" t="s">
        <v>5385</v>
      </c>
    </row>
    <row r="3706" spans="2:24" x14ac:dyDescent="0.3">
      <c r="B3706" t="s">
        <v>3730</v>
      </c>
      <c r="C3706">
        <v>230</v>
      </c>
      <c r="D3706">
        <v>99</v>
      </c>
      <c r="E3706">
        <v>454</v>
      </c>
      <c r="F3706">
        <v>1072</v>
      </c>
      <c r="G3706">
        <v>783</v>
      </c>
      <c r="I3706" s="8">
        <v>230</v>
      </c>
      <c r="J3706" s="8">
        <v>1072</v>
      </c>
      <c r="K3706" s="41">
        <f t="shared" si="302"/>
        <v>1.4403247394852934E-4</v>
      </c>
      <c r="L3706" s="40">
        <f t="shared" si="306"/>
        <v>5123250</v>
      </c>
      <c r="M3706" s="8"/>
      <c r="N3706" t="str">
        <f t="shared" si="303"/>
        <v/>
      </c>
      <c r="O3706" t="str">
        <f t="shared" si="304"/>
        <v/>
      </c>
      <c r="P3706" t="str">
        <f t="shared" si="305"/>
        <v/>
      </c>
      <c r="W3706" t="s">
        <v>5385</v>
      </c>
      <c r="X3706" t="s">
        <v>5385</v>
      </c>
    </row>
    <row r="3707" spans="2:24" x14ac:dyDescent="0.3">
      <c r="B3707" t="s">
        <v>3731</v>
      </c>
      <c r="C3707">
        <v>88</v>
      </c>
      <c r="D3707">
        <v>68</v>
      </c>
      <c r="E3707">
        <v>198</v>
      </c>
      <c r="F3707">
        <v>494</v>
      </c>
      <c r="G3707">
        <v>354</v>
      </c>
      <c r="I3707" s="8">
        <v>88</v>
      </c>
      <c r="J3707" s="8">
        <v>494</v>
      </c>
      <c r="K3707" s="41">
        <f t="shared" si="302"/>
        <v>6.6373173629266329E-5</v>
      </c>
      <c r="L3707" s="40">
        <f t="shared" si="306"/>
        <v>5123744</v>
      </c>
      <c r="M3707" s="8"/>
      <c r="N3707" t="str">
        <f t="shared" si="303"/>
        <v/>
      </c>
      <c r="O3707" t="str">
        <f t="shared" si="304"/>
        <v/>
      </c>
      <c r="P3707" t="str">
        <f t="shared" si="305"/>
        <v/>
      </c>
      <c r="W3707" t="s">
        <v>5385</v>
      </c>
      <c r="X3707" t="s">
        <v>5385</v>
      </c>
    </row>
    <row r="3708" spans="2:24" x14ac:dyDescent="0.3">
      <c r="B3708" t="s">
        <v>3732</v>
      </c>
      <c r="C3708">
        <v>226</v>
      </c>
      <c r="D3708">
        <v>139</v>
      </c>
      <c r="E3708">
        <v>506</v>
      </c>
      <c r="F3708">
        <v>1163</v>
      </c>
      <c r="G3708">
        <v>871</v>
      </c>
      <c r="I3708" s="8">
        <v>226</v>
      </c>
      <c r="J3708" s="8">
        <v>1163</v>
      </c>
      <c r="K3708" s="41">
        <f t="shared" si="302"/>
        <v>1.5625911119602579E-4</v>
      </c>
      <c r="L3708" s="40">
        <f t="shared" si="306"/>
        <v>5124907</v>
      </c>
      <c r="M3708" s="8"/>
      <c r="N3708" t="str">
        <f t="shared" si="303"/>
        <v/>
      </c>
      <c r="O3708" t="str">
        <f t="shared" si="304"/>
        <v/>
      </c>
      <c r="P3708" t="str">
        <f t="shared" si="305"/>
        <v/>
      </c>
      <c r="W3708" t="s">
        <v>5385</v>
      </c>
      <c r="X3708" t="s">
        <v>5385</v>
      </c>
    </row>
    <row r="3709" spans="2:24" x14ac:dyDescent="0.3">
      <c r="B3709" t="s">
        <v>3733</v>
      </c>
      <c r="C3709">
        <v>196</v>
      </c>
      <c r="D3709">
        <v>91</v>
      </c>
      <c r="E3709">
        <v>463</v>
      </c>
      <c r="F3709">
        <v>1108</v>
      </c>
      <c r="G3709">
        <v>750</v>
      </c>
      <c r="I3709" s="8">
        <v>196</v>
      </c>
      <c r="J3709" s="8">
        <v>1108</v>
      </c>
      <c r="K3709" s="41">
        <f t="shared" si="302"/>
        <v>1.4886938538709936E-4</v>
      </c>
      <c r="L3709" s="40">
        <f t="shared" si="306"/>
        <v>5126015</v>
      </c>
      <c r="M3709" s="8"/>
      <c r="N3709" t="str">
        <f t="shared" si="303"/>
        <v/>
      </c>
      <c r="O3709" t="str">
        <f t="shared" si="304"/>
        <v/>
      </c>
      <c r="P3709" t="str">
        <f t="shared" si="305"/>
        <v/>
      </c>
      <c r="W3709" t="s">
        <v>5385</v>
      </c>
      <c r="X3709" t="s">
        <v>5385</v>
      </c>
    </row>
    <row r="3710" spans="2:24" x14ac:dyDescent="0.3">
      <c r="B3710" t="s">
        <v>3734</v>
      </c>
      <c r="C3710">
        <v>216</v>
      </c>
      <c r="D3710">
        <v>166</v>
      </c>
      <c r="E3710">
        <v>664</v>
      </c>
      <c r="F3710">
        <v>1496</v>
      </c>
      <c r="G3710">
        <v>1046</v>
      </c>
      <c r="I3710" s="8">
        <v>216</v>
      </c>
      <c r="J3710" s="8">
        <v>1496</v>
      </c>
      <c r="K3710" s="41">
        <f t="shared" si="302"/>
        <v>2.0100054200279842E-4</v>
      </c>
      <c r="L3710" s="40">
        <f t="shared" si="306"/>
        <v>5127511</v>
      </c>
      <c r="M3710" s="8"/>
      <c r="N3710" t="str">
        <f t="shared" si="303"/>
        <v/>
      </c>
      <c r="O3710" t="str">
        <f t="shared" si="304"/>
        <v/>
      </c>
      <c r="P3710" t="str">
        <f t="shared" si="305"/>
        <v/>
      </c>
      <c r="W3710" t="s">
        <v>5385</v>
      </c>
      <c r="X3710" t="s">
        <v>5385</v>
      </c>
    </row>
    <row r="3711" spans="2:24" x14ac:dyDescent="0.3">
      <c r="B3711" t="s">
        <v>3735</v>
      </c>
      <c r="C3711">
        <v>81</v>
      </c>
      <c r="D3711">
        <v>61</v>
      </c>
      <c r="E3711">
        <v>300</v>
      </c>
      <c r="F3711">
        <v>1291</v>
      </c>
      <c r="G3711">
        <v>442</v>
      </c>
      <c r="I3711" s="8">
        <v>81</v>
      </c>
      <c r="J3711" s="8">
        <v>1291</v>
      </c>
      <c r="K3711" s="41">
        <f t="shared" si="302"/>
        <v>1.734570185331636E-4</v>
      </c>
      <c r="L3711" s="40">
        <f t="shared" si="306"/>
        <v>5128802</v>
      </c>
      <c r="M3711" s="8"/>
      <c r="N3711" t="str">
        <f t="shared" si="303"/>
        <v/>
      </c>
      <c r="O3711" t="str">
        <f t="shared" si="304"/>
        <v/>
      </c>
      <c r="P3711" t="str">
        <f t="shared" si="305"/>
        <v/>
      </c>
      <c r="W3711" t="s">
        <v>5385</v>
      </c>
      <c r="X3711" t="s">
        <v>5385</v>
      </c>
    </row>
    <row r="3712" spans="2:24" x14ac:dyDescent="0.3">
      <c r="B3712" t="s">
        <v>3736</v>
      </c>
      <c r="C3712">
        <v>196</v>
      </c>
      <c r="D3712">
        <v>113</v>
      </c>
      <c r="E3712">
        <v>298</v>
      </c>
      <c r="F3712">
        <v>908</v>
      </c>
      <c r="G3712">
        <v>607</v>
      </c>
      <c r="I3712" s="8">
        <v>196</v>
      </c>
      <c r="J3712" s="8">
        <v>908</v>
      </c>
      <c r="K3712" s="41">
        <f t="shared" si="302"/>
        <v>1.219976551728215E-4</v>
      </c>
      <c r="L3712" s="40">
        <f t="shared" si="306"/>
        <v>5129710</v>
      </c>
      <c r="M3712" s="8"/>
      <c r="N3712" t="str">
        <f t="shared" si="303"/>
        <v/>
      </c>
      <c r="O3712" t="str">
        <f t="shared" si="304"/>
        <v/>
      </c>
      <c r="P3712" t="str">
        <f t="shared" si="305"/>
        <v/>
      </c>
      <c r="W3712" t="s">
        <v>5385</v>
      </c>
      <c r="X3712" t="s">
        <v>5385</v>
      </c>
    </row>
    <row r="3713" spans="2:24" x14ac:dyDescent="0.3">
      <c r="B3713" t="s">
        <v>3737</v>
      </c>
      <c r="C3713">
        <v>161</v>
      </c>
      <c r="D3713">
        <v>60</v>
      </c>
      <c r="E3713">
        <v>232</v>
      </c>
      <c r="F3713">
        <v>1368</v>
      </c>
      <c r="G3713">
        <v>453</v>
      </c>
      <c r="I3713" s="8">
        <v>161</v>
      </c>
      <c r="J3713" s="8">
        <v>1368</v>
      </c>
      <c r="K3713" s="41">
        <f t="shared" si="302"/>
        <v>1.838026346656606E-4</v>
      </c>
      <c r="L3713" s="40">
        <f t="shared" si="306"/>
        <v>5131078</v>
      </c>
      <c r="M3713" s="8"/>
      <c r="N3713" t="str">
        <f t="shared" si="303"/>
        <v/>
      </c>
      <c r="O3713" t="str">
        <f t="shared" si="304"/>
        <v/>
      </c>
      <c r="P3713" t="str">
        <f t="shared" si="305"/>
        <v/>
      </c>
      <c r="W3713" t="s">
        <v>5385</v>
      </c>
      <c r="X3713" t="s">
        <v>5385</v>
      </c>
    </row>
    <row r="3714" spans="2:24" x14ac:dyDescent="0.3">
      <c r="B3714" t="s">
        <v>3738</v>
      </c>
      <c r="C3714">
        <v>109</v>
      </c>
      <c r="D3714">
        <v>42</v>
      </c>
      <c r="E3714">
        <v>203</v>
      </c>
      <c r="F3714">
        <v>1044</v>
      </c>
      <c r="G3714">
        <v>354</v>
      </c>
      <c r="I3714" s="8">
        <v>109</v>
      </c>
      <c r="J3714" s="8">
        <v>1044</v>
      </c>
      <c r="K3714" s="41">
        <f t="shared" si="302"/>
        <v>1.4027043171853046E-4</v>
      </c>
      <c r="L3714" s="40">
        <f t="shared" si="306"/>
        <v>5132122</v>
      </c>
      <c r="M3714" s="8"/>
      <c r="N3714" t="str">
        <f t="shared" si="303"/>
        <v/>
      </c>
      <c r="O3714" t="str">
        <f t="shared" si="304"/>
        <v/>
      </c>
      <c r="P3714" t="str">
        <f t="shared" si="305"/>
        <v/>
      </c>
      <c r="W3714" t="s">
        <v>5385</v>
      </c>
      <c r="X3714" t="s">
        <v>5385</v>
      </c>
    </row>
    <row r="3715" spans="2:24" x14ac:dyDescent="0.3">
      <c r="B3715" t="s">
        <v>3739</v>
      </c>
      <c r="C3715">
        <v>193</v>
      </c>
      <c r="D3715">
        <v>105</v>
      </c>
      <c r="E3715">
        <v>384</v>
      </c>
      <c r="F3715">
        <v>930</v>
      </c>
      <c r="G3715">
        <v>682</v>
      </c>
      <c r="I3715" s="8">
        <v>193</v>
      </c>
      <c r="J3715" s="8">
        <v>930</v>
      </c>
      <c r="K3715" s="41">
        <f t="shared" si="302"/>
        <v>1.2495354549639206E-4</v>
      </c>
      <c r="L3715" s="40">
        <f t="shared" si="306"/>
        <v>5133052</v>
      </c>
      <c r="M3715" s="8"/>
      <c r="N3715" t="str">
        <f t="shared" si="303"/>
        <v/>
      </c>
      <c r="O3715" t="str">
        <f t="shared" si="304"/>
        <v/>
      </c>
      <c r="P3715" t="str">
        <f t="shared" si="305"/>
        <v/>
      </c>
      <c r="W3715" t="s">
        <v>5385</v>
      </c>
      <c r="X3715" t="s">
        <v>5385</v>
      </c>
    </row>
    <row r="3716" spans="2:24" x14ac:dyDescent="0.3">
      <c r="B3716" t="s">
        <v>3740</v>
      </c>
      <c r="C3716">
        <v>157</v>
      </c>
      <c r="D3716">
        <v>82</v>
      </c>
      <c r="E3716">
        <v>198</v>
      </c>
      <c r="F3716">
        <v>641</v>
      </c>
      <c r="G3716">
        <v>437</v>
      </c>
      <c r="I3716" s="8">
        <v>157</v>
      </c>
      <c r="J3716" s="8">
        <v>641</v>
      </c>
      <c r="K3716" s="41">
        <f t="shared" si="302"/>
        <v>8.6123895336760557E-5</v>
      </c>
      <c r="L3716" s="40">
        <f t="shared" si="306"/>
        <v>5133693</v>
      </c>
      <c r="M3716" s="8"/>
      <c r="N3716" t="str">
        <f t="shared" si="303"/>
        <v/>
      </c>
      <c r="O3716" t="str">
        <f t="shared" si="304"/>
        <v/>
      </c>
      <c r="P3716" t="str">
        <f t="shared" si="305"/>
        <v/>
      </c>
      <c r="W3716" t="s">
        <v>5385</v>
      </c>
      <c r="X3716" t="s">
        <v>5385</v>
      </c>
    </row>
    <row r="3717" spans="2:24" x14ac:dyDescent="0.3">
      <c r="B3717" t="s">
        <v>3741</v>
      </c>
      <c r="C3717">
        <v>160</v>
      </c>
      <c r="D3717">
        <v>85</v>
      </c>
      <c r="E3717">
        <v>346</v>
      </c>
      <c r="F3717">
        <v>862</v>
      </c>
      <c r="G3717">
        <v>591</v>
      </c>
      <c r="I3717" s="8">
        <v>160</v>
      </c>
      <c r="J3717" s="8">
        <v>862</v>
      </c>
      <c r="K3717" s="41">
        <f t="shared" si="302"/>
        <v>1.1581715722353759E-4</v>
      </c>
      <c r="L3717" s="40">
        <f t="shared" si="306"/>
        <v>5134555</v>
      </c>
      <c r="M3717" s="8"/>
      <c r="N3717" t="str">
        <f t="shared" si="303"/>
        <v/>
      </c>
      <c r="O3717" t="str">
        <f t="shared" si="304"/>
        <v/>
      </c>
      <c r="P3717" t="str">
        <f t="shared" si="305"/>
        <v/>
      </c>
      <c r="W3717" t="s">
        <v>5385</v>
      </c>
      <c r="X3717" t="s">
        <v>5385</v>
      </c>
    </row>
    <row r="3718" spans="2:24" x14ac:dyDescent="0.3">
      <c r="B3718" t="s">
        <v>3742</v>
      </c>
      <c r="C3718">
        <v>224</v>
      </c>
      <c r="D3718">
        <v>140</v>
      </c>
      <c r="E3718">
        <v>299</v>
      </c>
      <c r="F3718">
        <v>947</v>
      </c>
      <c r="G3718">
        <v>663</v>
      </c>
      <c r="I3718" s="8">
        <v>224</v>
      </c>
      <c r="J3718" s="8">
        <v>947</v>
      </c>
      <c r="K3718" s="41">
        <f t="shared" si="302"/>
        <v>1.2723764256460568E-4</v>
      </c>
      <c r="L3718" s="40">
        <f t="shared" si="306"/>
        <v>5135502</v>
      </c>
      <c r="M3718" s="8"/>
      <c r="N3718" t="str">
        <f t="shared" si="303"/>
        <v/>
      </c>
      <c r="O3718" t="str">
        <f t="shared" si="304"/>
        <v/>
      </c>
      <c r="P3718" t="str">
        <f t="shared" si="305"/>
        <v/>
      </c>
      <c r="W3718" t="s">
        <v>5385</v>
      </c>
      <c r="X3718" t="s">
        <v>5385</v>
      </c>
    </row>
    <row r="3719" spans="2:24" x14ac:dyDescent="0.3">
      <c r="B3719" t="s">
        <v>3743</v>
      </c>
      <c r="C3719">
        <v>65</v>
      </c>
      <c r="D3719">
        <v>79</v>
      </c>
      <c r="E3719">
        <v>194</v>
      </c>
      <c r="F3719">
        <v>938</v>
      </c>
      <c r="G3719">
        <v>338</v>
      </c>
      <c r="I3719" s="8">
        <v>65</v>
      </c>
      <c r="J3719" s="8">
        <v>938</v>
      </c>
      <c r="K3719" s="41">
        <f t="shared" si="302"/>
        <v>1.2602841470496319E-4</v>
      </c>
      <c r="L3719" s="40">
        <f t="shared" si="306"/>
        <v>5136440</v>
      </c>
      <c r="M3719" s="8"/>
      <c r="N3719" t="str">
        <f t="shared" si="303"/>
        <v/>
      </c>
      <c r="O3719" t="str">
        <f t="shared" si="304"/>
        <v/>
      </c>
      <c r="P3719" t="str">
        <f t="shared" si="305"/>
        <v/>
      </c>
      <c r="W3719" t="s">
        <v>5385</v>
      </c>
      <c r="X3719" t="s">
        <v>5385</v>
      </c>
    </row>
    <row r="3720" spans="2:24" x14ac:dyDescent="0.3">
      <c r="B3720" t="s">
        <v>3744</v>
      </c>
      <c r="C3720">
        <v>92</v>
      </c>
      <c r="D3720">
        <v>81</v>
      </c>
      <c r="E3720">
        <v>312</v>
      </c>
      <c r="F3720">
        <v>667</v>
      </c>
      <c r="G3720">
        <v>485</v>
      </c>
      <c r="I3720" s="8">
        <v>92</v>
      </c>
      <c r="J3720" s="8">
        <v>667</v>
      </c>
      <c r="K3720" s="41">
        <f t="shared" ref="K3720:K3783" si="307">J3720/SUM($J$7:$J$5359)</f>
        <v>8.9617220264616679E-5</v>
      </c>
      <c r="L3720" s="40">
        <f t="shared" si="306"/>
        <v>5137107</v>
      </c>
      <c r="M3720" s="8"/>
      <c r="N3720" t="str">
        <f t="shared" ref="N3720:N3783" si="308">IF(M3720="","",I3720)</f>
        <v/>
      </c>
      <c r="O3720" t="str">
        <f t="shared" ref="O3720:O3783" si="309">IF(M3720="","",J3720)</f>
        <v/>
      </c>
      <c r="P3720" t="str">
        <f t="shared" ref="P3720:P3783" si="310">IF(M3720="","",K3720)</f>
        <v/>
      </c>
      <c r="W3720" t="s">
        <v>5385</v>
      </c>
      <c r="X3720" t="s">
        <v>5385</v>
      </c>
    </row>
    <row r="3721" spans="2:24" x14ac:dyDescent="0.3">
      <c r="B3721" t="s">
        <v>3745</v>
      </c>
      <c r="C3721">
        <v>98</v>
      </c>
      <c r="D3721">
        <v>123</v>
      </c>
      <c r="E3721">
        <v>316</v>
      </c>
      <c r="F3721">
        <v>709</v>
      </c>
      <c r="G3721">
        <v>537</v>
      </c>
      <c r="I3721" s="8">
        <v>98</v>
      </c>
      <c r="J3721" s="8">
        <v>709</v>
      </c>
      <c r="K3721" s="41">
        <f t="shared" si="307"/>
        <v>9.5260283609615033E-5</v>
      </c>
      <c r="L3721" s="40">
        <f t="shared" ref="L3721:L3784" si="311">J3721+L3720</f>
        <v>5137816</v>
      </c>
      <c r="M3721" s="8"/>
      <c r="N3721" t="str">
        <f t="shared" si="308"/>
        <v/>
      </c>
      <c r="O3721" t="str">
        <f t="shared" si="309"/>
        <v/>
      </c>
      <c r="P3721" t="str">
        <f t="shared" si="310"/>
        <v/>
      </c>
      <c r="W3721" t="s">
        <v>5385</v>
      </c>
      <c r="X3721" t="s">
        <v>5385</v>
      </c>
    </row>
    <row r="3722" spans="2:24" x14ac:dyDescent="0.3">
      <c r="B3722" t="s">
        <v>3746</v>
      </c>
      <c r="C3722">
        <v>100</v>
      </c>
      <c r="D3722">
        <v>74</v>
      </c>
      <c r="E3722">
        <v>255</v>
      </c>
      <c r="F3722">
        <v>600</v>
      </c>
      <c r="G3722">
        <v>429</v>
      </c>
      <c r="I3722" s="8">
        <v>100</v>
      </c>
      <c r="J3722" s="8">
        <v>600</v>
      </c>
      <c r="K3722" s="41">
        <f t="shared" si="307"/>
        <v>8.0615190642833591E-5</v>
      </c>
      <c r="L3722" s="40">
        <f t="shared" si="311"/>
        <v>5138416</v>
      </c>
      <c r="M3722" s="8"/>
      <c r="N3722" t="str">
        <f t="shared" si="308"/>
        <v/>
      </c>
      <c r="O3722" t="str">
        <f t="shared" si="309"/>
        <v/>
      </c>
      <c r="P3722" t="str">
        <f t="shared" si="310"/>
        <v/>
      </c>
      <c r="W3722" t="s">
        <v>5385</v>
      </c>
      <c r="X3722" t="s">
        <v>5385</v>
      </c>
    </row>
    <row r="3723" spans="2:24" x14ac:dyDescent="0.3">
      <c r="B3723" t="s">
        <v>3747</v>
      </c>
      <c r="C3723">
        <v>150</v>
      </c>
      <c r="D3723">
        <v>92</v>
      </c>
      <c r="E3723">
        <v>256</v>
      </c>
      <c r="F3723">
        <v>692</v>
      </c>
      <c r="G3723">
        <v>498</v>
      </c>
      <c r="I3723" s="8">
        <v>150</v>
      </c>
      <c r="J3723" s="8">
        <v>692</v>
      </c>
      <c r="K3723" s="41">
        <f t="shared" si="307"/>
        <v>9.2976186541401411E-5</v>
      </c>
      <c r="L3723" s="40">
        <f t="shared" si="311"/>
        <v>5139108</v>
      </c>
      <c r="M3723" s="8"/>
      <c r="N3723" t="str">
        <f t="shared" si="308"/>
        <v/>
      </c>
      <c r="O3723" t="str">
        <f t="shared" si="309"/>
        <v/>
      </c>
      <c r="P3723" t="str">
        <f t="shared" si="310"/>
        <v/>
      </c>
      <c r="W3723" t="s">
        <v>5385</v>
      </c>
      <c r="X3723" t="s">
        <v>5385</v>
      </c>
    </row>
    <row r="3724" spans="2:24" x14ac:dyDescent="0.3">
      <c r="B3724" t="s">
        <v>3748</v>
      </c>
      <c r="C3724">
        <v>198</v>
      </c>
      <c r="D3724">
        <v>154</v>
      </c>
      <c r="E3724">
        <v>815</v>
      </c>
      <c r="F3724">
        <v>1791</v>
      </c>
      <c r="G3724">
        <v>1167</v>
      </c>
      <c r="I3724" s="8">
        <v>198</v>
      </c>
      <c r="J3724" s="8">
        <v>1791</v>
      </c>
      <c r="K3724" s="41">
        <f t="shared" si="307"/>
        <v>2.4063634406885828E-4</v>
      </c>
      <c r="L3724" s="40">
        <f t="shared" si="311"/>
        <v>5140899</v>
      </c>
      <c r="M3724" s="8"/>
      <c r="N3724" t="str">
        <f t="shared" si="308"/>
        <v/>
      </c>
      <c r="O3724" t="str">
        <f t="shared" si="309"/>
        <v/>
      </c>
      <c r="P3724" t="str">
        <f t="shared" si="310"/>
        <v/>
      </c>
      <c r="W3724" t="s">
        <v>5385</v>
      </c>
      <c r="X3724" t="s">
        <v>5385</v>
      </c>
    </row>
    <row r="3725" spans="2:24" x14ac:dyDescent="0.3">
      <c r="B3725" t="s">
        <v>3749</v>
      </c>
      <c r="C3725">
        <v>312</v>
      </c>
      <c r="D3725">
        <v>204</v>
      </c>
      <c r="E3725">
        <v>1100</v>
      </c>
      <c r="F3725">
        <v>2434</v>
      </c>
      <c r="G3725">
        <v>1616</v>
      </c>
      <c r="I3725" s="8">
        <v>312</v>
      </c>
      <c r="J3725" s="8">
        <v>2434</v>
      </c>
      <c r="K3725" s="41">
        <f t="shared" si="307"/>
        <v>3.2702895670776161E-4</v>
      </c>
      <c r="L3725" s="40">
        <f t="shared" si="311"/>
        <v>5143333</v>
      </c>
      <c r="M3725" s="8"/>
      <c r="N3725" t="str">
        <f t="shared" si="308"/>
        <v/>
      </c>
      <c r="O3725" t="str">
        <f t="shared" si="309"/>
        <v/>
      </c>
      <c r="P3725" t="str">
        <f t="shared" si="310"/>
        <v/>
      </c>
      <c r="W3725" t="s">
        <v>5385</v>
      </c>
      <c r="X3725" t="s">
        <v>5385</v>
      </c>
    </row>
    <row r="3726" spans="2:24" x14ac:dyDescent="0.3">
      <c r="B3726" t="s">
        <v>3750</v>
      </c>
      <c r="C3726">
        <v>345</v>
      </c>
      <c r="D3726">
        <v>166</v>
      </c>
      <c r="E3726">
        <v>998</v>
      </c>
      <c r="F3726">
        <v>2207</v>
      </c>
      <c r="G3726">
        <v>1509</v>
      </c>
      <c r="I3726" s="8">
        <v>345</v>
      </c>
      <c r="J3726" s="8">
        <v>2207</v>
      </c>
      <c r="K3726" s="41">
        <f t="shared" si="307"/>
        <v>2.9652954291455621E-4</v>
      </c>
      <c r="L3726" s="40">
        <f t="shared" si="311"/>
        <v>5145540</v>
      </c>
      <c r="M3726" s="8"/>
      <c r="N3726" t="str">
        <f t="shared" si="308"/>
        <v/>
      </c>
      <c r="O3726" t="str">
        <f t="shared" si="309"/>
        <v/>
      </c>
      <c r="P3726" t="str">
        <f t="shared" si="310"/>
        <v/>
      </c>
      <c r="W3726" t="s">
        <v>5385</v>
      </c>
      <c r="X3726" t="s">
        <v>5385</v>
      </c>
    </row>
    <row r="3727" spans="2:24" x14ac:dyDescent="0.3">
      <c r="B3727" t="s">
        <v>3751</v>
      </c>
      <c r="C3727">
        <v>178</v>
      </c>
      <c r="D3727">
        <v>116</v>
      </c>
      <c r="E3727">
        <v>606</v>
      </c>
      <c r="F3727">
        <v>2225</v>
      </c>
      <c r="G3727">
        <v>900</v>
      </c>
      <c r="I3727" s="8">
        <v>178</v>
      </c>
      <c r="J3727" s="8">
        <v>2225</v>
      </c>
      <c r="K3727" s="41">
        <f t="shared" si="307"/>
        <v>2.9894799863384124E-4</v>
      </c>
      <c r="L3727" s="40">
        <f t="shared" si="311"/>
        <v>5147765</v>
      </c>
      <c r="M3727" s="8"/>
      <c r="N3727" t="str">
        <f t="shared" si="308"/>
        <v/>
      </c>
      <c r="O3727" t="str">
        <f t="shared" si="309"/>
        <v/>
      </c>
      <c r="P3727" t="str">
        <f t="shared" si="310"/>
        <v/>
      </c>
      <c r="W3727" t="s">
        <v>5385</v>
      </c>
      <c r="X3727" t="s">
        <v>5385</v>
      </c>
    </row>
    <row r="3728" spans="2:24" x14ac:dyDescent="0.3">
      <c r="B3728" t="s">
        <v>3752</v>
      </c>
      <c r="C3728">
        <v>164</v>
      </c>
      <c r="D3728">
        <v>92</v>
      </c>
      <c r="E3728">
        <v>541</v>
      </c>
      <c r="F3728">
        <v>1693</v>
      </c>
      <c r="G3728">
        <v>797</v>
      </c>
      <c r="I3728" s="8">
        <v>164</v>
      </c>
      <c r="J3728" s="8">
        <v>1693</v>
      </c>
      <c r="K3728" s="41">
        <f t="shared" si="307"/>
        <v>2.2746919626386212E-4</v>
      </c>
      <c r="L3728" s="40">
        <f t="shared" si="311"/>
        <v>5149458</v>
      </c>
      <c r="M3728" s="8"/>
      <c r="N3728" t="str">
        <f t="shared" si="308"/>
        <v/>
      </c>
      <c r="O3728" t="str">
        <f t="shared" si="309"/>
        <v/>
      </c>
      <c r="P3728" t="str">
        <f t="shared" si="310"/>
        <v/>
      </c>
      <c r="W3728" t="s">
        <v>5385</v>
      </c>
      <c r="X3728" t="s">
        <v>5385</v>
      </c>
    </row>
    <row r="3729" spans="2:24" x14ac:dyDescent="0.3">
      <c r="B3729" t="s">
        <v>3753</v>
      </c>
      <c r="C3729">
        <v>217</v>
      </c>
      <c r="D3729">
        <v>128</v>
      </c>
      <c r="E3729">
        <v>909</v>
      </c>
      <c r="F3729">
        <v>1801</v>
      </c>
      <c r="G3729">
        <v>1254</v>
      </c>
      <c r="I3729" s="8">
        <v>217</v>
      </c>
      <c r="J3729" s="8">
        <v>1801</v>
      </c>
      <c r="K3729" s="41">
        <f t="shared" si="307"/>
        <v>2.4197993057957216E-4</v>
      </c>
      <c r="L3729" s="40">
        <f t="shared" si="311"/>
        <v>5151259</v>
      </c>
      <c r="M3729" s="8"/>
      <c r="N3729" t="str">
        <f t="shared" si="308"/>
        <v/>
      </c>
      <c r="O3729" t="str">
        <f t="shared" si="309"/>
        <v/>
      </c>
      <c r="P3729" t="str">
        <f t="shared" si="310"/>
        <v/>
      </c>
      <c r="W3729" t="s">
        <v>5385</v>
      </c>
      <c r="X3729" t="s">
        <v>5385</v>
      </c>
    </row>
    <row r="3730" spans="2:24" x14ac:dyDescent="0.3">
      <c r="B3730" t="s">
        <v>3754</v>
      </c>
      <c r="C3730">
        <v>213</v>
      </c>
      <c r="D3730">
        <v>114</v>
      </c>
      <c r="E3730">
        <v>620</v>
      </c>
      <c r="F3730">
        <v>2189</v>
      </c>
      <c r="G3730">
        <v>947</v>
      </c>
      <c r="I3730" s="8">
        <v>213</v>
      </c>
      <c r="J3730" s="8">
        <v>2189</v>
      </c>
      <c r="K3730" s="41">
        <f t="shared" si="307"/>
        <v>2.9411108719527124E-4</v>
      </c>
      <c r="L3730" s="40">
        <f t="shared" si="311"/>
        <v>5153448</v>
      </c>
      <c r="M3730" s="8"/>
      <c r="N3730" t="str">
        <f t="shared" si="308"/>
        <v/>
      </c>
      <c r="O3730" t="str">
        <f t="shared" si="309"/>
        <v/>
      </c>
      <c r="P3730" t="str">
        <f t="shared" si="310"/>
        <v/>
      </c>
      <c r="W3730" t="s">
        <v>5385</v>
      </c>
      <c r="X3730" t="s">
        <v>5385</v>
      </c>
    </row>
    <row r="3731" spans="2:24" x14ac:dyDescent="0.3">
      <c r="B3731" t="s">
        <v>3755</v>
      </c>
      <c r="C3731">
        <v>60</v>
      </c>
      <c r="D3731">
        <v>43</v>
      </c>
      <c r="E3731">
        <v>261</v>
      </c>
      <c r="F3731">
        <v>1607</v>
      </c>
      <c r="G3731">
        <v>364</v>
      </c>
      <c r="I3731" s="8">
        <v>60</v>
      </c>
      <c r="J3731" s="8">
        <v>1607</v>
      </c>
      <c r="K3731" s="41">
        <f t="shared" si="307"/>
        <v>2.1591435227172264E-4</v>
      </c>
      <c r="L3731" s="40">
        <f t="shared" si="311"/>
        <v>5155055</v>
      </c>
      <c r="M3731" s="8"/>
      <c r="N3731" t="str">
        <f t="shared" si="308"/>
        <v/>
      </c>
      <c r="O3731" t="str">
        <f t="shared" si="309"/>
        <v/>
      </c>
      <c r="P3731" t="str">
        <f t="shared" si="310"/>
        <v/>
      </c>
      <c r="W3731" t="s">
        <v>5385</v>
      </c>
      <c r="X3731" t="s">
        <v>5385</v>
      </c>
    </row>
    <row r="3732" spans="2:24" x14ac:dyDescent="0.3">
      <c r="B3732" t="s">
        <v>3756</v>
      </c>
      <c r="C3732">
        <v>209</v>
      </c>
      <c r="D3732">
        <v>119</v>
      </c>
      <c r="E3732">
        <v>868</v>
      </c>
      <c r="F3732">
        <v>1885</v>
      </c>
      <c r="G3732">
        <v>1196</v>
      </c>
      <c r="I3732" s="8">
        <v>209</v>
      </c>
      <c r="J3732" s="8">
        <v>1885</v>
      </c>
      <c r="K3732" s="41">
        <f t="shared" si="307"/>
        <v>2.5326605726956885E-4</v>
      </c>
      <c r="L3732" s="40">
        <f t="shared" si="311"/>
        <v>5156940</v>
      </c>
      <c r="M3732" s="8"/>
      <c r="N3732" t="str">
        <f t="shared" si="308"/>
        <v/>
      </c>
      <c r="O3732" t="str">
        <f t="shared" si="309"/>
        <v/>
      </c>
      <c r="P3732" t="str">
        <f t="shared" si="310"/>
        <v/>
      </c>
      <c r="W3732" t="s">
        <v>5385</v>
      </c>
      <c r="X3732" t="s">
        <v>5385</v>
      </c>
    </row>
    <row r="3733" spans="2:24" x14ac:dyDescent="0.3">
      <c r="B3733" t="s">
        <v>3757</v>
      </c>
      <c r="C3733">
        <v>152</v>
      </c>
      <c r="D3733">
        <v>97</v>
      </c>
      <c r="E3733">
        <v>453</v>
      </c>
      <c r="F3733">
        <v>1539</v>
      </c>
      <c r="G3733">
        <v>702</v>
      </c>
      <c r="I3733" s="8">
        <v>152</v>
      </c>
      <c r="J3733" s="8">
        <v>1539</v>
      </c>
      <c r="K3733" s="41">
        <f t="shared" si="307"/>
        <v>2.0677796399886817E-4</v>
      </c>
      <c r="L3733" s="40">
        <f t="shared" si="311"/>
        <v>5158479</v>
      </c>
      <c r="M3733" s="8"/>
      <c r="N3733" t="str">
        <f t="shared" si="308"/>
        <v/>
      </c>
      <c r="O3733" t="str">
        <f t="shared" si="309"/>
        <v/>
      </c>
      <c r="P3733" t="str">
        <f t="shared" si="310"/>
        <v/>
      </c>
      <c r="W3733" t="s">
        <v>5385</v>
      </c>
      <c r="X3733" t="s">
        <v>5385</v>
      </c>
    </row>
    <row r="3734" spans="2:24" x14ac:dyDescent="0.3">
      <c r="B3734" t="s">
        <v>3758</v>
      </c>
      <c r="C3734">
        <v>180</v>
      </c>
      <c r="D3734">
        <v>86</v>
      </c>
      <c r="E3734">
        <v>773</v>
      </c>
      <c r="F3734">
        <v>1605</v>
      </c>
      <c r="G3734">
        <v>1039</v>
      </c>
      <c r="I3734" s="8">
        <v>180</v>
      </c>
      <c r="J3734" s="8">
        <v>1605</v>
      </c>
      <c r="K3734" s="41">
        <f t="shared" si="307"/>
        <v>2.1564563496957986E-4</v>
      </c>
      <c r="L3734" s="40">
        <f t="shared" si="311"/>
        <v>5160084</v>
      </c>
      <c r="M3734" s="8"/>
      <c r="N3734" t="str">
        <f t="shared" si="308"/>
        <v/>
      </c>
      <c r="O3734" t="str">
        <f t="shared" si="309"/>
        <v/>
      </c>
      <c r="P3734" t="str">
        <f t="shared" si="310"/>
        <v/>
      </c>
      <c r="W3734" t="s">
        <v>5385</v>
      </c>
      <c r="X3734" t="s">
        <v>5385</v>
      </c>
    </row>
    <row r="3735" spans="2:24" x14ac:dyDescent="0.3">
      <c r="B3735" t="s">
        <v>3759</v>
      </c>
      <c r="C3735">
        <v>126</v>
      </c>
      <c r="D3735">
        <v>86</v>
      </c>
      <c r="E3735">
        <v>524</v>
      </c>
      <c r="F3735">
        <v>1722</v>
      </c>
      <c r="G3735">
        <v>736</v>
      </c>
      <c r="I3735" s="8">
        <v>126</v>
      </c>
      <c r="J3735" s="8">
        <v>1722</v>
      </c>
      <c r="K3735" s="41">
        <f t="shared" si="307"/>
        <v>2.3136559714493241E-4</v>
      </c>
      <c r="L3735" s="40">
        <f t="shared" si="311"/>
        <v>5161806</v>
      </c>
      <c r="M3735" s="8"/>
      <c r="N3735" t="str">
        <f t="shared" si="308"/>
        <v/>
      </c>
      <c r="O3735" t="str">
        <f t="shared" si="309"/>
        <v/>
      </c>
      <c r="P3735" t="str">
        <f t="shared" si="310"/>
        <v/>
      </c>
      <c r="W3735" t="s">
        <v>5385</v>
      </c>
      <c r="X3735" t="s">
        <v>5385</v>
      </c>
    </row>
    <row r="3736" spans="2:24" x14ac:dyDescent="0.3">
      <c r="B3736" t="s">
        <v>3760</v>
      </c>
      <c r="C3736">
        <v>53</v>
      </c>
      <c r="D3736">
        <v>43</v>
      </c>
      <c r="E3736">
        <v>351</v>
      </c>
      <c r="F3736">
        <v>1989</v>
      </c>
      <c r="G3736">
        <v>447</v>
      </c>
      <c r="I3736" s="8">
        <v>53</v>
      </c>
      <c r="J3736" s="8">
        <v>1989</v>
      </c>
      <c r="K3736" s="41">
        <f t="shared" si="307"/>
        <v>2.6723935698099333E-4</v>
      </c>
      <c r="L3736" s="40">
        <f t="shared" si="311"/>
        <v>5163795</v>
      </c>
      <c r="M3736" s="8"/>
      <c r="N3736" t="str">
        <f t="shared" si="308"/>
        <v/>
      </c>
      <c r="O3736" t="str">
        <f t="shared" si="309"/>
        <v/>
      </c>
      <c r="P3736" t="str">
        <f t="shared" si="310"/>
        <v/>
      </c>
      <c r="W3736" t="s">
        <v>5385</v>
      </c>
      <c r="X3736" t="s">
        <v>5385</v>
      </c>
    </row>
    <row r="3737" spans="2:24" x14ac:dyDescent="0.3">
      <c r="B3737" t="s">
        <v>3761</v>
      </c>
      <c r="C3737">
        <v>75</v>
      </c>
      <c r="D3737">
        <v>44</v>
      </c>
      <c r="E3737">
        <v>365</v>
      </c>
      <c r="F3737">
        <v>1452</v>
      </c>
      <c r="G3737">
        <v>484</v>
      </c>
      <c r="I3737" s="8">
        <v>75</v>
      </c>
      <c r="J3737" s="8">
        <v>1452</v>
      </c>
      <c r="K3737" s="41">
        <f t="shared" si="307"/>
        <v>1.9508876135565728E-4</v>
      </c>
      <c r="L3737" s="40">
        <f t="shared" si="311"/>
        <v>5165247</v>
      </c>
      <c r="M3737" s="8"/>
      <c r="N3737" t="str">
        <f t="shared" si="308"/>
        <v/>
      </c>
      <c r="O3737" t="str">
        <f t="shared" si="309"/>
        <v/>
      </c>
      <c r="P3737" t="str">
        <f t="shared" si="310"/>
        <v/>
      </c>
      <c r="W3737" t="s">
        <v>5385</v>
      </c>
      <c r="X3737" t="s">
        <v>5385</v>
      </c>
    </row>
    <row r="3738" spans="2:24" x14ac:dyDescent="0.3">
      <c r="B3738" t="s">
        <v>3762</v>
      </c>
      <c r="C3738">
        <v>110</v>
      </c>
      <c r="D3738">
        <v>92</v>
      </c>
      <c r="E3738">
        <v>472</v>
      </c>
      <c r="F3738">
        <v>1548</v>
      </c>
      <c r="G3738">
        <v>674</v>
      </c>
      <c r="I3738" s="8">
        <v>110</v>
      </c>
      <c r="J3738" s="8">
        <v>1548</v>
      </c>
      <c r="K3738" s="41">
        <f t="shared" si="307"/>
        <v>2.0798719185851066E-4</v>
      </c>
      <c r="L3738" s="40">
        <f t="shared" si="311"/>
        <v>5166795</v>
      </c>
      <c r="M3738" s="8"/>
      <c r="N3738" t="str">
        <f t="shared" si="308"/>
        <v/>
      </c>
      <c r="O3738" t="str">
        <f t="shared" si="309"/>
        <v/>
      </c>
      <c r="P3738" t="str">
        <f t="shared" si="310"/>
        <v/>
      </c>
      <c r="W3738" t="s">
        <v>5385</v>
      </c>
      <c r="X3738" t="s">
        <v>5385</v>
      </c>
    </row>
    <row r="3739" spans="2:24" x14ac:dyDescent="0.3">
      <c r="B3739" t="s">
        <v>3763</v>
      </c>
      <c r="C3739">
        <v>204</v>
      </c>
      <c r="D3739">
        <v>175</v>
      </c>
      <c r="E3739">
        <v>812</v>
      </c>
      <c r="F3739">
        <v>1852</v>
      </c>
      <c r="G3739">
        <v>1191</v>
      </c>
      <c r="I3739" s="8">
        <v>204</v>
      </c>
      <c r="J3739" s="8">
        <v>1852</v>
      </c>
      <c r="K3739" s="41">
        <f t="shared" si="307"/>
        <v>2.48832221784213E-4</v>
      </c>
      <c r="L3739" s="40">
        <f t="shared" si="311"/>
        <v>5168647</v>
      </c>
      <c r="M3739" s="8"/>
      <c r="N3739" t="str">
        <f t="shared" si="308"/>
        <v/>
      </c>
      <c r="O3739" t="str">
        <f t="shared" si="309"/>
        <v/>
      </c>
      <c r="P3739" t="str">
        <f t="shared" si="310"/>
        <v/>
      </c>
      <c r="W3739" t="s">
        <v>5385</v>
      </c>
      <c r="X3739" t="s">
        <v>5385</v>
      </c>
    </row>
    <row r="3740" spans="2:24" x14ac:dyDescent="0.3">
      <c r="B3740" t="s">
        <v>3764</v>
      </c>
      <c r="C3740">
        <v>143</v>
      </c>
      <c r="D3740">
        <v>73</v>
      </c>
      <c r="E3740">
        <v>542</v>
      </c>
      <c r="F3740">
        <v>1673</v>
      </c>
      <c r="G3740">
        <v>758</v>
      </c>
      <c r="I3740" s="8">
        <v>143</v>
      </c>
      <c r="J3740" s="8">
        <v>1673</v>
      </c>
      <c r="K3740" s="41">
        <f t="shared" si="307"/>
        <v>2.2478202324243432E-4</v>
      </c>
      <c r="L3740" s="40">
        <f t="shared" si="311"/>
        <v>5170320</v>
      </c>
      <c r="M3740" s="8"/>
      <c r="N3740" t="str">
        <f t="shared" si="308"/>
        <v/>
      </c>
      <c r="O3740" t="str">
        <f t="shared" si="309"/>
        <v/>
      </c>
      <c r="P3740" t="str">
        <f t="shared" si="310"/>
        <v/>
      </c>
      <c r="W3740" t="s">
        <v>5385</v>
      </c>
      <c r="X3740" t="s">
        <v>5385</v>
      </c>
    </row>
    <row r="3741" spans="2:24" x14ac:dyDescent="0.3">
      <c r="B3741" t="s">
        <v>3765</v>
      </c>
      <c r="C3741">
        <v>198</v>
      </c>
      <c r="D3741">
        <v>122</v>
      </c>
      <c r="E3741">
        <v>933</v>
      </c>
      <c r="F3741">
        <v>1849</v>
      </c>
      <c r="G3741">
        <v>1253</v>
      </c>
      <c r="I3741" s="8">
        <v>198</v>
      </c>
      <c r="J3741" s="8">
        <v>1849</v>
      </c>
      <c r="K3741" s="41">
        <f t="shared" si="307"/>
        <v>2.4842914583099885E-4</v>
      </c>
      <c r="L3741" s="40">
        <f t="shared" si="311"/>
        <v>5172169</v>
      </c>
      <c r="M3741" s="8"/>
      <c r="N3741" t="str">
        <f t="shared" si="308"/>
        <v/>
      </c>
      <c r="O3741" t="str">
        <f t="shared" si="309"/>
        <v/>
      </c>
      <c r="P3741" t="str">
        <f t="shared" si="310"/>
        <v/>
      </c>
      <c r="W3741" t="s">
        <v>5385</v>
      </c>
      <c r="X3741" t="s">
        <v>5385</v>
      </c>
    </row>
    <row r="3742" spans="2:24" x14ac:dyDescent="0.3">
      <c r="B3742" t="s">
        <v>3766</v>
      </c>
      <c r="C3742">
        <v>144</v>
      </c>
      <c r="D3742">
        <v>88</v>
      </c>
      <c r="E3742">
        <v>592</v>
      </c>
      <c r="F3742">
        <v>1871</v>
      </c>
      <c r="G3742">
        <v>824</v>
      </c>
      <c r="I3742" s="8">
        <v>144</v>
      </c>
      <c r="J3742" s="8">
        <v>1871</v>
      </c>
      <c r="K3742" s="41">
        <f t="shared" si="307"/>
        <v>2.5138503615456943E-4</v>
      </c>
      <c r="L3742" s="40">
        <f t="shared" si="311"/>
        <v>5174040</v>
      </c>
      <c r="M3742" s="8"/>
      <c r="N3742" t="str">
        <f t="shared" si="308"/>
        <v/>
      </c>
      <c r="O3742" t="str">
        <f t="shared" si="309"/>
        <v/>
      </c>
      <c r="P3742" t="str">
        <f t="shared" si="310"/>
        <v/>
      </c>
      <c r="W3742" t="s">
        <v>5385</v>
      </c>
      <c r="X3742" t="s">
        <v>5385</v>
      </c>
    </row>
    <row r="3743" spans="2:24" x14ac:dyDescent="0.3">
      <c r="B3743" t="s">
        <v>3767</v>
      </c>
      <c r="C3743">
        <v>139</v>
      </c>
      <c r="D3743">
        <v>128</v>
      </c>
      <c r="E3743">
        <v>621</v>
      </c>
      <c r="F3743">
        <v>2101</v>
      </c>
      <c r="G3743">
        <v>888</v>
      </c>
      <c r="I3743" s="8">
        <v>139</v>
      </c>
      <c r="J3743" s="8">
        <v>2101</v>
      </c>
      <c r="K3743" s="41">
        <f t="shared" si="307"/>
        <v>2.8228752590098898E-4</v>
      </c>
      <c r="L3743" s="40">
        <f t="shared" si="311"/>
        <v>5176141</v>
      </c>
      <c r="M3743" s="8"/>
      <c r="N3743" t="str">
        <f t="shared" si="308"/>
        <v/>
      </c>
      <c r="O3743" t="str">
        <f t="shared" si="309"/>
        <v/>
      </c>
      <c r="P3743" t="str">
        <f t="shared" si="310"/>
        <v/>
      </c>
      <c r="W3743" t="s">
        <v>5385</v>
      </c>
      <c r="X3743" t="s">
        <v>5385</v>
      </c>
    </row>
    <row r="3744" spans="2:24" x14ac:dyDescent="0.3">
      <c r="B3744" t="s">
        <v>3768</v>
      </c>
      <c r="C3744">
        <v>183</v>
      </c>
      <c r="D3744">
        <v>138</v>
      </c>
      <c r="E3744">
        <v>1065</v>
      </c>
      <c r="F3744">
        <v>2262</v>
      </c>
      <c r="G3744">
        <v>1386</v>
      </c>
      <c r="I3744" s="8">
        <v>183</v>
      </c>
      <c r="J3744" s="8">
        <v>2262</v>
      </c>
      <c r="K3744" s="41">
        <f t="shared" si="307"/>
        <v>3.0391926872348264E-4</v>
      </c>
      <c r="L3744" s="40">
        <f t="shared" si="311"/>
        <v>5178403</v>
      </c>
      <c r="M3744" s="8"/>
      <c r="N3744" t="str">
        <f t="shared" si="308"/>
        <v/>
      </c>
      <c r="O3744" t="str">
        <f t="shared" si="309"/>
        <v/>
      </c>
      <c r="P3744" t="str">
        <f t="shared" si="310"/>
        <v/>
      </c>
      <c r="W3744" t="s">
        <v>5385</v>
      </c>
      <c r="X3744" t="s">
        <v>5385</v>
      </c>
    </row>
    <row r="3745" spans="2:24" x14ac:dyDescent="0.3">
      <c r="B3745" t="s">
        <v>3769</v>
      </c>
      <c r="C3745">
        <v>149</v>
      </c>
      <c r="D3745">
        <v>96</v>
      </c>
      <c r="E3745">
        <v>630</v>
      </c>
      <c r="F3745">
        <v>2197</v>
      </c>
      <c r="G3745">
        <v>875</v>
      </c>
      <c r="I3745" s="8">
        <v>149</v>
      </c>
      <c r="J3745" s="8">
        <v>2197</v>
      </c>
      <c r="K3745" s="41">
        <f t="shared" si="307"/>
        <v>2.9518595640384235E-4</v>
      </c>
      <c r="L3745" s="40">
        <f t="shared" si="311"/>
        <v>5180600</v>
      </c>
      <c r="M3745" s="8"/>
      <c r="N3745" t="str">
        <f t="shared" si="308"/>
        <v/>
      </c>
      <c r="O3745" t="str">
        <f t="shared" si="309"/>
        <v/>
      </c>
      <c r="P3745" t="str">
        <f t="shared" si="310"/>
        <v/>
      </c>
      <c r="W3745" t="s">
        <v>5385</v>
      </c>
      <c r="X3745" t="s">
        <v>5385</v>
      </c>
    </row>
    <row r="3746" spans="2:24" x14ac:dyDescent="0.3">
      <c r="B3746" t="s">
        <v>3770</v>
      </c>
      <c r="C3746">
        <v>172</v>
      </c>
      <c r="D3746">
        <v>101</v>
      </c>
      <c r="E3746">
        <v>878</v>
      </c>
      <c r="F3746">
        <v>1733</v>
      </c>
      <c r="G3746">
        <v>1151</v>
      </c>
      <c r="I3746" s="8">
        <v>172</v>
      </c>
      <c r="J3746" s="8">
        <v>1733</v>
      </c>
      <c r="K3746" s="41">
        <f t="shared" si="307"/>
        <v>2.328435423067177E-4</v>
      </c>
      <c r="L3746" s="40">
        <f t="shared" si="311"/>
        <v>5182333</v>
      </c>
      <c r="M3746" s="8"/>
      <c r="N3746" t="str">
        <f t="shared" si="308"/>
        <v/>
      </c>
      <c r="O3746" t="str">
        <f t="shared" si="309"/>
        <v/>
      </c>
      <c r="P3746" t="str">
        <f t="shared" si="310"/>
        <v/>
      </c>
      <c r="W3746" t="s">
        <v>5385</v>
      </c>
      <c r="X3746" t="s">
        <v>5385</v>
      </c>
    </row>
    <row r="3747" spans="2:24" x14ac:dyDescent="0.3">
      <c r="B3747" t="s">
        <v>3771</v>
      </c>
      <c r="C3747">
        <v>215</v>
      </c>
      <c r="D3747">
        <v>168</v>
      </c>
      <c r="E3747">
        <v>847</v>
      </c>
      <c r="F3747">
        <v>1969</v>
      </c>
      <c r="G3747">
        <v>1230</v>
      </c>
      <c r="I3747" s="8">
        <v>215</v>
      </c>
      <c r="J3747" s="8">
        <v>1969</v>
      </c>
      <c r="K3747" s="41">
        <f t="shared" si="307"/>
        <v>2.6455218395956555E-4</v>
      </c>
      <c r="L3747" s="40">
        <f t="shared" si="311"/>
        <v>5184302</v>
      </c>
      <c r="M3747" s="8"/>
      <c r="N3747" t="str">
        <f t="shared" si="308"/>
        <v/>
      </c>
      <c r="O3747" t="str">
        <f t="shared" si="309"/>
        <v/>
      </c>
      <c r="P3747" t="str">
        <f t="shared" si="310"/>
        <v/>
      </c>
      <c r="W3747" t="s">
        <v>5385</v>
      </c>
      <c r="X3747" t="s">
        <v>5385</v>
      </c>
    </row>
    <row r="3748" spans="2:24" x14ac:dyDescent="0.3">
      <c r="B3748" t="s">
        <v>3772</v>
      </c>
      <c r="C3748">
        <v>166</v>
      </c>
      <c r="D3748">
        <v>129</v>
      </c>
      <c r="E3748">
        <v>747</v>
      </c>
      <c r="F3748">
        <v>1606</v>
      </c>
      <c r="G3748">
        <v>1042</v>
      </c>
      <c r="I3748" s="8">
        <v>166</v>
      </c>
      <c r="J3748" s="8">
        <v>1606</v>
      </c>
      <c r="K3748" s="41">
        <f t="shared" si="307"/>
        <v>2.1577999362065123E-4</v>
      </c>
      <c r="L3748" s="40">
        <f t="shared" si="311"/>
        <v>5185908</v>
      </c>
      <c r="M3748" s="8"/>
      <c r="N3748" t="str">
        <f t="shared" si="308"/>
        <v/>
      </c>
      <c r="O3748" t="str">
        <f t="shared" si="309"/>
        <v/>
      </c>
      <c r="P3748" t="str">
        <f t="shared" si="310"/>
        <v/>
      </c>
      <c r="W3748" t="s">
        <v>5385</v>
      </c>
      <c r="X3748" t="s">
        <v>5385</v>
      </c>
    </row>
    <row r="3749" spans="2:24" x14ac:dyDescent="0.3">
      <c r="B3749" t="s">
        <v>3773</v>
      </c>
      <c r="C3749">
        <v>178</v>
      </c>
      <c r="D3749">
        <v>102</v>
      </c>
      <c r="E3749">
        <v>540</v>
      </c>
      <c r="F3749">
        <v>1740</v>
      </c>
      <c r="G3749">
        <v>820</v>
      </c>
      <c r="I3749" s="8">
        <v>178</v>
      </c>
      <c r="J3749" s="8">
        <v>1740</v>
      </c>
      <c r="K3749" s="41">
        <f t="shared" si="307"/>
        <v>2.3378405286421741E-4</v>
      </c>
      <c r="L3749" s="40">
        <f t="shared" si="311"/>
        <v>5187648</v>
      </c>
      <c r="M3749" s="8"/>
      <c r="N3749" t="str">
        <f t="shared" si="308"/>
        <v/>
      </c>
      <c r="O3749" t="str">
        <f t="shared" si="309"/>
        <v/>
      </c>
      <c r="P3749" t="str">
        <f t="shared" si="310"/>
        <v/>
      </c>
      <c r="W3749" t="s">
        <v>5385</v>
      </c>
      <c r="X3749" t="s">
        <v>5385</v>
      </c>
    </row>
    <row r="3750" spans="2:24" x14ac:dyDescent="0.3">
      <c r="B3750" t="s">
        <v>3774</v>
      </c>
      <c r="C3750">
        <v>204</v>
      </c>
      <c r="D3750">
        <v>114</v>
      </c>
      <c r="E3750">
        <v>842</v>
      </c>
      <c r="F3750">
        <v>1738</v>
      </c>
      <c r="G3750">
        <v>1160</v>
      </c>
      <c r="I3750" s="8">
        <v>204</v>
      </c>
      <c r="J3750" s="8">
        <v>1738</v>
      </c>
      <c r="K3750" s="41">
        <f t="shared" si="307"/>
        <v>2.3351533556207463E-4</v>
      </c>
      <c r="L3750" s="40">
        <f t="shared" si="311"/>
        <v>5189386</v>
      </c>
      <c r="M3750" s="8"/>
      <c r="N3750" t="str">
        <f t="shared" si="308"/>
        <v/>
      </c>
      <c r="O3750" t="str">
        <f t="shared" si="309"/>
        <v/>
      </c>
      <c r="P3750" t="str">
        <f t="shared" si="310"/>
        <v/>
      </c>
      <c r="W3750" t="s">
        <v>5385</v>
      </c>
      <c r="X3750" t="s">
        <v>5385</v>
      </c>
    </row>
    <row r="3751" spans="2:24" x14ac:dyDescent="0.3">
      <c r="B3751" t="s">
        <v>3775</v>
      </c>
      <c r="C3751">
        <v>173</v>
      </c>
      <c r="D3751">
        <v>115</v>
      </c>
      <c r="E3751">
        <v>713</v>
      </c>
      <c r="F3751">
        <v>1478</v>
      </c>
      <c r="G3751">
        <v>1001</v>
      </c>
      <c r="I3751" s="8">
        <v>173</v>
      </c>
      <c r="J3751" s="8">
        <v>1478</v>
      </c>
      <c r="K3751" s="41">
        <f t="shared" si="307"/>
        <v>1.9858208628351342E-4</v>
      </c>
      <c r="L3751" s="40">
        <f t="shared" si="311"/>
        <v>5190864</v>
      </c>
      <c r="M3751" s="8"/>
      <c r="N3751" t="str">
        <f t="shared" si="308"/>
        <v/>
      </c>
      <c r="O3751" t="str">
        <f t="shared" si="309"/>
        <v/>
      </c>
      <c r="P3751" t="str">
        <f t="shared" si="310"/>
        <v/>
      </c>
      <c r="W3751" t="s">
        <v>5385</v>
      </c>
      <c r="X3751" t="s">
        <v>5385</v>
      </c>
    </row>
    <row r="3752" spans="2:24" x14ac:dyDescent="0.3">
      <c r="B3752" t="s">
        <v>3776</v>
      </c>
      <c r="C3752">
        <v>217</v>
      </c>
      <c r="D3752">
        <v>114</v>
      </c>
      <c r="E3752">
        <v>732</v>
      </c>
      <c r="F3752">
        <v>1551</v>
      </c>
      <c r="G3752">
        <v>1063</v>
      </c>
      <c r="I3752" s="8">
        <v>217</v>
      </c>
      <c r="J3752" s="8">
        <v>1551</v>
      </c>
      <c r="K3752" s="41">
        <f t="shared" si="307"/>
        <v>2.0839026781172484E-4</v>
      </c>
      <c r="L3752" s="40">
        <f t="shared" si="311"/>
        <v>5192415</v>
      </c>
      <c r="M3752" s="8"/>
      <c r="N3752" t="str">
        <f t="shared" si="308"/>
        <v/>
      </c>
      <c r="O3752" t="str">
        <f t="shared" si="309"/>
        <v/>
      </c>
      <c r="P3752" t="str">
        <f t="shared" si="310"/>
        <v/>
      </c>
      <c r="W3752" t="s">
        <v>5385</v>
      </c>
      <c r="X3752" t="s">
        <v>5385</v>
      </c>
    </row>
    <row r="3753" spans="2:24" x14ac:dyDescent="0.3">
      <c r="B3753" t="s">
        <v>3777</v>
      </c>
      <c r="C3753">
        <v>151</v>
      </c>
      <c r="D3753">
        <v>135</v>
      </c>
      <c r="E3753">
        <v>753</v>
      </c>
      <c r="F3753">
        <v>1568</v>
      </c>
      <c r="G3753">
        <v>1039</v>
      </c>
      <c r="I3753" s="8">
        <v>151</v>
      </c>
      <c r="J3753" s="8">
        <v>1568</v>
      </c>
      <c r="K3753" s="41">
        <f t="shared" si="307"/>
        <v>2.1067436487993846E-4</v>
      </c>
      <c r="L3753" s="40">
        <f t="shared" si="311"/>
        <v>5193983</v>
      </c>
      <c r="M3753" s="8"/>
      <c r="N3753" t="str">
        <f t="shared" si="308"/>
        <v/>
      </c>
      <c r="O3753" t="str">
        <f t="shared" si="309"/>
        <v/>
      </c>
      <c r="P3753" t="str">
        <f t="shared" si="310"/>
        <v/>
      </c>
      <c r="W3753" t="s">
        <v>5385</v>
      </c>
      <c r="X3753" t="s">
        <v>5385</v>
      </c>
    </row>
    <row r="3754" spans="2:24" x14ac:dyDescent="0.3">
      <c r="B3754" t="s">
        <v>3778</v>
      </c>
      <c r="C3754">
        <v>299</v>
      </c>
      <c r="D3754">
        <v>209</v>
      </c>
      <c r="E3754">
        <v>1115</v>
      </c>
      <c r="F3754">
        <v>2628</v>
      </c>
      <c r="G3754">
        <v>1623</v>
      </c>
      <c r="I3754" s="8">
        <v>299</v>
      </c>
      <c r="J3754" s="8">
        <v>2628</v>
      </c>
      <c r="K3754" s="41">
        <f t="shared" si="307"/>
        <v>3.5309453501561111E-4</v>
      </c>
      <c r="L3754" s="40">
        <f t="shared" si="311"/>
        <v>5196611</v>
      </c>
      <c r="M3754" s="8"/>
      <c r="N3754" t="str">
        <f t="shared" si="308"/>
        <v/>
      </c>
      <c r="O3754" t="str">
        <f t="shared" si="309"/>
        <v/>
      </c>
      <c r="P3754" t="str">
        <f t="shared" si="310"/>
        <v/>
      </c>
      <c r="W3754" t="s">
        <v>5385</v>
      </c>
      <c r="X3754" t="s">
        <v>5385</v>
      </c>
    </row>
    <row r="3755" spans="2:24" x14ac:dyDescent="0.3">
      <c r="B3755" t="s">
        <v>3779</v>
      </c>
      <c r="C3755">
        <v>24</v>
      </c>
      <c r="D3755">
        <v>15</v>
      </c>
      <c r="E3755">
        <v>61</v>
      </c>
      <c r="F3755">
        <v>141</v>
      </c>
      <c r="G3755">
        <v>100</v>
      </c>
      <c r="I3755" s="8">
        <v>24</v>
      </c>
      <c r="J3755" s="8">
        <v>141</v>
      </c>
      <c r="K3755" s="41">
        <f t="shared" si="307"/>
        <v>1.8944569801065896E-5</v>
      </c>
      <c r="L3755" s="40">
        <f t="shared" si="311"/>
        <v>5196752</v>
      </c>
      <c r="M3755" s="8"/>
      <c r="N3755" t="str">
        <f t="shared" si="308"/>
        <v/>
      </c>
      <c r="O3755" t="str">
        <f t="shared" si="309"/>
        <v/>
      </c>
      <c r="P3755" t="str">
        <f t="shared" si="310"/>
        <v/>
      </c>
      <c r="W3755" t="s">
        <v>5385</v>
      </c>
      <c r="X3755" t="s">
        <v>5385</v>
      </c>
    </row>
    <row r="3756" spans="2:24" x14ac:dyDescent="0.3">
      <c r="B3756" t="s">
        <v>3780</v>
      </c>
      <c r="C3756">
        <v>32</v>
      </c>
      <c r="D3756">
        <v>17</v>
      </c>
      <c r="E3756">
        <v>174</v>
      </c>
      <c r="F3756">
        <v>335</v>
      </c>
      <c r="G3756">
        <v>223</v>
      </c>
      <c r="I3756" s="8">
        <v>32</v>
      </c>
      <c r="J3756" s="8">
        <v>335</v>
      </c>
      <c r="K3756" s="41">
        <f t="shared" si="307"/>
        <v>4.5010148108915422E-5</v>
      </c>
      <c r="L3756" s="40">
        <f t="shared" si="311"/>
        <v>5197087</v>
      </c>
      <c r="M3756" s="8"/>
      <c r="N3756" t="str">
        <f t="shared" si="308"/>
        <v/>
      </c>
      <c r="O3756" t="str">
        <f t="shared" si="309"/>
        <v/>
      </c>
      <c r="P3756" t="str">
        <f t="shared" si="310"/>
        <v/>
      </c>
      <c r="W3756" t="s">
        <v>5385</v>
      </c>
      <c r="X3756" t="s">
        <v>5385</v>
      </c>
    </row>
    <row r="3757" spans="2:24" x14ac:dyDescent="0.3">
      <c r="B3757" t="s">
        <v>3781</v>
      </c>
      <c r="C3757">
        <v>76</v>
      </c>
      <c r="D3757">
        <v>39</v>
      </c>
      <c r="E3757">
        <v>295</v>
      </c>
      <c r="F3757">
        <v>1215</v>
      </c>
      <c r="G3757">
        <v>410</v>
      </c>
      <c r="I3757" s="8">
        <v>76</v>
      </c>
      <c r="J3757" s="8">
        <v>1215</v>
      </c>
      <c r="K3757" s="41">
        <f t="shared" si="307"/>
        <v>1.6324576105173803E-4</v>
      </c>
      <c r="L3757" s="40">
        <f t="shared" si="311"/>
        <v>5198302</v>
      </c>
      <c r="M3757" s="8"/>
      <c r="N3757" t="str">
        <f t="shared" si="308"/>
        <v/>
      </c>
      <c r="O3757" t="str">
        <f t="shared" si="309"/>
        <v/>
      </c>
      <c r="P3757" t="str">
        <f t="shared" si="310"/>
        <v/>
      </c>
      <c r="W3757" t="s">
        <v>5385</v>
      </c>
      <c r="X3757" t="s">
        <v>5385</v>
      </c>
    </row>
    <row r="3758" spans="2:24" x14ac:dyDescent="0.3">
      <c r="B3758" t="s">
        <v>3782</v>
      </c>
      <c r="C3758">
        <v>242</v>
      </c>
      <c r="D3758">
        <v>183</v>
      </c>
      <c r="E3758">
        <v>1322</v>
      </c>
      <c r="F3758">
        <v>4122</v>
      </c>
      <c r="G3758">
        <v>1747</v>
      </c>
      <c r="I3758" s="8">
        <v>242</v>
      </c>
      <c r="J3758" s="8">
        <v>4122</v>
      </c>
      <c r="K3758" s="41">
        <f t="shared" si="307"/>
        <v>5.5382635971626675E-4</v>
      </c>
      <c r="L3758" s="40">
        <f t="shared" si="311"/>
        <v>5202424</v>
      </c>
      <c r="M3758" s="8"/>
      <c r="N3758" t="str">
        <f t="shared" si="308"/>
        <v/>
      </c>
      <c r="O3758" t="str">
        <f t="shared" si="309"/>
        <v/>
      </c>
      <c r="P3758" t="str">
        <f t="shared" si="310"/>
        <v/>
      </c>
      <c r="W3758" t="s">
        <v>5385</v>
      </c>
      <c r="X3758" t="s">
        <v>5385</v>
      </c>
    </row>
    <row r="3759" spans="2:24" x14ac:dyDescent="0.3">
      <c r="B3759" t="s">
        <v>3783</v>
      </c>
      <c r="C3759">
        <v>99</v>
      </c>
      <c r="D3759">
        <v>116</v>
      </c>
      <c r="E3759">
        <v>388</v>
      </c>
      <c r="F3759">
        <v>866</v>
      </c>
      <c r="G3759">
        <v>603</v>
      </c>
      <c r="I3759" s="8">
        <v>99</v>
      </c>
      <c r="J3759" s="8">
        <v>866</v>
      </c>
      <c r="K3759" s="41">
        <f t="shared" si="307"/>
        <v>1.1635459182782315E-4</v>
      </c>
      <c r="L3759" s="40">
        <f t="shared" si="311"/>
        <v>5203290</v>
      </c>
      <c r="M3759" s="8"/>
      <c r="N3759" t="str">
        <f t="shared" si="308"/>
        <v/>
      </c>
      <c r="O3759" t="str">
        <f t="shared" si="309"/>
        <v/>
      </c>
      <c r="P3759" t="str">
        <f t="shared" si="310"/>
        <v/>
      </c>
      <c r="W3759" t="s">
        <v>5385</v>
      </c>
      <c r="X3759" t="s">
        <v>5385</v>
      </c>
    </row>
    <row r="3760" spans="2:24" x14ac:dyDescent="0.3">
      <c r="B3760" t="s">
        <v>3784</v>
      </c>
      <c r="C3760">
        <v>272</v>
      </c>
      <c r="D3760">
        <v>157</v>
      </c>
      <c r="E3760">
        <v>662</v>
      </c>
      <c r="F3760">
        <v>1628</v>
      </c>
      <c r="G3760">
        <v>1091</v>
      </c>
      <c r="I3760" s="8">
        <v>272</v>
      </c>
      <c r="J3760" s="8">
        <v>1628</v>
      </c>
      <c r="K3760" s="41">
        <f t="shared" si="307"/>
        <v>2.1873588394422181E-4</v>
      </c>
      <c r="L3760" s="40">
        <f t="shared" si="311"/>
        <v>5204918</v>
      </c>
      <c r="M3760" s="8"/>
      <c r="N3760" t="str">
        <f t="shared" si="308"/>
        <v/>
      </c>
      <c r="O3760" t="str">
        <f t="shared" si="309"/>
        <v/>
      </c>
      <c r="P3760" t="str">
        <f t="shared" si="310"/>
        <v/>
      </c>
      <c r="W3760" t="s">
        <v>5385</v>
      </c>
      <c r="X3760" t="s">
        <v>5385</v>
      </c>
    </row>
    <row r="3761" spans="2:24" x14ac:dyDescent="0.3">
      <c r="B3761" t="s">
        <v>3785</v>
      </c>
      <c r="C3761">
        <v>174</v>
      </c>
      <c r="D3761">
        <v>65</v>
      </c>
      <c r="E3761">
        <v>241</v>
      </c>
      <c r="F3761">
        <v>1316</v>
      </c>
      <c r="G3761">
        <v>480</v>
      </c>
      <c r="I3761" s="8">
        <v>174</v>
      </c>
      <c r="J3761" s="8">
        <v>1316</v>
      </c>
      <c r="K3761" s="41">
        <f t="shared" si="307"/>
        <v>1.7681598480994833E-4</v>
      </c>
      <c r="L3761" s="40">
        <f t="shared" si="311"/>
        <v>5206234</v>
      </c>
      <c r="M3761" s="8"/>
      <c r="N3761" t="str">
        <f t="shared" si="308"/>
        <v/>
      </c>
      <c r="O3761" t="str">
        <f t="shared" si="309"/>
        <v/>
      </c>
      <c r="P3761" t="str">
        <f t="shared" si="310"/>
        <v/>
      </c>
      <c r="W3761" t="s">
        <v>5385</v>
      </c>
      <c r="X3761" t="s">
        <v>5385</v>
      </c>
    </row>
    <row r="3762" spans="2:24" x14ac:dyDescent="0.3">
      <c r="B3762" t="s">
        <v>3786</v>
      </c>
      <c r="C3762">
        <v>9</v>
      </c>
      <c r="D3762">
        <v>7</v>
      </c>
      <c r="E3762">
        <v>8</v>
      </c>
      <c r="F3762">
        <v>527</v>
      </c>
      <c r="G3762">
        <v>24</v>
      </c>
      <c r="I3762" s="8">
        <v>9</v>
      </c>
      <c r="J3762" s="8">
        <v>527</v>
      </c>
      <c r="K3762" s="41">
        <f t="shared" si="307"/>
        <v>7.0807009114622172E-5</v>
      </c>
      <c r="L3762" s="40">
        <f t="shared" si="311"/>
        <v>5206761</v>
      </c>
      <c r="M3762" s="8">
        <f t="shared" ref="M3762" si="312">VLOOKUP(L3762,$U$11:$V$35,2,1)</f>
        <v>18</v>
      </c>
      <c r="N3762">
        <f t="shared" si="308"/>
        <v>9</v>
      </c>
      <c r="O3762">
        <f t="shared" si="309"/>
        <v>527</v>
      </c>
      <c r="P3762">
        <f t="shared" si="310"/>
        <v>7.0807009114622172E-5</v>
      </c>
      <c r="W3762" t="s">
        <v>5385</v>
      </c>
      <c r="X3762" t="s">
        <v>5385</v>
      </c>
    </row>
    <row r="3763" spans="2:24" x14ac:dyDescent="0.3">
      <c r="B3763" t="s">
        <v>3787</v>
      </c>
      <c r="C3763">
        <v>21</v>
      </c>
      <c r="D3763">
        <v>18</v>
      </c>
      <c r="E3763">
        <v>47</v>
      </c>
      <c r="F3763">
        <v>119</v>
      </c>
      <c r="G3763">
        <v>86</v>
      </c>
      <c r="I3763" s="8">
        <v>21</v>
      </c>
      <c r="J3763" s="8">
        <v>119</v>
      </c>
      <c r="K3763" s="41">
        <f t="shared" si="307"/>
        <v>1.598867947749533E-5</v>
      </c>
      <c r="L3763" s="40">
        <f t="shared" si="311"/>
        <v>5206880</v>
      </c>
      <c r="M3763" s="8"/>
      <c r="N3763" t="str">
        <f t="shared" si="308"/>
        <v/>
      </c>
      <c r="O3763" t="str">
        <f t="shared" si="309"/>
        <v/>
      </c>
      <c r="P3763" t="str">
        <f t="shared" si="310"/>
        <v/>
      </c>
      <c r="W3763" t="s">
        <v>5385</v>
      </c>
      <c r="X3763" t="s">
        <v>5385</v>
      </c>
    </row>
    <row r="3764" spans="2:24" x14ac:dyDescent="0.3">
      <c r="B3764" t="s">
        <v>3788</v>
      </c>
      <c r="C3764">
        <v>56</v>
      </c>
      <c r="D3764">
        <v>32</v>
      </c>
      <c r="E3764">
        <v>67</v>
      </c>
      <c r="F3764">
        <v>195</v>
      </c>
      <c r="G3764">
        <v>155</v>
      </c>
      <c r="I3764" s="8">
        <v>56</v>
      </c>
      <c r="J3764" s="8">
        <v>195</v>
      </c>
      <c r="K3764" s="41">
        <f t="shared" si="307"/>
        <v>2.6199936958920919E-5</v>
      </c>
      <c r="L3764" s="40">
        <f t="shared" si="311"/>
        <v>5207075</v>
      </c>
      <c r="M3764" s="8"/>
      <c r="N3764" t="str">
        <f t="shared" si="308"/>
        <v/>
      </c>
      <c r="O3764" t="str">
        <f t="shared" si="309"/>
        <v/>
      </c>
      <c r="P3764" t="str">
        <f t="shared" si="310"/>
        <v/>
      </c>
      <c r="W3764" t="s">
        <v>5385</v>
      </c>
      <c r="X3764" t="s">
        <v>5385</v>
      </c>
    </row>
    <row r="3765" spans="2:24" x14ac:dyDescent="0.3">
      <c r="B3765" t="s">
        <v>3789</v>
      </c>
      <c r="C3765">
        <v>70</v>
      </c>
      <c r="D3765">
        <v>26</v>
      </c>
      <c r="E3765">
        <v>106</v>
      </c>
      <c r="F3765">
        <v>272</v>
      </c>
      <c r="G3765">
        <v>202</v>
      </c>
      <c r="I3765" s="8">
        <v>70</v>
      </c>
      <c r="J3765" s="8">
        <v>272</v>
      </c>
      <c r="K3765" s="41">
        <f t="shared" si="307"/>
        <v>3.6545553091417897E-5</v>
      </c>
      <c r="L3765" s="40">
        <f t="shared" si="311"/>
        <v>5207347</v>
      </c>
      <c r="M3765" s="8"/>
      <c r="N3765" t="str">
        <f t="shared" si="308"/>
        <v/>
      </c>
      <c r="O3765" t="str">
        <f t="shared" si="309"/>
        <v/>
      </c>
      <c r="P3765" t="str">
        <f t="shared" si="310"/>
        <v/>
      </c>
      <c r="W3765" t="s">
        <v>5385</v>
      </c>
      <c r="X3765" t="s">
        <v>5385</v>
      </c>
    </row>
    <row r="3766" spans="2:24" x14ac:dyDescent="0.3">
      <c r="B3766" t="s">
        <v>3790</v>
      </c>
      <c r="C3766">
        <v>66</v>
      </c>
      <c r="D3766">
        <v>24</v>
      </c>
      <c r="E3766">
        <v>191</v>
      </c>
      <c r="F3766">
        <v>769</v>
      </c>
      <c r="G3766">
        <v>281</v>
      </c>
      <c r="I3766" s="8">
        <v>66</v>
      </c>
      <c r="J3766" s="8">
        <v>769</v>
      </c>
      <c r="K3766" s="41">
        <f t="shared" si="307"/>
        <v>1.0332180267389839E-4</v>
      </c>
      <c r="L3766" s="40">
        <f t="shared" si="311"/>
        <v>5208116</v>
      </c>
      <c r="M3766" s="8"/>
      <c r="N3766" t="str">
        <f t="shared" si="308"/>
        <v/>
      </c>
      <c r="O3766" t="str">
        <f t="shared" si="309"/>
        <v/>
      </c>
      <c r="P3766" t="str">
        <f t="shared" si="310"/>
        <v/>
      </c>
      <c r="W3766" t="s">
        <v>5385</v>
      </c>
      <c r="X3766" t="s">
        <v>5385</v>
      </c>
    </row>
    <row r="3767" spans="2:24" x14ac:dyDescent="0.3">
      <c r="B3767" t="s">
        <v>3791</v>
      </c>
      <c r="C3767">
        <v>110</v>
      </c>
      <c r="D3767">
        <v>73</v>
      </c>
      <c r="E3767">
        <v>306</v>
      </c>
      <c r="F3767">
        <v>1379</v>
      </c>
      <c r="G3767">
        <v>489</v>
      </c>
      <c r="I3767" s="8">
        <v>110</v>
      </c>
      <c r="J3767" s="8">
        <v>1379</v>
      </c>
      <c r="K3767" s="41">
        <f t="shared" si="307"/>
        <v>1.8528057982744586E-4</v>
      </c>
      <c r="L3767" s="40">
        <f t="shared" si="311"/>
        <v>5209495</v>
      </c>
      <c r="M3767" s="8"/>
      <c r="N3767" t="str">
        <f t="shared" si="308"/>
        <v/>
      </c>
      <c r="O3767" t="str">
        <f t="shared" si="309"/>
        <v/>
      </c>
      <c r="P3767" t="str">
        <f t="shared" si="310"/>
        <v/>
      </c>
      <c r="W3767" t="s">
        <v>5385</v>
      </c>
      <c r="X3767" t="s">
        <v>5385</v>
      </c>
    </row>
    <row r="3768" spans="2:24" x14ac:dyDescent="0.3">
      <c r="B3768" t="s">
        <v>3792</v>
      </c>
      <c r="C3768">
        <v>163</v>
      </c>
      <c r="D3768">
        <v>61</v>
      </c>
      <c r="E3768">
        <v>177</v>
      </c>
      <c r="F3768">
        <v>535</v>
      </c>
      <c r="G3768">
        <v>401</v>
      </c>
      <c r="I3768" s="8">
        <v>163</v>
      </c>
      <c r="J3768" s="8">
        <v>535</v>
      </c>
      <c r="K3768" s="41">
        <f t="shared" si="307"/>
        <v>7.1881878323193282E-5</v>
      </c>
      <c r="L3768" s="40">
        <f t="shared" si="311"/>
        <v>5210030</v>
      </c>
      <c r="M3768" s="8"/>
      <c r="N3768" t="str">
        <f t="shared" si="308"/>
        <v/>
      </c>
      <c r="O3768" t="str">
        <f t="shared" si="309"/>
        <v/>
      </c>
      <c r="P3768" t="str">
        <f t="shared" si="310"/>
        <v/>
      </c>
      <c r="W3768" t="s">
        <v>5385</v>
      </c>
      <c r="X3768" t="s">
        <v>5385</v>
      </c>
    </row>
    <row r="3769" spans="2:24" x14ac:dyDescent="0.3">
      <c r="B3769" t="s">
        <v>3793</v>
      </c>
      <c r="C3769">
        <v>54</v>
      </c>
      <c r="D3769">
        <v>29</v>
      </c>
      <c r="E3769">
        <v>219</v>
      </c>
      <c r="F3769">
        <v>416</v>
      </c>
      <c r="G3769">
        <v>302</v>
      </c>
      <c r="I3769" s="8">
        <v>54</v>
      </c>
      <c r="J3769" s="8">
        <v>416</v>
      </c>
      <c r="K3769" s="41">
        <f t="shared" si="307"/>
        <v>5.5893198845697959E-5</v>
      </c>
      <c r="L3769" s="40">
        <f t="shared" si="311"/>
        <v>5210446</v>
      </c>
      <c r="M3769" s="8"/>
      <c r="N3769" t="str">
        <f t="shared" si="308"/>
        <v/>
      </c>
      <c r="O3769" t="str">
        <f t="shared" si="309"/>
        <v/>
      </c>
      <c r="P3769" t="str">
        <f t="shared" si="310"/>
        <v/>
      </c>
      <c r="W3769" t="s">
        <v>5385</v>
      </c>
      <c r="X3769" t="s">
        <v>5385</v>
      </c>
    </row>
    <row r="3770" spans="2:24" x14ac:dyDescent="0.3">
      <c r="B3770" t="s">
        <v>3794</v>
      </c>
      <c r="C3770">
        <v>78</v>
      </c>
      <c r="D3770">
        <v>38</v>
      </c>
      <c r="E3770">
        <v>250</v>
      </c>
      <c r="F3770">
        <v>1076</v>
      </c>
      <c r="G3770">
        <v>366</v>
      </c>
      <c r="I3770" s="8">
        <v>78</v>
      </c>
      <c r="J3770" s="8">
        <v>1076</v>
      </c>
      <c r="K3770" s="41">
        <f t="shared" si="307"/>
        <v>1.445699085528149E-4</v>
      </c>
      <c r="L3770" s="40">
        <f t="shared" si="311"/>
        <v>5211522</v>
      </c>
      <c r="M3770" s="8"/>
      <c r="N3770" t="str">
        <f t="shared" si="308"/>
        <v/>
      </c>
      <c r="O3770" t="str">
        <f t="shared" si="309"/>
        <v/>
      </c>
      <c r="P3770" t="str">
        <f t="shared" si="310"/>
        <v/>
      </c>
      <c r="W3770" t="s">
        <v>5385</v>
      </c>
      <c r="X3770" t="s">
        <v>5385</v>
      </c>
    </row>
    <row r="3771" spans="2:24" x14ac:dyDescent="0.3">
      <c r="B3771" t="s">
        <v>3795</v>
      </c>
      <c r="C3771">
        <v>55</v>
      </c>
      <c r="D3771">
        <v>33</v>
      </c>
      <c r="E3771">
        <v>251</v>
      </c>
      <c r="F3771">
        <v>1570</v>
      </c>
      <c r="G3771">
        <v>339</v>
      </c>
      <c r="I3771" s="8">
        <v>55</v>
      </c>
      <c r="J3771" s="8">
        <v>1570</v>
      </c>
      <c r="K3771" s="41">
        <f t="shared" si="307"/>
        <v>2.1094308218208124E-4</v>
      </c>
      <c r="L3771" s="40">
        <f t="shared" si="311"/>
        <v>5213092</v>
      </c>
      <c r="M3771" s="8"/>
      <c r="N3771" t="str">
        <f t="shared" si="308"/>
        <v/>
      </c>
      <c r="O3771" t="str">
        <f t="shared" si="309"/>
        <v/>
      </c>
      <c r="P3771" t="str">
        <f t="shared" si="310"/>
        <v/>
      </c>
      <c r="W3771" t="s">
        <v>5385</v>
      </c>
      <c r="X3771" t="s">
        <v>5385</v>
      </c>
    </row>
    <row r="3772" spans="2:24" x14ac:dyDescent="0.3">
      <c r="B3772" t="s">
        <v>3796</v>
      </c>
      <c r="C3772">
        <v>321</v>
      </c>
      <c r="D3772">
        <v>96</v>
      </c>
      <c r="E3772">
        <v>392</v>
      </c>
      <c r="F3772">
        <v>1135</v>
      </c>
      <c r="G3772">
        <v>809</v>
      </c>
      <c r="I3772" s="8">
        <v>321</v>
      </c>
      <c r="J3772" s="8">
        <v>1135</v>
      </c>
      <c r="K3772" s="41">
        <f t="shared" si="307"/>
        <v>1.5249706896602687E-4</v>
      </c>
      <c r="L3772" s="40">
        <f t="shared" si="311"/>
        <v>5214227</v>
      </c>
      <c r="M3772" s="8"/>
      <c r="N3772" t="str">
        <f t="shared" si="308"/>
        <v/>
      </c>
      <c r="O3772" t="str">
        <f t="shared" si="309"/>
        <v/>
      </c>
      <c r="P3772" t="str">
        <f t="shared" si="310"/>
        <v/>
      </c>
      <c r="W3772" t="s">
        <v>5385</v>
      </c>
      <c r="X3772" t="s">
        <v>5385</v>
      </c>
    </row>
    <row r="3773" spans="2:24" x14ac:dyDescent="0.3">
      <c r="B3773" t="s">
        <v>3797</v>
      </c>
      <c r="C3773">
        <v>331</v>
      </c>
      <c r="D3773">
        <v>185</v>
      </c>
      <c r="E3773">
        <v>1186</v>
      </c>
      <c r="F3773">
        <v>3533</v>
      </c>
      <c r="G3773">
        <v>1702</v>
      </c>
      <c r="I3773" s="8">
        <v>331</v>
      </c>
      <c r="J3773" s="8">
        <v>3533</v>
      </c>
      <c r="K3773" s="41">
        <f t="shared" si="307"/>
        <v>4.7468911423521849E-4</v>
      </c>
      <c r="L3773" s="40">
        <f t="shared" si="311"/>
        <v>5217760</v>
      </c>
      <c r="M3773" s="8"/>
      <c r="N3773" t="str">
        <f t="shared" si="308"/>
        <v/>
      </c>
      <c r="O3773" t="str">
        <f t="shared" si="309"/>
        <v/>
      </c>
      <c r="P3773" t="str">
        <f t="shared" si="310"/>
        <v/>
      </c>
      <c r="W3773" t="s">
        <v>5385</v>
      </c>
      <c r="X3773" t="s">
        <v>5385</v>
      </c>
    </row>
    <row r="3774" spans="2:24" x14ac:dyDescent="0.3">
      <c r="B3774" t="s">
        <v>3798</v>
      </c>
      <c r="C3774">
        <v>54</v>
      </c>
      <c r="D3774">
        <v>73</v>
      </c>
      <c r="E3774">
        <v>266</v>
      </c>
      <c r="F3774">
        <v>550</v>
      </c>
      <c r="G3774">
        <v>393</v>
      </c>
      <c r="I3774" s="8">
        <v>54</v>
      </c>
      <c r="J3774" s="8">
        <v>550</v>
      </c>
      <c r="K3774" s="41">
        <f t="shared" si="307"/>
        <v>7.3897258089264127E-5</v>
      </c>
      <c r="L3774" s="40">
        <f t="shared" si="311"/>
        <v>5218310</v>
      </c>
      <c r="M3774" s="8"/>
      <c r="N3774" t="str">
        <f t="shared" si="308"/>
        <v/>
      </c>
      <c r="O3774" t="str">
        <f t="shared" si="309"/>
        <v/>
      </c>
      <c r="P3774" t="str">
        <f t="shared" si="310"/>
        <v/>
      </c>
      <c r="W3774" t="s">
        <v>5385</v>
      </c>
      <c r="X3774" t="s">
        <v>5385</v>
      </c>
    </row>
    <row r="3775" spans="2:24" x14ac:dyDescent="0.3">
      <c r="B3775" t="s">
        <v>3799</v>
      </c>
      <c r="C3775">
        <v>220</v>
      </c>
      <c r="D3775">
        <v>162</v>
      </c>
      <c r="E3775">
        <v>978</v>
      </c>
      <c r="F3775">
        <v>2848</v>
      </c>
      <c r="G3775">
        <v>1360</v>
      </c>
      <c r="I3775" s="8">
        <v>220</v>
      </c>
      <c r="J3775" s="8">
        <v>2848</v>
      </c>
      <c r="K3775" s="41">
        <f t="shared" si="307"/>
        <v>3.826534382513168E-4</v>
      </c>
      <c r="L3775" s="40">
        <f t="shared" si="311"/>
        <v>5221158</v>
      </c>
      <c r="M3775" s="8"/>
      <c r="N3775" t="str">
        <f t="shared" si="308"/>
        <v/>
      </c>
      <c r="O3775" t="str">
        <f t="shared" si="309"/>
        <v/>
      </c>
      <c r="P3775" t="str">
        <f t="shared" si="310"/>
        <v/>
      </c>
      <c r="W3775" t="s">
        <v>5385</v>
      </c>
      <c r="X3775" t="s">
        <v>5385</v>
      </c>
    </row>
    <row r="3776" spans="2:24" x14ac:dyDescent="0.3">
      <c r="B3776" t="s">
        <v>3800</v>
      </c>
      <c r="C3776">
        <v>203</v>
      </c>
      <c r="D3776">
        <v>83</v>
      </c>
      <c r="E3776">
        <v>488</v>
      </c>
      <c r="F3776">
        <v>1152</v>
      </c>
      <c r="G3776">
        <v>774</v>
      </c>
      <c r="I3776" s="8">
        <v>203</v>
      </c>
      <c r="J3776" s="8">
        <v>1152</v>
      </c>
      <c r="K3776" s="41">
        <f t="shared" si="307"/>
        <v>1.547811660342405E-4</v>
      </c>
      <c r="L3776" s="40">
        <f t="shared" si="311"/>
        <v>5222310</v>
      </c>
      <c r="M3776" s="8"/>
      <c r="N3776" t="str">
        <f t="shared" si="308"/>
        <v/>
      </c>
      <c r="O3776" t="str">
        <f t="shared" si="309"/>
        <v/>
      </c>
      <c r="P3776" t="str">
        <f t="shared" si="310"/>
        <v/>
      </c>
      <c r="W3776" t="s">
        <v>5385</v>
      </c>
      <c r="X3776" t="s">
        <v>5385</v>
      </c>
    </row>
    <row r="3777" spans="2:24" x14ac:dyDescent="0.3">
      <c r="B3777" t="s">
        <v>3801</v>
      </c>
      <c r="C3777">
        <v>163</v>
      </c>
      <c r="D3777">
        <v>83</v>
      </c>
      <c r="E3777">
        <v>709</v>
      </c>
      <c r="F3777">
        <v>1464</v>
      </c>
      <c r="G3777">
        <v>955</v>
      </c>
      <c r="I3777" s="8">
        <v>163</v>
      </c>
      <c r="J3777" s="8">
        <v>1464</v>
      </c>
      <c r="K3777" s="41">
        <f t="shared" si="307"/>
        <v>1.9670106516851398E-4</v>
      </c>
      <c r="L3777" s="40">
        <f t="shared" si="311"/>
        <v>5223774</v>
      </c>
      <c r="M3777" s="8"/>
      <c r="N3777" t="str">
        <f t="shared" si="308"/>
        <v/>
      </c>
      <c r="O3777" t="str">
        <f t="shared" si="309"/>
        <v/>
      </c>
      <c r="P3777" t="str">
        <f t="shared" si="310"/>
        <v/>
      </c>
      <c r="W3777" t="s">
        <v>5385</v>
      </c>
      <c r="X3777" t="s">
        <v>5385</v>
      </c>
    </row>
    <row r="3778" spans="2:24" x14ac:dyDescent="0.3">
      <c r="B3778" t="s">
        <v>3802</v>
      </c>
      <c r="C3778">
        <v>221</v>
      </c>
      <c r="D3778">
        <v>147</v>
      </c>
      <c r="E3778">
        <v>751</v>
      </c>
      <c r="F3778">
        <v>1659</v>
      </c>
      <c r="G3778">
        <v>1119</v>
      </c>
      <c r="I3778" s="8">
        <v>221</v>
      </c>
      <c r="J3778" s="8">
        <v>1659</v>
      </c>
      <c r="K3778" s="41">
        <f t="shared" si="307"/>
        <v>2.2290100212743488E-4</v>
      </c>
      <c r="L3778" s="40">
        <f t="shared" si="311"/>
        <v>5225433</v>
      </c>
      <c r="M3778" s="8"/>
      <c r="N3778" t="str">
        <f t="shared" si="308"/>
        <v/>
      </c>
      <c r="O3778" t="str">
        <f t="shared" si="309"/>
        <v/>
      </c>
      <c r="P3778" t="str">
        <f t="shared" si="310"/>
        <v/>
      </c>
      <c r="W3778" t="s">
        <v>5385</v>
      </c>
      <c r="X3778" t="s">
        <v>5385</v>
      </c>
    </row>
    <row r="3779" spans="2:24" x14ac:dyDescent="0.3">
      <c r="B3779" t="s">
        <v>3803</v>
      </c>
      <c r="C3779">
        <v>164</v>
      </c>
      <c r="D3779">
        <v>100</v>
      </c>
      <c r="E3779">
        <v>512</v>
      </c>
      <c r="F3779">
        <v>1094</v>
      </c>
      <c r="G3779">
        <v>776</v>
      </c>
      <c r="I3779" s="8">
        <v>164</v>
      </c>
      <c r="J3779" s="8">
        <v>1094</v>
      </c>
      <c r="K3779" s="41">
        <f t="shared" si="307"/>
        <v>1.4698836427209992E-4</v>
      </c>
      <c r="L3779" s="40">
        <f t="shared" si="311"/>
        <v>5226527</v>
      </c>
      <c r="M3779" s="8"/>
      <c r="N3779" t="str">
        <f t="shared" si="308"/>
        <v/>
      </c>
      <c r="O3779" t="str">
        <f t="shared" si="309"/>
        <v/>
      </c>
      <c r="P3779" t="str">
        <f t="shared" si="310"/>
        <v/>
      </c>
      <c r="W3779" t="s">
        <v>5385</v>
      </c>
      <c r="X3779" t="s">
        <v>5385</v>
      </c>
    </row>
    <row r="3780" spans="2:24" x14ac:dyDescent="0.3">
      <c r="B3780" t="s">
        <v>3804</v>
      </c>
      <c r="C3780">
        <v>179</v>
      </c>
      <c r="D3780">
        <v>96</v>
      </c>
      <c r="E3780">
        <v>619</v>
      </c>
      <c r="F3780">
        <v>1328</v>
      </c>
      <c r="G3780">
        <v>894</v>
      </c>
      <c r="I3780" s="8">
        <v>179</v>
      </c>
      <c r="J3780" s="8">
        <v>1328</v>
      </c>
      <c r="K3780" s="41">
        <f t="shared" si="307"/>
        <v>1.7842828862280502E-4</v>
      </c>
      <c r="L3780" s="40">
        <f t="shared" si="311"/>
        <v>5227855</v>
      </c>
      <c r="M3780" s="8"/>
      <c r="N3780" t="str">
        <f t="shared" si="308"/>
        <v/>
      </c>
      <c r="O3780" t="str">
        <f t="shared" si="309"/>
        <v/>
      </c>
      <c r="P3780" t="str">
        <f t="shared" si="310"/>
        <v/>
      </c>
      <c r="W3780" t="s">
        <v>5385</v>
      </c>
      <c r="X3780" t="s">
        <v>5385</v>
      </c>
    </row>
    <row r="3781" spans="2:24" x14ac:dyDescent="0.3">
      <c r="B3781" t="s">
        <v>3805</v>
      </c>
      <c r="C3781">
        <v>131</v>
      </c>
      <c r="D3781">
        <v>99</v>
      </c>
      <c r="E3781">
        <v>664</v>
      </c>
      <c r="F3781">
        <v>1316</v>
      </c>
      <c r="G3781">
        <v>894</v>
      </c>
      <c r="I3781" s="8">
        <v>131</v>
      </c>
      <c r="J3781" s="8">
        <v>1316</v>
      </c>
      <c r="K3781" s="41">
        <f t="shared" si="307"/>
        <v>1.7681598480994833E-4</v>
      </c>
      <c r="L3781" s="40">
        <f t="shared" si="311"/>
        <v>5229171</v>
      </c>
      <c r="M3781" s="8"/>
      <c r="N3781" t="str">
        <f t="shared" si="308"/>
        <v/>
      </c>
      <c r="O3781" t="str">
        <f t="shared" si="309"/>
        <v/>
      </c>
      <c r="P3781" t="str">
        <f t="shared" si="310"/>
        <v/>
      </c>
      <c r="W3781" t="s">
        <v>5385</v>
      </c>
      <c r="X3781" t="s">
        <v>5385</v>
      </c>
    </row>
    <row r="3782" spans="2:24" x14ac:dyDescent="0.3">
      <c r="B3782" t="s">
        <v>3806</v>
      </c>
      <c r="C3782">
        <v>82</v>
      </c>
      <c r="D3782">
        <v>41</v>
      </c>
      <c r="E3782">
        <v>228</v>
      </c>
      <c r="F3782">
        <v>1529</v>
      </c>
      <c r="G3782">
        <v>351</v>
      </c>
      <c r="I3782" s="8">
        <v>82</v>
      </c>
      <c r="J3782" s="8">
        <v>1529</v>
      </c>
      <c r="K3782" s="41">
        <f t="shared" si="307"/>
        <v>2.0543437748815426E-4</v>
      </c>
      <c r="L3782" s="40">
        <f t="shared" si="311"/>
        <v>5230700</v>
      </c>
      <c r="M3782" s="8"/>
      <c r="N3782" t="str">
        <f t="shared" si="308"/>
        <v/>
      </c>
      <c r="O3782" t="str">
        <f t="shared" si="309"/>
        <v/>
      </c>
      <c r="P3782" t="str">
        <f t="shared" si="310"/>
        <v/>
      </c>
      <c r="W3782" t="s">
        <v>5385</v>
      </c>
      <c r="X3782" t="s">
        <v>5385</v>
      </c>
    </row>
    <row r="3783" spans="2:24" x14ac:dyDescent="0.3">
      <c r="B3783" t="s">
        <v>3807</v>
      </c>
      <c r="C3783">
        <v>135</v>
      </c>
      <c r="D3783">
        <v>98</v>
      </c>
      <c r="E3783">
        <v>563</v>
      </c>
      <c r="F3783">
        <v>1811</v>
      </c>
      <c r="G3783">
        <v>796</v>
      </c>
      <c r="I3783" s="8">
        <v>135</v>
      </c>
      <c r="J3783" s="8">
        <v>1811</v>
      </c>
      <c r="K3783" s="41">
        <f t="shared" si="307"/>
        <v>2.4332351709028605E-4</v>
      </c>
      <c r="L3783" s="40">
        <f t="shared" si="311"/>
        <v>5232511</v>
      </c>
      <c r="M3783" s="8"/>
      <c r="N3783" t="str">
        <f t="shared" si="308"/>
        <v/>
      </c>
      <c r="O3783" t="str">
        <f t="shared" si="309"/>
        <v/>
      </c>
      <c r="P3783" t="str">
        <f t="shared" si="310"/>
        <v/>
      </c>
      <c r="W3783" t="s">
        <v>5385</v>
      </c>
      <c r="X3783" t="s">
        <v>5385</v>
      </c>
    </row>
    <row r="3784" spans="2:24" x14ac:dyDescent="0.3">
      <c r="B3784" t="s">
        <v>3808</v>
      </c>
      <c r="C3784">
        <v>70</v>
      </c>
      <c r="D3784">
        <v>33</v>
      </c>
      <c r="E3784">
        <v>245</v>
      </c>
      <c r="F3784">
        <v>1133</v>
      </c>
      <c r="G3784">
        <v>348</v>
      </c>
      <c r="I3784" s="8">
        <v>70</v>
      </c>
      <c r="J3784" s="8">
        <v>1133</v>
      </c>
      <c r="K3784" s="41">
        <f t="shared" ref="K3784:K3847" si="313">J3784/SUM($J$7:$J$5359)</f>
        <v>1.522283516638841E-4</v>
      </c>
      <c r="L3784" s="40">
        <f t="shared" si="311"/>
        <v>5233644</v>
      </c>
      <c r="M3784" s="8"/>
      <c r="N3784" t="str">
        <f t="shared" ref="N3784:N3847" si="314">IF(M3784="","",I3784)</f>
        <v/>
      </c>
      <c r="O3784" t="str">
        <f t="shared" ref="O3784:O3847" si="315">IF(M3784="","",J3784)</f>
        <v/>
      </c>
      <c r="P3784" t="str">
        <f t="shared" ref="P3784:P3847" si="316">IF(M3784="","",K3784)</f>
        <v/>
      </c>
      <c r="W3784" t="s">
        <v>5385</v>
      </c>
      <c r="X3784" t="s">
        <v>5385</v>
      </c>
    </row>
    <row r="3785" spans="2:24" x14ac:dyDescent="0.3">
      <c r="B3785" t="s">
        <v>3809</v>
      </c>
      <c r="C3785">
        <v>204</v>
      </c>
      <c r="D3785">
        <v>162</v>
      </c>
      <c r="E3785">
        <v>855</v>
      </c>
      <c r="F3785">
        <v>1771</v>
      </c>
      <c r="G3785">
        <v>1221</v>
      </c>
      <c r="I3785" s="8">
        <v>204</v>
      </c>
      <c r="J3785" s="8">
        <v>1771</v>
      </c>
      <c r="K3785" s="41">
        <f t="shared" si="313"/>
        <v>2.3794917104743047E-4</v>
      </c>
      <c r="L3785" s="40">
        <f t="shared" ref="L3785:L3848" si="317">J3785+L3784</f>
        <v>5235415</v>
      </c>
      <c r="M3785" s="8"/>
      <c r="N3785" t="str">
        <f t="shared" si="314"/>
        <v/>
      </c>
      <c r="O3785" t="str">
        <f t="shared" si="315"/>
        <v/>
      </c>
      <c r="P3785" t="str">
        <f t="shared" si="316"/>
        <v/>
      </c>
      <c r="W3785" t="s">
        <v>5385</v>
      </c>
      <c r="X3785" t="s">
        <v>5385</v>
      </c>
    </row>
    <row r="3786" spans="2:24" x14ac:dyDescent="0.3">
      <c r="B3786" t="s">
        <v>3810</v>
      </c>
      <c r="C3786">
        <v>204</v>
      </c>
      <c r="D3786">
        <v>129</v>
      </c>
      <c r="E3786">
        <v>753</v>
      </c>
      <c r="F3786">
        <v>1676</v>
      </c>
      <c r="G3786">
        <v>1086</v>
      </c>
      <c r="I3786" s="8">
        <v>204</v>
      </c>
      <c r="J3786" s="8">
        <v>1676</v>
      </c>
      <c r="K3786" s="41">
        <f t="shared" si="313"/>
        <v>2.251850991956485E-4</v>
      </c>
      <c r="L3786" s="40">
        <f t="shared" si="317"/>
        <v>5237091</v>
      </c>
      <c r="M3786" s="8"/>
      <c r="N3786" t="str">
        <f t="shared" si="314"/>
        <v/>
      </c>
      <c r="O3786" t="str">
        <f t="shared" si="315"/>
        <v/>
      </c>
      <c r="P3786" t="str">
        <f t="shared" si="316"/>
        <v/>
      </c>
      <c r="W3786" t="s">
        <v>5385</v>
      </c>
      <c r="X3786" t="s">
        <v>5385</v>
      </c>
    </row>
    <row r="3787" spans="2:24" x14ac:dyDescent="0.3">
      <c r="B3787" t="s">
        <v>3811</v>
      </c>
      <c r="C3787">
        <v>92</v>
      </c>
      <c r="D3787">
        <v>49</v>
      </c>
      <c r="E3787">
        <v>345</v>
      </c>
      <c r="F3787">
        <v>776</v>
      </c>
      <c r="G3787">
        <v>486</v>
      </c>
      <c r="I3787" s="8">
        <v>92</v>
      </c>
      <c r="J3787" s="8">
        <v>776</v>
      </c>
      <c r="K3787" s="41">
        <f t="shared" si="313"/>
        <v>1.0426231323139811E-4</v>
      </c>
      <c r="L3787" s="40">
        <f t="shared" si="317"/>
        <v>5237867</v>
      </c>
      <c r="M3787" s="8"/>
      <c r="N3787" t="str">
        <f t="shared" si="314"/>
        <v/>
      </c>
      <c r="O3787" t="str">
        <f t="shared" si="315"/>
        <v/>
      </c>
      <c r="P3787" t="str">
        <f t="shared" si="316"/>
        <v/>
      </c>
      <c r="W3787" t="s">
        <v>5385</v>
      </c>
      <c r="X3787" t="s">
        <v>5385</v>
      </c>
    </row>
    <row r="3788" spans="2:24" x14ac:dyDescent="0.3">
      <c r="B3788" t="s">
        <v>3812</v>
      </c>
      <c r="C3788">
        <v>569</v>
      </c>
      <c r="D3788">
        <v>372</v>
      </c>
      <c r="E3788">
        <v>2006</v>
      </c>
      <c r="F3788">
        <v>4652</v>
      </c>
      <c r="G3788">
        <v>2947</v>
      </c>
      <c r="I3788" s="8">
        <v>569</v>
      </c>
      <c r="J3788" s="8">
        <v>4652</v>
      </c>
      <c r="K3788" s="41">
        <f t="shared" si="313"/>
        <v>6.2503644478410314E-4</v>
      </c>
      <c r="L3788" s="40">
        <f t="shared" si="317"/>
        <v>5242519</v>
      </c>
      <c r="M3788" s="8"/>
      <c r="N3788" t="str">
        <f t="shared" si="314"/>
        <v/>
      </c>
      <c r="O3788" t="str">
        <f t="shared" si="315"/>
        <v/>
      </c>
      <c r="P3788" t="str">
        <f t="shared" si="316"/>
        <v/>
      </c>
      <c r="W3788" t="s">
        <v>5385</v>
      </c>
      <c r="X3788" t="s">
        <v>5385</v>
      </c>
    </row>
    <row r="3789" spans="2:24" x14ac:dyDescent="0.3">
      <c r="B3789" t="s">
        <v>3813</v>
      </c>
      <c r="C3789">
        <v>74</v>
      </c>
      <c r="D3789">
        <v>48</v>
      </c>
      <c r="E3789">
        <v>335</v>
      </c>
      <c r="F3789">
        <v>1456</v>
      </c>
      <c r="G3789">
        <v>457</v>
      </c>
      <c r="I3789" s="8">
        <v>74</v>
      </c>
      <c r="J3789" s="8">
        <v>1456</v>
      </c>
      <c r="K3789" s="41">
        <f t="shared" si="313"/>
        <v>1.9562619595994284E-4</v>
      </c>
      <c r="L3789" s="40">
        <f t="shared" si="317"/>
        <v>5243975</v>
      </c>
      <c r="M3789" s="8"/>
      <c r="N3789" t="str">
        <f t="shared" si="314"/>
        <v/>
      </c>
      <c r="O3789" t="str">
        <f t="shared" si="315"/>
        <v/>
      </c>
      <c r="P3789" t="str">
        <f t="shared" si="316"/>
        <v/>
      </c>
      <c r="W3789" t="s">
        <v>5385</v>
      </c>
      <c r="X3789" t="s">
        <v>5385</v>
      </c>
    </row>
    <row r="3790" spans="2:24" x14ac:dyDescent="0.3">
      <c r="B3790" t="s">
        <v>3814</v>
      </c>
      <c r="C3790">
        <v>63</v>
      </c>
      <c r="D3790">
        <v>56</v>
      </c>
      <c r="E3790">
        <v>285</v>
      </c>
      <c r="F3790">
        <v>1967</v>
      </c>
      <c r="G3790">
        <v>404</v>
      </c>
      <c r="I3790" s="8">
        <v>63</v>
      </c>
      <c r="J3790" s="8">
        <v>1967</v>
      </c>
      <c r="K3790" s="41">
        <f t="shared" si="313"/>
        <v>2.642834666574228E-4</v>
      </c>
      <c r="L3790" s="40">
        <f t="shared" si="317"/>
        <v>5245942</v>
      </c>
      <c r="M3790" s="8"/>
      <c r="N3790" t="str">
        <f t="shared" si="314"/>
        <v/>
      </c>
      <c r="O3790" t="str">
        <f t="shared" si="315"/>
        <v/>
      </c>
      <c r="P3790" t="str">
        <f t="shared" si="316"/>
        <v/>
      </c>
      <c r="W3790" t="s">
        <v>5385</v>
      </c>
      <c r="X3790" t="s">
        <v>5385</v>
      </c>
    </row>
    <row r="3791" spans="2:24" x14ac:dyDescent="0.3">
      <c r="B3791" t="s">
        <v>3815</v>
      </c>
      <c r="C3791">
        <v>159</v>
      </c>
      <c r="D3791">
        <v>107</v>
      </c>
      <c r="E3791">
        <v>1003</v>
      </c>
      <c r="F3791">
        <v>2005</v>
      </c>
      <c r="G3791">
        <v>1269</v>
      </c>
      <c r="I3791" s="8">
        <v>159</v>
      </c>
      <c r="J3791" s="8">
        <v>2005</v>
      </c>
      <c r="K3791" s="41">
        <f t="shared" si="313"/>
        <v>2.693890953981356E-4</v>
      </c>
      <c r="L3791" s="40">
        <f t="shared" si="317"/>
        <v>5247947</v>
      </c>
      <c r="M3791" s="8"/>
      <c r="N3791" t="str">
        <f t="shared" si="314"/>
        <v/>
      </c>
      <c r="O3791" t="str">
        <f t="shared" si="315"/>
        <v/>
      </c>
      <c r="P3791" t="str">
        <f t="shared" si="316"/>
        <v/>
      </c>
      <c r="W3791" t="s">
        <v>5385</v>
      </c>
      <c r="X3791" t="s">
        <v>5385</v>
      </c>
    </row>
    <row r="3792" spans="2:24" x14ac:dyDescent="0.3">
      <c r="B3792" t="s">
        <v>3816</v>
      </c>
      <c r="C3792">
        <v>182</v>
      </c>
      <c r="D3792">
        <v>144</v>
      </c>
      <c r="E3792">
        <v>668</v>
      </c>
      <c r="F3792">
        <v>1947</v>
      </c>
      <c r="G3792">
        <v>994</v>
      </c>
      <c r="I3792" s="8">
        <v>182</v>
      </c>
      <c r="J3792" s="8">
        <v>1947</v>
      </c>
      <c r="K3792" s="41">
        <f t="shared" si="313"/>
        <v>2.6159629363599503E-4</v>
      </c>
      <c r="L3792" s="40">
        <f t="shared" si="317"/>
        <v>5249894</v>
      </c>
      <c r="M3792" s="8"/>
      <c r="N3792" t="str">
        <f t="shared" si="314"/>
        <v/>
      </c>
      <c r="O3792" t="str">
        <f t="shared" si="315"/>
        <v/>
      </c>
      <c r="P3792" t="str">
        <f t="shared" si="316"/>
        <v/>
      </c>
      <c r="W3792" t="s">
        <v>5385</v>
      </c>
      <c r="X3792" t="s">
        <v>5385</v>
      </c>
    </row>
    <row r="3793" spans="2:24" x14ac:dyDescent="0.3">
      <c r="B3793" t="s">
        <v>3817</v>
      </c>
      <c r="C3793">
        <v>177</v>
      </c>
      <c r="D3793">
        <v>135</v>
      </c>
      <c r="E3793">
        <v>1063</v>
      </c>
      <c r="F3793">
        <v>2158</v>
      </c>
      <c r="G3793">
        <v>1375</v>
      </c>
      <c r="I3793" s="8">
        <v>177</v>
      </c>
      <c r="J3793" s="8">
        <v>2158</v>
      </c>
      <c r="K3793" s="41">
        <f t="shared" si="313"/>
        <v>2.8994596901205815E-4</v>
      </c>
      <c r="L3793" s="40">
        <f t="shared" si="317"/>
        <v>5252052</v>
      </c>
      <c r="M3793" s="8"/>
      <c r="N3793" t="str">
        <f t="shared" si="314"/>
        <v/>
      </c>
      <c r="O3793" t="str">
        <f t="shared" si="315"/>
        <v/>
      </c>
      <c r="P3793" t="str">
        <f t="shared" si="316"/>
        <v/>
      </c>
      <c r="W3793" t="s">
        <v>5385</v>
      </c>
      <c r="X3793" t="s">
        <v>5385</v>
      </c>
    </row>
    <row r="3794" spans="2:24" x14ac:dyDescent="0.3">
      <c r="B3794" t="s">
        <v>3818</v>
      </c>
      <c r="C3794">
        <v>94</v>
      </c>
      <c r="D3794">
        <v>70</v>
      </c>
      <c r="E3794">
        <v>579</v>
      </c>
      <c r="F3794">
        <v>1888</v>
      </c>
      <c r="G3794">
        <v>743</v>
      </c>
      <c r="I3794" s="8">
        <v>94</v>
      </c>
      <c r="J3794" s="8">
        <v>1888</v>
      </c>
      <c r="K3794" s="41">
        <f t="shared" si="313"/>
        <v>2.5366913322278305E-4</v>
      </c>
      <c r="L3794" s="40">
        <f t="shared" si="317"/>
        <v>5253940</v>
      </c>
      <c r="M3794" s="8"/>
      <c r="N3794" t="str">
        <f t="shared" si="314"/>
        <v/>
      </c>
      <c r="O3794" t="str">
        <f t="shared" si="315"/>
        <v/>
      </c>
      <c r="P3794" t="str">
        <f t="shared" si="316"/>
        <v/>
      </c>
      <c r="W3794" t="s">
        <v>5385</v>
      </c>
      <c r="X3794" t="s">
        <v>5385</v>
      </c>
    </row>
    <row r="3795" spans="2:24" x14ac:dyDescent="0.3">
      <c r="B3795" t="s">
        <v>3819</v>
      </c>
      <c r="C3795">
        <v>113</v>
      </c>
      <c r="D3795">
        <v>88</v>
      </c>
      <c r="E3795">
        <v>703</v>
      </c>
      <c r="F3795">
        <v>4463</v>
      </c>
      <c r="G3795">
        <v>904</v>
      </c>
      <c r="I3795" s="8">
        <v>113</v>
      </c>
      <c r="J3795" s="8">
        <v>4463</v>
      </c>
      <c r="K3795" s="41">
        <f t="shared" si="313"/>
        <v>5.9964265973161054E-4</v>
      </c>
      <c r="L3795" s="40">
        <f t="shared" si="317"/>
        <v>5258403</v>
      </c>
      <c r="M3795" s="8"/>
      <c r="N3795" t="str">
        <f t="shared" si="314"/>
        <v/>
      </c>
      <c r="O3795" t="str">
        <f t="shared" si="315"/>
        <v/>
      </c>
      <c r="P3795" t="str">
        <f t="shared" si="316"/>
        <v/>
      </c>
      <c r="W3795" t="s">
        <v>5385</v>
      </c>
      <c r="X3795" t="s">
        <v>5385</v>
      </c>
    </row>
    <row r="3796" spans="2:24" x14ac:dyDescent="0.3">
      <c r="B3796" t="s">
        <v>3820</v>
      </c>
      <c r="C3796">
        <v>267</v>
      </c>
      <c r="D3796">
        <v>154</v>
      </c>
      <c r="E3796">
        <v>1500</v>
      </c>
      <c r="F3796">
        <v>3778</v>
      </c>
      <c r="G3796">
        <v>1921</v>
      </c>
      <c r="I3796" s="8">
        <v>267</v>
      </c>
      <c r="J3796" s="8">
        <v>3778</v>
      </c>
      <c r="K3796" s="41">
        <f t="shared" si="313"/>
        <v>5.076069837477088E-4</v>
      </c>
      <c r="L3796" s="40">
        <f t="shared" si="317"/>
        <v>5262181</v>
      </c>
      <c r="M3796" s="8"/>
      <c r="N3796" t="str">
        <f t="shared" si="314"/>
        <v/>
      </c>
      <c r="O3796" t="str">
        <f t="shared" si="315"/>
        <v/>
      </c>
      <c r="P3796" t="str">
        <f t="shared" si="316"/>
        <v/>
      </c>
      <c r="W3796" t="s">
        <v>5385</v>
      </c>
      <c r="X3796" t="s">
        <v>5385</v>
      </c>
    </row>
    <row r="3797" spans="2:24" x14ac:dyDescent="0.3">
      <c r="B3797" t="s">
        <v>3821</v>
      </c>
      <c r="C3797">
        <v>91</v>
      </c>
      <c r="D3797">
        <v>67</v>
      </c>
      <c r="E3797">
        <v>549</v>
      </c>
      <c r="F3797">
        <v>1756</v>
      </c>
      <c r="G3797">
        <v>707</v>
      </c>
      <c r="I3797" s="8">
        <v>91</v>
      </c>
      <c r="J3797" s="8">
        <v>1756</v>
      </c>
      <c r="K3797" s="41">
        <f t="shared" si="313"/>
        <v>2.3593379128135966E-4</v>
      </c>
      <c r="L3797" s="40">
        <f t="shared" si="317"/>
        <v>5263937</v>
      </c>
      <c r="M3797" s="8"/>
      <c r="N3797" t="str">
        <f t="shared" si="314"/>
        <v/>
      </c>
      <c r="O3797" t="str">
        <f t="shared" si="315"/>
        <v/>
      </c>
      <c r="P3797" t="str">
        <f t="shared" si="316"/>
        <v/>
      </c>
      <c r="W3797" t="s">
        <v>5385</v>
      </c>
      <c r="X3797" t="s">
        <v>5385</v>
      </c>
    </row>
    <row r="3798" spans="2:24" x14ac:dyDescent="0.3">
      <c r="B3798" t="s">
        <v>3822</v>
      </c>
      <c r="C3798">
        <v>163</v>
      </c>
      <c r="D3798">
        <v>100</v>
      </c>
      <c r="E3798">
        <v>773</v>
      </c>
      <c r="F3798">
        <v>1666</v>
      </c>
      <c r="G3798">
        <v>1036</v>
      </c>
      <c r="I3798" s="8">
        <v>163</v>
      </c>
      <c r="J3798" s="8">
        <v>1666</v>
      </c>
      <c r="K3798" s="41">
        <f t="shared" si="313"/>
        <v>2.2384151268493461E-4</v>
      </c>
      <c r="L3798" s="40">
        <f t="shared" si="317"/>
        <v>5265603</v>
      </c>
      <c r="M3798" s="8"/>
      <c r="N3798" t="str">
        <f t="shared" si="314"/>
        <v/>
      </c>
      <c r="O3798" t="str">
        <f t="shared" si="315"/>
        <v/>
      </c>
      <c r="P3798" t="str">
        <f t="shared" si="316"/>
        <v/>
      </c>
      <c r="W3798" t="s">
        <v>5385</v>
      </c>
      <c r="X3798" t="s">
        <v>5385</v>
      </c>
    </row>
    <row r="3799" spans="2:24" x14ac:dyDescent="0.3">
      <c r="B3799" t="s">
        <v>3823</v>
      </c>
      <c r="C3799">
        <v>125</v>
      </c>
      <c r="D3799">
        <v>102</v>
      </c>
      <c r="E3799">
        <v>701</v>
      </c>
      <c r="F3799">
        <v>1483</v>
      </c>
      <c r="G3799">
        <v>928</v>
      </c>
      <c r="I3799" s="8">
        <v>125</v>
      </c>
      <c r="J3799" s="8">
        <v>1483</v>
      </c>
      <c r="K3799" s="41">
        <f t="shared" si="313"/>
        <v>1.9925387953887035E-4</v>
      </c>
      <c r="L3799" s="40">
        <f t="shared" si="317"/>
        <v>5267086</v>
      </c>
      <c r="M3799" s="8"/>
      <c r="N3799" t="str">
        <f t="shared" si="314"/>
        <v/>
      </c>
      <c r="O3799" t="str">
        <f t="shared" si="315"/>
        <v/>
      </c>
      <c r="P3799" t="str">
        <f t="shared" si="316"/>
        <v/>
      </c>
      <c r="W3799" t="s">
        <v>5385</v>
      </c>
      <c r="X3799" t="s">
        <v>5385</v>
      </c>
    </row>
    <row r="3800" spans="2:24" x14ac:dyDescent="0.3">
      <c r="B3800" t="s">
        <v>3824</v>
      </c>
      <c r="C3800">
        <v>103</v>
      </c>
      <c r="D3800">
        <v>65</v>
      </c>
      <c r="E3800">
        <v>524</v>
      </c>
      <c r="F3800">
        <v>1607</v>
      </c>
      <c r="G3800">
        <v>692</v>
      </c>
      <c r="I3800" s="8">
        <v>103</v>
      </c>
      <c r="J3800" s="8">
        <v>1607</v>
      </c>
      <c r="K3800" s="41">
        <f t="shared" si="313"/>
        <v>2.1591435227172264E-4</v>
      </c>
      <c r="L3800" s="40">
        <f t="shared" si="317"/>
        <v>5268693</v>
      </c>
      <c r="M3800" s="8"/>
      <c r="N3800" t="str">
        <f t="shared" si="314"/>
        <v/>
      </c>
      <c r="O3800" t="str">
        <f t="shared" si="315"/>
        <v/>
      </c>
      <c r="P3800" t="str">
        <f t="shared" si="316"/>
        <v/>
      </c>
      <c r="W3800" t="s">
        <v>5385</v>
      </c>
      <c r="X3800" t="s">
        <v>5385</v>
      </c>
    </row>
    <row r="3801" spans="2:24" x14ac:dyDescent="0.3">
      <c r="B3801" t="s">
        <v>3825</v>
      </c>
      <c r="C3801">
        <v>244</v>
      </c>
      <c r="D3801">
        <v>130</v>
      </c>
      <c r="E3801">
        <v>1066</v>
      </c>
      <c r="F3801">
        <v>3615</v>
      </c>
      <c r="G3801">
        <v>1440</v>
      </c>
      <c r="I3801" s="8">
        <v>244</v>
      </c>
      <c r="J3801" s="8">
        <v>3615</v>
      </c>
      <c r="K3801" s="41">
        <f t="shared" si="313"/>
        <v>4.8570652362307239E-4</v>
      </c>
      <c r="L3801" s="40">
        <f t="shared" si="317"/>
        <v>5272308</v>
      </c>
      <c r="M3801" s="8"/>
      <c r="N3801" t="str">
        <f t="shared" si="314"/>
        <v/>
      </c>
      <c r="O3801" t="str">
        <f t="shared" si="315"/>
        <v/>
      </c>
      <c r="P3801" t="str">
        <f t="shared" si="316"/>
        <v/>
      </c>
      <c r="W3801" t="s">
        <v>5385</v>
      </c>
      <c r="X3801" t="s">
        <v>5385</v>
      </c>
    </row>
    <row r="3802" spans="2:24" x14ac:dyDescent="0.3">
      <c r="B3802" t="s">
        <v>3826</v>
      </c>
      <c r="C3802">
        <v>61</v>
      </c>
      <c r="D3802">
        <v>38</v>
      </c>
      <c r="E3802">
        <v>375</v>
      </c>
      <c r="F3802">
        <v>1424</v>
      </c>
      <c r="G3802">
        <v>474</v>
      </c>
      <c r="I3802" s="8">
        <v>61</v>
      </c>
      <c r="J3802" s="8">
        <v>1424</v>
      </c>
      <c r="K3802" s="41">
        <f t="shared" si="313"/>
        <v>1.913267191256584E-4</v>
      </c>
      <c r="L3802" s="40">
        <f t="shared" si="317"/>
        <v>5273732</v>
      </c>
      <c r="M3802" s="8"/>
      <c r="N3802" t="str">
        <f t="shared" si="314"/>
        <v/>
      </c>
      <c r="O3802" t="str">
        <f t="shared" si="315"/>
        <v/>
      </c>
      <c r="P3802" t="str">
        <f t="shared" si="316"/>
        <v/>
      </c>
      <c r="W3802" t="s">
        <v>5385</v>
      </c>
      <c r="X3802" t="s">
        <v>5385</v>
      </c>
    </row>
    <row r="3803" spans="2:24" x14ac:dyDescent="0.3">
      <c r="B3803" t="s">
        <v>3827</v>
      </c>
      <c r="C3803">
        <v>126</v>
      </c>
      <c r="D3803">
        <v>119</v>
      </c>
      <c r="E3803">
        <v>618</v>
      </c>
      <c r="F3803">
        <v>1414</v>
      </c>
      <c r="G3803">
        <v>863</v>
      </c>
      <c r="I3803" s="8">
        <v>126</v>
      </c>
      <c r="J3803" s="8">
        <v>1414</v>
      </c>
      <c r="K3803" s="41">
        <f t="shared" si="313"/>
        <v>1.8998313261494448E-4</v>
      </c>
      <c r="L3803" s="40">
        <f t="shared" si="317"/>
        <v>5275146</v>
      </c>
      <c r="M3803" s="8"/>
      <c r="N3803" t="str">
        <f t="shared" si="314"/>
        <v/>
      </c>
      <c r="O3803" t="str">
        <f t="shared" si="315"/>
        <v/>
      </c>
      <c r="P3803" t="str">
        <f t="shared" si="316"/>
        <v/>
      </c>
      <c r="W3803" t="s">
        <v>5385</v>
      </c>
      <c r="X3803" t="s">
        <v>5385</v>
      </c>
    </row>
    <row r="3804" spans="2:24" x14ac:dyDescent="0.3">
      <c r="B3804" t="s">
        <v>3828</v>
      </c>
      <c r="C3804">
        <v>337</v>
      </c>
      <c r="D3804">
        <v>176</v>
      </c>
      <c r="E3804">
        <v>941</v>
      </c>
      <c r="F3804">
        <v>2099</v>
      </c>
      <c r="G3804">
        <v>1454</v>
      </c>
      <c r="I3804" s="8">
        <v>337</v>
      </c>
      <c r="J3804" s="8">
        <v>2099</v>
      </c>
      <c r="K3804" s="41">
        <f t="shared" si="313"/>
        <v>2.8201880859884617E-4</v>
      </c>
      <c r="L3804" s="40">
        <f t="shared" si="317"/>
        <v>5277245</v>
      </c>
      <c r="M3804" s="8"/>
      <c r="N3804" t="str">
        <f t="shared" si="314"/>
        <v/>
      </c>
      <c r="O3804" t="str">
        <f t="shared" si="315"/>
        <v/>
      </c>
      <c r="P3804" t="str">
        <f t="shared" si="316"/>
        <v/>
      </c>
      <c r="W3804" t="s">
        <v>5385</v>
      </c>
      <c r="X3804" t="s">
        <v>5385</v>
      </c>
    </row>
    <row r="3805" spans="2:24" x14ac:dyDescent="0.3">
      <c r="B3805" t="s">
        <v>3829</v>
      </c>
      <c r="C3805">
        <v>153</v>
      </c>
      <c r="D3805">
        <v>85</v>
      </c>
      <c r="E3805">
        <v>616</v>
      </c>
      <c r="F3805">
        <v>1259</v>
      </c>
      <c r="G3805">
        <v>854</v>
      </c>
      <c r="I3805" s="8">
        <v>153</v>
      </c>
      <c r="J3805" s="8">
        <v>1259</v>
      </c>
      <c r="K3805" s="41">
        <f t="shared" si="313"/>
        <v>1.6915754169887916E-4</v>
      </c>
      <c r="L3805" s="40">
        <f t="shared" si="317"/>
        <v>5278504</v>
      </c>
      <c r="M3805" s="8"/>
      <c r="N3805" t="str">
        <f t="shared" si="314"/>
        <v/>
      </c>
      <c r="O3805" t="str">
        <f t="shared" si="315"/>
        <v/>
      </c>
      <c r="P3805" t="str">
        <f t="shared" si="316"/>
        <v/>
      </c>
      <c r="W3805" t="s">
        <v>5385</v>
      </c>
      <c r="X3805" t="s">
        <v>5385</v>
      </c>
    </row>
    <row r="3806" spans="2:24" x14ac:dyDescent="0.3">
      <c r="B3806" t="s">
        <v>3830</v>
      </c>
      <c r="C3806">
        <v>85</v>
      </c>
      <c r="D3806">
        <v>50</v>
      </c>
      <c r="E3806">
        <v>331</v>
      </c>
      <c r="F3806">
        <v>713</v>
      </c>
      <c r="G3806">
        <v>466</v>
      </c>
      <c r="I3806" s="8">
        <v>85</v>
      </c>
      <c r="J3806" s="8">
        <v>713</v>
      </c>
      <c r="K3806" s="41">
        <f t="shared" si="313"/>
        <v>9.5797718213900588E-5</v>
      </c>
      <c r="L3806" s="40">
        <f t="shared" si="317"/>
        <v>5279217</v>
      </c>
      <c r="M3806" s="8"/>
      <c r="N3806" t="str">
        <f t="shared" si="314"/>
        <v/>
      </c>
      <c r="O3806" t="str">
        <f t="shared" si="315"/>
        <v/>
      </c>
      <c r="P3806" t="str">
        <f t="shared" si="316"/>
        <v/>
      </c>
      <c r="W3806" t="s">
        <v>5385</v>
      </c>
      <c r="X3806" t="s">
        <v>5385</v>
      </c>
    </row>
    <row r="3807" spans="2:24" x14ac:dyDescent="0.3">
      <c r="B3807" t="s">
        <v>3831</v>
      </c>
      <c r="C3807">
        <v>90</v>
      </c>
      <c r="D3807">
        <v>42</v>
      </c>
      <c r="E3807">
        <v>303</v>
      </c>
      <c r="F3807">
        <v>620</v>
      </c>
      <c r="G3807">
        <v>435</v>
      </c>
      <c r="I3807" s="8">
        <v>90</v>
      </c>
      <c r="J3807" s="8">
        <v>620</v>
      </c>
      <c r="K3807" s="41">
        <f t="shared" si="313"/>
        <v>8.330236366426138E-5</v>
      </c>
      <c r="L3807" s="40">
        <f t="shared" si="317"/>
        <v>5279837</v>
      </c>
      <c r="M3807" s="8"/>
      <c r="N3807" t="str">
        <f t="shared" si="314"/>
        <v/>
      </c>
      <c r="O3807" t="str">
        <f t="shared" si="315"/>
        <v/>
      </c>
      <c r="P3807" t="str">
        <f t="shared" si="316"/>
        <v/>
      </c>
      <c r="W3807" t="s">
        <v>5385</v>
      </c>
      <c r="X3807" t="s">
        <v>5385</v>
      </c>
    </row>
    <row r="3808" spans="2:24" x14ac:dyDescent="0.3">
      <c r="B3808" t="s">
        <v>3832</v>
      </c>
      <c r="C3808">
        <v>142</v>
      </c>
      <c r="D3808">
        <v>124</v>
      </c>
      <c r="E3808">
        <v>437</v>
      </c>
      <c r="F3808">
        <v>1064</v>
      </c>
      <c r="G3808">
        <v>703</v>
      </c>
      <c r="I3808" s="8">
        <v>142</v>
      </c>
      <c r="J3808" s="8">
        <v>1064</v>
      </c>
      <c r="K3808" s="41">
        <f t="shared" si="313"/>
        <v>1.4295760473995823E-4</v>
      </c>
      <c r="L3808" s="40">
        <f t="shared" si="317"/>
        <v>5280901</v>
      </c>
      <c r="M3808" s="8"/>
      <c r="N3808" t="str">
        <f t="shared" si="314"/>
        <v/>
      </c>
      <c r="O3808" t="str">
        <f t="shared" si="315"/>
        <v/>
      </c>
      <c r="P3808" t="str">
        <f t="shared" si="316"/>
        <v/>
      </c>
      <c r="W3808" t="s">
        <v>5385</v>
      </c>
      <c r="X3808" t="s">
        <v>5385</v>
      </c>
    </row>
    <row r="3809" spans="2:24" x14ac:dyDescent="0.3">
      <c r="B3809" t="s">
        <v>3833</v>
      </c>
      <c r="C3809">
        <v>227</v>
      </c>
      <c r="D3809">
        <v>170</v>
      </c>
      <c r="E3809">
        <v>545</v>
      </c>
      <c r="F3809">
        <v>1375</v>
      </c>
      <c r="G3809">
        <v>942</v>
      </c>
      <c r="I3809" s="8">
        <v>227</v>
      </c>
      <c r="J3809" s="8">
        <v>1375</v>
      </c>
      <c r="K3809" s="41">
        <f t="shared" si="313"/>
        <v>1.8474314522316031E-4</v>
      </c>
      <c r="L3809" s="40">
        <f t="shared" si="317"/>
        <v>5282276</v>
      </c>
      <c r="M3809" s="8"/>
      <c r="N3809" t="str">
        <f t="shared" si="314"/>
        <v/>
      </c>
      <c r="O3809" t="str">
        <f t="shared" si="315"/>
        <v/>
      </c>
      <c r="P3809" t="str">
        <f t="shared" si="316"/>
        <v/>
      </c>
      <c r="W3809" t="s">
        <v>5385</v>
      </c>
      <c r="X3809" t="s">
        <v>5385</v>
      </c>
    </row>
    <row r="3810" spans="2:24" x14ac:dyDescent="0.3">
      <c r="B3810" t="s">
        <v>3834</v>
      </c>
      <c r="C3810">
        <v>255</v>
      </c>
      <c r="D3810">
        <v>191</v>
      </c>
      <c r="E3810">
        <v>1156</v>
      </c>
      <c r="F3810">
        <v>2559</v>
      </c>
      <c r="G3810">
        <v>1602</v>
      </c>
      <c r="I3810" s="8">
        <v>255</v>
      </c>
      <c r="J3810" s="8">
        <v>2559</v>
      </c>
      <c r="K3810" s="41">
        <f t="shared" si="313"/>
        <v>3.4382378809168527E-4</v>
      </c>
      <c r="L3810" s="40">
        <f t="shared" si="317"/>
        <v>5284835</v>
      </c>
      <c r="M3810" s="8"/>
      <c r="N3810" t="str">
        <f t="shared" si="314"/>
        <v/>
      </c>
      <c r="O3810" t="str">
        <f t="shared" si="315"/>
        <v/>
      </c>
      <c r="P3810" t="str">
        <f t="shared" si="316"/>
        <v/>
      </c>
      <c r="W3810" t="s">
        <v>5385</v>
      </c>
      <c r="X3810" t="s">
        <v>5385</v>
      </c>
    </row>
    <row r="3811" spans="2:24" x14ac:dyDescent="0.3">
      <c r="B3811" t="s">
        <v>3835</v>
      </c>
      <c r="C3811">
        <v>78</v>
      </c>
      <c r="D3811">
        <v>47</v>
      </c>
      <c r="E3811">
        <v>228</v>
      </c>
      <c r="F3811">
        <v>2339</v>
      </c>
      <c r="G3811">
        <v>353</v>
      </c>
      <c r="I3811" s="8">
        <v>78</v>
      </c>
      <c r="J3811" s="8">
        <v>2339</v>
      </c>
      <c r="K3811" s="41">
        <f t="shared" si="313"/>
        <v>3.1426488485597964E-4</v>
      </c>
      <c r="L3811" s="40">
        <f t="shared" si="317"/>
        <v>5287174</v>
      </c>
      <c r="M3811" s="8"/>
      <c r="N3811" t="str">
        <f t="shared" si="314"/>
        <v/>
      </c>
      <c r="O3811" t="str">
        <f t="shared" si="315"/>
        <v/>
      </c>
      <c r="P3811" t="str">
        <f t="shared" si="316"/>
        <v/>
      </c>
      <c r="W3811" t="s">
        <v>5385</v>
      </c>
      <c r="X3811" t="s">
        <v>5385</v>
      </c>
    </row>
    <row r="3812" spans="2:24" x14ac:dyDescent="0.3">
      <c r="B3812" t="s">
        <v>3836</v>
      </c>
      <c r="C3812">
        <v>200</v>
      </c>
      <c r="D3812">
        <v>141</v>
      </c>
      <c r="E3812">
        <v>622</v>
      </c>
      <c r="F3812">
        <v>2301</v>
      </c>
      <c r="G3812">
        <v>963</v>
      </c>
      <c r="I3812" s="8">
        <v>200</v>
      </c>
      <c r="J3812" s="8">
        <v>2301</v>
      </c>
      <c r="K3812" s="41">
        <f t="shared" si="313"/>
        <v>3.0915925611526684E-4</v>
      </c>
      <c r="L3812" s="40">
        <f t="shared" si="317"/>
        <v>5289475</v>
      </c>
      <c r="M3812" s="8"/>
      <c r="N3812" t="str">
        <f t="shared" si="314"/>
        <v/>
      </c>
      <c r="O3812" t="str">
        <f t="shared" si="315"/>
        <v/>
      </c>
      <c r="P3812" t="str">
        <f t="shared" si="316"/>
        <v/>
      </c>
      <c r="W3812" t="s">
        <v>5385</v>
      </c>
      <c r="X3812" t="s">
        <v>5385</v>
      </c>
    </row>
    <row r="3813" spans="2:24" x14ac:dyDescent="0.3">
      <c r="B3813" t="s">
        <v>3837</v>
      </c>
      <c r="C3813">
        <v>269</v>
      </c>
      <c r="D3813">
        <v>172</v>
      </c>
      <c r="E3813">
        <v>1009</v>
      </c>
      <c r="F3813">
        <v>2195</v>
      </c>
      <c r="G3813">
        <v>1450</v>
      </c>
      <c r="I3813" s="8">
        <v>269</v>
      </c>
      <c r="J3813" s="8">
        <v>2195</v>
      </c>
      <c r="K3813" s="41">
        <f t="shared" si="313"/>
        <v>2.9491723910169955E-4</v>
      </c>
      <c r="L3813" s="40">
        <f t="shared" si="317"/>
        <v>5291670</v>
      </c>
      <c r="M3813" s="8"/>
      <c r="N3813" t="str">
        <f t="shared" si="314"/>
        <v/>
      </c>
      <c r="O3813" t="str">
        <f t="shared" si="315"/>
        <v/>
      </c>
      <c r="P3813" t="str">
        <f t="shared" si="316"/>
        <v/>
      </c>
      <c r="W3813" t="s">
        <v>5385</v>
      </c>
      <c r="X3813" t="s">
        <v>5385</v>
      </c>
    </row>
    <row r="3814" spans="2:24" x14ac:dyDescent="0.3">
      <c r="B3814" t="s">
        <v>3838</v>
      </c>
      <c r="C3814">
        <v>416</v>
      </c>
      <c r="D3814">
        <v>207</v>
      </c>
      <c r="E3814">
        <v>1394</v>
      </c>
      <c r="F3814">
        <v>3031</v>
      </c>
      <c r="G3814">
        <v>2017</v>
      </c>
      <c r="I3814" s="8">
        <v>416</v>
      </c>
      <c r="J3814" s="8">
        <v>3031</v>
      </c>
      <c r="K3814" s="41">
        <f t="shared" si="313"/>
        <v>4.0724107139738104E-4</v>
      </c>
      <c r="L3814" s="40">
        <f t="shared" si="317"/>
        <v>5294701</v>
      </c>
      <c r="M3814" s="8"/>
      <c r="N3814" t="str">
        <f t="shared" si="314"/>
        <v/>
      </c>
      <c r="O3814" t="str">
        <f t="shared" si="315"/>
        <v/>
      </c>
      <c r="P3814" t="str">
        <f t="shared" si="316"/>
        <v/>
      </c>
      <c r="W3814" t="s">
        <v>5385</v>
      </c>
      <c r="X3814" t="s">
        <v>5385</v>
      </c>
    </row>
    <row r="3815" spans="2:24" x14ac:dyDescent="0.3">
      <c r="B3815" t="s">
        <v>3839</v>
      </c>
      <c r="C3815">
        <v>1232</v>
      </c>
      <c r="D3815">
        <v>396</v>
      </c>
      <c r="E3815">
        <v>659</v>
      </c>
      <c r="F3815">
        <v>3929</v>
      </c>
      <c r="G3815">
        <v>2287</v>
      </c>
      <c r="I3815" s="8">
        <v>1232</v>
      </c>
      <c r="J3815" s="8">
        <v>3929</v>
      </c>
      <c r="K3815" s="41">
        <f t="shared" si="313"/>
        <v>5.2789514005948865E-4</v>
      </c>
      <c r="L3815" s="40">
        <f t="shared" si="317"/>
        <v>5298630</v>
      </c>
      <c r="M3815" s="8"/>
      <c r="N3815" t="str">
        <f t="shared" si="314"/>
        <v/>
      </c>
      <c r="O3815" t="str">
        <f t="shared" si="315"/>
        <v/>
      </c>
      <c r="P3815" t="str">
        <f t="shared" si="316"/>
        <v/>
      </c>
      <c r="W3815" t="s">
        <v>5385</v>
      </c>
      <c r="X3815" t="s">
        <v>5385</v>
      </c>
    </row>
    <row r="3816" spans="2:24" x14ac:dyDescent="0.3">
      <c r="B3816" t="s">
        <v>3840</v>
      </c>
      <c r="C3816">
        <v>602</v>
      </c>
      <c r="D3816">
        <v>248</v>
      </c>
      <c r="E3816">
        <v>956</v>
      </c>
      <c r="F3816">
        <v>4245</v>
      </c>
      <c r="G3816">
        <v>1806</v>
      </c>
      <c r="I3816" s="8">
        <v>602</v>
      </c>
      <c r="J3816" s="8">
        <v>4245</v>
      </c>
      <c r="K3816" s="41">
        <f t="shared" si="313"/>
        <v>5.7035247379804766E-4</v>
      </c>
      <c r="L3816" s="40">
        <f t="shared" si="317"/>
        <v>5302875</v>
      </c>
      <c r="M3816" s="8"/>
      <c r="N3816" t="str">
        <f t="shared" si="314"/>
        <v/>
      </c>
      <c r="O3816" t="str">
        <f t="shared" si="315"/>
        <v/>
      </c>
      <c r="P3816" t="str">
        <f t="shared" si="316"/>
        <v/>
      </c>
      <c r="W3816" t="s">
        <v>5385</v>
      </c>
      <c r="X3816" t="s">
        <v>5385</v>
      </c>
    </row>
    <row r="3817" spans="2:24" x14ac:dyDescent="0.3">
      <c r="B3817" t="s">
        <v>3841</v>
      </c>
      <c r="C3817">
        <v>272</v>
      </c>
      <c r="D3817">
        <v>161</v>
      </c>
      <c r="E3817">
        <v>943</v>
      </c>
      <c r="F3817">
        <v>2850</v>
      </c>
      <c r="G3817">
        <v>1376</v>
      </c>
      <c r="I3817" s="8">
        <v>272</v>
      </c>
      <c r="J3817" s="8">
        <v>2850</v>
      </c>
      <c r="K3817" s="41">
        <f t="shared" si="313"/>
        <v>3.8292215555345955E-4</v>
      </c>
      <c r="L3817" s="40">
        <f t="shared" si="317"/>
        <v>5305725</v>
      </c>
      <c r="M3817" s="8"/>
      <c r="N3817" t="str">
        <f t="shared" si="314"/>
        <v/>
      </c>
      <c r="O3817" t="str">
        <f t="shared" si="315"/>
        <v/>
      </c>
      <c r="P3817" t="str">
        <f t="shared" si="316"/>
        <v/>
      </c>
      <c r="W3817" t="s">
        <v>5385</v>
      </c>
      <c r="X3817" t="s">
        <v>5385</v>
      </c>
    </row>
    <row r="3818" spans="2:24" x14ac:dyDescent="0.3">
      <c r="B3818" t="s">
        <v>3842</v>
      </c>
      <c r="C3818">
        <v>280</v>
      </c>
      <c r="D3818">
        <v>182</v>
      </c>
      <c r="E3818">
        <v>836</v>
      </c>
      <c r="F3818">
        <v>1959</v>
      </c>
      <c r="G3818">
        <v>1298</v>
      </c>
      <c r="I3818" s="8">
        <v>280</v>
      </c>
      <c r="J3818" s="8">
        <v>1959</v>
      </c>
      <c r="K3818" s="41">
        <f t="shared" si="313"/>
        <v>2.6320859744885169E-4</v>
      </c>
      <c r="L3818" s="40">
        <f t="shared" si="317"/>
        <v>5307684</v>
      </c>
      <c r="M3818" s="8"/>
      <c r="N3818" t="str">
        <f t="shared" si="314"/>
        <v/>
      </c>
      <c r="O3818" t="str">
        <f t="shared" si="315"/>
        <v/>
      </c>
      <c r="P3818" t="str">
        <f t="shared" si="316"/>
        <v/>
      </c>
      <c r="W3818" t="s">
        <v>5385</v>
      </c>
      <c r="X3818" t="s">
        <v>5385</v>
      </c>
    </row>
    <row r="3819" spans="2:24" x14ac:dyDescent="0.3">
      <c r="B3819" t="s">
        <v>3843</v>
      </c>
      <c r="C3819">
        <v>141</v>
      </c>
      <c r="D3819">
        <v>84</v>
      </c>
      <c r="E3819">
        <v>457</v>
      </c>
      <c r="F3819">
        <v>1645</v>
      </c>
      <c r="G3819">
        <v>682</v>
      </c>
      <c r="I3819" s="8">
        <v>141</v>
      </c>
      <c r="J3819" s="8">
        <v>1645</v>
      </c>
      <c r="K3819" s="41">
        <f t="shared" si="313"/>
        <v>2.2101998101243544E-4</v>
      </c>
      <c r="L3819" s="40">
        <f t="shared" si="317"/>
        <v>5309329</v>
      </c>
      <c r="M3819" s="8"/>
      <c r="N3819" t="str">
        <f t="shared" si="314"/>
        <v/>
      </c>
      <c r="O3819" t="str">
        <f t="shared" si="315"/>
        <v/>
      </c>
      <c r="P3819" t="str">
        <f t="shared" si="316"/>
        <v/>
      </c>
      <c r="W3819" t="s">
        <v>5385</v>
      </c>
      <c r="X3819" t="s">
        <v>5385</v>
      </c>
    </row>
    <row r="3820" spans="2:24" x14ac:dyDescent="0.3">
      <c r="B3820" t="s">
        <v>3844</v>
      </c>
      <c r="C3820">
        <v>306</v>
      </c>
      <c r="D3820">
        <v>143</v>
      </c>
      <c r="E3820">
        <v>1141</v>
      </c>
      <c r="F3820">
        <v>3155</v>
      </c>
      <c r="G3820">
        <v>1590</v>
      </c>
      <c r="I3820" s="8">
        <v>306</v>
      </c>
      <c r="J3820" s="8">
        <v>3155</v>
      </c>
      <c r="K3820" s="41">
        <f t="shared" si="313"/>
        <v>4.2390154413023329E-4</v>
      </c>
      <c r="L3820" s="40">
        <f t="shared" si="317"/>
        <v>5312484</v>
      </c>
      <c r="M3820" s="8"/>
      <c r="N3820" t="str">
        <f t="shared" si="314"/>
        <v/>
      </c>
      <c r="O3820" t="str">
        <f t="shared" si="315"/>
        <v/>
      </c>
      <c r="P3820" t="str">
        <f t="shared" si="316"/>
        <v/>
      </c>
      <c r="W3820" t="s">
        <v>5385</v>
      </c>
      <c r="X3820" t="s">
        <v>5385</v>
      </c>
    </row>
    <row r="3821" spans="2:24" x14ac:dyDescent="0.3">
      <c r="B3821" t="s">
        <v>3845</v>
      </c>
      <c r="C3821">
        <v>253</v>
      </c>
      <c r="D3821">
        <v>59</v>
      </c>
      <c r="E3821">
        <v>195</v>
      </c>
      <c r="F3821">
        <v>1117</v>
      </c>
      <c r="G3821">
        <v>507</v>
      </c>
      <c r="I3821" s="8">
        <v>253</v>
      </c>
      <c r="J3821" s="8">
        <v>1117</v>
      </c>
      <c r="K3821" s="41">
        <f t="shared" si="313"/>
        <v>1.5007861324674188E-4</v>
      </c>
      <c r="L3821" s="40">
        <f t="shared" si="317"/>
        <v>5313601</v>
      </c>
      <c r="M3821" s="8"/>
      <c r="N3821" t="str">
        <f t="shared" si="314"/>
        <v/>
      </c>
      <c r="O3821" t="str">
        <f t="shared" si="315"/>
        <v/>
      </c>
      <c r="P3821" t="str">
        <f t="shared" si="316"/>
        <v/>
      </c>
      <c r="W3821" t="s">
        <v>5385</v>
      </c>
      <c r="X3821" t="s">
        <v>5385</v>
      </c>
    </row>
    <row r="3822" spans="2:24" x14ac:dyDescent="0.3">
      <c r="B3822" t="s">
        <v>3846</v>
      </c>
      <c r="C3822">
        <v>196</v>
      </c>
      <c r="D3822">
        <v>98</v>
      </c>
      <c r="E3822">
        <v>510</v>
      </c>
      <c r="F3822">
        <v>1772</v>
      </c>
      <c r="G3822">
        <v>804</v>
      </c>
      <c r="I3822" s="8">
        <v>196</v>
      </c>
      <c r="J3822" s="8">
        <v>1772</v>
      </c>
      <c r="K3822" s="41">
        <f t="shared" si="313"/>
        <v>2.3808352969850188E-4</v>
      </c>
      <c r="L3822" s="40">
        <f t="shared" si="317"/>
        <v>5315373</v>
      </c>
      <c r="M3822" s="8"/>
      <c r="N3822" t="str">
        <f t="shared" si="314"/>
        <v/>
      </c>
      <c r="O3822" t="str">
        <f t="shared" si="315"/>
        <v/>
      </c>
      <c r="P3822" t="str">
        <f t="shared" si="316"/>
        <v/>
      </c>
      <c r="W3822" t="s">
        <v>5385</v>
      </c>
      <c r="X3822" t="s">
        <v>5385</v>
      </c>
    </row>
    <row r="3823" spans="2:24" x14ac:dyDescent="0.3">
      <c r="B3823" t="s">
        <v>3847</v>
      </c>
      <c r="C3823">
        <v>255</v>
      </c>
      <c r="D3823">
        <v>195</v>
      </c>
      <c r="E3823">
        <v>1364</v>
      </c>
      <c r="F3823">
        <v>4231</v>
      </c>
      <c r="G3823">
        <v>1814</v>
      </c>
      <c r="I3823" s="8">
        <v>255</v>
      </c>
      <c r="J3823" s="8">
        <v>4231</v>
      </c>
      <c r="K3823" s="41">
        <f t="shared" si="313"/>
        <v>5.6847145268304825E-4</v>
      </c>
      <c r="L3823" s="40">
        <f t="shared" si="317"/>
        <v>5319604</v>
      </c>
      <c r="M3823" s="8"/>
      <c r="N3823" t="str">
        <f t="shared" si="314"/>
        <v/>
      </c>
      <c r="O3823" t="str">
        <f t="shared" si="315"/>
        <v/>
      </c>
      <c r="P3823" t="str">
        <f t="shared" si="316"/>
        <v/>
      </c>
      <c r="W3823" t="s">
        <v>5385</v>
      </c>
      <c r="X3823" t="s">
        <v>5385</v>
      </c>
    </row>
    <row r="3824" spans="2:24" x14ac:dyDescent="0.3">
      <c r="B3824" t="s">
        <v>3848</v>
      </c>
      <c r="C3824">
        <v>201</v>
      </c>
      <c r="D3824">
        <v>151</v>
      </c>
      <c r="E3824">
        <v>823</v>
      </c>
      <c r="F3824">
        <v>3277</v>
      </c>
      <c r="G3824">
        <v>1175</v>
      </c>
      <c r="I3824" s="8">
        <v>201</v>
      </c>
      <c r="J3824" s="8">
        <v>3277</v>
      </c>
      <c r="K3824" s="41">
        <f t="shared" si="313"/>
        <v>4.402932995609428E-4</v>
      </c>
      <c r="L3824" s="40">
        <f t="shared" si="317"/>
        <v>5322881</v>
      </c>
      <c r="M3824" s="8"/>
      <c r="N3824" t="str">
        <f t="shared" si="314"/>
        <v/>
      </c>
      <c r="O3824" t="str">
        <f t="shared" si="315"/>
        <v/>
      </c>
      <c r="P3824" t="str">
        <f t="shared" si="316"/>
        <v/>
      </c>
      <c r="W3824" t="s">
        <v>5385</v>
      </c>
      <c r="X3824" t="s">
        <v>5385</v>
      </c>
    </row>
    <row r="3825" spans="2:24" x14ac:dyDescent="0.3">
      <c r="B3825" t="s">
        <v>3849</v>
      </c>
      <c r="C3825">
        <v>126</v>
      </c>
      <c r="D3825">
        <v>79</v>
      </c>
      <c r="E3825">
        <v>507</v>
      </c>
      <c r="F3825">
        <v>2252</v>
      </c>
      <c r="G3825">
        <v>712</v>
      </c>
      <c r="I3825" s="8">
        <v>126</v>
      </c>
      <c r="J3825" s="8">
        <v>2252</v>
      </c>
      <c r="K3825" s="41">
        <f t="shared" si="313"/>
        <v>3.0257568221276872E-4</v>
      </c>
      <c r="L3825" s="40">
        <f t="shared" si="317"/>
        <v>5325133</v>
      </c>
      <c r="M3825" s="8"/>
      <c r="N3825" t="str">
        <f t="shared" si="314"/>
        <v/>
      </c>
      <c r="O3825" t="str">
        <f t="shared" si="315"/>
        <v/>
      </c>
      <c r="P3825" t="str">
        <f t="shared" si="316"/>
        <v/>
      </c>
      <c r="W3825" t="s">
        <v>5385</v>
      </c>
      <c r="X3825" t="s">
        <v>5385</v>
      </c>
    </row>
    <row r="3826" spans="2:24" x14ac:dyDescent="0.3">
      <c r="B3826" t="s">
        <v>3850</v>
      </c>
      <c r="C3826">
        <v>356</v>
      </c>
      <c r="D3826">
        <v>243</v>
      </c>
      <c r="E3826">
        <v>1460</v>
      </c>
      <c r="F3826">
        <v>3293</v>
      </c>
      <c r="G3826">
        <v>2059</v>
      </c>
      <c r="I3826" s="8">
        <v>356</v>
      </c>
      <c r="J3826" s="8">
        <v>3293</v>
      </c>
      <c r="K3826" s="41">
        <f t="shared" si="313"/>
        <v>4.4244303797808502E-4</v>
      </c>
      <c r="L3826" s="40">
        <f t="shared" si="317"/>
        <v>5328426</v>
      </c>
      <c r="M3826" s="8"/>
      <c r="N3826" t="str">
        <f t="shared" si="314"/>
        <v/>
      </c>
      <c r="O3826" t="str">
        <f t="shared" si="315"/>
        <v/>
      </c>
      <c r="P3826" t="str">
        <f t="shared" si="316"/>
        <v/>
      </c>
      <c r="W3826" t="s">
        <v>5385</v>
      </c>
      <c r="X3826" t="s">
        <v>5385</v>
      </c>
    </row>
    <row r="3827" spans="2:24" x14ac:dyDescent="0.3">
      <c r="B3827" t="s">
        <v>3851</v>
      </c>
      <c r="C3827">
        <v>411</v>
      </c>
      <c r="D3827">
        <v>282</v>
      </c>
      <c r="E3827">
        <v>1848</v>
      </c>
      <c r="F3827">
        <v>4063</v>
      </c>
      <c r="G3827">
        <v>2541</v>
      </c>
      <c r="I3827" s="8">
        <v>411</v>
      </c>
      <c r="J3827" s="8">
        <v>4063</v>
      </c>
      <c r="K3827" s="41">
        <f t="shared" si="313"/>
        <v>5.4589919930305483E-4</v>
      </c>
      <c r="L3827" s="40">
        <f t="shared" si="317"/>
        <v>5332489</v>
      </c>
      <c r="M3827" s="8"/>
      <c r="N3827" t="str">
        <f t="shared" si="314"/>
        <v/>
      </c>
      <c r="O3827" t="str">
        <f t="shared" si="315"/>
        <v/>
      </c>
      <c r="P3827" t="str">
        <f t="shared" si="316"/>
        <v/>
      </c>
      <c r="W3827" t="s">
        <v>5385</v>
      </c>
      <c r="X3827" t="s">
        <v>5385</v>
      </c>
    </row>
    <row r="3828" spans="2:24" x14ac:dyDescent="0.3">
      <c r="B3828" t="s">
        <v>3852</v>
      </c>
      <c r="C3828">
        <v>58</v>
      </c>
      <c r="D3828">
        <v>53</v>
      </c>
      <c r="E3828">
        <v>258</v>
      </c>
      <c r="F3828">
        <v>1803</v>
      </c>
      <c r="G3828">
        <v>369</v>
      </c>
      <c r="I3828" s="8">
        <v>58</v>
      </c>
      <c r="J3828" s="8">
        <v>1803</v>
      </c>
      <c r="K3828" s="41">
        <f t="shared" si="313"/>
        <v>2.4224864788171494E-4</v>
      </c>
      <c r="L3828" s="40">
        <f t="shared" si="317"/>
        <v>5334292</v>
      </c>
      <c r="M3828" s="8"/>
      <c r="N3828" t="str">
        <f t="shared" si="314"/>
        <v/>
      </c>
      <c r="O3828" t="str">
        <f t="shared" si="315"/>
        <v/>
      </c>
      <c r="P3828" t="str">
        <f t="shared" si="316"/>
        <v/>
      </c>
      <c r="W3828" t="s">
        <v>5385</v>
      </c>
      <c r="X3828" t="s">
        <v>5385</v>
      </c>
    </row>
    <row r="3829" spans="2:24" x14ac:dyDescent="0.3">
      <c r="B3829" t="s">
        <v>3853</v>
      </c>
      <c r="C3829">
        <v>140</v>
      </c>
      <c r="D3829">
        <v>98</v>
      </c>
      <c r="E3829">
        <v>230</v>
      </c>
      <c r="F3829">
        <v>1345</v>
      </c>
      <c r="G3829">
        <v>468</v>
      </c>
      <c r="I3829" s="8">
        <v>140</v>
      </c>
      <c r="J3829" s="8">
        <v>1345</v>
      </c>
      <c r="K3829" s="41">
        <f t="shared" si="313"/>
        <v>1.8071238569101865E-4</v>
      </c>
      <c r="L3829" s="40">
        <f t="shared" si="317"/>
        <v>5335637</v>
      </c>
      <c r="M3829" s="8"/>
      <c r="N3829" t="str">
        <f t="shared" si="314"/>
        <v/>
      </c>
      <c r="O3829" t="str">
        <f t="shared" si="315"/>
        <v/>
      </c>
      <c r="P3829" t="str">
        <f t="shared" si="316"/>
        <v/>
      </c>
      <c r="W3829" t="s">
        <v>5385</v>
      </c>
      <c r="X3829" t="s">
        <v>5385</v>
      </c>
    </row>
    <row r="3830" spans="2:24" x14ac:dyDescent="0.3">
      <c r="B3830" t="s">
        <v>3854</v>
      </c>
      <c r="C3830">
        <v>133</v>
      </c>
      <c r="D3830">
        <v>122</v>
      </c>
      <c r="E3830">
        <v>474</v>
      </c>
      <c r="F3830">
        <v>1136</v>
      </c>
      <c r="G3830">
        <v>729</v>
      </c>
      <c r="I3830" s="8">
        <v>133</v>
      </c>
      <c r="J3830" s="8">
        <v>1136</v>
      </c>
      <c r="K3830" s="41">
        <f t="shared" si="313"/>
        <v>1.5263142761709828E-4</v>
      </c>
      <c r="L3830" s="40">
        <f t="shared" si="317"/>
        <v>5336773</v>
      </c>
      <c r="M3830" s="8"/>
      <c r="N3830" t="str">
        <f t="shared" si="314"/>
        <v/>
      </c>
      <c r="O3830" t="str">
        <f t="shared" si="315"/>
        <v/>
      </c>
      <c r="P3830" t="str">
        <f t="shared" si="316"/>
        <v/>
      </c>
      <c r="W3830" t="s">
        <v>5385</v>
      </c>
      <c r="X3830" t="s">
        <v>5385</v>
      </c>
    </row>
    <row r="3831" spans="2:24" x14ac:dyDescent="0.3">
      <c r="B3831" t="s">
        <v>3855</v>
      </c>
      <c r="C3831">
        <v>314</v>
      </c>
      <c r="D3831">
        <v>137</v>
      </c>
      <c r="E3831">
        <v>516</v>
      </c>
      <c r="F3831">
        <v>1437</v>
      </c>
      <c r="G3831">
        <v>967</v>
      </c>
      <c r="I3831" s="8">
        <v>314</v>
      </c>
      <c r="J3831" s="8">
        <v>1437</v>
      </c>
      <c r="K3831" s="41">
        <f t="shared" si="313"/>
        <v>1.9307338158958644E-4</v>
      </c>
      <c r="L3831" s="40">
        <f t="shared" si="317"/>
        <v>5338210</v>
      </c>
      <c r="M3831" s="8"/>
      <c r="N3831" t="str">
        <f t="shared" si="314"/>
        <v/>
      </c>
      <c r="O3831" t="str">
        <f t="shared" si="315"/>
        <v/>
      </c>
      <c r="P3831" t="str">
        <f t="shared" si="316"/>
        <v/>
      </c>
      <c r="W3831" t="s">
        <v>5385</v>
      </c>
      <c r="X3831" t="s">
        <v>5385</v>
      </c>
    </row>
    <row r="3832" spans="2:24" x14ac:dyDescent="0.3">
      <c r="B3832" t="s">
        <v>3856</v>
      </c>
      <c r="C3832">
        <v>277</v>
      </c>
      <c r="D3832">
        <v>208</v>
      </c>
      <c r="E3832">
        <v>1074</v>
      </c>
      <c r="F3832">
        <v>2352</v>
      </c>
      <c r="G3832">
        <v>1559</v>
      </c>
      <c r="I3832" s="8">
        <v>277</v>
      </c>
      <c r="J3832" s="8">
        <v>2352</v>
      </c>
      <c r="K3832" s="41">
        <f t="shared" si="313"/>
        <v>3.1601154731990771E-4</v>
      </c>
      <c r="L3832" s="40">
        <f t="shared" si="317"/>
        <v>5340562</v>
      </c>
      <c r="M3832" s="8"/>
      <c r="N3832" t="str">
        <f t="shared" si="314"/>
        <v/>
      </c>
      <c r="O3832" t="str">
        <f t="shared" si="315"/>
        <v/>
      </c>
      <c r="P3832" t="str">
        <f t="shared" si="316"/>
        <v/>
      </c>
      <c r="W3832" t="s">
        <v>5385</v>
      </c>
      <c r="X3832" t="s">
        <v>5385</v>
      </c>
    </row>
    <row r="3833" spans="2:24" x14ac:dyDescent="0.3">
      <c r="B3833" t="s">
        <v>3857</v>
      </c>
      <c r="C3833">
        <v>76</v>
      </c>
      <c r="D3833">
        <v>41</v>
      </c>
      <c r="E3833">
        <v>340</v>
      </c>
      <c r="F3833">
        <v>2114</v>
      </c>
      <c r="G3833">
        <v>457</v>
      </c>
      <c r="I3833" s="8">
        <v>76</v>
      </c>
      <c r="J3833" s="8">
        <v>2114</v>
      </c>
      <c r="K3833" s="41">
        <f t="shared" si="313"/>
        <v>2.8403418836491705E-4</v>
      </c>
      <c r="L3833" s="40">
        <f t="shared" si="317"/>
        <v>5342676</v>
      </c>
      <c r="M3833" s="8"/>
      <c r="N3833" t="str">
        <f t="shared" si="314"/>
        <v/>
      </c>
      <c r="O3833" t="str">
        <f t="shared" si="315"/>
        <v/>
      </c>
      <c r="P3833" t="str">
        <f t="shared" si="316"/>
        <v/>
      </c>
      <c r="W3833" t="s">
        <v>5385</v>
      </c>
      <c r="X3833" t="s">
        <v>5385</v>
      </c>
    </row>
    <row r="3834" spans="2:24" x14ac:dyDescent="0.3">
      <c r="B3834" t="s">
        <v>3858</v>
      </c>
      <c r="C3834">
        <v>354</v>
      </c>
      <c r="D3834">
        <v>213</v>
      </c>
      <c r="E3834">
        <v>868</v>
      </c>
      <c r="F3834">
        <v>2249</v>
      </c>
      <c r="G3834">
        <v>1435</v>
      </c>
      <c r="I3834" s="8">
        <v>354</v>
      </c>
      <c r="J3834" s="8">
        <v>2249</v>
      </c>
      <c r="K3834" s="41">
        <f t="shared" si="313"/>
        <v>3.0217260625955457E-4</v>
      </c>
      <c r="L3834" s="40">
        <f t="shared" si="317"/>
        <v>5344925</v>
      </c>
      <c r="M3834" s="8"/>
      <c r="N3834" t="str">
        <f t="shared" si="314"/>
        <v/>
      </c>
      <c r="O3834" t="str">
        <f t="shared" si="315"/>
        <v/>
      </c>
      <c r="P3834" t="str">
        <f t="shared" si="316"/>
        <v/>
      </c>
      <c r="W3834" t="s">
        <v>5385</v>
      </c>
      <c r="X3834" t="s">
        <v>5385</v>
      </c>
    </row>
    <row r="3835" spans="2:24" x14ac:dyDescent="0.3">
      <c r="B3835" t="s">
        <v>3859</v>
      </c>
      <c r="C3835">
        <v>306</v>
      </c>
      <c r="D3835">
        <v>231</v>
      </c>
      <c r="E3835">
        <v>1229</v>
      </c>
      <c r="F3835">
        <v>2958</v>
      </c>
      <c r="G3835">
        <v>1766</v>
      </c>
      <c r="I3835" s="8">
        <v>306</v>
      </c>
      <c r="J3835" s="8">
        <v>2958</v>
      </c>
      <c r="K3835" s="41">
        <f t="shared" si="313"/>
        <v>3.9743288986916959E-4</v>
      </c>
      <c r="L3835" s="40">
        <f t="shared" si="317"/>
        <v>5347883</v>
      </c>
      <c r="M3835" s="8"/>
      <c r="N3835" t="str">
        <f t="shared" si="314"/>
        <v/>
      </c>
      <c r="O3835" t="str">
        <f t="shared" si="315"/>
        <v/>
      </c>
      <c r="P3835" t="str">
        <f t="shared" si="316"/>
        <v/>
      </c>
      <c r="W3835" t="s">
        <v>5385</v>
      </c>
      <c r="X3835" t="s">
        <v>5385</v>
      </c>
    </row>
    <row r="3836" spans="2:24" x14ac:dyDescent="0.3">
      <c r="B3836" t="s">
        <v>3860</v>
      </c>
      <c r="C3836">
        <v>335</v>
      </c>
      <c r="D3836">
        <v>249</v>
      </c>
      <c r="E3836">
        <v>1029</v>
      </c>
      <c r="F3836">
        <v>4030</v>
      </c>
      <c r="G3836">
        <v>1613</v>
      </c>
      <c r="I3836" s="8">
        <v>335</v>
      </c>
      <c r="J3836" s="8">
        <v>4030</v>
      </c>
      <c r="K3836" s="41">
        <f t="shared" si="313"/>
        <v>5.4146536381769893E-4</v>
      </c>
      <c r="L3836" s="40">
        <f t="shared" si="317"/>
        <v>5351913</v>
      </c>
      <c r="M3836" s="8"/>
      <c r="N3836" t="str">
        <f t="shared" si="314"/>
        <v/>
      </c>
      <c r="O3836" t="str">
        <f t="shared" si="315"/>
        <v/>
      </c>
      <c r="P3836" t="str">
        <f t="shared" si="316"/>
        <v/>
      </c>
      <c r="W3836" t="s">
        <v>5385</v>
      </c>
      <c r="X3836" t="s">
        <v>5385</v>
      </c>
    </row>
    <row r="3837" spans="2:24" x14ac:dyDescent="0.3">
      <c r="B3837" t="s">
        <v>3861</v>
      </c>
      <c r="C3837">
        <v>105</v>
      </c>
      <c r="D3837">
        <v>77</v>
      </c>
      <c r="E3837">
        <v>267</v>
      </c>
      <c r="F3837">
        <v>2117</v>
      </c>
      <c r="G3837">
        <v>449</v>
      </c>
      <c r="I3837" s="8">
        <v>105</v>
      </c>
      <c r="J3837" s="8">
        <v>2117</v>
      </c>
      <c r="K3837" s="41">
        <f t="shared" si="313"/>
        <v>2.844372643181312E-4</v>
      </c>
      <c r="L3837" s="40">
        <f t="shared" si="317"/>
        <v>5354030</v>
      </c>
      <c r="M3837" s="8"/>
      <c r="N3837" t="str">
        <f t="shared" si="314"/>
        <v/>
      </c>
      <c r="O3837" t="str">
        <f t="shared" si="315"/>
        <v/>
      </c>
      <c r="P3837" t="str">
        <f t="shared" si="316"/>
        <v/>
      </c>
      <c r="W3837" t="s">
        <v>5385</v>
      </c>
      <c r="X3837" t="s">
        <v>5385</v>
      </c>
    </row>
    <row r="3838" spans="2:24" x14ac:dyDescent="0.3">
      <c r="B3838" t="s">
        <v>3862</v>
      </c>
      <c r="C3838">
        <v>429</v>
      </c>
      <c r="D3838">
        <v>380</v>
      </c>
      <c r="E3838">
        <v>1479</v>
      </c>
      <c r="F3838">
        <v>3564</v>
      </c>
      <c r="G3838">
        <v>2288</v>
      </c>
      <c r="I3838" s="8">
        <v>429</v>
      </c>
      <c r="J3838" s="8">
        <v>3564</v>
      </c>
      <c r="K3838" s="41">
        <f t="shared" si="313"/>
        <v>4.7885423241843153E-4</v>
      </c>
      <c r="L3838" s="40">
        <f t="shared" si="317"/>
        <v>5357594</v>
      </c>
      <c r="M3838" s="8"/>
      <c r="N3838" t="str">
        <f t="shared" si="314"/>
        <v/>
      </c>
      <c r="O3838" t="str">
        <f t="shared" si="315"/>
        <v/>
      </c>
      <c r="P3838" t="str">
        <f t="shared" si="316"/>
        <v/>
      </c>
      <c r="W3838" t="s">
        <v>5385</v>
      </c>
      <c r="X3838" t="s">
        <v>5385</v>
      </c>
    </row>
    <row r="3839" spans="2:24" x14ac:dyDescent="0.3">
      <c r="B3839" t="s">
        <v>3863</v>
      </c>
      <c r="C3839">
        <v>127</v>
      </c>
      <c r="D3839">
        <v>86</v>
      </c>
      <c r="E3839">
        <v>647</v>
      </c>
      <c r="F3839">
        <v>2138</v>
      </c>
      <c r="G3839">
        <v>860</v>
      </c>
      <c r="I3839" s="8">
        <v>127</v>
      </c>
      <c r="J3839" s="8">
        <v>2138</v>
      </c>
      <c r="K3839" s="41">
        <f t="shared" si="313"/>
        <v>2.8725879599063038E-4</v>
      </c>
      <c r="L3839" s="40">
        <f t="shared" si="317"/>
        <v>5359732</v>
      </c>
      <c r="M3839" s="8"/>
      <c r="N3839" t="str">
        <f t="shared" si="314"/>
        <v/>
      </c>
      <c r="O3839" t="str">
        <f t="shared" si="315"/>
        <v/>
      </c>
      <c r="P3839" t="str">
        <f t="shared" si="316"/>
        <v/>
      </c>
      <c r="W3839" t="s">
        <v>5385</v>
      </c>
      <c r="X3839" t="s">
        <v>5385</v>
      </c>
    </row>
    <row r="3840" spans="2:24" x14ac:dyDescent="0.3">
      <c r="B3840" t="s">
        <v>3864</v>
      </c>
      <c r="C3840">
        <v>98</v>
      </c>
      <c r="D3840">
        <v>52</v>
      </c>
      <c r="E3840">
        <v>504</v>
      </c>
      <c r="F3840">
        <v>2281</v>
      </c>
      <c r="G3840">
        <v>654</v>
      </c>
      <c r="I3840" s="8">
        <v>98</v>
      </c>
      <c r="J3840" s="8">
        <v>2281</v>
      </c>
      <c r="K3840" s="41">
        <f t="shared" si="313"/>
        <v>3.0647208309383906E-4</v>
      </c>
      <c r="L3840" s="40">
        <f t="shared" si="317"/>
        <v>5362013</v>
      </c>
      <c r="M3840" s="8"/>
      <c r="N3840" t="str">
        <f t="shared" si="314"/>
        <v/>
      </c>
      <c r="O3840" t="str">
        <f t="shared" si="315"/>
        <v/>
      </c>
      <c r="P3840" t="str">
        <f t="shared" si="316"/>
        <v/>
      </c>
      <c r="W3840" t="s">
        <v>5385</v>
      </c>
      <c r="X3840" t="s">
        <v>5385</v>
      </c>
    </row>
    <row r="3841" spans="2:24" x14ac:dyDescent="0.3">
      <c r="B3841" t="s">
        <v>3865</v>
      </c>
      <c r="C3841">
        <v>164</v>
      </c>
      <c r="D3841">
        <v>81</v>
      </c>
      <c r="E3841">
        <v>813</v>
      </c>
      <c r="F3841">
        <v>2347</v>
      </c>
      <c r="G3841">
        <v>1058</v>
      </c>
      <c r="I3841" s="8">
        <v>164</v>
      </c>
      <c r="J3841" s="8">
        <v>2347</v>
      </c>
      <c r="K3841" s="41">
        <f t="shared" si="313"/>
        <v>3.1533975406455075E-4</v>
      </c>
      <c r="L3841" s="40">
        <f t="shared" si="317"/>
        <v>5364360</v>
      </c>
      <c r="M3841" s="8"/>
      <c r="N3841" t="str">
        <f t="shared" si="314"/>
        <v/>
      </c>
      <c r="O3841" t="str">
        <f t="shared" si="315"/>
        <v/>
      </c>
      <c r="P3841" t="str">
        <f t="shared" si="316"/>
        <v/>
      </c>
      <c r="W3841" t="s">
        <v>5385</v>
      </c>
      <c r="X3841" t="s">
        <v>5385</v>
      </c>
    </row>
    <row r="3842" spans="2:24" x14ac:dyDescent="0.3">
      <c r="B3842" t="s">
        <v>3866</v>
      </c>
      <c r="C3842">
        <v>156</v>
      </c>
      <c r="D3842">
        <v>68</v>
      </c>
      <c r="E3842">
        <v>858</v>
      </c>
      <c r="F3842">
        <v>1702</v>
      </c>
      <c r="G3842">
        <v>1082</v>
      </c>
      <c r="I3842" s="8">
        <v>156</v>
      </c>
      <c r="J3842" s="8">
        <v>1702</v>
      </c>
      <c r="K3842" s="41">
        <f t="shared" si="313"/>
        <v>2.2867842412350461E-4</v>
      </c>
      <c r="L3842" s="40">
        <f t="shared" si="317"/>
        <v>5366062</v>
      </c>
      <c r="M3842" s="8"/>
      <c r="N3842" t="str">
        <f t="shared" si="314"/>
        <v/>
      </c>
      <c r="O3842" t="str">
        <f t="shared" si="315"/>
        <v/>
      </c>
      <c r="P3842" t="str">
        <f t="shared" si="316"/>
        <v/>
      </c>
      <c r="W3842" t="s">
        <v>5385</v>
      </c>
      <c r="X3842" t="s">
        <v>5385</v>
      </c>
    </row>
    <row r="3843" spans="2:24" x14ac:dyDescent="0.3">
      <c r="B3843" t="s">
        <v>3867</v>
      </c>
      <c r="C3843">
        <v>295</v>
      </c>
      <c r="D3843">
        <v>154</v>
      </c>
      <c r="E3843">
        <v>993</v>
      </c>
      <c r="F3843">
        <v>2473</v>
      </c>
      <c r="G3843">
        <v>1442</v>
      </c>
      <c r="I3843" s="8">
        <v>295</v>
      </c>
      <c r="J3843" s="8">
        <v>2473</v>
      </c>
      <c r="K3843" s="41">
        <f t="shared" si="313"/>
        <v>3.3226894409954581E-4</v>
      </c>
      <c r="L3843" s="40">
        <f t="shared" si="317"/>
        <v>5368535</v>
      </c>
      <c r="M3843" s="8"/>
      <c r="N3843" t="str">
        <f t="shared" si="314"/>
        <v/>
      </c>
      <c r="O3843" t="str">
        <f t="shared" si="315"/>
        <v/>
      </c>
      <c r="P3843" t="str">
        <f t="shared" si="316"/>
        <v/>
      </c>
      <c r="W3843" t="s">
        <v>5385</v>
      </c>
      <c r="X3843" t="s">
        <v>5385</v>
      </c>
    </row>
    <row r="3844" spans="2:24" x14ac:dyDescent="0.3">
      <c r="B3844" t="s">
        <v>3868</v>
      </c>
      <c r="C3844">
        <v>447</v>
      </c>
      <c r="D3844">
        <v>216</v>
      </c>
      <c r="E3844">
        <v>2251</v>
      </c>
      <c r="F3844">
        <v>7768</v>
      </c>
      <c r="G3844">
        <v>2914</v>
      </c>
      <c r="I3844" s="8">
        <v>447</v>
      </c>
      <c r="J3844" s="8">
        <v>7768</v>
      </c>
      <c r="K3844" s="41">
        <f t="shared" si="313"/>
        <v>1.0436980015225523E-3</v>
      </c>
      <c r="L3844" s="40">
        <f t="shared" si="317"/>
        <v>5376303</v>
      </c>
      <c r="M3844" s="8"/>
      <c r="N3844" t="str">
        <f t="shared" si="314"/>
        <v/>
      </c>
      <c r="O3844" t="str">
        <f t="shared" si="315"/>
        <v/>
      </c>
      <c r="P3844" t="str">
        <f t="shared" si="316"/>
        <v/>
      </c>
      <c r="W3844" t="s">
        <v>5385</v>
      </c>
      <c r="X3844" t="s">
        <v>5385</v>
      </c>
    </row>
    <row r="3845" spans="2:24" x14ac:dyDescent="0.3">
      <c r="B3845" t="s">
        <v>3869</v>
      </c>
      <c r="C3845">
        <v>225</v>
      </c>
      <c r="D3845">
        <v>126</v>
      </c>
      <c r="E3845">
        <v>810</v>
      </c>
      <c r="F3845">
        <v>3133</v>
      </c>
      <c r="G3845">
        <v>1161</v>
      </c>
      <c r="I3845" s="8">
        <v>225</v>
      </c>
      <c r="J3845" s="8">
        <v>3133</v>
      </c>
      <c r="K3845" s="41">
        <f t="shared" si="313"/>
        <v>4.2094565380666272E-4</v>
      </c>
      <c r="L3845" s="40">
        <f t="shared" si="317"/>
        <v>5379436</v>
      </c>
      <c r="M3845" s="8"/>
      <c r="N3845" t="str">
        <f t="shared" si="314"/>
        <v/>
      </c>
      <c r="O3845" t="str">
        <f t="shared" si="315"/>
        <v/>
      </c>
      <c r="P3845" t="str">
        <f t="shared" si="316"/>
        <v/>
      </c>
      <c r="W3845" t="s">
        <v>5385</v>
      </c>
      <c r="X3845" t="s">
        <v>5385</v>
      </c>
    </row>
    <row r="3846" spans="2:24" x14ac:dyDescent="0.3">
      <c r="B3846" t="s">
        <v>3870</v>
      </c>
      <c r="C3846">
        <v>51</v>
      </c>
      <c r="D3846">
        <v>17</v>
      </c>
      <c r="E3846">
        <v>274</v>
      </c>
      <c r="F3846">
        <v>1637</v>
      </c>
      <c r="G3846">
        <v>342</v>
      </c>
      <c r="I3846" s="8">
        <v>51</v>
      </c>
      <c r="J3846" s="8">
        <v>1637</v>
      </c>
      <c r="K3846" s="41">
        <f t="shared" si="313"/>
        <v>2.1994511180386433E-4</v>
      </c>
      <c r="L3846" s="40">
        <f t="shared" si="317"/>
        <v>5381073</v>
      </c>
      <c r="M3846" s="8"/>
      <c r="N3846" t="str">
        <f t="shared" si="314"/>
        <v/>
      </c>
      <c r="O3846" t="str">
        <f t="shared" si="315"/>
        <v/>
      </c>
      <c r="P3846" t="str">
        <f t="shared" si="316"/>
        <v/>
      </c>
      <c r="W3846" t="s">
        <v>5385</v>
      </c>
      <c r="X3846" t="s">
        <v>5385</v>
      </c>
    </row>
    <row r="3847" spans="2:24" x14ac:dyDescent="0.3">
      <c r="B3847" t="s">
        <v>3871</v>
      </c>
      <c r="C3847">
        <v>428</v>
      </c>
      <c r="D3847">
        <v>196</v>
      </c>
      <c r="E3847">
        <v>2067</v>
      </c>
      <c r="F3847">
        <v>5822</v>
      </c>
      <c r="G3847">
        <v>2691</v>
      </c>
      <c r="I3847" s="8">
        <v>428</v>
      </c>
      <c r="J3847" s="8">
        <v>5822</v>
      </c>
      <c r="K3847" s="41">
        <f t="shared" si="313"/>
        <v>7.8223606653762866E-4</v>
      </c>
      <c r="L3847" s="40">
        <f t="shared" si="317"/>
        <v>5386895</v>
      </c>
      <c r="M3847" s="8"/>
      <c r="N3847" t="str">
        <f t="shared" si="314"/>
        <v/>
      </c>
      <c r="O3847" t="str">
        <f t="shared" si="315"/>
        <v/>
      </c>
      <c r="P3847" t="str">
        <f t="shared" si="316"/>
        <v/>
      </c>
      <c r="W3847" t="s">
        <v>5385</v>
      </c>
      <c r="X3847" t="s">
        <v>5385</v>
      </c>
    </row>
    <row r="3848" spans="2:24" x14ac:dyDescent="0.3">
      <c r="B3848" t="s">
        <v>3872</v>
      </c>
      <c r="C3848">
        <v>154</v>
      </c>
      <c r="D3848">
        <v>61</v>
      </c>
      <c r="E3848">
        <v>629</v>
      </c>
      <c r="F3848">
        <v>3531</v>
      </c>
      <c r="G3848">
        <v>844</v>
      </c>
      <c r="I3848" s="8">
        <v>154</v>
      </c>
      <c r="J3848" s="8">
        <v>3531</v>
      </c>
      <c r="K3848" s="41">
        <f t="shared" ref="K3848:K3911" si="318">J3848/SUM($J$7:$J$5359)</f>
        <v>4.7442039693307568E-4</v>
      </c>
      <c r="L3848" s="40">
        <f t="shared" si="317"/>
        <v>5390426</v>
      </c>
      <c r="M3848" s="8"/>
      <c r="N3848" t="str">
        <f t="shared" ref="N3848:N3911" si="319">IF(M3848="","",I3848)</f>
        <v/>
      </c>
      <c r="O3848" t="str">
        <f t="shared" ref="O3848:O3911" si="320">IF(M3848="","",J3848)</f>
        <v/>
      </c>
      <c r="P3848" t="str">
        <f t="shared" ref="P3848:P3911" si="321">IF(M3848="","",K3848)</f>
        <v/>
      </c>
      <c r="W3848" t="s">
        <v>5385</v>
      </c>
      <c r="X3848" t="s">
        <v>5385</v>
      </c>
    </row>
    <row r="3849" spans="2:24" x14ac:dyDescent="0.3">
      <c r="B3849" t="s">
        <v>3873</v>
      </c>
      <c r="C3849">
        <v>277</v>
      </c>
      <c r="D3849">
        <v>187</v>
      </c>
      <c r="E3849">
        <v>1164</v>
      </c>
      <c r="F3849">
        <v>4679</v>
      </c>
      <c r="G3849">
        <v>1628</v>
      </c>
      <c r="I3849" s="8">
        <v>277</v>
      </c>
      <c r="J3849" s="8">
        <v>4679</v>
      </c>
      <c r="K3849" s="41">
        <f t="shared" si="318"/>
        <v>6.2866412836303062E-4</v>
      </c>
      <c r="L3849" s="40">
        <f t="shared" ref="L3849:L3912" si="322">J3849+L3848</f>
        <v>5395105</v>
      </c>
      <c r="M3849" s="8"/>
      <c r="N3849" t="str">
        <f t="shared" si="319"/>
        <v/>
      </c>
      <c r="O3849" t="str">
        <f t="shared" si="320"/>
        <v/>
      </c>
      <c r="P3849" t="str">
        <f t="shared" si="321"/>
        <v/>
      </c>
      <c r="W3849" t="s">
        <v>5385</v>
      </c>
      <c r="X3849" t="s">
        <v>5385</v>
      </c>
    </row>
    <row r="3850" spans="2:24" x14ac:dyDescent="0.3">
      <c r="B3850" t="s">
        <v>3874</v>
      </c>
      <c r="C3850">
        <v>346</v>
      </c>
      <c r="D3850">
        <v>201</v>
      </c>
      <c r="E3850">
        <v>1475</v>
      </c>
      <c r="F3850">
        <v>4850</v>
      </c>
      <c r="G3850">
        <v>2022</v>
      </c>
      <c r="I3850" s="8">
        <v>346</v>
      </c>
      <c r="J3850" s="8">
        <v>4850</v>
      </c>
      <c r="K3850" s="41">
        <f t="shared" si="318"/>
        <v>6.516394576962382E-4</v>
      </c>
      <c r="L3850" s="40">
        <f t="shared" si="322"/>
        <v>5399955</v>
      </c>
      <c r="M3850" s="8"/>
      <c r="N3850" t="str">
        <f t="shared" si="319"/>
        <v/>
      </c>
      <c r="O3850" t="str">
        <f t="shared" si="320"/>
        <v/>
      </c>
      <c r="P3850" t="str">
        <f t="shared" si="321"/>
        <v/>
      </c>
      <c r="W3850" t="s">
        <v>5385</v>
      </c>
      <c r="X3850" t="s">
        <v>5385</v>
      </c>
    </row>
    <row r="3851" spans="2:24" x14ac:dyDescent="0.3">
      <c r="B3851" t="s">
        <v>3875</v>
      </c>
      <c r="C3851">
        <v>80</v>
      </c>
      <c r="D3851">
        <v>42</v>
      </c>
      <c r="E3851">
        <v>275</v>
      </c>
      <c r="F3851">
        <v>2644</v>
      </c>
      <c r="G3851">
        <v>397</v>
      </c>
      <c r="I3851" s="8">
        <v>80</v>
      </c>
      <c r="J3851" s="8">
        <v>2644</v>
      </c>
      <c r="K3851" s="41">
        <f t="shared" si="318"/>
        <v>3.5524427343275338E-4</v>
      </c>
      <c r="L3851" s="40">
        <f t="shared" si="322"/>
        <v>5402599</v>
      </c>
      <c r="M3851" s="8"/>
      <c r="N3851" t="str">
        <f t="shared" si="319"/>
        <v/>
      </c>
      <c r="O3851" t="str">
        <f t="shared" si="320"/>
        <v/>
      </c>
      <c r="P3851" t="str">
        <f t="shared" si="321"/>
        <v/>
      </c>
      <c r="W3851" t="s">
        <v>5385</v>
      </c>
      <c r="X3851" t="s">
        <v>5385</v>
      </c>
    </row>
    <row r="3852" spans="2:24" x14ac:dyDescent="0.3">
      <c r="B3852" t="s">
        <v>3876</v>
      </c>
      <c r="C3852">
        <v>61</v>
      </c>
      <c r="D3852">
        <v>42</v>
      </c>
      <c r="E3852">
        <v>213</v>
      </c>
      <c r="F3852">
        <v>2377</v>
      </c>
      <c r="G3852">
        <v>316</v>
      </c>
      <c r="I3852" s="8">
        <v>61</v>
      </c>
      <c r="J3852" s="8">
        <v>2377</v>
      </c>
      <c r="K3852" s="41">
        <f t="shared" si="318"/>
        <v>3.1937051359669244E-4</v>
      </c>
      <c r="L3852" s="40">
        <f t="shared" si="322"/>
        <v>5404976</v>
      </c>
      <c r="M3852" s="8"/>
      <c r="N3852" t="str">
        <f t="shared" si="319"/>
        <v/>
      </c>
      <c r="O3852" t="str">
        <f t="shared" si="320"/>
        <v/>
      </c>
      <c r="P3852" t="str">
        <f t="shared" si="321"/>
        <v/>
      </c>
      <c r="W3852" t="s">
        <v>5385</v>
      </c>
      <c r="X3852" t="s">
        <v>5385</v>
      </c>
    </row>
    <row r="3853" spans="2:24" x14ac:dyDescent="0.3">
      <c r="B3853" t="s">
        <v>3877</v>
      </c>
      <c r="C3853">
        <v>246</v>
      </c>
      <c r="D3853">
        <v>161</v>
      </c>
      <c r="E3853">
        <v>1132</v>
      </c>
      <c r="F3853">
        <v>4756</v>
      </c>
      <c r="G3853">
        <v>1539</v>
      </c>
      <c r="I3853" s="8">
        <v>246</v>
      </c>
      <c r="J3853" s="8">
        <v>4756</v>
      </c>
      <c r="K3853" s="41">
        <f t="shared" si="318"/>
        <v>6.3900974449552757E-4</v>
      </c>
      <c r="L3853" s="40">
        <f t="shared" si="322"/>
        <v>5409732</v>
      </c>
      <c r="M3853" s="8"/>
      <c r="N3853" t="str">
        <f t="shared" si="319"/>
        <v/>
      </c>
      <c r="O3853" t="str">
        <f t="shared" si="320"/>
        <v/>
      </c>
      <c r="P3853" t="str">
        <f t="shared" si="321"/>
        <v/>
      </c>
      <c r="W3853" t="s">
        <v>5385</v>
      </c>
      <c r="X3853" t="s">
        <v>5385</v>
      </c>
    </row>
    <row r="3854" spans="2:24" x14ac:dyDescent="0.3">
      <c r="B3854" t="s">
        <v>3878</v>
      </c>
      <c r="C3854">
        <v>71</v>
      </c>
      <c r="D3854">
        <v>36</v>
      </c>
      <c r="E3854">
        <v>291</v>
      </c>
      <c r="F3854">
        <v>4459</v>
      </c>
      <c r="G3854">
        <v>398</v>
      </c>
      <c r="I3854" s="8">
        <v>71</v>
      </c>
      <c r="J3854" s="8">
        <v>4459</v>
      </c>
      <c r="K3854" s="41">
        <f t="shared" si="318"/>
        <v>5.9910522512732494E-4</v>
      </c>
      <c r="L3854" s="40">
        <f t="shared" si="322"/>
        <v>5414191</v>
      </c>
      <c r="M3854" s="8"/>
      <c r="N3854" t="str">
        <f t="shared" si="319"/>
        <v/>
      </c>
      <c r="O3854" t="str">
        <f t="shared" si="320"/>
        <v/>
      </c>
      <c r="P3854" t="str">
        <f t="shared" si="321"/>
        <v/>
      </c>
      <c r="W3854" t="s">
        <v>5385</v>
      </c>
      <c r="X3854" t="s">
        <v>5385</v>
      </c>
    </row>
    <row r="3855" spans="2:24" x14ac:dyDescent="0.3">
      <c r="B3855" t="s">
        <v>3879</v>
      </c>
      <c r="C3855">
        <v>267</v>
      </c>
      <c r="D3855">
        <v>162</v>
      </c>
      <c r="E3855">
        <v>986</v>
      </c>
      <c r="F3855">
        <v>2427</v>
      </c>
      <c r="G3855">
        <v>1415</v>
      </c>
      <c r="I3855" s="8">
        <v>267</v>
      </c>
      <c r="J3855" s="8">
        <v>2427</v>
      </c>
      <c r="K3855" s="41">
        <f t="shared" si="318"/>
        <v>3.260884461502619E-4</v>
      </c>
      <c r="L3855" s="40">
        <f t="shared" si="322"/>
        <v>5416618</v>
      </c>
      <c r="M3855" s="8"/>
      <c r="N3855" t="str">
        <f t="shared" si="319"/>
        <v/>
      </c>
      <c r="O3855" t="str">
        <f t="shared" si="320"/>
        <v/>
      </c>
      <c r="P3855" t="str">
        <f t="shared" si="321"/>
        <v/>
      </c>
      <c r="V3855">
        <v>19</v>
      </c>
      <c r="W3855">
        <v>338</v>
      </c>
      <c r="X3855">
        <v>1263</v>
      </c>
    </row>
    <row r="3856" spans="2:24" x14ac:dyDescent="0.3">
      <c r="B3856" t="s">
        <v>3880</v>
      </c>
      <c r="C3856">
        <v>194</v>
      </c>
      <c r="D3856">
        <v>165</v>
      </c>
      <c r="E3856">
        <v>532</v>
      </c>
      <c r="F3856">
        <v>2718</v>
      </c>
      <c r="G3856">
        <v>891</v>
      </c>
      <c r="I3856" s="8">
        <v>194</v>
      </c>
      <c r="J3856" s="8">
        <v>2718</v>
      </c>
      <c r="K3856" s="41">
        <f t="shared" si="318"/>
        <v>3.6518681361203618E-4</v>
      </c>
      <c r="L3856" s="40">
        <f t="shared" si="322"/>
        <v>5419336</v>
      </c>
      <c r="M3856" s="8"/>
      <c r="N3856" t="str">
        <f t="shared" si="319"/>
        <v/>
      </c>
      <c r="O3856" t="str">
        <f t="shared" si="320"/>
        <v/>
      </c>
      <c r="P3856" t="str">
        <f t="shared" si="321"/>
        <v/>
      </c>
      <c r="W3856" t="s">
        <v>5385</v>
      </c>
      <c r="X3856" t="s">
        <v>5385</v>
      </c>
    </row>
    <row r="3857" spans="2:24" x14ac:dyDescent="0.3">
      <c r="B3857" t="s">
        <v>3881</v>
      </c>
      <c r="C3857">
        <v>119</v>
      </c>
      <c r="D3857">
        <v>62</v>
      </c>
      <c r="E3857">
        <v>378</v>
      </c>
      <c r="F3857">
        <v>840</v>
      </c>
      <c r="G3857">
        <v>559</v>
      </c>
      <c r="I3857" s="8">
        <v>119</v>
      </c>
      <c r="J3857" s="8">
        <v>840</v>
      </c>
      <c r="K3857" s="41">
        <f t="shared" si="318"/>
        <v>1.1286126689996703E-4</v>
      </c>
      <c r="L3857" s="40">
        <f t="shared" si="322"/>
        <v>5420176</v>
      </c>
      <c r="M3857" s="8"/>
      <c r="N3857" t="str">
        <f t="shared" si="319"/>
        <v/>
      </c>
      <c r="O3857" t="str">
        <f t="shared" si="320"/>
        <v/>
      </c>
      <c r="P3857" t="str">
        <f t="shared" si="321"/>
        <v/>
      </c>
      <c r="W3857" t="s">
        <v>5385</v>
      </c>
      <c r="X3857" t="s">
        <v>5385</v>
      </c>
    </row>
    <row r="3858" spans="2:24" x14ac:dyDescent="0.3">
      <c r="B3858" t="s">
        <v>3882</v>
      </c>
      <c r="C3858">
        <v>68</v>
      </c>
      <c r="D3858">
        <v>60</v>
      </c>
      <c r="E3858">
        <v>417</v>
      </c>
      <c r="F3858">
        <v>785</v>
      </c>
      <c r="G3858">
        <v>545</v>
      </c>
      <c r="I3858" s="8">
        <v>68</v>
      </c>
      <c r="J3858" s="8">
        <v>785</v>
      </c>
      <c r="K3858" s="41">
        <f t="shared" si="318"/>
        <v>1.0547154109104062E-4</v>
      </c>
      <c r="L3858" s="40">
        <f t="shared" si="322"/>
        <v>5420961</v>
      </c>
      <c r="M3858" s="8"/>
      <c r="N3858" t="str">
        <f t="shared" si="319"/>
        <v/>
      </c>
      <c r="O3858" t="str">
        <f t="shared" si="320"/>
        <v/>
      </c>
      <c r="P3858" t="str">
        <f t="shared" si="321"/>
        <v/>
      </c>
      <c r="W3858" t="s">
        <v>5385</v>
      </c>
      <c r="X3858" t="s">
        <v>5385</v>
      </c>
    </row>
    <row r="3859" spans="2:24" x14ac:dyDescent="0.3">
      <c r="B3859" t="s">
        <v>3883</v>
      </c>
      <c r="C3859">
        <v>75</v>
      </c>
      <c r="D3859">
        <v>62</v>
      </c>
      <c r="E3859">
        <v>320</v>
      </c>
      <c r="F3859">
        <v>653</v>
      </c>
      <c r="G3859">
        <v>457</v>
      </c>
      <c r="I3859" s="8">
        <v>75</v>
      </c>
      <c r="J3859" s="8">
        <v>653</v>
      </c>
      <c r="K3859" s="41">
        <f t="shared" si="318"/>
        <v>8.7736199149617222E-5</v>
      </c>
      <c r="L3859" s="40">
        <f t="shared" si="322"/>
        <v>5421614</v>
      </c>
      <c r="M3859" s="8"/>
      <c r="N3859" t="str">
        <f t="shared" si="319"/>
        <v/>
      </c>
      <c r="O3859" t="str">
        <f t="shared" si="320"/>
        <v/>
      </c>
      <c r="P3859" t="str">
        <f t="shared" si="321"/>
        <v/>
      </c>
      <c r="W3859" t="s">
        <v>5385</v>
      </c>
      <c r="X3859" t="s">
        <v>5385</v>
      </c>
    </row>
    <row r="3860" spans="2:24" x14ac:dyDescent="0.3">
      <c r="B3860" t="s">
        <v>3884</v>
      </c>
      <c r="C3860">
        <v>175</v>
      </c>
      <c r="D3860">
        <v>127</v>
      </c>
      <c r="E3860">
        <v>624</v>
      </c>
      <c r="F3860">
        <v>1363</v>
      </c>
      <c r="G3860">
        <v>926</v>
      </c>
      <c r="I3860" s="8">
        <v>175</v>
      </c>
      <c r="J3860" s="8">
        <v>1363</v>
      </c>
      <c r="K3860" s="41">
        <f t="shared" si="318"/>
        <v>1.8313084141030364E-4</v>
      </c>
      <c r="L3860" s="40">
        <f t="shared" si="322"/>
        <v>5422977</v>
      </c>
      <c r="M3860" s="8"/>
      <c r="N3860" t="str">
        <f t="shared" si="319"/>
        <v/>
      </c>
      <c r="O3860" t="str">
        <f t="shared" si="320"/>
        <v/>
      </c>
      <c r="P3860" t="str">
        <f t="shared" si="321"/>
        <v/>
      </c>
      <c r="W3860" t="s">
        <v>5385</v>
      </c>
      <c r="X3860" t="s">
        <v>5385</v>
      </c>
    </row>
    <row r="3861" spans="2:24" x14ac:dyDescent="0.3">
      <c r="B3861" t="s">
        <v>3885</v>
      </c>
      <c r="C3861">
        <v>52</v>
      </c>
      <c r="D3861">
        <v>38</v>
      </c>
      <c r="E3861">
        <v>193</v>
      </c>
      <c r="F3861">
        <v>854</v>
      </c>
      <c r="G3861">
        <v>283</v>
      </c>
      <c r="I3861" s="8">
        <v>52</v>
      </c>
      <c r="J3861" s="8">
        <v>854</v>
      </c>
      <c r="K3861" s="41">
        <f t="shared" si="318"/>
        <v>1.1474228801496648E-4</v>
      </c>
      <c r="L3861" s="40">
        <f t="shared" si="322"/>
        <v>5423831</v>
      </c>
      <c r="M3861" s="8"/>
      <c r="N3861" t="str">
        <f t="shared" si="319"/>
        <v/>
      </c>
      <c r="O3861" t="str">
        <f t="shared" si="320"/>
        <v/>
      </c>
      <c r="P3861" t="str">
        <f t="shared" si="321"/>
        <v/>
      </c>
      <c r="W3861" t="s">
        <v>5385</v>
      </c>
      <c r="X3861" t="s">
        <v>5385</v>
      </c>
    </row>
    <row r="3862" spans="2:24" x14ac:dyDescent="0.3">
      <c r="B3862" t="s">
        <v>3886</v>
      </c>
      <c r="C3862">
        <v>103</v>
      </c>
      <c r="D3862">
        <v>63</v>
      </c>
      <c r="E3862">
        <v>278</v>
      </c>
      <c r="F3862">
        <v>702</v>
      </c>
      <c r="G3862">
        <v>444</v>
      </c>
      <c r="I3862" s="8">
        <v>103</v>
      </c>
      <c r="J3862" s="8">
        <v>702</v>
      </c>
      <c r="K3862" s="41">
        <f t="shared" si="318"/>
        <v>9.4319773052115298E-5</v>
      </c>
      <c r="L3862" s="40">
        <f t="shared" si="322"/>
        <v>5424533</v>
      </c>
      <c r="M3862" s="8"/>
      <c r="N3862" t="str">
        <f t="shared" si="319"/>
        <v/>
      </c>
      <c r="O3862" t="str">
        <f t="shared" si="320"/>
        <v/>
      </c>
      <c r="P3862" t="str">
        <f t="shared" si="321"/>
        <v/>
      </c>
      <c r="W3862" t="s">
        <v>5385</v>
      </c>
      <c r="X3862" t="s">
        <v>5385</v>
      </c>
    </row>
    <row r="3863" spans="2:24" x14ac:dyDescent="0.3">
      <c r="B3863" t="s">
        <v>3887</v>
      </c>
      <c r="C3863">
        <v>79</v>
      </c>
      <c r="D3863">
        <v>58</v>
      </c>
      <c r="E3863">
        <v>344</v>
      </c>
      <c r="F3863">
        <v>841</v>
      </c>
      <c r="G3863">
        <v>481</v>
      </c>
      <c r="I3863" s="8">
        <v>79</v>
      </c>
      <c r="J3863" s="8">
        <v>841</v>
      </c>
      <c r="K3863" s="41">
        <f t="shared" si="318"/>
        <v>1.1299562555103842E-4</v>
      </c>
      <c r="L3863" s="40">
        <f t="shared" si="322"/>
        <v>5425374</v>
      </c>
      <c r="M3863" s="8"/>
      <c r="N3863" t="str">
        <f t="shared" si="319"/>
        <v/>
      </c>
      <c r="O3863" t="str">
        <f t="shared" si="320"/>
        <v/>
      </c>
      <c r="P3863" t="str">
        <f t="shared" si="321"/>
        <v/>
      </c>
      <c r="W3863" t="s">
        <v>5385</v>
      </c>
      <c r="X3863" t="s">
        <v>5385</v>
      </c>
    </row>
    <row r="3864" spans="2:24" x14ac:dyDescent="0.3">
      <c r="B3864" t="s">
        <v>3888</v>
      </c>
      <c r="C3864">
        <v>112</v>
      </c>
      <c r="D3864">
        <v>37</v>
      </c>
      <c r="E3864">
        <v>69</v>
      </c>
      <c r="F3864">
        <v>532</v>
      </c>
      <c r="G3864">
        <v>218</v>
      </c>
      <c r="I3864" s="8">
        <v>112</v>
      </c>
      <c r="J3864" s="8">
        <v>532</v>
      </c>
      <c r="K3864" s="41">
        <f t="shared" si="318"/>
        <v>7.1478802369979115E-5</v>
      </c>
      <c r="L3864" s="40">
        <f t="shared" si="322"/>
        <v>5425906</v>
      </c>
      <c r="M3864" s="8"/>
      <c r="N3864" t="str">
        <f t="shared" si="319"/>
        <v/>
      </c>
      <c r="O3864" t="str">
        <f t="shared" si="320"/>
        <v/>
      </c>
      <c r="P3864" t="str">
        <f t="shared" si="321"/>
        <v/>
      </c>
      <c r="W3864" t="s">
        <v>5385</v>
      </c>
      <c r="X3864" t="s">
        <v>5385</v>
      </c>
    </row>
    <row r="3865" spans="2:24" x14ac:dyDescent="0.3">
      <c r="B3865" t="s">
        <v>3889</v>
      </c>
      <c r="C3865">
        <v>296</v>
      </c>
      <c r="D3865">
        <v>120</v>
      </c>
      <c r="E3865">
        <v>262</v>
      </c>
      <c r="F3865">
        <v>909</v>
      </c>
      <c r="G3865">
        <v>678</v>
      </c>
      <c r="I3865" s="8">
        <v>296</v>
      </c>
      <c r="J3865" s="8">
        <v>909</v>
      </c>
      <c r="K3865" s="41">
        <f t="shared" si="318"/>
        <v>1.2213201382389288E-4</v>
      </c>
      <c r="L3865" s="40">
        <f t="shared" si="322"/>
        <v>5426815</v>
      </c>
      <c r="M3865" s="8"/>
      <c r="N3865" t="str">
        <f t="shared" si="319"/>
        <v/>
      </c>
      <c r="O3865" t="str">
        <f t="shared" si="320"/>
        <v/>
      </c>
      <c r="P3865" t="str">
        <f t="shared" si="321"/>
        <v/>
      </c>
      <c r="W3865" t="s">
        <v>5385</v>
      </c>
      <c r="X3865" t="s">
        <v>5385</v>
      </c>
    </row>
    <row r="3866" spans="2:24" x14ac:dyDescent="0.3">
      <c r="B3866" t="s">
        <v>3890</v>
      </c>
      <c r="C3866">
        <v>220</v>
      </c>
      <c r="D3866">
        <v>93</v>
      </c>
      <c r="E3866">
        <v>172</v>
      </c>
      <c r="F3866">
        <v>1290</v>
      </c>
      <c r="G3866">
        <v>485</v>
      </c>
      <c r="I3866" s="8">
        <v>220</v>
      </c>
      <c r="J3866" s="8">
        <v>1290</v>
      </c>
      <c r="K3866" s="41">
        <f t="shared" si="318"/>
        <v>1.7332265988209222E-4</v>
      </c>
      <c r="L3866" s="40">
        <f t="shared" si="322"/>
        <v>5428105</v>
      </c>
      <c r="M3866" s="8"/>
      <c r="N3866" t="str">
        <f t="shared" si="319"/>
        <v/>
      </c>
      <c r="O3866" t="str">
        <f t="shared" si="320"/>
        <v/>
      </c>
      <c r="P3866" t="str">
        <f t="shared" si="321"/>
        <v/>
      </c>
      <c r="W3866" t="s">
        <v>5385</v>
      </c>
      <c r="X3866" t="s">
        <v>5385</v>
      </c>
    </row>
    <row r="3867" spans="2:24" x14ac:dyDescent="0.3">
      <c r="B3867" t="s">
        <v>3891</v>
      </c>
      <c r="C3867">
        <v>527</v>
      </c>
      <c r="D3867">
        <v>230</v>
      </c>
      <c r="E3867">
        <v>414</v>
      </c>
      <c r="F3867">
        <v>1552</v>
      </c>
      <c r="G3867">
        <v>1171</v>
      </c>
      <c r="I3867" s="8">
        <v>527</v>
      </c>
      <c r="J3867" s="8">
        <v>1552</v>
      </c>
      <c r="K3867" s="41">
        <f t="shared" si="318"/>
        <v>2.0852462646279621E-4</v>
      </c>
      <c r="L3867" s="40">
        <f t="shared" si="322"/>
        <v>5429657</v>
      </c>
      <c r="M3867" s="8"/>
      <c r="N3867" t="str">
        <f t="shared" si="319"/>
        <v/>
      </c>
      <c r="O3867" t="str">
        <f t="shared" si="320"/>
        <v/>
      </c>
      <c r="P3867" t="str">
        <f t="shared" si="321"/>
        <v/>
      </c>
      <c r="W3867" t="s">
        <v>5385</v>
      </c>
      <c r="X3867" t="s">
        <v>5385</v>
      </c>
    </row>
    <row r="3868" spans="2:24" x14ac:dyDescent="0.3">
      <c r="B3868" t="s">
        <v>3892</v>
      </c>
      <c r="C3868">
        <v>216</v>
      </c>
      <c r="D3868">
        <v>77</v>
      </c>
      <c r="E3868">
        <v>167</v>
      </c>
      <c r="F3868">
        <v>1262</v>
      </c>
      <c r="G3868">
        <v>460</v>
      </c>
      <c r="I3868" s="8">
        <v>216</v>
      </c>
      <c r="J3868" s="8">
        <v>1262</v>
      </c>
      <c r="K3868" s="41">
        <f t="shared" si="318"/>
        <v>1.6956061765209331E-4</v>
      </c>
      <c r="L3868" s="40">
        <f t="shared" si="322"/>
        <v>5430919</v>
      </c>
      <c r="M3868" s="8"/>
      <c r="N3868" t="str">
        <f t="shared" si="319"/>
        <v/>
      </c>
      <c r="O3868" t="str">
        <f t="shared" si="320"/>
        <v/>
      </c>
      <c r="P3868" t="str">
        <f t="shared" si="321"/>
        <v/>
      </c>
      <c r="W3868" t="s">
        <v>5385</v>
      </c>
      <c r="X3868" t="s">
        <v>5385</v>
      </c>
    </row>
    <row r="3869" spans="2:24" x14ac:dyDescent="0.3">
      <c r="B3869" t="s">
        <v>3893</v>
      </c>
      <c r="C3869">
        <v>12</v>
      </c>
      <c r="D3869">
        <v>2</v>
      </c>
      <c r="E3869">
        <v>6</v>
      </c>
      <c r="F3869">
        <v>1211</v>
      </c>
      <c r="G3869">
        <v>20</v>
      </c>
      <c r="I3869" s="8">
        <v>12</v>
      </c>
      <c r="J3869" s="8">
        <v>1211</v>
      </c>
      <c r="K3869" s="41">
        <f t="shared" si="318"/>
        <v>1.6270832644745247E-4</v>
      </c>
      <c r="L3869" s="40">
        <f t="shared" si="322"/>
        <v>5432130</v>
      </c>
      <c r="M3869" s="8"/>
      <c r="N3869" t="str">
        <f t="shared" si="319"/>
        <v/>
      </c>
      <c r="O3869" t="str">
        <f t="shared" si="320"/>
        <v/>
      </c>
      <c r="P3869" t="str">
        <f t="shared" si="321"/>
        <v/>
      </c>
      <c r="W3869" t="s">
        <v>5385</v>
      </c>
      <c r="X3869" t="s">
        <v>5385</v>
      </c>
    </row>
    <row r="3870" spans="2:24" x14ac:dyDescent="0.3">
      <c r="B3870" t="s">
        <v>3894</v>
      </c>
      <c r="C3870">
        <v>583</v>
      </c>
      <c r="D3870">
        <v>246</v>
      </c>
      <c r="E3870">
        <v>432</v>
      </c>
      <c r="F3870">
        <v>1696</v>
      </c>
      <c r="G3870">
        <v>1261</v>
      </c>
      <c r="I3870" s="8">
        <v>583</v>
      </c>
      <c r="J3870" s="8">
        <v>1696</v>
      </c>
      <c r="K3870" s="41">
        <f t="shared" si="318"/>
        <v>2.2787227221707628E-4</v>
      </c>
      <c r="L3870" s="40">
        <f t="shared" si="322"/>
        <v>5433826</v>
      </c>
      <c r="M3870" s="8"/>
      <c r="N3870" t="str">
        <f t="shared" si="319"/>
        <v/>
      </c>
      <c r="O3870" t="str">
        <f t="shared" si="320"/>
        <v/>
      </c>
      <c r="P3870" t="str">
        <f t="shared" si="321"/>
        <v/>
      </c>
      <c r="W3870" t="s">
        <v>5385</v>
      </c>
      <c r="X3870" t="s">
        <v>5385</v>
      </c>
    </row>
    <row r="3871" spans="2:24" x14ac:dyDescent="0.3">
      <c r="B3871" t="s">
        <v>3895</v>
      </c>
      <c r="C3871">
        <v>167</v>
      </c>
      <c r="D3871">
        <v>58</v>
      </c>
      <c r="E3871">
        <v>111</v>
      </c>
      <c r="F3871">
        <v>472</v>
      </c>
      <c r="G3871">
        <v>336</v>
      </c>
      <c r="I3871" s="8">
        <v>167</v>
      </c>
      <c r="J3871" s="8">
        <v>472</v>
      </c>
      <c r="K3871" s="41">
        <f t="shared" si="318"/>
        <v>6.3417283305695763E-5</v>
      </c>
      <c r="L3871" s="40">
        <f t="shared" si="322"/>
        <v>5434298</v>
      </c>
      <c r="M3871" s="8"/>
      <c r="N3871" t="str">
        <f t="shared" si="319"/>
        <v/>
      </c>
      <c r="O3871" t="str">
        <f t="shared" si="320"/>
        <v/>
      </c>
      <c r="P3871" t="str">
        <f t="shared" si="321"/>
        <v/>
      </c>
      <c r="W3871" t="s">
        <v>5385</v>
      </c>
      <c r="X3871" t="s">
        <v>5385</v>
      </c>
    </row>
    <row r="3872" spans="2:24" x14ac:dyDescent="0.3">
      <c r="B3872" t="s">
        <v>3896</v>
      </c>
      <c r="C3872">
        <v>148</v>
      </c>
      <c r="D3872">
        <v>71</v>
      </c>
      <c r="E3872">
        <v>160</v>
      </c>
      <c r="F3872">
        <v>1015</v>
      </c>
      <c r="G3872">
        <v>379</v>
      </c>
      <c r="I3872" s="8">
        <v>148</v>
      </c>
      <c r="J3872" s="8">
        <v>1015</v>
      </c>
      <c r="K3872" s="41">
        <f t="shared" si="318"/>
        <v>1.3637403083746017E-4</v>
      </c>
      <c r="L3872" s="40">
        <f t="shared" si="322"/>
        <v>5435313</v>
      </c>
      <c r="M3872" s="8"/>
      <c r="N3872" t="str">
        <f t="shared" si="319"/>
        <v/>
      </c>
      <c r="O3872" t="str">
        <f t="shared" si="320"/>
        <v/>
      </c>
      <c r="P3872" t="str">
        <f t="shared" si="321"/>
        <v/>
      </c>
      <c r="W3872" t="s">
        <v>5385</v>
      </c>
      <c r="X3872" t="s">
        <v>5385</v>
      </c>
    </row>
    <row r="3873" spans="2:24" x14ac:dyDescent="0.3">
      <c r="B3873" t="s">
        <v>3897</v>
      </c>
      <c r="C3873">
        <v>254</v>
      </c>
      <c r="D3873">
        <v>133</v>
      </c>
      <c r="E3873">
        <v>197</v>
      </c>
      <c r="F3873">
        <v>781</v>
      </c>
      <c r="G3873">
        <v>584</v>
      </c>
      <c r="I3873" s="8">
        <v>254</v>
      </c>
      <c r="J3873" s="8">
        <v>781</v>
      </c>
      <c r="K3873" s="41">
        <f t="shared" si="318"/>
        <v>1.0493410648675506E-4</v>
      </c>
      <c r="L3873" s="40">
        <f t="shared" si="322"/>
        <v>5436094</v>
      </c>
      <c r="M3873" s="8"/>
      <c r="N3873" t="str">
        <f t="shared" si="319"/>
        <v/>
      </c>
      <c r="O3873" t="str">
        <f t="shared" si="320"/>
        <v/>
      </c>
      <c r="P3873" t="str">
        <f t="shared" si="321"/>
        <v/>
      </c>
      <c r="W3873" t="s">
        <v>5385</v>
      </c>
      <c r="X3873" t="s">
        <v>5385</v>
      </c>
    </row>
    <row r="3874" spans="2:24" x14ac:dyDescent="0.3">
      <c r="B3874" t="s">
        <v>3898</v>
      </c>
      <c r="C3874">
        <v>348</v>
      </c>
      <c r="D3874">
        <v>180</v>
      </c>
      <c r="E3874">
        <v>284</v>
      </c>
      <c r="F3874">
        <v>1088</v>
      </c>
      <c r="G3874">
        <v>812</v>
      </c>
      <c r="I3874" s="8">
        <v>348</v>
      </c>
      <c r="J3874" s="8">
        <v>1088</v>
      </c>
      <c r="K3874" s="41">
        <f t="shared" si="318"/>
        <v>1.4618221236567159E-4</v>
      </c>
      <c r="L3874" s="40">
        <f t="shared" si="322"/>
        <v>5437182</v>
      </c>
      <c r="M3874" s="8"/>
      <c r="N3874" t="str">
        <f t="shared" si="319"/>
        <v/>
      </c>
      <c r="O3874" t="str">
        <f t="shared" si="320"/>
        <v/>
      </c>
      <c r="P3874" t="str">
        <f t="shared" si="321"/>
        <v/>
      </c>
      <c r="W3874" t="s">
        <v>5385</v>
      </c>
      <c r="X3874" t="s">
        <v>5385</v>
      </c>
    </row>
    <row r="3875" spans="2:24" x14ac:dyDescent="0.3">
      <c r="B3875" t="s">
        <v>3899</v>
      </c>
      <c r="C3875">
        <v>494</v>
      </c>
      <c r="D3875">
        <v>233</v>
      </c>
      <c r="E3875">
        <v>539</v>
      </c>
      <c r="F3875">
        <v>1727</v>
      </c>
      <c r="G3875">
        <v>1266</v>
      </c>
      <c r="I3875" s="8">
        <v>494</v>
      </c>
      <c r="J3875" s="8">
        <v>1727</v>
      </c>
      <c r="K3875" s="41">
        <f t="shared" si="318"/>
        <v>2.3203739040028937E-4</v>
      </c>
      <c r="L3875" s="40">
        <f t="shared" si="322"/>
        <v>5438909</v>
      </c>
      <c r="M3875" s="8"/>
      <c r="N3875" t="str">
        <f t="shared" si="319"/>
        <v/>
      </c>
      <c r="O3875" t="str">
        <f t="shared" si="320"/>
        <v/>
      </c>
      <c r="P3875" t="str">
        <f t="shared" si="321"/>
        <v/>
      </c>
      <c r="W3875" t="s">
        <v>5385</v>
      </c>
      <c r="X3875" t="s">
        <v>5385</v>
      </c>
    </row>
    <row r="3876" spans="2:24" x14ac:dyDescent="0.3">
      <c r="B3876" t="s">
        <v>3900</v>
      </c>
      <c r="C3876">
        <v>198</v>
      </c>
      <c r="D3876">
        <v>96</v>
      </c>
      <c r="E3876">
        <v>248</v>
      </c>
      <c r="F3876">
        <v>754</v>
      </c>
      <c r="G3876">
        <v>542</v>
      </c>
      <c r="I3876" s="8">
        <v>198</v>
      </c>
      <c r="J3876" s="8">
        <v>754</v>
      </c>
      <c r="K3876" s="41">
        <f t="shared" si="318"/>
        <v>1.0130642290782754E-4</v>
      </c>
      <c r="L3876" s="40">
        <f t="shared" si="322"/>
        <v>5439663</v>
      </c>
      <c r="M3876" s="8"/>
      <c r="N3876" t="str">
        <f t="shared" si="319"/>
        <v/>
      </c>
      <c r="O3876" t="str">
        <f t="shared" si="320"/>
        <v/>
      </c>
      <c r="P3876" t="str">
        <f t="shared" si="321"/>
        <v/>
      </c>
      <c r="W3876" t="s">
        <v>5385</v>
      </c>
      <c r="X3876" t="s">
        <v>5385</v>
      </c>
    </row>
    <row r="3877" spans="2:24" x14ac:dyDescent="0.3">
      <c r="B3877" t="s">
        <v>3901</v>
      </c>
      <c r="C3877">
        <v>197</v>
      </c>
      <c r="D3877">
        <v>115</v>
      </c>
      <c r="E3877">
        <v>375</v>
      </c>
      <c r="F3877">
        <v>938</v>
      </c>
      <c r="G3877">
        <v>687</v>
      </c>
      <c r="I3877" s="8">
        <v>197</v>
      </c>
      <c r="J3877" s="8">
        <v>938</v>
      </c>
      <c r="K3877" s="41">
        <f t="shared" si="318"/>
        <v>1.2602841470496319E-4</v>
      </c>
      <c r="L3877" s="40">
        <f t="shared" si="322"/>
        <v>5440601</v>
      </c>
      <c r="M3877" s="8"/>
      <c r="N3877" t="str">
        <f t="shared" si="319"/>
        <v/>
      </c>
      <c r="O3877" t="str">
        <f t="shared" si="320"/>
        <v/>
      </c>
      <c r="P3877" t="str">
        <f t="shared" si="321"/>
        <v/>
      </c>
      <c r="W3877" t="s">
        <v>5385</v>
      </c>
      <c r="X3877" t="s">
        <v>5385</v>
      </c>
    </row>
    <row r="3878" spans="2:24" x14ac:dyDescent="0.3">
      <c r="B3878" t="s">
        <v>3902</v>
      </c>
      <c r="C3878">
        <v>536</v>
      </c>
      <c r="D3878">
        <v>203</v>
      </c>
      <c r="E3878">
        <v>519</v>
      </c>
      <c r="F3878">
        <v>1676</v>
      </c>
      <c r="G3878">
        <v>1258</v>
      </c>
      <c r="I3878" s="8">
        <v>536</v>
      </c>
      <c r="J3878" s="8">
        <v>1676</v>
      </c>
      <c r="K3878" s="41">
        <f t="shared" si="318"/>
        <v>2.251850991956485E-4</v>
      </c>
      <c r="L3878" s="40">
        <f t="shared" si="322"/>
        <v>5442277</v>
      </c>
      <c r="M3878" s="8"/>
      <c r="N3878" t="str">
        <f t="shared" si="319"/>
        <v/>
      </c>
      <c r="O3878" t="str">
        <f t="shared" si="320"/>
        <v/>
      </c>
      <c r="P3878" t="str">
        <f t="shared" si="321"/>
        <v/>
      </c>
      <c r="W3878" t="s">
        <v>5385</v>
      </c>
      <c r="X3878" t="s">
        <v>5385</v>
      </c>
    </row>
    <row r="3879" spans="2:24" x14ac:dyDescent="0.3">
      <c r="B3879" t="s">
        <v>3903</v>
      </c>
      <c r="C3879">
        <v>129</v>
      </c>
      <c r="D3879">
        <v>52</v>
      </c>
      <c r="E3879">
        <v>297</v>
      </c>
      <c r="F3879">
        <v>671</v>
      </c>
      <c r="G3879">
        <v>478</v>
      </c>
      <c r="I3879" s="8">
        <v>129</v>
      </c>
      <c r="J3879" s="8">
        <v>671</v>
      </c>
      <c r="K3879" s="41">
        <f t="shared" si="318"/>
        <v>9.0154654868902234E-5</v>
      </c>
      <c r="L3879" s="40">
        <f t="shared" si="322"/>
        <v>5442948</v>
      </c>
      <c r="M3879" s="8"/>
      <c r="N3879" t="str">
        <f t="shared" si="319"/>
        <v/>
      </c>
      <c r="O3879" t="str">
        <f t="shared" si="320"/>
        <v/>
      </c>
      <c r="P3879" t="str">
        <f t="shared" si="321"/>
        <v/>
      </c>
      <c r="W3879" t="s">
        <v>5385</v>
      </c>
      <c r="X3879" t="s">
        <v>5385</v>
      </c>
    </row>
    <row r="3880" spans="2:24" x14ac:dyDescent="0.3">
      <c r="B3880" t="s">
        <v>3904</v>
      </c>
      <c r="C3880">
        <v>59</v>
      </c>
      <c r="D3880">
        <v>38</v>
      </c>
      <c r="E3880">
        <v>162</v>
      </c>
      <c r="F3880">
        <v>768</v>
      </c>
      <c r="G3880">
        <v>259</v>
      </c>
      <c r="I3880" s="8">
        <v>59</v>
      </c>
      <c r="J3880" s="8">
        <v>768</v>
      </c>
      <c r="K3880" s="41">
        <f t="shared" si="318"/>
        <v>1.03187444022827E-4</v>
      </c>
      <c r="L3880" s="40">
        <f t="shared" si="322"/>
        <v>5443716</v>
      </c>
      <c r="M3880" s="8"/>
      <c r="N3880" t="str">
        <f t="shared" si="319"/>
        <v/>
      </c>
      <c r="O3880" t="str">
        <f t="shared" si="320"/>
        <v/>
      </c>
      <c r="P3880" t="str">
        <f t="shared" si="321"/>
        <v/>
      </c>
      <c r="W3880" t="s">
        <v>5385</v>
      </c>
      <c r="X3880" t="s">
        <v>5385</v>
      </c>
    </row>
    <row r="3881" spans="2:24" x14ac:dyDescent="0.3">
      <c r="B3881" t="s">
        <v>3905</v>
      </c>
      <c r="C3881">
        <v>133</v>
      </c>
      <c r="D3881">
        <v>83</v>
      </c>
      <c r="E3881">
        <v>281</v>
      </c>
      <c r="F3881">
        <v>723</v>
      </c>
      <c r="G3881">
        <v>497</v>
      </c>
      <c r="I3881" s="8">
        <v>133</v>
      </c>
      <c r="J3881" s="8">
        <v>723</v>
      </c>
      <c r="K3881" s="41">
        <f t="shared" si="318"/>
        <v>9.7141304724614476E-5</v>
      </c>
      <c r="L3881" s="40">
        <f t="shared" si="322"/>
        <v>5444439</v>
      </c>
      <c r="M3881" s="8"/>
      <c r="N3881" t="str">
        <f t="shared" si="319"/>
        <v/>
      </c>
      <c r="O3881" t="str">
        <f t="shared" si="320"/>
        <v/>
      </c>
      <c r="P3881" t="str">
        <f t="shared" si="321"/>
        <v/>
      </c>
      <c r="W3881" t="s">
        <v>5385</v>
      </c>
      <c r="X3881" t="s">
        <v>5385</v>
      </c>
    </row>
    <row r="3882" spans="2:24" x14ac:dyDescent="0.3">
      <c r="B3882" t="s">
        <v>3906</v>
      </c>
      <c r="C3882">
        <v>139</v>
      </c>
      <c r="D3882">
        <v>107</v>
      </c>
      <c r="E3882">
        <v>254</v>
      </c>
      <c r="F3882">
        <v>706</v>
      </c>
      <c r="G3882">
        <v>500</v>
      </c>
      <c r="I3882" s="8">
        <v>139</v>
      </c>
      <c r="J3882" s="8">
        <v>706</v>
      </c>
      <c r="K3882" s="41">
        <f t="shared" si="318"/>
        <v>9.4857207656400854E-5</v>
      </c>
      <c r="L3882" s="40">
        <f t="shared" si="322"/>
        <v>5445145</v>
      </c>
      <c r="M3882" s="8"/>
      <c r="N3882" t="str">
        <f t="shared" si="319"/>
        <v/>
      </c>
      <c r="O3882" t="str">
        <f t="shared" si="320"/>
        <v/>
      </c>
      <c r="P3882" t="str">
        <f t="shared" si="321"/>
        <v/>
      </c>
      <c r="W3882" t="s">
        <v>5385</v>
      </c>
      <c r="X3882" t="s">
        <v>5385</v>
      </c>
    </row>
    <row r="3883" spans="2:24" x14ac:dyDescent="0.3">
      <c r="B3883" t="s">
        <v>3907</v>
      </c>
      <c r="C3883">
        <v>97</v>
      </c>
      <c r="D3883">
        <v>77</v>
      </c>
      <c r="E3883">
        <v>223</v>
      </c>
      <c r="F3883">
        <v>552</v>
      </c>
      <c r="G3883">
        <v>397</v>
      </c>
      <c r="I3883" s="8">
        <v>97</v>
      </c>
      <c r="J3883" s="8">
        <v>552</v>
      </c>
      <c r="K3883" s="41">
        <f t="shared" si="318"/>
        <v>7.4165975391406904E-5</v>
      </c>
      <c r="L3883" s="40">
        <f t="shared" si="322"/>
        <v>5445697</v>
      </c>
      <c r="M3883" s="8"/>
      <c r="N3883" t="str">
        <f t="shared" si="319"/>
        <v/>
      </c>
      <c r="O3883" t="str">
        <f t="shared" si="320"/>
        <v/>
      </c>
      <c r="P3883" t="str">
        <f t="shared" si="321"/>
        <v/>
      </c>
      <c r="W3883" t="s">
        <v>5385</v>
      </c>
      <c r="X3883" t="s">
        <v>5385</v>
      </c>
    </row>
    <row r="3884" spans="2:24" x14ac:dyDescent="0.3">
      <c r="B3884" t="s">
        <v>3908</v>
      </c>
      <c r="C3884">
        <v>437</v>
      </c>
      <c r="D3884">
        <v>149</v>
      </c>
      <c r="E3884">
        <v>359</v>
      </c>
      <c r="F3884">
        <v>1308</v>
      </c>
      <c r="G3884">
        <v>945</v>
      </c>
      <c r="I3884" s="8">
        <v>437</v>
      </c>
      <c r="J3884" s="8">
        <v>1308</v>
      </c>
      <c r="K3884" s="41">
        <f t="shared" si="318"/>
        <v>1.7574111560137722E-4</v>
      </c>
      <c r="L3884" s="40">
        <f t="shared" si="322"/>
        <v>5447005</v>
      </c>
      <c r="M3884" s="8"/>
      <c r="N3884" t="str">
        <f t="shared" si="319"/>
        <v/>
      </c>
      <c r="O3884" t="str">
        <f t="shared" si="320"/>
        <v/>
      </c>
      <c r="P3884" t="str">
        <f t="shared" si="321"/>
        <v/>
      </c>
      <c r="W3884" t="s">
        <v>5385</v>
      </c>
      <c r="X3884" t="s">
        <v>5385</v>
      </c>
    </row>
    <row r="3885" spans="2:24" x14ac:dyDescent="0.3">
      <c r="B3885" t="s">
        <v>3909</v>
      </c>
      <c r="C3885">
        <v>312</v>
      </c>
      <c r="D3885">
        <v>110</v>
      </c>
      <c r="E3885">
        <v>274</v>
      </c>
      <c r="F3885">
        <v>941</v>
      </c>
      <c r="G3885">
        <v>696</v>
      </c>
      <c r="I3885" s="8">
        <v>312</v>
      </c>
      <c r="J3885" s="8">
        <v>941</v>
      </c>
      <c r="K3885" s="41">
        <f t="shared" si="318"/>
        <v>1.2643149065817735E-4</v>
      </c>
      <c r="L3885" s="40">
        <f t="shared" si="322"/>
        <v>5447946</v>
      </c>
      <c r="M3885" s="8"/>
      <c r="N3885" t="str">
        <f t="shared" si="319"/>
        <v/>
      </c>
      <c r="O3885" t="str">
        <f t="shared" si="320"/>
        <v/>
      </c>
      <c r="P3885" t="str">
        <f t="shared" si="321"/>
        <v/>
      </c>
      <c r="W3885" t="s">
        <v>5385</v>
      </c>
      <c r="X3885" t="s">
        <v>5385</v>
      </c>
    </row>
    <row r="3886" spans="2:24" x14ac:dyDescent="0.3">
      <c r="B3886" t="s">
        <v>3910</v>
      </c>
      <c r="C3886">
        <v>223</v>
      </c>
      <c r="D3886">
        <v>118</v>
      </c>
      <c r="E3886">
        <v>218</v>
      </c>
      <c r="F3886">
        <v>796</v>
      </c>
      <c r="G3886">
        <v>559</v>
      </c>
      <c r="I3886" s="8">
        <v>223</v>
      </c>
      <c r="J3886" s="8">
        <v>796</v>
      </c>
      <c r="K3886" s="41">
        <f t="shared" si="318"/>
        <v>1.069494862528259E-4</v>
      </c>
      <c r="L3886" s="40">
        <f t="shared" si="322"/>
        <v>5448742</v>
      </c>
      <c r="M3886" s="8"/>
      <c r="N3886" t="str">
        <f t="shared" si="319"/>
        <v/>
      </c>
      <c r="O3886" t="str">
        <f t="shared" si="320"/>
        <v/>
      </c>
      <c r="P3886" t="str">
        <f t="shared" si="321"/>
        <v/>
      </c>
      <c r="W3886" t="s">
        <v>5385</v>
      </c>
      <c r="X3886" t="s">
        <v>5385</v>
      </c>
    </row>
    <row r="3887" spans="2:24" x14ac:dyDescent="0.3">
      <c r="B3887" t="s">
        <v>3911</v>
      </c>
      <c r="C3887">
        <v>67</v>
      </c>
      <c r="D3887">
        <v>56</v>
      </c>
      <c r="E3887">
        <v>172</v>
      </c>
      <c r="F3887">
        <v>815</v>
      </c>
      <c r="G3887">
        <v>295</v>
      </c>
      <c r="I3887" s="8">
        <v>67</v>
      </c>
      <c r="J3887" s="8">
        <v>815</v>
      </c>
      <c r="K3887" s="41">
        <f t="shared" si="318"/>
        <v>1.095023006231823E-4</v>
      </c>
      <c r="L3887" s="40">
        <f t="shared" si="322"/>
        <v>5449557</v>
      </c>
      <c r="M3887" s="8"/>
      <c r="N3887" t="str">
        <f t="shared" si="319"/>
        <v/>
      </c>
      <c r="O3887" t="str">
        <f t="shared" si="320"/>
        <v/>
      </c>
      <c r="P3887" t="str">
        <f t="shared" si="321"/>
        <v/>
      </c>
      <c r="W3887" t="s">
        <v>5385</v>
      </c>
      <c r="X3887" t="s">
        <v>5385</v>
      </c>
    </row>
    <row r="3888" spans="2:24" x14ac:dyDescent="0.3">
      <c r="B3888" t="s">
        <v>3912</v>
      </c>
      <c r="C3888">
        <v>184</v>
      </c>
      <c r="D3888">
        <v>117</v>
      </c>
      <c r="E3888">
        <v>362</v>
      </c>
      <c r="F3888">
        <v>960</v>
      </c>
      <c r="G3888">
        <v>663</v>
      </c>
      <c r="I3888" s="8">
        <v>184</v>
      </c>
      <c r="J3888" s="8">
        <v>960</v>
      </c>
      <c r="K3888" s="41">
        <f t="shared" si="318"/>
        <v>1.2898430502853375E-4</v>
      </c>
      <c r="L3888" s="40">
        <f t="shared" si="322"/>
        <v>5450517</v>
      </c>
      <c r="M3888" s="8"/>
      <c r="N3888" t="str">
        <f t="shared" si="319"/>
        <v/>
      </c>
      <c r="O3888" t="str">
        <f t="shared" si="320"/>
        <v/>
      </c>
      <c r="P3888" t="str">
        <f t="shared" si="321"/>
        <v/>
      </c>
      <c r="W3888" t="s">
        <v>5385</v>
      </c>
      <c r="X3888" t="s">
        <v>5385</v>
      </c>
    </row>
    <row r="3889" spans="2:24" x14ac:dyDescent="0.3">
      <c r="B3889" t="s">
        <v>3913</v>
      </c>
      <c r="C3889">
        <v>146</v>
      </c>
      <c r="D3889">
        <v>69</v>
      </c>
      <c r="E3889">
        <v>127</v>
      </c>
      <c r="F3889">
        <v>923</v>
      </c>
      <c r="G3889">
        <v>342</v>
      </c>
      <c r="I3889" s="8">
        <v>146</v>
      </c>
      <c r="J3889" s="8">
        <v>923</v>
      </c>
      <c r="K3889" s="41">
        <f t="shared" si="318"/>
        <v>1.2401303493889235E-4</v>
      </c>
      <c r="L3889" s="40">
        <f t="shared" si="322"/>
        <v>5451440</v>
      </c>
      <c r="M3889" s="8"/>
      <c r="N3889" t="str">
        <f t="shared" si="319"/>
        <v/>
      </c>
      <c r="O3889" t="str">
        <f t="shared" si="320"/>
        <v/>
      </c>
      <c r="P3889" t="str">
        <f t="shared" si="321"/>
        <v/>
      </c>
      <c r="W3889" t="s">
        <v>5385</v>
      </c>
      <c r="X3889" t="s">
        <v>5385</v>
      </c>
    </row>
    <row r="3890" spans="2:24" x14ac:dyDescent="0.3">
      <c r="B3890" t="s">
        <v>3914</v>
      </c>
      <c r="C3890">
        <v>285</v>
      </c>
      <c r="D3890">
        <v>127</v>
      </c>
      <c r="E3890">
        <v>245</v>
      </c>
      <c r="F3890">
        <v>873</v>
      </c>
      <c r="G3890">
        <v>657</v>
      </c>
      <c r="I3890" s="8">
        <v>285</v>
      </c>
      <c r="J3890" s="8">
        <v>873</v>
      </c>
      <c r="K3890" s="41">
        <f t="shared" si="318"/>
        <v>1.1729510238532287E-4</v>
      </c>
      <c r="L3890" s="40">
        <f t="shared" si="322"/>
        <v>5452313</v>
      </c>
      <c r="M3890" s="8"/>
      <c r="N3890" t="str">
        <f t="shared" si="319"/>
        <v/>
      </c>
      <c r="O3890" t="str">
        <f t="shared" si="320"/>
        <v/>
      </c>
      <c r="P3890" t="str">
        <f t="shared" si="321"/>
        <v/>
      </c>
      <c r="W3890" t="s">
        <v>5385</v>
      </c>
      <c r="X3890" t="s">
        <v>5385</v>
      </c>
    </row>
    <row r="3891" spans="2:24" x14ac:dyDescent="0.3">
      <c r="B3891" t="s">
        <v>3915</v>
      </c>
      <c r="C3891">
        <v>656</v>
      </c>
      <c r="D3891">
        <v>270</v>
      </c>
      <c r="E3891">
        <v>419</v>
      </c>
      <c r="F3891">
        <v>1853</v>
      </c>
      <c r="G3891">
        <v>1345</v>
      </c>
      <c r="I3891" s="8">
        <v>656</v>
      </c>
      <c r="J3891" s="8">
        <v>1853</v>
      </c>
      <c r="K3891" s="41">
        <f t="shared" si="318"/>
        <v>2.4896658043528441E-4</v>
      </c>
      <c r="L3891" s="40">
        <f t="shared" si="322"/>
        <v>5454166</v>
      </c>
      <c r="M3891" s="8"/>
      <c r="N3891" t="str">
        <f t="shared" si="319"/>
        <v/>
      </c>
      <c r="O3891" t="str">
        <f t="shared" si="320"/>
        <v/>
      </c>
      <c r="P3891" t="str">
        <f t="shared" si="321"/>
        <v/>
      </c>
      <c r="W3891" t="s">
        <v>5385</v>
      </c>
      <c r="X3891" t="s">
        <v>5385</v>
      </c>
    </row>
    <row r="3892" spans="2:24" x14ac:dyDescent="0.3">
      <c r="B3892" t="s">
        <v>3916</v>
      </c>
      <c r="C3892">
        <v>399</v>
      </c>
      <c r="D3892">
        <v>203</v>
      </c>
      <c r="E3892">
        <v>667</v>
      </c>
      <c r="F3892">
        <v>1845</v>
      </c>
      <c r="G3892">
        <v>1269</v>
      </c>
      <c r="I3892" s="8">
        <v>399</v>
      </c>
      <c r="J3892" s="8">
        <v>1845</v>
      </c>
      <c r="K3892" s="41">
        <f t="shared" si="318"/>
        <v>2.478917112267133E-4</v>
      </c>
      <c r="L3892" s="40">
        <f t="shared" si="322"/>
        <v>5456011</v>
      </c>
      <c r="M3892" s="8"/>
      <c r="N3892" t="str">
        <f t="shared" si="319"/>
        <v/>
      </c>
      <c r="O3892" t="str">
        <f t="shared" si="320"/>
        <v/>
      </c>
      <c r="P3892" t="str">
        <f t="shared" si="321"/>
        <v/>
      </c>
      <c r="W3892" t="s">
        <v>5385</v>
      </c>
      <c r="X3892" t="s">
        <v>5385</v>
      </c>
    </row>
    <row r="3893" spans="2:24" x14ac:dyDescent="0.3">
      <c r="B3893" t="s">
        <v>3917</v>
      </c>
      <c r="C3893">
        <v>226</v>
      </c>
      <c r="D3893">
        <v>86</v>
      </c>
      <c r="E3893">
        <v>187</v>
      </c>
      <c r="F3893">
        <v>703</v>
      </c>
      <c r="G3893">
        <v>499</v>
      </c>
      <c r="I3893" s="8">
        <v>226</v>
      </c>
      <c r="J3893" s="8">
        <v>703</v>
      </c>
      <c r="K3893" s="41">
        <f t="shared" si="318"/>
        <v>9.4454131703186687E-5</v>
      </c>
      <c r="L3893" s="40">
        <f t="shared" si="322"/>
        <v>5456714</v>
      </c>
      <c r="M3893" s="8"/>
      <c r="N3893" t="str">
        <f t="shared" si="319"/>
        <v/>
      </c>
      <c r="O3893" t="str">
        <f t="shared" si="320"/>
        <v/>
      </c>
      <c r="P3893" t="str">
        <f t="shared" si="321"/>
        <v/>
      </c>
      <c r="W3893" t="s">
        <v>5385</v>
      </c>
      <c r="X3893" t="s">
        <v>5385</v>
      </c>
    </row>
    <row r="3894" spans="2:24" x14ac:dyDescent="0.3">
      <c r="B3894" t="s">
        <v>3918</v>
      </c>
      <c r="C3894">
        <v>422</v>
      </c>
      <c r="D3894">
        <v>237</v>
      </c>
      <c r="E3894">
        <v>398</v>
      </c>
      <c r="F3894">
        <v>1410</v>
      </c>
      <c r="G3894">
        <v>1057</v>
      </c>
      <c r="I3894" s="8">
        <v>422</v>
      </c>
      <c r="J3894" s="8">
        <v>1410</v>
      </c>
      <c r="K3894" s="41">
        <f t="shared" si="318"/>
        <v>1.8944569801065893E-4</v>
      </c>
      <c r="L3894" s="40">
        <f t="shared" si="322"/>
        <v>5458124</v>
      </c>
      <c r="M3894" s="8"/>
      <c r="N3894" t="str">
        <f t="shared" si="319"/>
        <v/>
      </c>
      <c r="O3894" t="str">
        <f t="shared" si="320"/>
        <v/>
      </c>
      <c r="P3894" t="str">
        <f t="shared" si="321"/>
        <v/>
      </c>
      <c r="W3894" t="s">
        <v>5385</v>
      </c>
      <c r="X3894" t="s">
        <v>5385</v>
      </c>
    </row>
    <row r="3895" spans="2:24" x14ac:dyDescent="0.3">
      <c r="B3895" t="s">
        <v>3919</v>
      </c>
      <c r="C3895">
        <v>153</v>
      </c>
      <c r="D3895">
        <v>63</v>
      </c>
      <c r="E3895">
        <v>129</v>
      </c>
      <c r="F3895">
        <v>934</v>
      </c>
      <c r="G3895">
        <v>345</v>
      </c>
      <c r="I3895" s="8">
        <v>153</v>
      </c>
      <c r="J3895" s="8">
        <v>934</v>
      </c>
      <c r="K3895" s="41">
        <f t="shared" si="318"/>
        <v>1.2549098010067761E-4</v>
      </c>
      <c r="L3895" s="40">
        <f t="shared" si="322"/>
        <v>5459058</v>
      </c>
      <c r="M3895" s="8"/>
      <c r="N3895" t="str">
        <f t="shared" si="319"/>
        <v/>
      </c>
      <c r="O3895" t="str">
        <f t="shared" si="320"/>
        <v/>
      </c>
      <c r="P3895" t="str">
        <f t="shared" si="321"/>
        <v/>
      </c>
      <c r="W3895" t="s">
        <v>5385</v>
      </c>
      <c r="X3895" t="s">
        <v>5385</v>
      </c>
    </row>
    <row r="3896" spans="2:24" x14ac:dyDescent="0.3">
      <c r="B3896" t="s">
        <v>3920</v>
      </c>
      <c r="C3896">
        <v>169</v>
      </c>
      <c r="D3896">
        <v>82</v>
      </c>
      <c r="E3896">
        <v>122</v>
      </c>
      <c r="F3896">
        <v>982</v>
      </c>
      <c r="G3896">
        <v>373</v>
      </c>
      <c r="I3896" s="8">
        <v>169</v>
      </c>
      <c r="J3896" s="8">
        <v>982</v>
      </c>
      <c r="K3896" s="41">
        <f t="shared" si="318"/>
        <v>1.319401953521043E-4</v>
      </c>
      <c r="L3896" s="40">
        <f t="shared" si="322"/>
        <v>5460040</v>
      </c>
      <c r="M3896" s="8"/>
      <c r="N3896" t="str">
        <f t="shared" si="319"/>
        <v/>
      </c>
      <c r="O3896" t="str">
        <f t="shared" si="320"/>
        <v/>
      </c>
      <c r="P3896" t="str">
        <f t="shared" si="321"/>
        <v/>
      </c>
      <c r="W3896" t="s">
        <v>5385</v>
      </c>
      <c r="X3896" t="s">
        <v>5385</v>
      </c>
    </row>
    <row r="3897" spans="2:24" x14ac:dyDescent="0.3">
      <c r="B3897" t="s">
        <v>3921</v>
      </c>
      <c r="C3897">
        <v>234</v>
      </c>
      <c r="D3897">
        <v>111</v>
      </c>
      <c r="E3897">
        <v>329</v>
      </c>
      <c r="F3897">
        <v>914</v>
      </c>
      <c r="G3897">
        <v>674</v>
      </c>
      <c r="I3897" s="8">
        <v>234</v>
      </c>
      <c r="J3897" s="8">
        <v>914</v>
      </c>
      <c r="K3897" s="41">
        <f t="shared" si="318"/>
        <v>1.2280380707924984E-4</v>
      </c>
      <c r="L3897" s="40">
        <f t="shared" si="322"/>
        <v>5460954</v>
      </c>
      <c r="M3897" s="8"/>
      <c r="N3897" t="str">
        <f t="shared" si="319"/>
        <v/>
      </c>
      <c r="O3897" t="str">
        <f t="shared" si="320"/>
        <v/>
      </c>
      <c r="P3897" t="str">
        <f t="shared" si="321"/>
        <v/>
      </c>
      <c r="W3897" t="s">
        <v>5385</v>
      </c>
      <c r="X3897" t="s">
        <v>5385</v>
      </c>
    </row>
    <row r="3898" spans="2:24" x14ac:dyDescent="0.3">
      <c r="B3898" t="s">
        <v>3922</v>
      </c>
      <c r="C3898">
        <v>110</v>
      </c>
      <c r="D3898">
        <v>51</v>
      </c>
      <c r="E3898">
        <v>179</v>
      </c>
      <c r="F3898">
        <v>958</v>
      </c>
      <c r="G3898">
        <v>340</v>
      </c>
      <c r="I3898" s="8">
        <v>110</v>
      </c>
      <c r="J3898" s="8">
        <v>958</v>
      </c>
      <c r="K3898" s="41">
        <f t="shared" si="318"/>
        <v>1.2871558772639097E-4</v>
      </c>
      <c r="L3898" s="40">
        <f t="shared" si="322"/>
        <v>5461912</v>
      </c>
      <c r="M3898" s="8"/>
      <c r="N3898" t="str">
        <f t="shared" si="319"/>
        <v/>
      </c>
      <c r="O3898" t="str">
        <f t="shared" si="320"/>
        <v/>
      </c>
      <c r="P3898" t="str">
        <f t="shared" si="321"/>
        <v/>
      </c>
      <c r="W3898" t="s">
        <v>5385</v>
      </c>
      <c r="X3898" t="s">
        <v>5385</v>
      </c>
    </row>
    <row r="3899" spans="2:24" x14ac:dyDescent="0.3">
      <c r="B3899" t="s">
        <v>3923</v>
      </c>
      <c r="C3899">
        <v>164</v>
      </c>
      <c r="D3899">
        <v>100</v>
      </c>
      <c r="E3899">
        <v>301</v>
      </c>
      <c r="F3899">
        <v>760</v>
      </c>
      <c r="G3899">
        <v>565</v>
      </c>
      <c r="I3899" s="8">
        <v>164</v>
      </c>
      <c r="J3899" s="8">
        <v>760</v>
      </c>
      <c r="K3899" s="41">
        <f t="shared" si="318"/>
        <v>1.0211257481425589E-4</v>
      </c>
      <c r="L3899" s="40">
        <f t="shared" si="322"/>
        <v>5462672</v>
      </c>
      <c r="M3899" s="8"/>
      <c r="N3899" t="str">
        <f t="shared" si="319"/>
        <v/>
      </c>
      <c r="O3899" t="str">
        <f t="shared" si="320"/>
        <v/>
      </c>
      <c r="P3899" t="str">
        <f t="shared" si="321"/>
        <v/>
      </c>
      <c r="W3899" t="s">
        <v>5385</v>
      </c>
      <c r="X3899" t="s">
        <v>5385</v>
      </c>
    </row>
    <row r="3900" spans="2:24" x14ac:dyDescent="0.3">
      <c r="B3900" t="s">
        <v>3924</v>
      </c>
      <c r="C3900">
        <v>213</v>
      </c>
      <c r="D3900">
        <v>143</v>
      </c>
      <c r="E3900">
        <v>359</v>
      </c>
      <c r="F3900">
        <v>1023</v>
      </c>
      <c r="G3900">
        <v>715</v>
      </c>
      <c r="I3900" s="8">
        <v>213</v>
      </c>
      <c r="J3900" s="8">
        <v>1023</v>
      </c>
      <c r="K3900" s="41">
        <f t="shared" si="318"/>
        <v>1.3744890004603128E-4</v>
      </c>
      <c r="L3900" s="40">
        <f t="shared" si="322"/>
        <v>5463695</v>
      </c>
      <c r="M3900" s="8"/>
      <c r="N3900" t="str">
        <f t="shared" si="319"/>
        <v/>
      </c>
      <c r="O3900" t="str">
        <f t="shared" si="320"/>
        <v/>
      </c>
      <c r="P3900" t="str">
        <f t="shared" si="321"/>
        <v/>
      </c>
      <c r="W3900" t="s">
        <v>5385</v>
      </c>
      <c r="X3900" t="s">
        <v>5385</v>
      </c>
    </row>
    <row r="3901" spans="2:24" x14ac:dyDescent="0.3">
      <c r="B3901" t="s">
        <v>3925</v>
      </c>
      <c r="C3901">
        <v>178</v>
      </c>
      <c r="D3901">
        <v>111</v>
      </c>
      <c r="E3901">
        <v>217</v>
      </c>
      <c r="F3901">
        <v>911</v>
      </c>
      <c r="G3901">
        <v>506</v>
      </c>
      <c r="I3901" s="8">
        <v>178</v>
      </c>
      <c r="J3901" s="8">
        <v>911</v>
      </c>
      <c r="K3901" s="41">
        <f t="shared" si="318"/>
        <v>1.2240073112603566E-4</v>
      </c>
      <c r="L3901" s="40">
        <f t="shared" si="322"/>
        <v>5464606</v>
      </c>
      <c r="M3901" s="8"/>
      <c r="N3901" t="str">
        <f t="shared" si="319"/>
        <v/>
      </c>
      <c r="O3901" t="str">
        <f t="shared" si="320"/>
        <v/>
      </c>
      <c r="P3901" t="str">
        <f t="shared" si="321"/>
        <v/>
      </c>
      <c r="W3901" t="s">
        <v>5385</v>
      </c>
      <c r="X3901" t="s">
        <v>5385</v>
      </c>
    </row>
    <row r="3902" spans="2:24" x14ac:dyDescent="0.3">
      <c r="B3902" t="s">
        <v>3926</v>
      </c>
      <c r="C3902">
        <v>177</v>
      </c>
      <c r="D3902">
        <v>129</v>
      </c>
      <c r="E3902">
        <v>310</v>
      </c>
      <c r="F3902">
        <v>855</v>
      </c>
      <c r="G3902">
        <v>616</v>
      </c>
      <c r="I3902" s="8">
        <v>177</v>
      </c>
      <c r="J3902" s="8">
        <v>855</v>
      </c>
      <c r="K3902" s="41">
        <f t="shared" si="318"/>
        <v>1.1487664666603787E-4</v>
      </c>
      <c r="L3902" s="40">
        <f t="shared" si="322"/>
        <v>5465461</v>
      </c>
      <c r="M3902" s="8"/>
      <c r="N3902" t="str">
        <f t="shared" si="319"/>
        <v/>
      </c>
      <c r="O3902" t="str">
        <f t="shared" si="320"/>
        <v/>
      </c>
      <c r="P3902" t="str">
        <f t="shared" si="321"/>
        <v/>
      </c>
      <c r="W3902" t="s">
        <v>5385</v>
      </c>
      <c r="X3902" t="s">
        <v>5385</v>
      </c>
    </row>
    <row r="3903" spans="2:24" x14ac:dyDescent="0.3">
      <c r="B3903" t="s">
        <v>3927</v>
      </c>
      <c r="C3903">
        <v>145</v>
      </c>
      <c r="D3903">
        <v>104</v>
      </c>
      <c r="E3903">
        <v>280</v>
      </c>
      <c r="F3903">
        <v>783</v>
      </c>
      <c r="G3903">
        <v>529</v>
      </c>
      <c r="I3903" s="8">
        <v>145</v>
      </c>
      <c r="J3903" s="8">
        <v>783</v>
      </c>
      <c r="K3903" s="41">
        <f t="shared" si="318"/>
        <v>1.0520282378889784E-4</v>
      </c>
      <c r="L3903" s="40">
        <f t="shared" si="322"/>
        <v>5466244</v>
      </c>
      <c r="M3903" s="8"/>
      <c r="N3903" t="str">
        <f t="shared" si="319"/>
        <v/>
      </c>
      <c r="O3903" t="str">
        <f t="shared" si="320"/>
        <v/>
      </c>
      <c r="P3903" t="str">
        <f t="shared" si="321"/>
        <v/>
      </c>
      <c r="W3903" t="s">
        <v>5385</v>
      </c>
      <c r="X3903" t="s">
        <v>5385</v>
      </c>
    </row>
    <row r="3904" spans="2:24" x14ac:dyDescent="0.3">
      <c r="B3904" t="s">
        <v>3928</v>
      </c>
      <c r="C3904">
        <v>338</v>
      </c>
      <c r="D3904">
        <v>93</v>
      </c>
      <c r="E3904">
        <v>264</v>
      </c>
      <c r="F3904">
        <v>978</v>
      </c>
      <c r="G3904">
        <v>695</v>
      </c>
      <c r="I3904" s="8">
        <v>338</v>
      </c>
      <c r="J3904" s="8">
        <v>978</v>
      </c>
      <c r="K3904" s="41">
        <f t="shared" si="318"/>
        <v>1.3140276074781874E-4</v>
      </c>
      <c r="L3904" s="40">
        <f t="shared" si="322"/>
        <v>5467222</v>
      </c>
      <c r="M3904" s="8"/>
      <c r="N3904" t="str">
        <f t="shared" si="319"/>
        <v/>
      </c>
      <c r="O3904" t="str">
        <f t="shared" si="320"/>
        <v/>
      </c>
      <c r="P3904" t="str">
        <f t="shared" si="321"/>
        <v/>
      </c>
      <c r="W3904" t="s">
        <v>5385</v>
      </c>
      <c r="X3904" t="s">
        <v>5385</v>
      </c>
    </row>
    <row r="3905" spans="2:24" x14ac:dyDescent="0.3">
      <c r="B3905" t="s">
        <v>3929</v>
      </c>
      <c r="C3905">
        <v>259</v>
      </c>
      <c r="D3905">
        <v>112</v>
      </c>
      <c r="E3905">
        <v>161</v>
      </c>
      <c r="F3905">
        <v>734</v>
      </c>
      <c r="G3905">
        <v>532</v>
      </c>
      <c r="I3905" s="8">
        <v>259</v>
      </c>
      <c r="J3905" s="8">
        <v>734</v>
      </c>
      <c r="K3905" s="41">
        <f t="shared" si="318"/>
        <v>9.8619249886399766E-5</v>
      </c>
      <c r="L3905" s="40">
        <f t="shared" si="322"/>
        <v>5467956</v>
      </c>
      <c r="M3905" s="8"/>
      <c r="N3905" t="str">
        <f t="shared" si="319"/>
        <v/>
      </c>
      <c r="O3905" t="str">
        <f t="shared" si="320"/>
        <v/>
      </c>
      <c r="P3905" t="str">
        <f t="shared" si="321"/>
        <v/>
      </c>
      <c r="W3905" t="s">
        <v>5385</v>
      </c>
      <c r="X3905" t="s">
        <v>5385</v>
      </c>
    </row>
    <row r="3906" spans="2:24" x14ac:dyDescent="0.3">
      <c r="B3906" t="s">
        <v>3930</v>
      </c>
      <c r="C3906">
        <v>237</v>
      </c>
      <c r="D3906">
        <v>115</v>
      </c>
      <c r="E3906">
        <v>645</v>
      </c>
      <c r="F3906">
        <v>1477</v>
      </c>
      <c r="G3906">
        <v>997</v>
      </c>
      <c r="I3906" s="8">
        <v>237</v>
      </c>
      <c r="J3906" s="8">
        <v>1477</v>
      </c>
      <c r="K3906" s="41">
        <f t="shared" si="318"/>
        <v>1.9844772763244202E-4</v>
      </c>
      <c r="L3906" s="40">
        <f t="shared" si="322"/>
        <v>5469433</v>
      </c>
      <c r="M3906" s="8"/>
      <c r="N3906" t="str">
        <f t="shared" si="319"/>
        <v/>
      </c>
      <c r="O3906" t="str">
        <f t="shared" si="320"/>
        <v/>
      </c>
      <c r="P3906" t="str">
        <f t="shared" si="321"/>
        <v/>
      </c>
      <c r="W3906" t="s">
        <v>5385</v>
      </c>
      <c r="X3906" t="s">
        <v>5385</v>
      </c>
    </row>
    <row r="3907" spans="2:24" x14ac:dyDescent="0.3">
      <c r="B3907" t="s">
        <v>3931</v>
      </c>
      <c r="C3907">
        <v>232</v>
      </c>
      <c r="D3907">
        <v>104</v>
      </c>
      <c r="E3907">
        <v>665</v>
      </c>
      <c r="F3907">
        <v>1482</v>
      </c>
      <c r="G3907">
        <v>1001</v>
      </c>
      <c r="I3907" s="8">
        <v>232</v>
      </c>
      <c r="J3907" s="8">
        <v>1482</v>
      </c>
      <c r="K3907" s="41">
        <f t="shared" si="318"/>
        <v>1.9911952088779897E-4</v>
      </c>
      <c r="L3907" s="40">
        <f t="shared" si="322"/>
        <v>5470915</v>
      </c>
      <c r="M3907" s="8"/>
      <c r="N3907" t="str">
        <f t="shared" si="319"/>
        <v/>
      </c>
      <c r="O3907" t="str">
        <f t="shared" si="320"/>
        <v/>
      </c>
      <c r="P3907" t="str">
        <f t="shared" si="321"/>
        <v/>
      </c>
      <c r="W3907" t="s">
        <v>5385</v>
      </c>
      <c r="X3907" t="s">
        <v>5385</v>
      </c>
    </row>
    <row r="3908" spans="2:24" x14ac:dyDescent="0.3">
      <c r="B3908" t="s">
        <v>3932</v>
      </c>
      <c r="C3908">
        <v>274</v>
      </c>
      <c r="D3908">
        <v>157</v>
      </c>
      <c r="E3908">
        <v>574</v>
      </c>
      <c r="F3908">
        <v>1472</v>
      </c>
      <c r="G3908">
        <v>1005</v>
      </c>
      <c r="I3908" s="8">
        <v>274</v>
      </c>
      <c r="J3908" s="8">
        <v>1472</v>
      </c>
      <c r="K3908" s="41">
        <f t="shared" si="318"/>
        <v>1.9777593437708509E-4</v>
      </c>
      <c r="L3908" s="40">
        <f t="shared" si="322"/>
        <v>5472387</v>
      </c>
      <c r="M3908" s="8"/>
      <c r="N3908" t="str">
        <f t="shared" si="319"/>
        <v/>
      </c>
      <c r="O3908" t="str">
        <f t="shared" si="320"/>
        <v/>
      </c>
      <c r="P3908" t="str">
        <f t="shared" si="321"/>
        <v/>
      </c>
      <c r="W3908" t="s">
        <v>5385</v>
      </c>
      <c r="X3908" t="s">
        <v>5385</v>
      </c>
    </row>
    <row r="3909" spans="2:24" x14ac:dyDescent="0.3">
      <c r="B3909" t="s">
        <v>3933</v>
      </c>
      <c r="C3909">
        <v>174</v>
      </c>
      <c r="D3909">
        <v>115</v>
      </c>
      <c r="E3909">
        <v>481</v>
      </c>
      <c r="F3909">
        <v>1177</v>
      </c>
      <c r="G3909">
        <v>770</v>
      </c>
      <c r="I3909" s="8">
        <v>174</v>
      </c>
      <c r="J3909" s="8">
        <v>1177</v>
      </c>
      <c r="K3909" s="41">
        <f t="shared" si="318"/>
        <v>1.5814013231102523E-4</v>
      </c>
      <c r="L3909" s="40">
        <f t="shared" si="322"/>
        <v>5473564</v>
      </c>
      <c r="M3909" s="8"/>
      <c r="N3909" t="str">
        <f t="shared" si="319"/>
        <v/>
      </c>
      <c r="O3909" t="str">
        <f t="shared" si="320"/>
        <v/>
      </c>
      <c r="P3909" t="str">
        <f t="shared" si="321"/>
        <v/>
      </c>
      <c r="W3909" t="s">
        <v>5385</v>
      </c>
      <c r="X3909" t="s">
        <v>5385</v>
      </c>
    </row>
    <row r="3910" spans="2:24" x14ac:dyDescent="0.3">
      <c r="B3910" t="s">
        <v>3934</v>
      </c>
      <c r="C3910">
        <v>206</v>
      </c>
      <c r="D3910">
        <v>103</v>
      </c>
      <c r="E3910">
        <v>330</v>
      </c>
      <c r="F3910">
        <v>932</v>
      </c>
      <c r="G3910">
        <v>639</v>
      </c>
      <c r="I3910" s="8">
        <v>206</v>
      </c>
      <c r="J3910" s="8">
        <v>932</v>
      </c>
      <c r="K3910" s="41">
        <f t="shared" si="318"/>
        <v>1.2522226279853483E-4</v>
      </c>
      <c r="L3910" s="40">
        <f t="shared" si="322"/>
        <v>5474496</v>
      </c>
      <c r="M3910" s="8"/>
      <c r="N3910" t="str">
        <f t="shared" si="319"/>
        <v/>
      </c>
      <c r="O3910" t="str">
        <f t="shared" si="320"/>
        <v/>
      </c>
      <c r="P3910" t="str">
        <f t="shared" si="321"/>
        <v/>
      </c>
      <c r="W3910" t="s">
        <v>5385</v>
      </c>
      <c r="X3910" t="s">
        <v>5385</v>
      </c>
    </row>
    <row r="3911" spans="2:24" x14ac:dyDescent="0.3">
      <c r="B3911" t="s">
        <v>3935</v>
      </c>
      <c r="C3911">
        <v>239</v>
      </c>
      <c r="D3911">
        <v>146</v>
      </c>
      <c r="E3911">
        <v>454</v>
      </c>
      <c r="F3911">
        <v>1192</v>
      </c>
      <c r="G3911">
        <v>839</v>
      </c>
      <c r="I3911" s="8">
        <v>239</v>
      </c>
      <c r="J3911" s="8">
        <v>1192</v>
      </c>
      <c r="K3911" s="41">
        <f t="shared" si="318"/>
        <v>1.6015551207709607E-4</v>
      </c>
      <c r="L3911" s="40">
        <f t="shared" si="322"/>
        <v>5475688</v>
      </c>
      <c r="M3911" s="8"/>
      <c r="N3911" t="str">
        <f t="shared" si="319"/>
        <v/>
      </c>
      <c r="O3911" t="str">
        <f t="shared" si="320"/>
        <v/>
      </c>
      <c r="P3911" t="str">
        <f t="shared" si="321"/>
        <v/>
      </c>
      <c r="W3911" t="s">
        <v>5385</v>
      </c>
      <c r="X3911" t="s">
        <v>5385</v>
      </c>
    </row>
    <row r="3912" spans="2:24" x14ac:dyDescent="0.3">
      <c r="B3912" t="s">
        <v>3936</v>
      </c>
      <c r="C3912">
        <v>394</v>
      </c>
      <c r="D3912">
        <v>168</v>
      </c>
      <c r="E3912">
        <v>286</v>
      </c>
      <c r="F3912">
        <v>1105</v>
      </c>
      <c r="G3912">
        <v>848</v>
      </c>
      <c r="I3912" s="8">
        <v>394</v>
      </c>
      <c r="J3912" s="8">
        <v>1105</v>
      </c>
      <c r="K3912" s="41">
        <f t="shared" ref="K3912:K3975" si="323">J3912/SUM($J$7:$J$5359)</f>
        <v>1.4846630943388521E-4</v>
      </c>
      <c r="L3912" s="40">
        <f t="shared" si="322"/>
        <v>5476793</v>
      </c>
      <c r="M3912" s="8"/>
      <c r="N3912" t="str">
        <f t="shared" ref="N3912:N3975" si="324">IF(M3912="","",I3912)</f>
        <v/>
      </c>
      <c r="O3912" t="str">
        <f t="shared" ref="O3912:O3975" si="325">IF(M3912="","",J3912)</f>
        <v/>
      </c>
      <c r="P3912" t="str">
        <f t="shared" ref="P3912:P3975" si="326">IF(M3912="","",K3912)</f>
        <v/>
      </c>
      <c r="W3912" t="s">
        <v>5385</v>
      </c>
      <c r="X3912" t="s">
        <v>5385</v>
      </c>
    </row>
    <row r="3913" spans="2:24" x14ac:dyDescent="0.3">
      <c r="B3913" t="s">
        <v>3937</v>
      </c>
      <c r="C3913">
        <v>123</v>
      </c>
      <c r="D3913">
        <v>75</v>
      </c>
      <c r="E3913">
        <v>294</v>
      </c>
      <c r="F3913">
        <v>1465</v>
      </c>
      <c r="G3913">
        <v>492</v>
      </c>
      <c r="I3913" s="8">
        <v>123</v>
      </c>
      <c r="J3913" s="8">
        <v>1465</v>
      </c>
      <c r="K3913" s="41">
        <f t="shared" si="323"/>
        <v>1.9683542381958535E-4</v>
      </c>
      <c r="L3913" s="40">
        <f t="shared" ref="L3913:L3976" si="327">J3913+L3912</f>
        <v>5478258</v>
      </c>
      <c r="M3913" s="8"/>
      <c r="N3913" t="str">
        <f t="shared" si="324"/>
        <v/>
      </c>
      <c r="O3913" t="str">
        <f t="shared" si="325"/>
        <v/>
      </c>
      <c r="P3913" t="str">
        <f t="shared" si="326"/>
        <v/>
      </c>
      <c r="W3913" t="s">
        <v>5385</v>
      </c>
      <c r="X3913" t="s">
        <v>5385</v>
      </c>
    </row>
    <row r="3914" spans="2:24" x14ac:dyDescent="0.3">
      <c r="B3914" t="s">
        <v>3938</v>
      </c>
      <c r="C3914">
        <v>83</v>
      </c>
      <c r="D3914">
        <v>55</v>
      </c>
      <c r="E3914">
        <v>178</v>
      </c>
      <c r="F3914">
        <v>1538</v>
      </c>
      <c r="G3914">
        <v>316</v>
      </c>
      <c r="I3914" s="8">
        <v>83</v>
      </c>
      <c r="J3914" s="8">
        <v>1538</v>
      </c>
      <c r="K3914" s="41">
        <f t="shared" si="323"/>
        <v>2.0664360534779677E-4</v>
      </c>
      <c r="L3914" s="40">
        <f t="shared" si="327"/>
        <v>5479796</v>
      </c>
      <c r="M3914" s="8"/>
      <c r="N3914" t="str">
        <f t="shared" si="324"/>
        <v/>
      </c>
      <c r="O3914" t="str">
        <f t="shared" si="325"/>
        <v/>
      </c>
      <c r="P3914" t="str">
        <f t="shared" si="326"/>
        <v/>
      </c>
      <c r="W3914" t="s">
        <v>5385</v>
      </c>
      <c r="X3914" t="s">
        <v>5385</v>
      </c>
    </row>
    <row r="3915" spans="2:24" x14ac:dyDescent="0.3">
      <c r="B3915" t="s">
        <v>3939</v>
      </c>
      <c r="C3915">
        <v>155</v>
      </c>
      <c r="D3915">
        <v>103</v>
      </c>
      <c r="E3915">
        <v>299</v>
      </c>
      <c r="F3915">
        <v>805</v>
      </c>
      <c r="G3915">
        <v>557</v>
      </c>
      <c r="I3915" s="8">
        <v>155</v>
      </c>
      <c r="J3915" s="8">
        <v>805</v>
      </c>
      <c r="K3915" s="41">
        <f t="shared" si="323"/>
        <v>1.0815871411246841E-4</v>
      </c>
      <c r="L3915" s="40">
        <f t="shared" si="327"/>
        <v>5480601</v>
      </c>
      <c r="M3915" s="8"/>
      <c r="N3915" t="str">
        <f t="shared" si="324"/>
        <v/>
      </c>
      <c r="O3915" t="str">
        <f t="shared" si="325"/>
        <v/>
      </c>
      <c r="P3915" t="str">
        <f t="shared" si="326"/>
        <v/>
      </c>
      <c r="W3915" t="s">
        <v>5385</v>
      </c>
      <c r="X3915" t="s">
        <v>5385</v>
      </c>
    </row>
    <row r="3916" spans="2:24" x14ac:dyDescent="0.3">
      <c r="B3916" t="s">
        <v>3940</v>
      </c>
      <c r="C3916">
        <v>181</v>
      </c>
      <c r="D3916">
        <v>109</v>
      </c>
      <c r="E3916">
        <v>310</v>
      </c>
      <c r="F3916">
        <v>837</v>
      </c>
      <c r="G3916">
        <v>600</v>
      </c>
      <c r="I3916" s="8">
        <v>181</v>
      </c>
      <c r="J3916" s="8">
        <v>837</v>
      </c>
      <c r="K3916" s="41">
        <f t="shared" si="323"/>
        <v>1.1245819094675286E-4</v>
      </c>
      <c r="L3916" s="40">
        <f t="shared" si="327"/>
        <v>5481438</v>
      </c>
      <c r="M3916" s="8"/>
      <c r="N3916" t="str">
        <f t="shared" si="324"/>
        <v/>
      </c>
      <c r="O3916" t="str">
        <f t="shared" si="325"/>
        <v/>
      </c>
      <c r="P3916" t="str">
        <f t="shared" si="326"/>
        <v/>
      </c>
      <c r="W3916" t="s">
        <v>5385</v>
      </c>
      <c r="X3916" t="s">
        <v>5385</v>
      </c>
    </row>
    <row r="3917" spans="2:24" x14ac:dyDescent="0.3">
      <c r="B3917" t="s">
        <v>3941</v>
      </c>
      <c r="C3917">
        <v>172</v>
      </c>
      <c r="D3917">
        <v>84</v>
      </c>
      <c r="E3917">
        <v>280</v>
      </c>
      <c r="F3917">
        <v>716</v>
      </c>
      <c r="G3917">
        <v>536</v>
      </c>
      <c r="I3917" s="8">
        <v>172</v>
      </c>
      <c r="J3917" s="8">
        <v>716</v>
      </c>
      <c r="K3917" s="41">
        <f t="shared" si="323"/>
        <v>9.6200794167114755E-5</v>
      </c>
      <c r="L3917" s="40">
        <f t="shared" si="327"/>
        <v>5482154</v>
      </c>
      <c r="M3917" s="8"/>
      <c r="N3917" t="str">
        <f t="shared" si="324"/>
        <v/>
      </c>
      <c r="O3917" t="str">
        <f t="shared" si="325"/>
        <v/>
      </c>
      <c r="P3917" t="str">
        <f t="shared" si="326"/>
        <v/>
      </c>
      <c r="W3917" t="s">
        <v>5385</v>
      </c>
      <c r="X3917" t="s">
        <v>5385</v>
      </c>
    </row>
    <row r="3918" spans="2:24" x14ac:dyDescent="0.3">
      <c r="B3918" t="s">
        <v>3942</v>
      </c>
      <c r="C3918">
        <v>143</v>
      </c>
      <c r="D3918">
        <v>102</v>
      </c>
      <c r="E3918">
        <v>283</v>
      </c>
      <c r="F3918">
        <v>736</v>
      </c>
      <c r="G3918">
        <v>528</v>
      </c>
      <c r="I3918" s="8">
        <v>143</v>
      </c>
      <c r="J3918" s="8">
        <v>736</v>
      </c>
      <c r="K3918" s="41">
        <f t="shared" si="323"/>
        <v>9.8887967188542543E-5</v>
      </c>
      <c r="L3918" s="40">
        <f t="shared" si="327"/>
        <v>5482890</v>
      </c>
      <c r="M3918" s="8"/>
      <c r="N3918" t="str">
        <f t="shared" si="324"/>
        <v/>
      </c>
      <c r="O3918" t="str">
        <f t="shared" si="325"/>
        <v/>
      </c>
      <c r="P3918" t="str">
        <f t="shared" si="326"/>
        <v/>
      </c>
      <c r="W3918" t="s">
        <v>5385</v>
      </c>
      <c r="X3918" t="s">
        <v>5385</v>
      </c>
    </row>
    <row r="3919" spans="2:24" x14ac:dyDescent="0.3">
      <c r="B3919" t="s">
        <v>3943</v>
      </c>
      <c r="C3919">
        <v>133</v>
      </c>
      <c r="D3919">
        <v>91</v>
      </c>
      <c r="E3919">
        <v>293</v>
      </c>
      <c r="F3919">
        <v>728</v>
      </c>
      <c r="G3919">
        <v>517</v>
      </c>
      <c r="I3919" s="8">
        <v>133</v>
      </c>
      <c r="J3919" s="8">
        <v>728</v>
      </c>
      <c r="K3919" s="41">
        <f t="shared" si="323"/>
        <v>9.781309797997142E-5</v>
      </c>
      <c r="L3919" s="40">
        <f t="shared" si="327"/>
        <v>5483618</v>
      </c>
      <c r="M3919" s="8"/>
      <c r="N3919" t="str">
        <f t="shared" si="324"/>
        <v/>
      </c>
      <c r="O3919" t="str">
        <f t="shared" si="325"/>
        <v/>
      </c>
      <c r="P3919" t="str">
        <f t="shared" si="326"/>
        <v/>
      </c>
      <c r="W3919" t="s">
        <v>5385</v>
      </c>
      <c r="X3919" t="s">
        <v>5385</v>
      </c>
    </row>
    <row r="3920" spans="2:24" x14ac:dyDescent="0.3">
      <c r="B3920" t="s">
        <v>3944</v>
      </c>
      <c r="C3920">
        <v>214</v>
      </c>
      <c r="D3920">
        <v>105</v>
      </c>
      <c r="E3920">
        <v>268</v>
      </c>
      <c r="F3920">
        <v>795</v>
      </c>
      <c r="G3920">
        <v>587</v>
      </c>
      <c r="I3920" s="8">
        <v>214</v>
      </c>
      <c r="J3920" s="8">
        <v>795</v>
      </c>
      <c r="K3920" s="41">
        <f t="shared" si="323"/>
        <v>1.0681512760175451E-4</v>
      </c>
      <c r="L3920" s="40">
        <f t="shared" si="327"/>
        <v>5484413</v>
      </c>
      <c r="M3920" s="8"/>
      <c r="N3920" t="str">
        <f t="shared" si="324"/>
        <v/>
      </c>
      <c r="O3920" t="str">
        <f t="shared" si="325"/>
        <v/>
      </c>
      <c r="P3920" t="str">
        <f t="shared" si="326"/>
        <v/>
      </c>
      <c r="W3920" t="s">
        <v>5385</v>
      </c>
      <c r="X3920" t="s">
        <v>5385</v>
      </c>
    </row>
    <row r="3921" spans="2:24" x14ac:dyDescent="0.3">
      <c r="B3921" t="s">
        <v>3945</v>
      </c>
      <c r="C3921">
        <v>326</v>
      </c>
      <c r="D3921">
        <v>196</v>
      </c>
      <c r="E3921">
        <v>325</v>
      </c>
      <c r="F3921">
        <v>1157</v>
      </c>
      <c r="G3921">
        <v>847</v>
      </c>
      <c r="I3921" s="8">
        <v>326</v>
      </c>
      <c r="J3921" s="8">
        <v>1157</v>
      </c>
      <c r="K3921" s="41">
        <f t="shared" si="323"/>
        <v>1.5545295928959745E-4</v>
      </c>
      <c r="L3921" s="40">
        <f t="shared" si="327"/>
        <v>5485570</v>
      </c>
      <c r="M3921" s="8"/>
      <c r="N3921" t="str">
        <f t="shared" si="324"/>
        <v/>
      </c>
      <c r="O3921" t="str">
        <f t="shared" si="325"/>
        <v/>
      </c>
      <c r="P3921" t="str">
        <f t="shared" si="326"/>
        <v/>
      </c>
      <c r="W3921" t="s">
        <v>5385</v>
      </c>
      <c r="X3921" t="s">
        <v>5385</v>
      </c>
    </row>
    <row r="3922" spans="2:24" x14ac:dyDescent="0.3">
      <c r="B3922" t="s">
        <v>3946</v>
      </c>
      <c r="C3922">
        <v>173</v>
      </c>
      <c r="D3922">
        <v>108</v>
      </c>
      <c r="E3922">
        <v>332</v>
      </c>
      <c r="F3922">
        <v>875</v>
      </c>
      <c r="G3922">
        <v>613</v>
      </c>
      <c r="I3922" s="8">
        <v>173</v>
      </c>
      <c r="J3922" s="8">
        <v>875</v>
      </c>
      <c r="K3922" s="41">
        <f t="shared" si="323"/>
        <v>1.1756381968746565E-4</v>
      </c>
      <c r="L3922" s="40">
        <f t="shared" si="327"/>
        <v>5486445</v>
      </c>
      <c r="M3922" s="8"/>
      <c r="N3922" t="str">
        <f t="shared" si="324"/>
        <v/>
      </c>
      <c r="O3922" t="str">
        <f t="shared" si="325"/>
        <v/>
      </c>
      <c r="P3922" t="str">
        <f t="shared" si="326"/>
        <v/>
      </c>
      <c r="W3922" t="s">
        <v>5385</v>
      </c>
      <c r="X3922" t="s">
        <v>5385</v>
      </c>
    </row>
    <row r="3923" spans="2:24" x14ac:dyDescent="0.3">
      <c r="B3923" t="s">
        <v>3947</v>
      </c>
      <c r="C3923">
        <v>104</v>
      </c>
      <c r="D3923">
        <v>59</v>
      </c>
      <c r="E3923">
        <v>195</v>
      </c>
      <c r="F3923">
        <v>984</v>
      </c>
      <c r="G3923">
        <v>358</v>
      </c>
      <c r="I3923" s="8">
        <v>104</v>
      </c>
      <c r="J3923" s="8">
        <v>984</v>
      </c>
      <c r="K3923" s="41">
        <f t="shared" si="323"/>
        <v>1.322089126542471E-4</v>
      </c>
      <c r="L3923" s="40">
        <f t="shared" si="327"/>
        <v>5487429</v>
      </c>
      <c r="M3923" s="8"/>
      <c r="N3923" t="str">
        <f t="shared" si="324"/>
        <v/>
      </c>
      <c r="O3923" t="str">
        <f t="shared" si="325"/>
        <v/>
      </c>
      <c r="P3923" t="str">
        <f t="shared" si="326"/>
        <v/>
      </c>
      <c r="W3923" t="s">
        <v>5385</v>
      </c>
      <c r="X3923" t="s">
        <v>5385</v>
      </c>
    </row>
    <row r="3924" spans="2:24" x14ac:dyDescent="0.3">
      <c r="B3924" t="s">
        <v>3948</v>
      </c>
      <c r="C3924">
        <v>258</v>
      </c>
      <c r="D3924">
        <v>136</v>
      </c>
      <c r="E3924">
        <v>365</v>
      </c>
      <c r="F3924">
        <v>1075</v>
      </c>
      <c r="G3924">
        <v>759</v>
      </c>
      <c r="I3924" s="8">
        <v>258</v>
      </c>
      <c r="J3924" s="8">
        <v>1075</v>
      </c>
      <c r="K3924" s="41">
        <f t="shared" si="323"/>
        <v>1.4443554990174352E-4</v>
      </c>
      <c r="L3924" s="40">
        <f t="shared" si="327"/>
        <v>5488504</v>
      </c>
      <c r="M3924" s="8"/>
      <c r="N3924" t="str">
        <f t="shared" si="324"/>
        <v/>
      </c>
      <c r="O3924" t="str">
        <f t="shared" si="325"/>
        <v/>
      </c>
      <c r="P3924" t="str">
        <f t="shared" si="326"/>
        <v/>
      </c>
      <c r="W3924" t="s">
        <v>5385</v>
      </c>
      <c r="X3924" t="s">
        <v>5385</v>
      </c>
    </row>
    <row r="3925" spans="2:24" x14ac:dyDescent="0.3">
      <c r="B3925" t="s">
        <v>3949</v>
      </c>
      <c r="C3925">
        <v>185</v>
      </c>
      <c r="D3925">
        <v>108</v>
      </c>
      <c r="E3925">
        <v>332</v>
      </c>
      <c r="F3925">
        <v>881</v>
      </c>
      <c r="G3925">
        <v>625</v>
      </c>
      <c r="I3925" s="8">
        <v>185</v>
      </c>
      <c r="J3925" s="8">
        <v>881</v>
      </c>
      <c r="K3925" s="41">
        <f t="shared" si="323"/>
        <v>1.1836997159389399E-4</v>
      </c>
      <c r="L3925" s="40">
        <f t="shared" si="327"/>
        <v>5489385</v>
      </c>
      <c r="M3925" s="8"/>
      <c r="N3925" t="str">
        <f t="shared" si="324"/>
        <v/>
      </c>
      <c r="O3925" t="str">
        <f t="shared" si="325"/>
        <v/>
      </c>
      <c r="P3925" t="str">
        <f t="shared" si="326"/>
        <v/>
      </c>
      <c r="W3925" t="s">
        <v>5385</v>
      </c>
      <c r="X3925" t="s">
        <v>5385</v>
      </c>
    </row>
    <row r="3926" spans="2:24" x14ac:dyDescent="0.3">
      <c r="B3926" t="s">
        <v>3950</v>
      </c>
      <c r="C3926">
        <v>215</v>
      </c>
      <c r="D3926">
        <v>127</v>
      </c>
      <c r="E3926">
        <v>373</v>
      </c>
      <c r="F3926">
        <v>1022</v>
      </c>
      <c r="G3926">
        <v>715</v>
      </c>
      <c r="I3926" s="8">
        <v>215</v>
      </c>
      <c r="J3926" s="8">
        <v>1022</v>
      </c>
      <c r="K3926" s="41">
        <f t="shared" si="323"/>
        <v>1.3731454139495988E-4</v>
      </c>
      <c r="L3926" s="40">
        <f t="shared" si="327"/>
        <v>5490407</v>
      </c>
      <c r="M3926" s="8"/>
      <c r="N3926" t="str">
        <f t="shared" si="324"/>
        <v/>
      </c>
      <c r="O3926" t="str">
        <f t="shared" si="325"/>
        <v/>
      </c>
      <c r="P3926" t="str">
        <f t="shared" si="326"/>
        <v/>
      </c>
      <c r="W3926" t="s">
        <v>5385</v>
      </c>
      <c r="X3926" t="s">
        <v>5385</v>
      </c>
    </row>
    <row r="3927" spans="2:24" x14ac:dyDescent="0.3">
      <c r="B3927" t="s">
        <v>3951</v>
      </c>
      <c r="C3927">
        <v>113</v>
      </c>
      <c r="D3927">
        <v>46</v>
      </c>
      <c r="E3927">
        <v>257</v>
      </c>
      <c r="F3927">
        <v>2042</v>
      </c>
      <c r="G3927">
        <v>416</v>
      </c>
      <c r="I3927" s="8">
        <v>113</v>
      </c>
      <c r="J3927" s="8">
        <v>2042</v>
      </c>
      <c r="K3927" s="41">
        <f t="shared" si="323"/>
        <v>2.74360365487777E-4</v>
      </c>
      <c r="L3927" s="40">
        <f t="shared" si="327"/>
        <v>5492449</v>
      </c>
      <c r="M3927" s="8"/>
      <c r="N3927" t="str">
        <f t="shared" si="324"/>
        <v/>
      </c>
      <c r="O3927" t="str">
        <f t="shared" si="325"/>
        <v/>
      </c>
      <c r="P3927" t="str">
        <f t="shared" si="326"/>
        <v/>
      </c>
      <c r="W3927" t="s">
        <v>5385</v>
      </c>
      <c r="X3927" t="s">
        <v>5385</v>
      </c>
    </row>
    <row r="3928" spans="2:24" x14ac:dyDescent="0.3">
      <c r="B3928" t="s">
        <v>3952</v>
      </c>
      <c r="C3928">
        <v>81</v>
      </c>
      <c r="D3928">
        <v>37</v>
      </c>
      <c r="E3928">
        <v>218</v>
      </c>
      <c r="F3928">
        <v>1113</v>
      </c>
      <c r="G3928">
        <v>336</v>
      </c>
      <c r="I3928" s="8">
        <v>81</v>
      </c>
      <c r="J3928" s="8">
        <v>1113</v>
      </c>
      <c r="K3928" s="41">
        <f t="shared" si="323"/>
        <v>1.4954117864245632E-4</v>
      </c>
      <c r="L3928" s="40">
        <f t="shared" si="327"/>
        <v>5493562</v>
      </c>
      <c r="M3928" s="8"/>
      <c r="N3928" t="str">
        <f t="shared" si="324"/>
        <v/>
      </c>
      <c r="O3928" t="str">
        <f t="shared" si="325"/>
        <v/>
      </c>
      <c r="P3928" t="str">
        <f t="shared" si="326"/>
        <v/>
      </c>
      <c r="W3928" t="s">
        <v>5385</v>
      </c>
      <c r="X3928" t="s">
        <v>5385</v>
      </c>
    </row>
    <row r="3929" spans="2:24" x14ac:dyDescent="0.3">
      <c r="B3929" t="s">
        <v>3953</v>
      </c>
      <c r="C3929">
        <v>149</v>
      </c>
      <c r="D3929">
        <v>73</v>
      </c>
      <c r="E3929">
        <v>441</v>
      </c>
      <c r="F3929">
        <v>1568</v>
      </c>
      <c r="G3929">
        <v>663</v>
      </c>
      <c r="I3929" s="8">
        <v>149</v>
      </c>
      <c r="J3929" s="8">
        <v>1568</v>
      </c>
      <c r="K3929" s="41">
        <f t="shared" si="323"/>
        <v>2.1067436487993846E-4</v>
      </c>
      <c r="L3929" s="40">
        <f t="shared" si="327"/>
        <v>5495130</v>
      </c>
      <c r="M3929" s="8"/>
      <c r="N3929" t="str">
        <f t="shared" si="324"/>
        <v/>
      </c>
      <c r="O3929" t="str">
        <f t="shared" si="325"/>
        <v/>
      </c>
      <c r="P3929" t="str">
        <f t="shared" si="326"/>
        <v/>
      </c>
      <c r="W3929" t="s">
        <v>5385</v>
      </c>
      <c r="X3929" t="s">
        <v>5385</v>
      </c>
    </row>
    <row r="3930" spans="2:24" x14ac:dyDescent="0.3">
      <c r="B3930" t="s">
        <v>3954</v>
      </c>
      <c r="C3930">
        <v>73</v>
      </c>
      <c r="D3930">
        <v>48</v>
      </c>
      <c r="E3930">
        <v>242</v>
      </c>
      <c r="F3930">
        <v>1034</v>
      </c>
      <c r="G3930">
        <v>363</v>
      </c>
      <c r="I3930" s="8">
        <v>73</v>
      </c>
      <c r="J3930" s="8">
        <v>1034</v>
      </c>
      <c r="K3930" s="41">
        <f t="shared" si="323"/>
        <v>1.3892684520781657E-4</v>
      </c>
      <c r="L3930" s="40">
        <f t="shared" si="327"/>
        <v>5496164</v>
      </c>
      <c r="M3930" s="8"/>
      <c r="N3930" t="str">
        <f t="shared" si="324"/>
        <v/>
      </c>
      <c r="O3930" t="str">
        <f t="shared" si="325"/>
        <v/>
      </c>
      <c r="P3930" t="str">
        <f t="shared" si="326"/>
        <v/>
      </c>
      <c r="W3930" t="s">
        <v>5385</v>
      </c>
      <c r="X3930" t="s">
        <v>5385</v>
      </c>
    </row>
    <row r="3931" spans="2:24" x14ac:dyDescent="0.3">
      <c r="B3931" t="s">
        <v>3955</v>
      </c>
      <c r="C3931">
        <v>427</v>
      </c>
      <c r="D3931">
        <v>199</v>
      </c>
      <c r="E3931">
        <v>369</v>
      </c>
      <c r="F3931">
        <v>1321</v>
      </c>
      <c r="G3931">
        <v>995</v>
      </c>
      <c r="I3931" s="8">
        <v>427</v>
      </c>
      <c r="J3931" s="8">
        <v>1321</v>
      </c>
      <c r="K3931" s="41">
        <f t="shared" si="323"/>
        <v>1.7748777806530529E-4</v>
      </c>
      <c r="L3931" s="40">
        <f t="shared" si="327"/>
        <v>5497485</v>
      </c>
      <c r="M3931" s="8"/>
      <c r="N3931" t="str">
        <f t="shared" si="324"/>
        <v/>
      </c>
      <c r="O3931" t="str">
        <f t="shared" si="325"/>
        <v/>
      </c>
      <c r="P3931" t="str">
        <f t="shared" si="326"/>
        <v/>
      </c>
      <c r="W3931" t="s">
        <v>5385</v>
      </c>
      <c r="X3931" t="s">
        <v>5385</v>
      </c>
    </row>
    <row r="3932" spans="2:24" x14ac:dyDescent="0.3">
      <c r="B3932" t="s">
        <v>3956</v>
      </c>
      <c r="C3932">
        <v>430</v>
      </c>
      <c r="D3932">
        <v>200</v>
      </c>
      <c r="E3932">
        <v>244</v>
      </c>
      <c r="F3932">
        <v>1164</v>
      </c>
      <c r="G3932">
        <v>874</v>
      </c>
      <c r="I3932" s="8">
        <v>430</v>
      </c>
      <c r="J3932" s="8">
        <v>1164</v>
      </c>
      <c r="K3932" s="41">
        <f t="shared" si="323"/>
        <v>1.5639346984709716E-4</v>
      </c>
      <c r="L3932" s="40">
        <f t="shared" si="327"/>
        <v>5498649</v>
      </c>
      <c r="M3932" s="8"/>
      <c r="N3932" t="str">
        <f t="shared" si="324"/>
        <v/>
      </c>
      <c r="O3932" t="str">
        <f t="shared" si="325"/>
        <v/>
      </c>
      <c r="P3932" t="str">
        <f t="shared" si="326"/>
        <v/>
      </c>
      <c r="W3932" t="s">
        <v>5385</v>
      </c>
      <c r="X3932" t="s">
        <v>5385</v>
      </c>
    </row>
    <row r="3933" spans="2:24" x14ac:dyDescent="0.3">
      <c r="B3933" t="s">
        <v>3957</v>
      </c>
      <c r="C3933">
        <v>371</v>
      </c>
      <c r="D3933">
        <v>159</v>
      </c>
      <c r="E3933">
        <v>592</v>
      </c>
      <c r="F3933">
        <v>1556</v>
      </c>
      <c r="G3933">
        <v>1122</v>
      </c>
      <c r="I3933" s="8">
        <v>371</v>
      </c>
      <c r="J3933" s="8">
        <v>1556</v>
      </c>
      <c r="K3933" s="41">
        <f t="shared" si="323"/>
        <v>2.0906206106708177E-4</v>
      </c>
      <c r="L3933" s="40">
        <f t="shared" si="327"/>
        <v>5500205</v>
      </c>
      <c r="M3933" s="8"/>
      <c r="N3933" t="str">
        <f t="shared" si="324"/>
        <v/>
      </c>
      <c r="O3933" t="str">
        <f t="shared" si="325"/>
        <v/>
      </c>
      <c r="P3933" t="str">
        <f t="shared" si="326"/>
        <v/>
      </c>
      <c r="W3933" t="s">
        <v>5385</v>
      </c>
      <c r="X3933" t="s">
        <v>5385</v>
      </c>
    </row>
    <row r="3934" spans="2:24" x14ac:dyDescent="0.3">
      <c r="B3934" t="s">
        <v>3958</v>
      </c>
      <c r="C3934">
        <v>227</v>
      </c>
      <c r="D3934">
        <v>87</v>
      </c>
      <c r="E3934">
        <v>626</v>
      </c>
      <c r="F3934">
        <v>1403</v>
      </c>
      <c r="G3934">
        <v>940</v>
      </c>
      <c r="I3934" s="8">
        <v>227</v>
      </c>
      <c r="J3934" s="8">
        <v>1403</v>
      </c>
      <c r="K3934" s="41">
        <f t="shared" si="323"/>
        <v>1.8850518745315922E-4</v>
      </c>
      <c r="L3934" s="40">
        <f t="shared" si="327"/>
        <v>5501608</v>
      </c>
      <c r="M3934" s="8"/>
      <c r="N3934" t="str">
        <f t="shared" si="324"/>
        <v/>
      </c>
      <c r="O3934" t="str">
        <f t="shared" si="325"/>
        <v/>
      </c>
      <c r="P3934" t="str">
        <f t="shared" si="326"/>
        <v/>
      </c>
      <c r="W3934" t="s">
        <v>5385</v>
      </c>
      <c r="X3934" t="s">
        <v>5385</v>
      </c>
    </row>
    <row r="3935" spans="2:24" x14ac:dyDescent="0.3">
      <c r="B3935" t="s">
        <v>3959</v>
      </c>
      <c r="C3935">
        <v>116</v>
      </c>
      <c r="D3935">
        <v>66</v>
      </c>
      <c r="E3935">
        <v>311</v>
      </c>
      <c r="F3935">
        <v>878</v>
      </c>
      <c r="G3935">
        <v>493</v>
      </c>
      <c r="I3935" s="8">
        <v>116</v>
      </c>
      <c r="J3935" s="8">
        <v>878</v>
      </c>
      <c r="K3935" s="41">
        <f t="shared" si="323"/>
        <v>1.1796689564067983E-4</v>
      </c>
      <c r="L3935" s="40">
        <f t="shared" si="327"/>
        <v>5502486</v>
      </c>
      <c r="M3935" s="8"/>
      <c r="N3935" t="str">
        <f t="shared" si="324"/>
        <v/>
      </c>
      <c r="O3935" t="str">
        <f t="shared" si="325"/>
        <v/>
      </c>
      <c r="P3935" t="str">
        <f t="shared" si="326"/>
        <v/>
      </c>
      <c r="W3935" t="s">
        <v>5385</v>
      </c>
      <c r="X3935" t="s">
        <v>5385</v>
      </c>
    </row>
    <row r="3936" spans="2:24" x14ac:dyDescent="0.3">
      <c r="B3936" t="s">
        <v>3960</v>
      </c>
      <c r="C3936">
        <v>269</v>
      </c>
      <c r="D3936">
        <v>123</v>
      </c>
      <c r="E3936">
        <v>726</v>
      </c>
      <c r="F3936">
        <v>1121</v>
      </c>
      <c r="G3936">
        <v>1118</v>
      </c>
      <c r="I3936" s="8">
        <v>269</v>
      </c>
      <c r="J3936" s="8">
        <v>1121</v>
      </c>
      <c r="K3936" s="41">
        <f t="shared" si="323"/>
        <v>1.5061604785102743E-4</v>
      </c>
      <c r="L3936" s="40">
        <f t="shared" si="327"/>
        <v>5503607</v>
      </c>
      <c r="M3936" s="8"/>
      <c r="N3936" t="str">
        <f t="shared" si="324"/>
        <v/>
      </c>
      <c r="O3936" t="str">
        <f t="shared" si="325"/>
        <v/>
      </c>
      <c r="P3936" t="str">
        <f t="shared" si="326"/>
        <v/>
      </c>
      <c r="W3936" t="s">
        <v>5385</v>
      </c>
      <c r="X3936" t="s">
        <v>5385</v>
      </c>
    </row>
    <row r="3937" spans="2:24" x14ac:dyDescent="0.3">
      <c r="B3937" t="s">
        <v>3961</v>
      </c>
      <c r="C3937">
        <v>338</v>
      </c>
      <c r="D3937">
        <v>135</v>
      </c>
      <c r="E3937">
        <v>470</v>
      </c>
      <c r="F3937">
        <v>1263</v>
      </c>
      <c r="G3937">
        <v>943</v>
      </c>
      <c r="I3937" s="8">
        <v>338</v>
      </c>
      <c r="J3937" s="8">
        <v>1263</v>
      </c>
      <c r="K3937" s="41">
        <f t="shared" si="323"/>
        <v>1.6969497630316471E-4</v>
      </c>
      <c r="L3937" s="40">
        <f t="shared" si="327"/>
        <v>5504870</v>
      </c>
      <c r="M3937" s="8">
        <f t="shared" ref="M3937" si="328">VLOOKUP(L3937,$U$11:$V$35,2,1)</f>
        <v>19</v>
      </c>
      <c r="N3937">
        <f t="shared" si="324"/>
        <v>338</v>
      </c>
      <c r="O3937">
        <f t="shared" si="325"/>
        <v>1263</v>
      </c>
      <c r="P3937">
        <f t="shared" si="326"/>
        <v>1.6969497630316471E-4</v>
      </c>
      <c r="W3937" t="s">
        <v>5385</v>
      </c>
      <c r="X3937" t="s">
        <v>5385</v>
      </c>
    </row>
    <row r="3938" spans="2:24" x14ac:dyDescent="0.3">
      <c r="B3938" t="s">
        <v>3962</v>
      </c>
      <c r="C3938">
        <v>225</v>
      </c>
      <c r="D3938">
        <v>92</v>
      </c>
      <c r="E3938">
        <v>206</v>
      </c>
      <c r="F3938">
        <v>728</v>
      </c>
      <c r="G3938">
        <v>523</v>
      </c>
      <c r="I3938" s="8">
        <v>225</v>
      </c>
      <c r="J3938" s="8">
        <v>728</v>
      </c>
      <c r="K3938" s="41">
        <f t="shared" si="323"/>
        <v>9.781309797997142E-5</v>
      </c>
      <c r="L3938" s="40">
        <f t="shared" si="327"/>
        <v>5505598</v>
      </c>
      <c r="M3938" s="8"/>
      <c r="N3938" t="str">
        <f t="shared" si="324"/>
        <v/>
      </c>
      <c r="O3938" t="str">
        <f t="shared" si="325"/>
        <v/>
      </c>
      <c r="P3938" t="str">
        <f t="shared" si="326"/>
        <v/>
      </c>
      <c r="W3938" t="s">
        <v>5385</v>
      </c>
      <c r="X3938" t="s">
        <v>5385</v>
      </c>
    </row>
    <row r="3939" spans="2:24" x14ac:dyDescent="0.3">
      <c r="B3939" t="s">
        <v>3963</v>
      </c>
      <c r="C3939">
        <v>172</v>
      </c>
      <c r="D3939">
        <v>83</v>
      </c>
      <c r="E3939">
        <v>59</v>
      </c>
      <c r="F3939">
        <v>848</v>
      </c>
      <c r="G3939">
        <v>314</v>
      </c>
      <c r="I3939" s="8">
        <v>172</v>
      </c>
      <c r="J3939" s="8">
        <v>848</v>
      </c>
      <c r="K3939" s="41">
        <f t="shared" si="323"/>
        <v>1.1393613610853814E-4</v>
      </c>
      <c r="L3939" s="40">
        <f t="shared" si="327"/>
        <v>5506446</v>
      </c>
      <c r="M3939" s="8"/>
      <c r="N3939" t="str">
        <f t="shared" si="324"/>
        <v/>
      </c>
      <c r="O3939" t="str">
        <f t="shared" si="325"/>
        <v/>
      </c>
      <c r="P3939" t="str">
        <f t="shared" si="326"/>
        <v/>
      </c>
      <c r="W3939" t="s">
        <v>5385</v>
      </c>
      <c r="X3939" t="s">
        <v>5385</v>
      </c>
    </row>
    <row r="3940" spans="2:24" x14ac:dyDescent="0.3">
      <c r="B3940" t="s">
        <v>3964</v>
      </c>
      <c r="C3940">
        <v>197</v>
      </c>
      <c r="D3940">
        <v>74</v>
      </c>
      <c r="E3940">
        <v>97</v>
      </c>
      <c r="F3940">
        <v>1023</v>
      </c>
      <c r="G3940">
        <v>368</v>
      </c>
      <c r="I3940" s="8">
        <v>197</v>
      </c>
      <c r="J3940" s="8">
        <v>1023</v>
      </c>
      <c r="K3940" s="41">
        <f t="shared" si="323"/>
        <v>1.3744890004603128E-4</v>
      </c>
      <c r="L3940" s="40">
        <f t="shared" si="327"/>
        <v>5507469</v>
      </c>
      <c r="M3940" s="8"/>
      <c r="N3940" t="str">
        <f t="shared" si="324"/>
        <v/>
      </c>
      <c r="O3940" t="str">
        <f t="shared" si="325"/>
        <v/>
      </c>
      <c r="P3940" t="str">
        <f t="shared" si="326"/>
        <v/>
      </c>
      <c r="W3940" t="s">
        <v>5385</v>
      </c>
      <c r="X3940" t="s">
        <v>5385</v>
      </c>
    </row>
    <row r="3941" spans="2:24" x14ac:dyDescent="0.3">
      <c r="B3941" t="s">
        <v>3965</v>
      </c>
      <c r="C3941">
        <v>304</v>
      </c>
      <c r="D3941">
        <v>168</v>
      </c>
      <c r="E3941">
        <v>566</v>
      </c>
      <c r="F3941">
        <v>1514</v>
      </c>
      <c r="G3941">
        <v>1038</v>
      </c>
      <c r="I3941" s="8">
        <v>304</v>
      </c>
      <c r="J3941" s="8">
        <v>1514</v>
      </c>
      <c r="K3941" s="41">
        <f t="shared" si="323"/>
        <v>2.0341899772208344E-4</v>
      </c>
      <c r="L3941" s="40">
        <f t="shared" si="327"/>
        <v>5508983</v>
      </c>
      <c r="M3941" s="8"/>
      <c r="N3941" t="str">
        <f t="shared" si="324"/>
        <v/>
      </c>
      <c r="O3941" t="str">
        <f t="shared" si="325"/>
        <v/>
      </c>
      <c r="P3941" t="str">
        <f t="shared" si="326"/>
        <v/>
      </c>
      <c r="W3941" t="s">
        <v>5385</v>
      </c>
      <c r="X3941" t="s">
        <v>5385</v>
      </c>
    </row>
    <row r="3942" spans="2:24" x14ac:dyDescent="0.3">
      <c r="B3942" t="s">
        <v>3966</v>
      </c>
      <c r="C3942">
        <v>150</v>
      </c>
      <c r="D3942">
        <v>70</v>
      </c>
      <c r="E3942">
        <v>210</v>
      </c>
      <c r="F3942">
        <v>587</v>
      </c>
      <c r="G3942">
        <v>430</v>
      </c>
      <c r="I3942" s="8">
        <v>150</v>
      </c>
      <c r="J3942" s="8">
        <v>587</v>
      </c>
      <c r="K3942" s="41">
        <f t="shared" si="323"/>
        <v>7.8868528178905524E-5</v>
      </c>
      <c r="L3942" s="40">
        <f t="shared" si="327"/>
        <v>5509570</v>
      </c>
      <c r="M3942" s="8"/>
      <c r="N3942" t="str">
        <f t="shared" si="324"/>
        <v/>
      </c>
      <c r="O3942" t="str">
        <f t="shared" si="325"/>
        <v/>
      </c>
      <c r="P3942" t="str">
        <f t="shared" si="326"/>
        <v/>
      </c>
      <c r="W3942" t="s">
        <v>5385</v>
      </c>
      <c r="X3942" t="s">
        <v>5385</v>
      </c>
    </row>
    <row r="3943" spans="2:24" x14ac:dyDescent="0.3">
      <c r="B3943" t="s">
        <v>3967</v>
      </c>
      <c r="C3943">
        <v>167</v>
      </c>
      <c r="D3943">
        <v>128</v>
      </c>
      <c r="E3943">
        <v>139</v>
      </c>
      <c r="F3943">
        <v>622</v>
      </c>
      <c r="G3943">
        <v>434</v>
      </c>
      <c r="I3943" s="8">
        <v>167</v>
      </c>
      <c r="J3943" s="8">
        <v>622</v>
      </c>
      <c r="K3943" s="41">
        <f t="shared" si="323"/>
        <v>8.3571080966404157E-5</v>
      </c>
      <c r="L3943" s="40">
        <f t="shared" si="327"/>
        <v>5510192</v>
      </c>
      <c r="M3943" s="8"/>
      <c r="N3943" t="str">
        <f t="shared" si="324"/>
        <v/>
      </c>
      <c r="O3943" t="str">
        <f t="shared" si="325"/>
        <v/>
      </c>
      <c r="P3943" t="str">
        <f t="shared" si="326"/>
        <v/>
      </c>
      <c r="W3943" t="s">
        <v>5385</v>
      </c>
      <c r="X3943" t="s">
        <v>5385</v>
      </c>
    </row>
    <row r="3944" spans="2:24" x14ac:dyDescent="0.3">
      <c r="B3944" t="s">
        <v>3968</v>
      </c>
      <c r="C3944">
        <v>106</v>
      </c>
      <c r="D3944">
        <v>116</v>
      </c>
      <c r="E3944">
        <v>210</v>
      </c>
      <c r="F3944">
        <v>1154</v>
      </c>
      <c r="G3944">
        <v>432</v>
      </c>
      <c r="I3944" s="8">
        <v>106</v>
      </c>
      <c r="J3944" s="8">
        <v>1154</v>
      </c>
      <c r="K3944" s="41">
        <f t="shared" si="323"/>
        <v>1.5504988333638327E-4</v>
      </c>
      <c r="L3944" s="40">
        <f t="shared" si="327"/>
        <v>5511346</v>
      </c>
      <c r="M3944" s="8"/>
      <c r="N3944" t="str">
        <f t="shared" si="324"/>
        <v/>
      </c>
      <c r="O3944" t="str">
        <f t="shared" si="325"/>
        <v/>
      </c>
      <c r="P3944" t="str">
        <f t="shared" si="326"/>
        <v/>
      </c>
      <c r="W3944" t="s">
        <v>5385</v>
      </c>
      <c r="X3944" t="s">
        <v>5385</v>
      </c>
    </row>
    <row r="3945" spans="2:24" x14ac:dyDescent="0.3">
      <c r="B3945" t="s">
        <v>3969</v>
      </c>
      <c r="C3945">
        <v>191</v>
      </c>
      <c r="D3945">
        <v>103</v>
      </c>
      <c r="E3945">
        <v>481</v>
      </c>
      <c r="F3945">
        <v>1659</v>
      </c>
      <c r="G3945">
        <v>775</v>
      </c>
      <c r="I3945" s="8">
        <v>191</v>
      </c>
      <c r="J3945" s="8">
        <v>1659</v>
      </c>
      <c r="K3945" s="41">
        <f t="shared" si="323"/>
        <v>2.2290100212743488E-4</v>
      </c>
      <c r="L3945" s="40">
        <f t="shared" si="327"/>
        <v>5513005</v>
      </c>
      <c r="M3945" s="8"/>
      <c r="N3945" t="str">
        <f t="shared" si="324"/>
        <v/>
      </c>
      <c r="O3945" t="str">
        <f t="shared" si="325"/>
        <v/>
      </c>
      <c r="P3945" t="str">
        <f t="shared" si="326"/>
        <v/>
      </c>
      <c r="W3945" t="s">
        <v>5385</v>
      </c>
      <c r="X3945" t="s">
        <v>5385</v>
      </c>
    </row>
    <row r="3946" spans="2:24" x14ac:dyDescent="0.3">
      <c r="B3946" t="s">
        <v>3970</v>
      </c>
      <c r="C3946">
        <v>387</v>
      </c>
      <c r="D3946">
        <v>162</v>
      </c>
      <c r="E3946">
        <v>198</v>
      </c>
      <c r="F3946">
        <v>1031</v>
      </c>
      <c r="G3946">
        <v>747</v>
      </c>
      <c r="I3946" s="8">
        <v>387</v>
      </c>
      <c r="J3946" s="8">
        <v>1031</v>
      </c>
      <c r="K3946" s="41">
        <f t="shared" si="323"/>
        <v>1.3852376925460239E-4</v>
      </c>
      <c r="L3946" s="40">
        <f t="shared" si="327"/>
        <v>5514036</v>
      </c>
      <c r="M3946" s="8"/>
      <c r="N3946" t="str">
        <f t="shared" si="324"/>
        <v/>
      </c>
      <c r="O3946" t="str">
        <f t="shared" si="325"/>
        <v/>
      </c>
      <c r="P3946" t="str">
        <f t="shared" si="326"/>
        <v/>
      </c>
      <c r="W3946" t="s">
        <v>5385</v>
      </c>
      <c r="X3946" t="s">
        <v>5385</v>
      </c>
    </row>
    <row r="3947" spans="2:24" x14ac:dyDescent="0.3">
      <c r="B3947" t="s">
        <v>3971</v>
      </c>
      <c r="C3947">
        <v>83</v>
      </c>
      <c r="D3947">
        <v>32</v>
      </c>
      <c r="E3947">
        <v>58</v>
      </c>
      <c r="F3947">
        <v>236</v>
      </c>
      <c r="G3947">
        <v>173</v>
      </c>
      <c r="I3947" s="8">
        <v>83</v>
      </c>
      <c r="J3947" s="8">
        <v>236</v>
      </c>
      <c r="K3947" s="41">
        <f t="shared" si="323"/>
        <v>3.1708641652847882E-5</v>
      </c>
      <c r="L3947" s="40">
        <f t="shared" si="327"/>
        <v>5514272</v>
      </c>
      <c r="M3947" s="8"/>
      <c r="N3947" t="str">
        <f t="shared" si="324"/>
        <v/>
      </c>
      <c r="O3947" t="str">
        <f t="shared" si="325"/>
        <v/>
      </c>
      <c r="P3947" t="str">
        <f t="shared" si="326"/>
        <v/>
      </c>
      <c r="W3947" t="s">
        <v>5385</v>
      </c>
      <c r="X3947" t="s">
        <v>5385</v>
      </c>
    </row>
    <row r="3948" spans="2:24" x14ac:dyDescent="0.3">
      <c r="B3948" t="s">
        <v>3972</v>
      </c>
      <c r="C3948">
        <v>382</v>
      </c>
      <c r="D3948">
        <v>207</v>
      </c>
      <c r="E3948">
        <v>483</v>
      </c>
      <c r="F3948">
        <v>516</v>
      </c>
      <c r="G3948">
        <v>1072</v>
      </c>
      <c r="I3948" s="8">
        <v>382</v>
      </c>
      <c r="J3948" s="8">
        <v>516</v>
      </c>
      <c r="K3948" s="41">
        <f t="shared" si="323"/>
        <v>6.9329063952836895E-5</v>
      </c>
      <c r="L3948" s="40">
        <f t="shared" si="327"/>
        <v>5514788</v>
      </c>
      <c r="M3948" s="8"/>
      <c r="N3948" t="str">
        <f t="shared" si="324"/>
        <v/>
      </c>
      <c r="O3948" t="str">
        <f t="shared" si="325"/>
        <v/>
      </c>
      <c r="P3948" t="str">
        <f t="shared" si="326"/>
        <v/>
      </c>
      <c r="W3948" t="s">
        <v>5385</v>
      </c>
      <c r="X3948" t="s">
        <v>5385</v>
      </c>
    </row>
    <row r="3949" spans="2:24" x14ac:dyDescent="0.3">
      <c r="B3949" t="s">
        <v>3973</v>
      </c>
      <c r="C3949">
        <v>160</v>
      </c>
      <c r="D3949">
        <v>70</v>
      </c>
      <c r="E3949">
        <v>282</v>
      </c>
      <c r="F3949">
        <v>1443</v>
      </c>
      <c r="G3949">
        <v>512</v>
      </c>
      <c r="I3949" s="8">
        <v>160</v>
      </c>
      <c r="J3949" s="8">
        <v>1443</v>
      </c>
      <c r="K3949" s="41">
        <f t="shared" si="323"/>
        <v>1.938795334960148E-4</v>
      </c>
      <c r="L3949" s="40">
        <f t="shared" si="327"/>
        <v>5516231</v>
      </c>
      <c r="M3949" s="8"/>
      <c r="N3949" t="str">
        <f t="shared" si="324"/>
        <v/>
      </c>
      <c r="O3949" t="str">
        <f t="shared" si="325"/>
        <v/>
      </c>
      <c r="P3949" t="str">
        <f t="shared" si="326"/>
        <v/>
      </c>
      <c r="W3949" t="s">
        <v>5385</v>
      </c>
      <c r="X3949" t="s">
        <v>5385</v>
      </c>
    </row>
    <row r="3950" spans="2:24" x14ac:dyDescent="0.3">
      <c r="B3950" t="s">
        <v>3974</v>
      </c>
      <c r="C3950">
        <v>221</v>
      </c>
      <c r="D3950">
        <v>121</v>
      </c>
      <c r="E3950">
        <v>721</v>
      </c>
      <c r="F3950">
        <v>1611</v>
      </c>
      <c r="G3950">
        <v>1063</v>
      </c>
      <c r="I3950" s="8">
        <v>221</v>
      </c>
      <c r="J3950" s="8">
        <v>1611</v>
      </c>
      <c r="K3950" s="41">
        <f t="shared" si="323"/>
        <v>2.1645178687600819E-4</v>
      </c>
      <c r="L3950" s="40">
        <f t="shared" si="327"/>
        <v>5517842</v>
      </c>
      <c r="M3950" s="8"/>
      <c r="N3950" t="str">
        <f t="shared" si="324"/>
        <v/>
      </c>
      <c r="O3950" t="str">
        <f t="shared" si="325"/>
        <v/>
      </c>
      <c r="P3950" t="str">
        <f t="shared" si="326"/>
        <v/>
      </c>
      <c r="W3950" t="s">
        <v>5385</v>
      </c>
      <c r="X3950" t="s">
        <v>5385</v>
      </c>
    </row>
    <row r="3951" spans="2:24" x14ac:dyDescent="0.3">
      <c r="B3951" t="s">
        <v>3975</v>
      </c>
      <c r="C3951">
        <v>80</v>
      </c>
      <c r="D3951">
        <v>36</v>
      </c>
      <c r="E3951">
        <v>234</v>
      </c>
      <c r="F3951">
        <v>1089</v>
      </c>
      <c r="G3951">
        <v>350</v>
      </c>
      <c r="I3951" s="8">
        <v>80</v>
      </c>
      <c r="J3951" s="8">
        <v>1089</v>
      </c>
      <c r="K3951" s="41">
        <f t="shared" si="323"/>
        <v>1.4631657101674296E-4</v>
      </c>
      <c r="L3951" s="40">
        <f t="shared" si="327"/>
        <v>5518931</v>
      </c>
      <c r="M3951" s="8"/>
      <c r="N3951" t="str">
        <f t="shared" si="324"/>
        <v/>
      </c>
      <c r="O3951" t="str">
        <f t="shared" si="325"/>
        <v/>
      </c>
      <c r="P3951" t="str">
        <f t="shared" si="326"/>
        <v/>
      </c>
      <c r="W3951" t="s">
        <v>5385</v>
      </c>
      <c r="X3951" t="s">
        <v>5385</v>
      </c>
    </row>
    <row r="3952" spans="2:24" x14ac:dyDescent="0.3">
      <c r="B3952" t="s">
        <v>3976</v>
      </c>
      <c r="C3952">
        <v>306</v>
      </c>
      <c r="D3952">
        <v>143</v>
      </c>
      <c r="E3952">
        <v>337</v>
      </c>
      <c r="F3952">
        <v>1202</v>
      </c>
      <c r="G3952">
        <v>786</v>
      </c>
      <c r="I3952" s="8">
        <v>306</v>
      </c>
      <c r="J3952" s="8">
        <v>1202</v>
      </c>
      <c r="K3952" s="41">
        <f t="shared" si="323"/>
        <v>1.6149909858780996E-4</v>
      </c>
      <c r="L3952" s="40">
        <f t="shared" si="327"/>
        <v>5520133</v>
      </c>
      <c r="M3952" s="8"/>
      <c r="N3952" t="str">
        <f t="shared" si="324"/>
        <v/>
      </c>
      <c r="O3952" t="str">
        <f t="shared" si="325"/>
        <v/>
      </c>
      <c r="P3952" t="str">
        <f t="shared" si="326"/>
        <v/>
      </c>
      <c r="W3952" t="s">
        <v>5385</v>
      </c>
      <c r="X3952" t="s">
        <v>5385</v>
      </c>
    </row>
    <row r="3953" spans="2:24" x14ac:dyDescent="0.3">
      <c r="B3953" t="s">
        <v>3977</v>
      </c>
      <c r="C3953">
        <v>241</v>
      </c>
      <c r="D3953">
        <v>74</v>
      </c>
      <c r="E3953">
        <v>197</v>
      </c>
      <c r="F3953">
        <v>689</v>
      </c>
      <c r="G3953">
        <v>512</v>
      </c>
      <c r="I3953" s="8">
        <v>241</v>
      </c>
      <c r="J3953" s="8">
        <v>689</v>
      </c>
      <c r="K3953" s="41">
        <f t="shared" si="323"/>
        <v>9.2573110588187245E-5</v>
      </c>
      <c r="L3953" s="40">
        <f t="shared" si="327"/>
        <v>5520822</v>
      </c>
      <c r="M3953" s="8"/>
      <c r="N3953" t="str">
        <f t="shared" si="324"/>
        <v/>
      </c>
      <c r="O3953" t="str">
        <f t="shared" si="325"/>
        <v/>
      </c>
      <c r="P3953" t="str">
        <f t="shared" si="326"/>
        <v/>
      </c>
      <c r="W3953" t="s">
        <v>5385</v>
      </c>
      <c r="X3953" t="s">
        <v>5385</v>
      </c>
    </row>
    <row r="3954" spans="2:24" x14ac:dyDescent="0.3">
      <c r="B3954" t="s">
        <v>3978</v>
      </c>
      <c r="C3954">
        <v>358</v>
      </c>
      <c r="D3954">
        <v>140</v>
      </c>
      <c r="E3954">
        <v>239</v>
      </c>
      <c r="F3954">
        <v>987</v>
      </c>
      <c r="G3954">
        <v>737</v>
      </c>
      <c r="I3954" s="8">
        <v>358</v>
      </c>
      <c r="J3954" s="8">
        <v>987</v>
      </c>
      <c r="K3954" s="41">
        <f t="shared" si="323"/>
        <v>1.3261198860746126E-4</v>
      </c>
      <c r="L3954" s="40">
        <f t="shared" si="327"/>
        <v>5521809</v>
      </c>
      <c r="M3954" s="8"/>
      <c r="N3954" t="str">
        <f t="shared" si="324"/>
        <v/>
      </c>
      <c r="O3954" t="str">
        <f t="shared" si="325"/>
        <v/>
      </c>
      <c r="P3954" t="str">
        <f t="shared" si="326"/>
        <v/>
      </c>
      <c r="W3954" t="s">
        <v>5385</v>
      </c>
      <c r="X3954" t="s">
        <v>5385</v>
      </c>
    </row>
    <row r="3955" spans="2:24" x14ac:dyDescent="0.3">
      <c r="B3955" t="s">
        <v>3979</v>
      </c>
      <c r="C3955">
        <v>299</v>
      </c>
      <c r="D3955">
        <v>153</v>
      </c>
      <c r="E3955">
        <v>234</v>
      </c>
      <c r="F3955">
        <v>938</v>
      </c>
      <c r="G3955">
        <v>686</v>
      </c>
      <c r="I3955" s="8">
        <v>299</v>
      </c>
      <c r="J3955" s="8">
        <v>938</v>
      </c>
      <c r="K3955" s="41">
        <f t="shared" si="323"/>
        <v>1.2602841470496319E-4</v>
      </c>
      <c r="L3955" s="40">
        <f t="shared" si="327"/>
        <v>5522747</v>
      </c>
      <c r="M3955" s="8"/>
      <c r="N3955" t="str">
        <f t="shared" si="324"/>
        <v/>
      </c>
      <c r="O3955" t="str">
        <f t="shared" si="325"/>
        <v/>
      </c>
      <c r="P3955" t="str">
        <f t="shared" si="326"/>
        <v/>
      </c>
      <c r="W3955" t="s">
        <v>5385</v>
      </c>
      <c r="X3955" t="s">
        <v>5385</v>
      </c>
    </row>
    <row r="3956" spans="2:24" x14ac:dyDescent="0.3">
      <c r="B3956" t="s">
        <v>3980</v>
      </c>
      <c r="C3956">
        <v>127</v>
      </c>
      <c r="D3956">
        <v>89</v>
      </c>
      <c r="E3956">
        <v>333</v>
      </c>
      <c r="F3956">
        <v>1858</v>
      </c>
      <c r="G3956">
        <v>549</v>
      </c>
      <c r="I3956" s="8">
        <v>127</v>
      </c>
      <c r="J3956" s="8">
        <v>1858</v>
      </c>
      <c r="K3956" s="41">
        <f t="shared" si="323"/>
        <v>2.4963837369064136E-4</v>
      </c>
      <c r="L3956" s="40">
        <f t="shared" si="327"/>
        <v>5524605</v>
      </c>
      <c r="M3956" s="8"/>
      <c r="N3956" t="str">
        <f t="shared" si="324"/>
        <v/>
      </c>
      <c r="O3956" t="str">
        <f t="shared" si="325"/>
        <v/>
      </c>
      <c r="P3956" t="str">
        <f t="shared" si="326"/>
        <v/>
      </c>
      <c r="W3956" t="s">
        <v>5385</v>
      </c>
      <c r="X3956" t="s">
        <v>5385</v>
      </c>
    </row>
    <row r="3957" spans="2:24" x14ac:dyDescent="0.3">
      <c r="B3957" t="s">
        <v>3981</v>
      </c>
      <c r="C3957">
        <v>243</v>
      </c>
      <c r="D3957">
        <v>150</v>
      </c>
      <c r="E3957">
        <v>1141</v>
      </c>
      <c r="F3957">
        <v>2550</v>
      </c>
      <c r="G3957">
        <v>1534</v>
      </c>
      <c r="I3957" s="8">
        <v>243</v>
      </c>
      <c r="J3957" s="8">
        <v>2550</v>
      </c>
      <c r="K3957" s="41">
        <f t="shared" si="323"/>
        <v>3.4261456023204276E-4</v>
      </c>
      <c r="L3957" s="40">
        <f t="shared" si="327"/>
        <v>5527155</v>
      </c>
      <c r="M3957" s="8"/>
      <c r="N3957" t="str">
        <f t="shared" si="324"/>
        <v/>
      </c>
      <c r="O3957" t="str">
        <f t="shared" si="325"/>
        <v/>
      </c>
      <c r="P3957" t="str">
        <f t="shared" si="326"/>
        <v/>
      </c>
      <c r="W3957" t="s">
        <v>5385</v>
      </c>
      <c r="X3957" t="s">
        <v>5385</v>
      </c>
    </row>
    <row r="3958" spans="2:24" x14ac:dyDescent="0.3">
      <c r="B3958" t="s">
        <v>3982</v>
      </c>
      <c r="C3958">
        <v>251</v>
      </c>
      <c r="D3958">
        <v>123</v>
      </c>
      <c r="E3958">
        <v>1089</v>
      </c>
      <c r="F3958">
        <v>3127</v>
      </c>
      <c r="G3958">
        <v>1463</v>
      </c>
      <c r="I3958" s="8">
        <v>251</v>
      </c>
      <c r="J3958" s="8">
        <v>3127</v>
      </c>
      <c r="K3958" s="41">
        <f t="shared" si="323"/>
        <v>4.2013950190023441E-4</v>
      </c>
      <c r="L3958" s="40">
        <f t="shared" si="327"/>
        <v>5530282</v>
      </c>
      <c r="M3958" s="8"/>
      <c r="N3958" t="str">
        <f t="shared" si="324"/>
        <v/>
      </c>
      <c r="O3958" t="str">
        <f t="shared" si="325"/>
        <v/>
      </c>
      <c r="P3958" t="str">
        <f t="shared" si="326"/>
        <v/>
      </c>
      <c r="W3958" t="s">
        <v>5385</v>
      </c>
      <c r="X3958" t="s">
        <v>5385</v>
      </c>
    </row>
    <row r="3959" spans="2:24" x14ac:dyDescent="0.3">
      <c r="B3959" t="s">
        <v>3983</v>
      </c>
      <c r="C3959">
        <v>301</v>
      </c>
      <c r="D3959">
        <v>192</v>
      </c>
      <c r="E3959">
        <v>1291</v>
      </c>
      <c r="F3959">
        <v>2993</v>
      </c>
      <c r="G3959">
        <v>1784</v>
      </c>
      <c r="I3959" s="8">
        <v>301</v>
      </c>
      <c r="J3959" s="8">
        <v>2993</v>
      </c>
      <c r="K3959" s="41">
        <f t="shared" si="323"/>
        <v>4.0213544265666824E-4</v>
      </c>
      <c r="L3959" s="40">
        <f t="shared" si="327"/>
        <v>5533275</v>
      </c>
      <c r="M3959" s="8"/>
      <c r="N3959" t="str">
        <f t="shared" si="324"/>
        <v/>
      </c>
      <c r="O3959" t="str">
        <f t="shared" si="325"/>
        <v/>
      </c>
      <c r="P3959" t="str">
        <f t="shared" si="326"/>
        <v/>
      </c>
      <c r="W3959" t="s">
        <v>5385</v>
      </c>
      <c r="X3959" t="s">
        <v>5385</v>
      </c>
    </row>
    <row r="3960" spans="2:24" x14ac:dyDescent="0.3">
      <c r="B3960" t="s">
        <v>3984</v>
      </c>
      <c r="C3960">
        <v>1166</v>
      </c>
      <c r="D3960">
        <v>588</v>
      </c>
      <c r="E3960">
        <v>2509</v>
      </c>
      <c r="F3960">
        <v>6700</v>
      </c>
      <c r="G3960">
        <v>4263</v>
      </c>
      <c r="I3960" s="8">
        <v>1166</v>
      </c>
      <c r="J3960" s="8">
        <v>6700</v>
      </c>
      <c r="K3960" s="41">
        <f t="shared" si="323"/>
        <v>9.0020296217830839E-4</v>
      </c>
      <c r="L3960" s="40">
        <f t="shared" si="327"/>
        <v>5539975</v>
      </c>
      <c r="M3960" s="8"/>
      <c r="N3960" t="str">
        <f t="shared" si="324"/>
        <v/>
      </c>
      <c r="O3960" t="str">
        <f t="shared" si="325"/>
        <v/>
      </c>
      <c r="P3960" t="str">
        <f t="shared" si="326"/>
        <v/>
      </c>
      <c r="W3960" t="s">
        <v>5385</v>
      </c>
      <c r="X3960" t="s">
        <v>5385</v>
      </c>
    </row>
    <row r="3961" spans="2:24" x14ac:dyDescent="0.3">
      <c r="B3961" t="s">
        <v>3985</v>
      </c>
      <c r="C3961">
        <v>118</v>
      </c>
      <c r="D3961">
        <v>105</v>
      </c>
      <c r="E3961">
        <v>580</v>
      </c>
      <c r="F3961">
        <v>1932</v>
      </c>
      <c r="G3961">
        <v>803</v>
      </c>
      <c r="I3961" s="8">
        <v>118</v>
      </c>
      <c r="J3961" s="8">
        <v>1932</v>
      </c>
      <c r="K3961" s="41">
        <f t="shared" si="323"/>
        <v>2.5958091386992416E-4</v>
      </c>
      <c r="L3961" s="40">
        <f t="shared" si="327"/>
        <v>5541907</v>
      </c>
      <c r="M3961" s="8"/>
      <c r="N3961" t="str">
        <f t="shared" si="324"/>
        <v/>
      </c>
      <c r="O3961" t="str">
        <f t="shared" si="325"/>
        <v/>
      </c>
      <c r="P3961" t="str">
        <f t="shared" si="326"/>
        <v/>
      </c>
      <c r="W3961" t="s">
        <v>5385</v>
      </c>
      <c r="X3961" t="s">
        <v>5385</v>
      </c>
    </row>
    <row r="3962" spans="2:24" x14ac:dyDescent="0.3">
      <c r="B3962" t="s">
        <v>3986</v>
      </c>
      <c r="C3962">
        <v>216</v>
      </c>
      <c r="D3962">
        <v>160</v>
      </c>
      <c r="E3962">
        <v>1025</v>
      </c>
      <c r="F3962">
        <v>2480</v>
      </c>
      <c r="G3962">
        <v>1401</v>
      </c>
      <c r="I3962" s="8">
        <v>216</v>
      </c>
      <c r="J3962" s="8">
        <v>2480</v>
      </c>
      <c r="K3962" s="41">
        <f t="shared" si="323"/>
        <v>3.3320945465704552E-4</v>
      </c>
      <c r="L3962" s="40">
        <f t="shared" si="327"/>
        <v>5544387</v>
      </c>
      <c r="M3962" s="8"/>
      <c r="N3962" t="str">
        <f t="shared" si="324"/>
        <v/>
      </c>
      <c r="O3962" t="str">
        <f t="shared" si="325"/>
        <v/>
      </c>
      <c r="P3962" t="str">
        <f t="shared" si="326"/>
        <v/>
      </c>
      <c r="W3962" t="s">
        <v>5385</v>
      </c>
      <c r="X3962" t="s">
        <v>5385</v>
      </c>
    </row>
    <row r="3963" spans="2:24" x14ac:dyDescent="0.3">
      <c r="B3963" t="s">
        <v>3987</v>
      </c>
      <c r="C3963">
        <v>132</v>
      </c>
      <c r="D3963">
        <v>132</v>
      </c>
      <c r="E3963">
        <v>521</v>
      </c>
      <c r="F3963">
        <v>1919</v>
      </c>
      <c r="G3963">
        <v>785</v>
      </c>
      <c r="I3963" s="8">
        <v>132</v>
      </c>
      <c r="J3963" s="8">
        <v>1919</v>
      </c>
      <c r="K3963" s="41">
        <f t="shared" si="323"/>
        <v>2.5783425140599609E-4</v>
      </c>
      <c r="L3963" s="40">
        <f t="shared" si="327"/>
        <v>5546306</v>
      </c>
      <c r="M3963" s="8"/>
      <c r="N3963" t="str">
        <f t="shared" si="324"/>
        <v/>
      </c>
      <c r="O3963" t="str">
        <f t="shared" si="325"/>
        <v/>
      </c>
      <c r="P3963" t="str">
        <f t="shared" si="326"/>
        <v/>
      </c>
      <c r="W3963" t="s">
        <v>5385</v>
      </c>
      <c r="X3963" t="s">
        <v>5385</v>
      </c>
    </row>
    <row r="3964" spans="2:24" x14ac:dyDescent="0.3">
      <c r="B3964" t="s">
        <v>3988</v>
      </c>
      <c r="C3964">
        <v>198</v>
      </c>
      <c r="D3964">
        <v>156</v>
      </c>
      <c r="E3964">
        <v>681</v>
      </c>
      <c r="F3964">
        <v>1563</v>
      </c>
      <c r="G3964">
        <v>1035</v>
      </c>
      <c r="I3964" s="8">
        <v>198</v>
      </c>
      <c r="J3964" s="8">
        <v>1563</v>
      </c>
      <c r="K3964" s="41">
        <f t="shared" si="323"/>
        <v>2.100025716245815E-4</v>
      </c>
      <c r="L3964" s="40">
        <f t="shared" si="327"/>
        <v>5547869</v>
      </c>
      <c r="M3964" s="8"/>
      <c r="N3964" t="str">
        <f t="shared" si="324"/>
        <v/>
      </c>
      <c r="O3964" t="str">
        <f t="shared" si="325"/>
        <v/>
      </c>
      <c r="P3964" t="str">
        <f t="shared" si="326"/>
        <v/>
      </c>
      <c r="W3964" t="s">
        <v>5385</v>
      </c>
      <c r="X3964" t="s">
        <v>5385</v>
      </c>
    </row>
    <row r="3965" spans="2:24" x14ac:dyDescent="0.3">
      <c r="B3965" t="s">
        <v>3989</v>
      </c>
      <c r="C3965">
        <v>68</v>
      </c>
      <c r="D3965">
        <v>42</v>
      </c>
      <c r="E3965">
        <v>254</v>
      </c>
      <c r="F3965">
        <v>1113</v>
      </c>
      <c r="G3965">
        <v>364</v>
      </c>
      <c r="I3965" s="8">
        <v>68</v>
      </c>
      <c r="J3965" s="8">
        <v>1113</v>
      </c>
      <c r="K3965" s="41">
        <f t="shared" si="323"/>
        <v>1.4954117864245632E-4</v>
      </c>
      <c r="L3965" s="40">
        <f t="shared" si="327"/>
        <v>5548982</v>
      </c>
      <c r="M3965" s="8"/>
      <c r="N3965" t="str">
        <f t="shared" si="324"/>
        <v/>
      </c>
      <c r="O3965" t="str">
        <f t="shared" si="325"/>
        <v/>
      </c>
      <c r="P3965" t="str">
        <f t="shared" si="326"/>
        <v/>
      </c>
      <c r="W3965" t="s">
        <v>5385</v>
      </c>
      <c r="X3965" t="s">
        <v>5385</v>
      </c>
    </row>
    <row r="3966" spans="2:24" x14ac:dyDescent="0.3">
      <c r="B3966" t="s">
        <v>3990</v>
      </c>
      <c r="C3966">
        <v>131</v>
      </c>
      <c r="D3966">
        <v>116</v>
      </c>
      <c r="E3966">
        <v>468</v>
      </c>
      <c r="F3966">
        <v>1043</v>
      </c>
      <c r="G3966">
        <v>715</v>
      </c>
      <c r="I3966" s="8">
        <v>131</v>
      </c>
      <c r="J3966" s="8">
        <v>1043</v>
      </c>
      <c r="K3966" s="41">
        <f t="shared" si="323"/>
        <v>1.4013607306745905E-4</v>
      </c>
      <c r="L3966" s="40">
        <f t="shared" si="327"/>
        <v>5550025</v>
      </c>
      <c r="M3966" s="8"/>
      <c r="N3966" t="str">
        <f t="shared" si="324"/>
        <v/>
      </c>
      <c r="O3966" t="str">
        <f t="shared" si="325"/>
        <v/>
      </c>
      <c r="P3966" t="str">
        <f t="shared" si="326"/>
        <v/>
      </c>
      <c r="W3966" t="s">
        <v>5385</v>
      </c>
      <c r="X3966" t="s">
        <v>5385</v>
      </c>
    </row>
    <row r="3967" spans="2:24" x14ac:dyDescent="0.3">
      <c r="B3967" t="s">
        <v>3991</v>
      </c>
      <c r="C3967">
        <v>151</v>
      </c>
      <c r="D3967">
        <v>129</v>
      </c>
      <c r="E3967">
        <v>652</v>
      </c>
      <c r="F3967">
        <v>1518</v>
      </c>
      <c r="G3967">
        <v>932</v>
      </c>
      <c r="I3967" s="8">
        <v>151</v>
      </c>
      <c r="J3967" s="8">
        <v>1518</v>
      </c>
      <c r="K3967" s="41">
        <f t="shared" si="323"/>
        <v>2.03956432326369E-4</v>
      </c>
      <c r="L3967" s="40">
        <f t="shared" si="327"/>
        <v>5551543</v>
      </c>
      <c r="M3967" s="8"/>
      <c r="N3967" t="str">
        <f t="shared" si="324"/>
        <v/>
      </c>
      <c r="O3967" t="str">
        <f t="shared" si="325"/>
        <v/>
      </c>
      <c r="P3967" t="str">
        <f t="shared" si="326"/>
        <v/>
      </c>
      <c r="W3967" t="s">
        <v>5385</v>
      </c>
      <c r="X3967" t="s">
        <v>5385</v>
      </c>
    </row>
    <row r="3968" spans="2:24" x14ac:dyDescent="0.3">
      <c r="B3968" t="s">
        <v>3992</v>
      </c>
      <c r="C3968">
        <v>58</v>
      </c>
      <c r="D3968">
        <v>55</v>
      </c>
      <c r="E3968">
        <v>238</v>
      </c>
      <c r="F3968">
        <v>1254</v>
      </c>
      <c r="G3968">
        <v>351</v>
      </c>
      <c r="I3968" s="8">
        <v>58</v>
      </c>
      <c r="J3968" s="8">
        <v>1254</v>
      </c>
      <c r="K3968" s="41">
        <f t="shared" si="323"/>
        <v>1.684857484435222E-4</v>
      </c>
      <c r="L3968" s="40">
        <f t="shared" si="327"/>
        <v>5552797</v>
      </c>
      <c r="M3968" s="8"/>
      <c r="N3968" t="str">
        <f t="shared" si="324"/>
        <v/>
      </c>
      <c r="O3968" t="str">
        <f t="shared" si="325"/>
        <v/>
      </c>
      <c r="P3968" t="str">
        <f t="shared" si="326"/>
        <v/>
      </c>
      <c r="W3968" t="s">
        <v>5385</v>
      </c>
      <c r="X3968" t="s">
        <v>5385</v>
      </c>
    </row>
    <row r="3969" spans="2:24" x14ac:dyDescent="0.3">
      <c r="B3969" t="s">
        <v>3993</v>
      </c>
      <c r="C3969">
        <v>60</v>
      </c>
      <c r="D3969">
        <v>55</v>
      </c>
      <c r="E3969">
        <v>192</v>
      </c>
      <c r="F3969">
        <v>955</v>
      </c>
      <c r="G3969">
        <v>307</v>
      </c>
      <c r="I3969" s="8">
        <v>60</v>
      </c>
      <c r="J3969" s="8">
        <v>955</v>
      </c>
      <c r="K3969" s="41">
        <f t="shared" si="323"/>
        <v>1.2831251177317679E-4</v>
      </c>
      <c r="L3969" s="40">
        <f t="shared" si="327"/>
        <v>5553752</v>
      </c>
      <c r="M3969" s="8"/>
      <c r="N3969" t="str">
        <f t="shared" si="324"/>
        <v/>
      </c>
      <c r="O3969" t="str">
        <f t="shared" si="325"/>
        <v/>
      </c>
      <c r="P3969" t="str">
        <f t="shared" si="326"/>
        <v/>
      </c>
      <c r="W3969" t="s">
        <v>5385</v>
      </c>
      <c r="X3969" t="s">
        <v>5385</v>
      </c>
    </row>
    <row r="3970" spans="2:24" x14ac:dyDescent="0.3">
      <c r="B3970" t="s">
        <v>3994</v>
      </c>
      <c r="C3970">
        <v>157</v>
      </c>
      <c r="D3970">
        <v>85</v>
      </c>
      <c r="E3970">
        <v>400</v>
      </c>
      <c r="F3970">
        <v>964</v>
      </c>
      <c r="G3970">
        <v>642</v>
      </c>
      <c r="I3970" s="8">
        <v>157</v>
      </c>
      <c r="J3970" s="8">
        <v>964</v>
      </c>
      <c r="K3970" s="41">
        <f t="shared" si="323"/>
        <v>1.295217396328193E-4</v>
      </c>
      <c r="L3970" s="40">
        <f t="shared" si="327"/>
        <v>5554716</v>
      </c>
      <c r="M3970" s="8"/>
      <c r="N3970" t="str">
        <f t="shared" si="324"/>
        <v/>
      </c>
      <c r="O3970" t="str">
        <f t="shared" si="325"/>
        <v/>
      </c>
      <c r="P3970" t="str">
        <f t="shared" si="326"/>
        <v/>
      </c>
      <c r="W3970" t="s">
        <v>5385</v>
      </c>
      <c r="X3970" t="s">
        <v>5385</v>
      </c>
    </row>
    <row r="3971" spans="2:24" x14ac:dyDescent="0.3">
      <c r="B3971" t="s">
        <v>3995</v>
      </c>
      <c r="C3971">
        <v>399</v>
      </c>
      <c r="D3971">
        <v>232</v>
      </c>
      <c r="E3971">
        <v>1224</v>
      </c>
      <c r="F3971">
        <v>3230</v>
      </c>
      <c r="G3971">
        <v>1855</v>
      </c>
      <c r="I3971" s="8">
        <v>399</v>
      </c>
      <c r="J3971" s="8">
        <v>3230</v>
      </c>
      <c r="K3971" s="41">
        <f t="shared" si="323"/>
        <v>4.3397844296058749E-4</v>
      </c>
      <c r="L3971" s="40">
        <f t="shared" si="327"/>
        <v>5557946</v>
      </c>
      <c r="M3971" s="8"/>
      <c r="N3971" t="str">
        <f t="shared" si="324"/>
        <v/>
      </c>
      <c r="O3971" t="str">
        <f t="shared" si="325"/>
        <v/>
      </c>
      <c r="P3971" t="str">
        <f t="shared" si="326"/>
        <v/>
      </c>
      <c r="W3971" t="s">
        <v>5385</v>
      </c>
      <c r="X3971" t="s">
        <v>5385</v>
      </c>
    </row>
    <row r="3972" spans="2:24" x14ac:dyDescent="0.3">
      <c r="B3972" t="s">
        <v>3996</v>
      </c>
      <c r="C3972">
        <v>254</v>
      </c>
      <c r="D3972">
        <v>200</v>
      </c>
      <c r="E3972">
        <v>1132</v>
      </c>
      <c r="F3972">
        <v>2544</v>
      </c>
      <c r="G3972">
        <v>1586</v>
      </c>
      <c r="I3972" s="8">
        <v>254</v>
      </c>
      <c r="J3972" s="8">
        <v>2544</v>
      </c>
      <c r="K3972" s="41">
        <f t="shared" si="323"/>
        <v>3.4180840832561445E-4</v>
      </c>
      <c r="L3972" s="40">
        <f t="shared" si="327"/>
        <v>5560490</v>
      </c>
      <c r="M3972" s="8"/>
      <c r="N3972" t="str">
        <f t="shared" si="324"/>
        <v/>
      </c>
      <c r="O3972" t="str">
        <f t="shared" si="325"/>
        <v/>
      </c>
      <c r="P3972" t="str">
        <f t="shared" si="326"/>
        <v/>
      </c>
      <c r="W3972" t="s">
        <v>5385</v>
      </c>
      <c r="X3972" t="s">
        <v>5385</v>
      </c>
    </row>
    <row r="3973" spans="2:24" x14ac:dyDescent="0.3">
      <c r="B3973" t="s">
        <v>3997</v>
      </c>
      <c r="C3973">
        <v>206</v>
      </c>
      <c r="D3973">
        <v>141</v>
      </c>
      <c r="E3973">
        <v>699</v>
      </c>
      <c r="F3973">
        <v>1537</v>
      </c>
      <c r="G3973">
        <v>1046</v>
      </c>
      <c r="I3973" s="8">
        <v>206</v>
      </c>
      <c r="J3973" s="8">
        <v>1537</v>
      </c>
      <c r="K3973" s="41">
        <f t="shared" si="323"/>
        <v>2.065092466967254E-4</v>
      </c>
      <c r="L3973" s="40">
        <f t="shared" si="327"/>
        <v>5562027</v>
      </c>
      <c r="M3973" s="8"/>
      <c r="N3973" t="str">
        <f t="shared" si="324"/>
        <v/>
      </c>
      <c r="O3973" t="str">
        <f t="shared" si="325"/>
        <v/>
      </c>
      <c r="P3973" t="str">
        <f t="shared" si="326"/>
        <v/>
      </c>
      <c r="W3973" t="s">
        <v>5385</v>
      </c>
      <c r="X3973" t="s">
        <v>5385</v>
      </c>
    </row>
    <row r="3974" spans="2:24" x14ac:dyDescent="0.3">
      <c r="B3974" t="s">
        <v>3998</v>
      </c>
      <c r="C3974">
        <v>201</v>
      </c>
      <c r="D3974">
        <v>112</v>
      </c>
      <c r="E3974">
        <v>580</v>
      </c>
      <c r="F3974">
        <v>1280</v>
      </c>
      <c r="G3974">
        <v>893</v>
      </c>
      <c r="I3974" s="8">
        <v>201</v>
      </c>
      <c r="J3974" s="8">
        <v>1280</v>
      </c>
      <c r="K3974" s="41">
        <f t="shared" si="323"/>
        <v>1.7197907337137834E-4</v>
      </c>
      <c r="L3974" s="40">
        <f t="shared" si="327"/>
        <v>5563307</v>
      </c>
      <c r="M3974" s="8"/>
      <c r="N3974" t="str">
        <f t="shared" si="324"/>
        <v/>
      </c>
      <c r="O3974" t="str">
        <f t="shared" si="325"/>
        <v/>
      </c>
      <c r="P3974" t="str">
        <f t="shared" si="326"/>
        <v/>
      </c>
      <c r="W3974" t="s">
        <v>5385</v>
      </c>
      <c r="X3974" t="s">
        <v>5385</v>
      </c>
    </row>
    <row r="3975" spans="2:24" x14ac:dyDescent="0.3">
      <c r="B3975" t="s">
        <v>3999</v>
      </c>
      <c r="C3975">
        <v>515</v>
      </c>
      <c r="D3975">
        <v>214</v>
      </c>
      <c r="E3975">
        <v>624</v>
      </c>
      <c r="F3975">
        <v>1998</v>
      </c>
      <c r="G3975">
        <v>1353</v>
      </c>
      <c r="I3975" s="8">
        <v>515</v>
      </c>
      <c r="J3975" s="8">
        <v>1998</v>
      </c>
      <c r="K3975" s="41">
        <f t="shared" si="323"/>
        <v>2.6844858484063584E-4</v>
      </c>
      <c r="L3975" s="40">
        <f t="shared" si="327"/>
        <v>5565305</v>
      </c>
      <c r="M3975" s="8"/>
      <c r="N3975" t="str">
        <f t="shared" si="324"/>
        <v/>
      </c>
      <c r="O3975" t="str">
        <f t="shared" si="325"/>
        <v/>
      </c>
      <c r="P3975" t="str">
        <f t="shared" si="326"/>
        <v/>
      </c>
      <c r="W3975" t="s">
        <v>5385</v>
      </c>
      <c r="X3975" t="s">
        <v>5385</v>
      </c>
    </row>
    <row r="3976" spans="2:24" x14ac:dyDescent="0.3">
      <c r="B3976" t="s">
        <v>4000</v>
      </c>
      <c r="C3976">
        <v>351</v>
      </c>
      <c r="D3976">
        <v>147</v>
      </c>
      <c r="E3976">
        <v>414</v>
      </c>
      <c r="F3976">
        <v>1288</v>
      </c>
      <c r="G3976">
        <v>912</v>
      </c>
      <c r="I3976" s="8">
        <v>351</v>
      </c>
      <c r="J3976" s="8">
        <v>1288</v>
      </c>
      <c r="K3976" s="41">
        <f t="shared" ref="K3976:K4039" si="329">J3976/SUM($J$7:$J$5359)</f>
        <v>1.7305394257994945E-4</v>
      </c>
      <c r="L3976" s="40">
        <f t="shared" si="327"/>
        <v>5566593</v>
      </c>
      <c r="M3976" s="8"/>
      <c r="N3976" t="str">
        <f t="shared" ref="N3976:N4039" si="330">IF(M3976="","",I3976)</f>
        <v/>
      </c>
      <c r="O3976" t="str">
        <f t="shared" ref="O3976:O4039" si="331">IF(M3976="","",J3976)</f>
        <v/>
      </c>
      <c r="P3976" t="str">
        <f t="shared" ref="P3976:P4039" si="332">IF(M3976="","",K3976)</f>
        <v/>
      </c>
      <c r="W3976" t="s">
        <v>5385</v>
      </c>
      <c r="X3976" t="s">
        <v>5385</v>
      </c>
    </row>
    <row r="3977" spans="2:24" x14ac:dyDescent="0.3">
      <c r="B3977" t="s">
        <v>4001</v>
      </c>
      <c r="C3977">
        <v>271</v>
      </c>
      <c r="D3977">
        <v>123</v>
      </c>
      <c r="E3977">
        <v>721</v>
      </c>
      <c r="F3977">
        <v>1668</v>
      </c>
      <c r="G3977">
        <v>1115</v>
      </c>
      <c r="I3977" s="8">
        <v>271</v>
      </c>
      <c r="J3977" s="8">
        <v>1668</v>
      </c>
      <c r="K3977" s="41">
        <f t="shared" si="329"/>
        <v>2.2411022998707739E-4</v>
      </c>
      <c r="L3977" s="40">
        <f t="shared" ref="L3977:L4040" si="333">J3977+L3976</f>
        <v>5568261</v>
      </c>
      <c r="M3977" s="8"/>
      <c r="N3977" t="str">
        <f t="shared" si="330"/>
        <v/>
      </c>
      <c r="O3977" t="str">
        <f t="shared" si="331"/>
        <v/>
      </c>
      <c r="P3977" t="str">
        <f t="shared" si="332"/>
        <v/>
      </c>
      <c r="W3977" t="s">
        <v>5385</v>
      </c>
      <c r="X3977" t="s">
        <v>5385</v>
      </c>
    </row>
    <row r="3978" spans="2:24" x14ac:dyDescent="0.3">
      <c r="B3978" t="s">
        <v>4002</v>
      </c>
      <c r="C3978">
        <v>164</v>
      </c>
      <c r="D3978">
        <v>86</v>
      </c>
      <c r="E3978">
        <v>639</v>
      </c>
      <c r="F3978">
        <v>1423</v>
      </c>
      <c r="G3978">
        <v>889</v>
      </c>
      <c r="I3978" s="8">
        <v>164</v>
      </c>
      <c r="J3978" s="8">
        <v>1423</v>
      </c>
      <c r="K3978" s="41">
        <f t="shared" si="329"/>
        <v>1.91192360474587E-4</v>
      </c>
      <c r="L3978" s="40">
        <f t="shared" si="333"/>
        <v>5569684</v>
      </c>
      <c r="M3978" s="8"/>
      <c r="N3978" t="str">
        <f t="shared" si="330"/>
        <v/>
      </c>
      <c r="O3978" t="str">
        <f t="shared" si="331"/>
        <v/>
      </c>
      <c r="P3978" t="str">
        <f t="shared" si="332"/>
        <v/>
      </c>
      <c r="W3978" t="s">
        <v>5385</v>
      </c>
      <c r="X3978" t="s">
        <v>5385</v>
      </c>
    </row>
    <row r="3979" spans="2:24" x14ac:dyDescent="0.3">
      <c r="B3979" t="s">
        <v>4003</v>
      </c>
      <c r="C3979">
        <v>257</v>
      </c>
      <c r="D3979">
        <v>148</v>
      </c>
      <c r="E3979">
        <v>573</v>
      </c>
      <c r="F3979">
        <v>1390</v>
      </c>
      <c r="G3979">
        <v>978</v>
      </c>
      <c r="I3979" s="8">
        <v>257</v>
      </c>
      <c r="J3979" s="8">
        <v>1390</v>
      </c>
      <c r="K3979" s="41">
        <f t="shared" si="329"/>
        <v>1.8675852498923115E-4</v>
      </c>
      <c r="L3979" s="40">
        <f t="shared" si="333"/>
        <v>5571074</v>
      </c>
      <c r="M3979" s="8"/>
      <c r="N3979" t="str">
        <f t="shared" si="330"/>
        <v/>
      </c>
      <c r="O3979" t="str">
        <f t="shared" si="331"/>
        <v/>
      </c>
      <c r="P3979" t="str">
        <f t="shared" si="332"/>
        <v/>
      </c>
      <c r="W3979" t="s">
        <v>5385</v>
      </c>
      <c r="X3979" t="s">
        <v>5385</v>
      </c>
    </row>
    <row r="3980" spans="2:24" x14ac:dyDescent="0.3">
      <c r="B3980" t="s">
        <v>4004</v>
      </c>
      <c r="C3980">
        <v>365</v>
      </c>
      <c r="D3980">
        <v>143</v>
      </c>
      <c r="E3980">
        <v>812</v>
      </c>
      <c r="F3980">
        <v>1986</v>
      </c>
      <c r="G3980">
        <v>1320</v>
      </c>
      <c r="I3980" s="8">
        <v>365</v>
      </c>
      <c r="J3980" s="8">
        <v>1986</v>
      </c>
      <c r="K3980" s="41">
        <f t="shared" si="329"/>
        <v>2.6683628102777918E-4</v>
      </c>
      <c r="L3980" s="40">
        <f t="shared" si="333"/>
        <v>5573060</v>
      </c>
      <c r="M3980" s="8"/>
      <c r="N3980" t="str">
        <f t="shared" si="330"/>
        <v/>
      </c>
      <c r="O3980" t="str">
        <f t="shared" si="331"/>
        <v/>
      </c>
      <c r="P3980" t="str">
        <f t="shared" si="332"/>
        <v/>
      </c>
      <c r="W3980" t="s">
        <v>5385</v>
      </c>
      <c r="X3980" t="s">
        <v>5385</v>
      </c>
    </row>
    <row r="3981" spans="2:24" x14ac:dyDescent="0.3">
      <c r="B3981" t="s">
        <v>4005</v>
      </c>
      <c r="C3981">
        <v>387</v>
      </c>
      <c r="D3981">
        <v>201</v>
      </c>
      <c r="E3981">
        <v>734</v>
      </c>
      <c r="F3981">
        <v>1939</v>
      </c>
      <c r="G3981">
        <v>1322</v>
      </c>
      <c r="I3981" s="8">
        <v>387</v>
      </c>
      <c r="J3981" s="8">
        <v>1939</v>
      </c>
      <c r="K3981" s="41">
        <f t="shared" si="329"/>
        <v>2.6052142442742387E-4</v>
      </c>
      <c r="L3981" s="40">
        <f t="shared" si="333"/>
        <v>5574999</v>
      </c>
      <c r="M3981" s="8"/>
      <c r="N3981" t="str">
        <f t="shared" si="330"/>
        <v/>
      </c>
      <c r="O3981" t="str">
        <f t="shared" si="331"/>
        <v/>
      </c>
      <c r="P3981" t="str">
        <f t="shared" si="332"/>
        <v/>
      </c>
      <c r="W3981" t="s">
        <v>5385</v>
      </c>
      <c r="X3981" t="s">
        <v>5385</v>
      </c>
    </row>
    <row r="3982" spans="2:24" x14ac:dyDescent="0.3">
      <c r="B3982" t="s">
        <v>4006</v>
      </c>
      <c r="C3982">
        <v>264</v>
      </c>
      <c r="D3982">
        <v>154</v>
      </c>
      <c r="E3982">
        <v>526</v>
      </c>
      <c r="F3982">
        <v>1348</v>
      </c>
      <c r="G3982">
        <v>944</v>
      </c>
      <c r="I3982" s="8">
        <v>264</v>
      </c>
      <c r="J3982" s="8">
        <v>1348</v>
      </c>
      <c r="K3982" s="41">
        <f t="shared" si="329"/>
        <v>1.811154616442328E-4</v>
      </c>
      <c r="L3982" s="40">
        <f t="shared" si="333"/>
        <v>5576347</v>
      </c>
      <c r="M3982" s="8"/>
      <c r="N3982" t="str">
        <f t="shared" si="330"/>
        <v/>
      </c>
      <c r="O3982" t="str">
        <f t="shared" si="331"/>
        <v/>
      </c>
      <c r="P3982" t="str">
        <f t="shared" si="332"/>
        <v/>
      </c>
      <c r="W3982" t="s">
        <v>5385</v>
      </c>
      <c r="X3982" t="s">
        <v>5385</v>
      </c>
    </row>
    <row r="3983" spans="2:24" x14ac:dyDescent="0.3">
      <c r="B3983" t="s">
        <v>4007</v>
      </c>
      <c r="C3983">
        <v>234</v>
      </c>
      <c r="D3983">
        <v>129</v>
      </c>
      <c r="E3983">
        <v>477</v>
      </c>
      <c r="F3983">
        <v>1296</v>
      </c>
      <c r="G3983">
        <v>840</v>
      </c>
      <c r="I3983" s="8">
        <v>234</v>
      </c>
      <c r="J3983" s="8">
        <v>1296</v>
      </c>
      <c r="K3983" s="41">
        <f t="shared" si="329"/>
        <v>1.7412881178852056E-4</v>
      </c>
      <c r="L3983" s="40">
        <f t="shared" si="333"/>
        <v>5577643</v>
      </c>
      <c r="M3983" s="8"/>
      <c r="N3983" t="str">
        <f t="shared" si="330"/>
        <v/>
      </c>
      <c r="O3983" t="str">
        <f t="shared" si="331"/>
        <v/>
      </c>
      <c r="P3983" t="str">
        <f t="shared" si="332"/>
        <v/>
      </c>
      <c r="W3983" t="s">
        <v>5385</v>
      </c>
      <c r="X3983" t="s">
        <v>5385</v>
      </c>
    </row>
    <row r="3984" spans="2:24" x14ac:dyDescent="0.3">
      <c r="B3984" t="s">
        <v>4008</v>
      </c>
      <c r="C3984">
        <v>198</v>
      </c>
      <c r="D3984">
        <v>96</v>
      </c>
      <c r="E3984">
        <v>358</v>
      </c>
      <c r="F3984">
        <v>1040</v>
      </c>
      <c r="G3984">
        <v>652</v>
      </c>
      <c r="I3984" s="8">
        <v>198</v>
      </c>
      <c r="J3984" s="8">
        <v>1040</v>
      </c>
      <c r="K3984" s="41">
        <f t="shared" si="329"/>
        <v>1.397329971142449E-4</v>
      </c>
      <c r="L3984" s="40">
        <f t="shared" si="333"/>
        <v>5578683</v>
      </c>
      <c r="M3984" s="8"/>
      <c r="N3984" t="str">
        <f t="shared" si="330"/>
        <v/>
      </c>
      <c r="O3984" t="str">
        <f t="shared" si="331"/>
        <v/>
      </c>
      <c r="P3984" t="str">
        <f t="shared" si="332"/>
        <v/>
      </c>
      <c r="W3984" t="s">
        <v>5385</v>
      </c>
      <c r="X3984" t="s">
        <v>5385</v>
      </c>
    </row>
    <row r="3985" spans="2:24" x14ac:dyDescent="0.3">
      <c r="B3985" t="s">
        <v>4009</v>
      </c>
      <c r="C3985">
        <v>230</v>
      </c>
      <c r="D3985">
        <v>84</v>
      </c>
      <c r="E3985">
        <v>446</v>
      </c>
      <c r="F3985">
        <v>1129</v>
      </c>
      <c r="G3985">
        <v>760</v>
      </c>
      <c r="I3985" s="8">
        <v>230</v>
      </c>
      <c r="J3985" s="8">
        <v>1129</v>
      </c>
      <c r="K3985" s="41">
        <f t="shared" si="329"/>
        <v>1.5169091705959854E-4</v>
      </c>
      <c r="L3985" s="40">
        <f t="shared" si="333"/>
        <v>5579812</v>
      </c>
      <c r="M3985" s="8"/>
      <c r="N3985" t="str">
        <f t="shared" si="330"/>
        <v/>
      </c>
      <c r="O3985" t="str">
        <f t="shared" si="331"/>
        <v/>
      </c>
      <c r="P3985" t="str">
        <f t="shared" si="332"/>
        <v/>
      </c>
      <c r="W3985" t="s">
        <v>5385</v>
      </c>
      <c r="X3985" t="s">
        <v>5385</v>
      </c>
    </row>
    <row r="3986" spans="2:24" x14ac:dyDescent="0.3">
      <c r="B3986" t="s">
        <v>4010</v>
      </c>
      <c r="C3986">
        <v>190</v>
      </c>
      <c r="D3986">
        <v>108</v>
      </c>
      <c r="E3986">
        <v>395</v>
      </c>
      <c r="F3986">
        <v>1228</v>
      </c>
      <c r="G3986">
        <v>693</v>
      </c>
      <c r="I3986" s="8">
        <v>190</v>
      </c>
      <c r="J3986" s="8">
        <v>1228</v>
      </c>
      <c r="K3986" s="41">
        <f t="shared" si="329"/>
        <v>1.6499242351566609E-4</v>
      </c>
      <c r="L3986" s="40">
        <f t="shared" si="333"/>
        <v>5581040</v>
      </c>
      <c r="M3986" s="8"/>
      <c r="N3986" t="str">
        <f t="shared" si="330"/>
        <v/>
      </c>
      <c r="O3986" t="str">
        <f t="shared" si="331"/>
        <v/>
      </c>
      <c r="P3986" t="str">
        <f t="shared" si="332"/>
        <v/>
      </c>
      <c r="W3986" t="s">
        <v>5385</v>
      </c>
      <c r="X3986" t="s">
        <v>5385</v>
      </c>
    </row>
    <row r="3987" spans="2:24" x14ac:dyDescent="0.3">
      <c r="B3987" t="s">
        <v>4011</v>
      </c>
      <c r="C3987">
        <v>163</v>
      </c>
      <c r="D3987">
        <v>108</v>
      </c>
      <c r="E3987">
        <v>310</v>
      </c>
      <c r="F3987">
        <v>800</v>
      </c>
      <c r="G3987">
        <v>581</v>
      </c>
      <c r="I3987" s="8">
        <v>163</v>
      </c>
      <c r="J3987" s="8">
        <v>800</v>
      </c>
      <c r="K3987" s="41">
        <f t="shared" si="329"/>
        <v>1.0748692085711145E-4</v>
      </c>
      <c r="L3987" s="40">
        <f t="shared" si="333"/>
        <v>5581840</v>
      </c>
      <c r="M3987" s="8"/>
      <c r="N3987" t="str">
        <f t="shared" si="330"/>
        <v/>
      </c>
      <c r="O3987" t="str">
        <f t="shared" si="331"/>
        <v/>
      </c>
      <c r="P3987" t="str">
        <f t="shared" si="332"/>
        <v/>
      </c>
      <c r="W3987" t="s">
        <v>5385</v>
      </c>
      <c r="X3987" t="s">
        <v>5385</v>
      </c>
    </row>
    <row r="3988" spans="2:24" x14ac:dyDescent="0.3">
      <c r="B3988" t="s">
        <v>4012</v>
      </c>
      <c r="C3988">
        <v>87</v>
      </c>
      <c r="D3988">
        <v>67</v>
      </c>
      <c r="E3988">
        <v>298</v>
      </c>
      <c r="F3988">
        <v>1344</v>
      </c>
      <c r="G3988">
        <v>452</v>
      </c>
      <c r="I3988" s="8">
        <v>87</v>
      </c>
      <c r="J3988" s="8">
        <v>1344</v>
      </c>
      <c r="K3988" s="41">
        <f t="shared" si="329"/>
        <v>1.8057802703994724E-4</v>
      </c>
      <c r="L3988" s="40">
        <f t="shared" si="333"/>
        <v>5583184</v>
      </c>
      <c r="M3988" s="8"/>
      <c r="N3988" t="str">
        <f t="shared" si="330"/>
        <v/>
      </c>
      <c r="O3988" t="str">
        <f t="shared" si="331"/>
        <v/>
      </c>
      <c r="P3988" t="str">
        <f t="shared" si="332"/>
        <v/>
      </c>
      <c r="W3988" t="s">
        <v>5385</v>
      </c>
      <c r="X3988" t="s">
        <v>5385</v>
      </c>
    </row>
    <row r="3989" spans="2:24" x14ac:dyDescent="0.3">
      <c r="B3989" t="s">
        <v>4013</v>
      </c>
      <c r="C3989">
        <v>154</v>
      </c>
      <c r="D3989">
        <v>82</v>
      </c>
      <c r="E3989">
        <v>516</v>
      </c>
      <c r="F3989">
        <v>1262</v>
      </c>
      <c r="G3989">
        <v>752</v>
      </c>
      <c r="I3989" s="8">
        <v>154</v>
      </c>
      <c r="J3989" s="8">
        <v>1262</v>
      </c>
      <c r="K3989" s="41">
        <f t="shared" si="329"/>
        <v>1.6956061765209331E-4</v>
      </c>
      <c r="L3989" s="40">
        <f t="shared" si="333"/>
        <v>5584446</v>
      </c>
      <c r="M3989" s="8"/>
      <c r="N3989" t="str">
        <f t="shared" si="330"/>
        <v/>
      </c>
      <c r="O3989" t="str">
        <f t="shared" si="331"/>
        <v/>
      </c>
      <c r="P3989" t="str">
        <f t="shared" si="332"/>
        <v/>
      </c>
      <c r="W3989" t="s">
        <v>5385</v>
      </c>
      <c r="X3989" t="s">
        <v>5385</v>
      </c>
    </row>
    <row r="3990" spans="2:24" x14ac:dyDescent="0.3">
      <c r="B3990" t="s">
        <v>4014</v>
      </c>
      <c r="C3990">
        <v>165</v>
      </c>
      <c r="D3990">
        <v>133</v>
      </c>
      <c r="E3990">
        <v>640</v>
      </c>
      <c r="F3990">
        <v>1481</v>
      </c>
      <c r="G3990">
        <v>938</v>
      </c>
      <c r="I3990" s="8">
        <v>165</v>
      </c>
      <c r="J3990" s="8">
        <v>1481</v>
      </c>
      <c r="K3990" s="41">
        <f t="shared" si="329"/>
        <v>1.9898516223672757E-4</v>
      </c>
      <c r="L3990" s="40">
        <f t="shared" si="333"/>
        <v>5585927</v>
      </c>
      <c r="M3990" s="8"/>
      <c r="N3990" t="str">
        <f t="shared" si="330"/>
        <v/>
      </c>
      <c r="O3990" t="str">
        <f t="shared" si="331"/>
        <v/>
      </c>
      <c r="P3990" t="str">
        <f t="shared" si="332"/>
        <v/>
      </c>
      <c r="W3990" t="s">
        <v>5385</v>
      </c>
      <c r="X3990" t="s">
        <v>5385</v>
      </c>
    </row>
    <row r="3991" spans="2:24" x14ac:dyDescent="0.3">
      <c r="B3991" t="s">
        <v>4015</v>
      </c>
      <c r="C3991">
        <v>171</v>
      </c>
      <c r="D3991">
        <v>134</v>
      </c>
      <c r="E3991">
        <v>577</v>
      </c>
      <c r="F3991">
        <v>1403</v>
      </c>
      <c r="G3991">
        <v>882</v>
      </c>
      <c r="I3991" s="8">
        <v>171</v>
      </c>
      <c r="J3991" s="8">
        <v>1403</v>
      </c>
      <c r="K3991" s="41">
        <f t="shared" si="329"/>
        <v>1.8850518745315922E-4</v>
      </c>
      <c r="L3991" s="40">
        <f t="shared" si="333"/>
        <v>5587330</v>
      </c>
      <c r="M3991" s="8"/>
      <c r="N3991" t="str">
        <f t="shared" si="330"/>
        <v/>
      </c>
      <c r="O3991" t="str">
        <f t="shared" si="331"/>
        <v/>
      </c>
      <c r="P3991" t="str">
        <f t="shared" si="332"/>
        <v/>
      </c>
      <c r="W3991" t="s">
        <v>5385</v>
      </c>
      <c r="X3991" t="s">
        <v>5385</v>
      </c>
    </row>
    <row r="3992" spans="2:24" x14ac:dyDescent="0.3">
      <c r="B3992" t="s">
        <v>4016</v>
      </c>
      <c r="C3992">
        <v>339</v>
      </c>
      <c r="D3992">
        <v>160</v>
      </c>
      <c r="E3992">
        <v>904</v>
      </c>
      <c r="F3992">
        <v>1209</v>
      </c>
      <c r="G3992">
        <v>1403</v>
      </c>
      <c r="I3992" s="8">
        <v>339</v>
      </c>
      <c r="J3992" s="8">
        <v>1209</v>
      </c>
      <c r="K3992" s="41">
        <f t="shared" si="329"/>
        <v>1.624396091453097E-4</v>
      </c>
      <c r="L3992" s="40">
        <f t="shared" si="333"/>
        <v>5588539</v>
      </c>
      <c r="M3992" s="8"/>
      <c r="N3992" t="str">
        <f t="shared" si="330"/>
        <v/>
      </c>
      <c r="O3992" t="str">
        <f t="shared" si="331"/>
        <v/>
      </c>
      <c r="P3992" t="str">
        <f t="shared" si="332"/>
        <v/>
      </c>
      <c r="W3992" t="s">
        <v>5385</v>
      </c>
      <c r="X3992" t="s">
        <v>5385</v>
      </c>
    </row>
    <row r="3993" spans="2:24" x14ac:dyDescent="0.3">
      <c r="B3993" t="s">
        <v>4017</v>
      </c>
      <c r="C3993">
        <v>114</v>
      </c>
      <c r="D3993">
        <v>107</v>
      </c>
      <c r="E3993">
        <v>506</v>
      </c>
      <c r="F3993">
        <v>1637</v>
      </c>
      <c r="G3993">
        <v>727</v>
      </c>
      <c r="I3993" s="8">
        <v>114</v>
      </c>
      <c r="J3993" s="8">
        <v>1637</v>
      </c>
      <c r="K3993" s="41">
        <f t="shared" si="329"/>
        <v>2.1994511180386433E-4</v>
      </c>
      <c r="L3993" s="40">
        <f t="shared" si="333"/>
        <v>5590176</v>
      </c>
      <c r="M3993" s="8"/>
      <c r="N3993" t="str">
        <f t="shared" si="330"/>
        <v/>
      </c>
      <c r="O3993" t="str">
        <f t="shared" si="331"/>
        <v/>
      </c>
      <c r="P3993" t="str">
        <f t="shared" si="332"/>
        <v/>
      </c>
      <c r="W3993" t="s">
        <v>5385</v>
      </c>
      <c r="X3993" t="s">
        <v>5385</v>
      </c>
    </row>
    <row r="3994" spans="2:24" x14ac:dyDescent="0.3">
      <c r="B3994" t="s">
        <v>4018</v>
      </c>
      <c r="C3994">
        <v>202</v>
      </c>
      <c r="D3994">
        <v>118</v>
      </c>
      <c r="E3994">
        <v>789</v>
      </c>
      <c r="F3994">
        <v>1687</v>
      </c>
      <c r="G3994">
        <v>1109</v>
      </c>
      <c r="I3994" s="8">
        <v>202</v>
      </c>
      <c r="J3994" s="8">
        <v>1687</v>
      </c>
      <c r="K3994" s="41">
        <f t="shared" si="329"/>
        <v>2.2666304435743379E-4</v>
      </c>
      <c r="L3994" s="40">
        <f t="shared" si="333"/>
        <v>5591863</v>
      </c>
      <c r="M3994" s="8"/>
      <c r="N3994" t="str">
        <f t="shared" si="330"/>
        <v/>
      </c>
      <c r="O3994" t="str">
        <f t="shared" si="331"/>
        <v/>
      </c>
      <c r="P3994" t="str">
        <f t="shared" si="332"/>
        <v/>
      </c>
      <c r="W3994" t="s">
        <v>5385</v>
      </c>
      <c r="X3994" t="s">
        <v>5385</v>
      </c>
    </row>
    <row r="3995" spans="2:24" x14ac:dyDescent="0.3">
      <c r="B3995" t="s">
        <v>4019</v>
      </c>
      <c r="C3995">
        <v>181</v>
      </c>
      <c r="D3995">
        <v>130</v>
      </c>
      <c r="E3995">
        <v>738</v>
      </c>
      <c r="F3995">
        <v>1714</v>
      </c>
      <c r="G3995">
        <v>1049</v>
      </c>
      <c r="I3995" s="8">
        <v>181</v>
      </c>
      <c r="J3995" s="8">
        <v>1714</v>
      </c>
      <c r="K3995" s="41">
        <f t="shared" si="329"/>
        <v>2.302907279363613E-4</v>
      </c>
      <c r="L3995" s="40">
        <f t="shared" si="333"/>
        <v>5593577</v>
      </c>
      <c r="M3995" s="8"/>
      <c r="N3995" t="str">
        <f t="shared" si="330"/>
        <v/>
      </c>
      <c r="O3995" t="str">
        <f t="shared" si="331"/>
        <v/>
      </c>
      <c r="P3995" t="str">
        <f t="shared" si="332"/>
        <v/>
      </c>
      <c r="W3995" t="s">
        <v>5385</v>
      </c>
      <c r="X3995" t="s">
        <v>5385</v>
      </c>
    </row>
    <row r="3996" spans="2:24" x14ac:dyDescent="0.3">
      <c r="B3996" t="s">
        <v>4020</v>
      </c>
      <c r="C3996">
        <v>283</v>
      </c>
      <c r="D3996">
        <v>210</v>
      </c>
      <c r="E3996">
        <v>1614</v>
      </c>
      <c r="F3996">
        <v>3615</v>
      </c>
      <c r="G3996">
        <v>2107</v>
      </c>
      <c r="I3996" s="8">
        <v>283</v>
      </c>
      <c r="J3996" s="8">
        <v>3615</v>
      </c>
      <c r="K3996" s="41">
        <f t="shared" si="329"/>
        <v>4.8570652362307239E-4</v>
      </c>
      <c r="L3996" s="40">
        <f t="shared" si="333"/>
        <v>5597192</v>
      </c>
      <c r="M3996" s="8"/>
      <c r="N3996" t="str">
        <f t="shared" si="330"/>
        <v/>
      </c>
      <c r="O3996" t="str">
        <f t="shared" si="331"/>
        <v/>
      </c>
      <c r="P3996" t="str">
        <f t="shared" si="332"/>
        <v/>
      </c>
      <c r="W3996" t="s">
        <v>5385</v>
      </c>
      <c r="X3996" t="s">
        <v>5385</v>
      </c>
    </row>
    <row r="3997" spans="2:24" x14ac:dyDescent="0.3">
      <c r="B3997" t="s">
        <v>4021</v>
      </c>
      <c r="C3997">
        <v>173</v>
      </c>
      <c r="D3997">
        <v>145</v>
      </c>
      <c r="E3997">
        <v>1052</v>
      </c>
      <c r="F3997">
        <v>2361</v>
      </c>
      <c r="G3997">
        <v>1370</v>
      </c>
      <c r="I3997" s="8">
        <v>173</v>
      </c>
      <c r="J3997" s="8">
        <v>2361</v>
      </c>
      <c r="K3997" s="41">
        <f t="shared" si="329"/>
        <v>3.1722077517955016E-4</v>
      </c>
      <c r="L3997" s="40">
        <f t="shared" si="333"/>
        <v>5599553</v>
      </c>
      <c r="M3997" s="8"/>
      <c r="N3997" t="str">
        <f t="shared" si="330"/>
        <v/>
      </c>
      <c r="O3997" t="str">
        <f t="shared" si="331"/>
        <v/>
      </c>
      <c r="P3997" t="str">
        <f t="shared" si="332"/>
        <v/>
      </c>
      <c r="W3997" t="s">
        <v>5385</v>
      </c>
      <c r="X3997" t="s">
        <v>5385</v>
      </c>
    </row>
    <row r="3998" spans="2:24" x14ac:dyDescent="0.3">
      <c r="B3998" t="s">
        <v>4022</v>
      </c>
      <c r="C3998">
        <v>185</v>
      </c>
      <c r="D3998">
        <v>155</v>
      </c>
      <c r="E3998">
        <v>1116</v>
      </c>
      <c r="F3998">
        <v>2371</v>
      </c>
      <c r="G3998">
        <v>1456</v>
      </c>
      <c r="I3998" s="8">
        <v>185</v>
      </c>
      <c r="J3998" s="8">
        <v>2371</v>
      </c>
      <c r="K3998" s="41">
        <f t="shared" si="329"/>
        <v>3.1856436169026408E-4</v>
      </c>
      <c r="L3998" s="40">
        <f t="shared" si="333"/>
        <v>5601924</v>
      </c>
      <c r="M3998" s="8"/>
      <c r="N3998" t="str">
        <f t="shared" si="330"/>
        <v/>
      </c>
      <c r="O3998" t="str">
        <f t="shared" si="331"/>
        <v/>
      </c>
      <c r="P3998" t="str">
        <f t="shared" si="332"/>
        <v/>
      </c>
      <c r="W3998" t="s">
        <v>5385</v>
      </c>
      <c r="X3998" t="s">
        <v>5385</v>
      </c>
    </row>
    <row r="3999" spans="2:24" x14ac:dyDescent="0.3">
      <c r="B3999" t="s">
        <v>4023</v>
      </c>
      <c r="C3999">
        <v>59</v>
      </c>
      <c r="D3999">
        <v>46</v>
      </c>
      <c r="E3999">
        <v>498</v>
      </c>
      <c r="F3999">
        <v>920</v>
      </c>
      <c r="G3999">
        <v>603</v>
      </c>
      <c r="I3999" s="8">
        <v>59</v>
      </c>
      <c r="J3999" s="8">
        <v>920</v>
      </c>
      <c r="K3999" s="41">
        <f t="shared" si="329"/>
        <v>1.2360995898567817E-4</v>
      </c>
      <c r="L3999" s="40">
        <f t="shared" si="333"/>
        <v>5602844</v>
      </c>
      <c r="M3999" s="8"/>
      <c r="N3999" t="str">
        <f t="shared" si="330"/>
        <v/>
      </c>
      <c r="O3999" t="str">
        <f t="shared" si="331"/>
        <v/>
      </c>
      <c r="P3999" t="str">
        <f t="shared" si="332"/>
        <v/>
      </c>
      <c r="W3999" t="s">
        <v>5385</v>
      </c>
      <c r="X3999" t="s">
        <v>5385</v>
      </c>
    </row>
    <row r="4000" spans="2:24" x14ac:dyDescent="0.3">
      <c r="B4000" t="s">
        <v>4024</v>
      </c>
      <c r="C4000">
        <v>93</v>
      </c>
      <c r="D4000">
        <v>57</v>
      </c>
      <c r="E4000">
        <v>622</v>
      </c>
      <c r="F4000">
        <v>2477</v>
      </c>
      <c r="G4000">
        <v>772</v>
      </c>
      <c r="I4000" s="8">
        <v>93</v>
      </c>
      <c r="J4000" s="8">
        <v>2477</v>
      </c>
      <c r="K4000" s="41">
        <f t="shared" si="329"/>
        <v>3.3280637870383137E-4</v>
      </c>
      <c r="L4000" s="40">
        <f t="shared" si="333"/>
        <v>5605321</v>
      </c>
      <c r="M4000" s="8"/>
      <c r="N4000" t="str">
        <f t="shared" si="330"/>
        <v/>
      </c>
      <c r="O4000" t="str">
        <f t="shared" si="331"/>
        <v/>
      </c>
      <c r="P4000" t="str">
        <f t="shared" si="332"/>
        <v/>
      </c>
      <c r="W4000" t="s">
        <v>5385</v>
      </c>
      <c r="X4000" t="s">
        <v>5385</v>
      </c>
    </row>
    <row r="4001" spans="2:24" x14ac:dyDescent="0.3">
      <c r="B4001" t="s">
        <v>4025</v>
      </c>
      <c r="C4001">
        <v>159</v>
      </c>
      <c r="D4001">
        <v>141</v>
      </c>
      <c r="E4001">
        <v>833</v>
      </c>
      <c r="F4001">
        <v>1717</v>
      </c>
      <c r="G4001">
        <v>1133</v>
      </c>
      <c r="I4001" s="8">
        <v>159</v>
      </c>
      <c r="J4001" s="8">
        <v>1717</v>
      </c>
      <c r="K4001" s="41">
        <f t="shared" si="329"/>
        <v>2.3069380388957545E-4</v>
      </c>
      <c r="L4001" s="40">
        <f t="shared" si="333"/>
        <v>5607038</v>
      </c>
      <c r="M4001" s="8"/>
      <c r="N4001" t="str">
        <f t="shared" si="330"/>
        <v/>
      </c>
      <c r="O4001" t="str">
        <f t="shared" si="331"/>
        <v/>
      </c>
      <c r="P4001" t="str">
        <f t="shared" si="332"/>
        <v/>
      </c>
      <c r="W4001" t="s">
        <v>5385</v>
      </c>
      <c r="X4001" t="s">
        <v>5385</v>
      </c>
    </row>
    <row r="4002" spans="2:24" x14ac:dyDescent="0.3">
      <c r="B4002" t="s">
        <v>4026</v>
      </c>
      <c r="C4002">
        <v>157</v>
      </c>
      <c r="D4002">
        <v>132</v>
      </c>
      <c r="E4002">
        <v>817</v>
      </c>
      <c r="F4002">
        <v>1732</v>
      </c>
      <c r="G4002">
        <v>1106</v>
      </c>
      <c r="I4002" s="8">
        <v>157</v>
      </c>
      <c r="J4002" s="8">
        <v>1732</v>
      </c>
      <c r="K4002" s="41">
        <f t="shared" si="329"/>
        <v>2.327091836556463E-4</v>
      </c>
      <c r="L4002" s="40">
        <f t="shared" si="333"/>
        <v>5608770</v>
      </c>
      <c r="M4002" s="8"/>
      <c r="N4002" t="str">
        <f t="shared" si="330"/>
        <v/>
      </c>
      <c r="O4002" t="str">
        <f t="shared" si="331"/>
        <v/>
      </c>
      <c r="P4002" t="str">
        <f t="shared" si="332"/>
        <v/>
      </c>
      <c r="W4002" t="s">
        <v>5385</v>
      </c>
      <c r="X4002" t="s">
        <v>5385</v>
      </c>
    </row>
    <row r="4003" spans="2:24" x14ac:dyDescent="0.3">
      <c r="B4003" t="s">
        <v>4027</v>
      </c>
      <c r="C4003">
        <v>266</v>
      </c>
      <c r="D4003">
        <v>485</v>
      </c>
      <c r="E4003">
        <v>1004</v>
      </c>
      <c r="F4003">
        <v>2836</v>
      </c>
      <c r="G4003">
        <v>1755</v>
      </c>
      <c r="I4003" s="8">
        <v>266</v>
      </c>
      <c r="J4003" s="8">
        <v>2836</v>
      </c>
      <c r="K4003" s="41">
        <f t="shared" si="329"/>
        <v>3.8104113443846013E-4</v>
      </c>
      <c r="L4003" s="40">
        <f t="shared" si="333"/>
        <v>5611606</v>
      </c>
      <c r="M4003" s="8"/>
      <c r="N4003" t="str">
        <f t="shared" si="330"/>
        <v/>
      </c>
      <c r="O4003" t="str">
        <f t="shared" si="331"/>
        <v/>
      </c>
      <c r="P4003" t="str">
        <f t="shared" si="332"/>
        <v/>
      </c>
      <c r="W4003" t="s">
        <v>5385</v>
      </c>
      <c r="X4003" t="s">
        <v>5385</v>
      </c>
    </row>
    <row r="4004" spans="2:24" x14ac:dyDescent="0.3">
      <c r="B4004" t="s">
        <v>4028</v>
      </c>
      <c r="C4004">
        <v>149</v>
      </c>
      <c r="D4004">
        <v>145</v>
      </c>
      <c r="E4004">
        <v>936</v>
      </c>
      <c r="F4004">
        <v>1965</v>
      </c>
      <c r="G4004">
        <v>1230</v>
      </c>
      <c r="I4004" s="8">
        <v>149</v>
      </c>
      <c r="J4004" s="8">
        <v>1965</v>
      </c>
      <c r="K4004" s="41">
        <f t="shared" si="329"/>
        <v>2.6401474935528E-4</v>
      </c>
      <c r="L4004" s="40">
        <f t="shared" si="333"/>
        <v>5613571</v>
      </c>
      <c r="M4004" s="8"/>
      <c r="N4004" t="str">
        <f t="shared" si="330"/>
        <v/>
      </c>
      <c r="O4004" t="str">
        <f t="shared" si="331"/>
        <v/>
      </c>
      <c r="P4004" t="str">
        <f t="shared" si="332"/>
        <v/>
      </c>
      <c r="W4004" t="s">
        <v>5385</v>
      </c>
      <c r="X4004" t="s">
        <v>5385</v>
      </c>
    </row>
    <row r="4005" spans="2:24" x14ac:dyDescent="0.3">
      <c r="B4005" t="s">
        <v>4029</v>
      </c>
      <c r="C4005">
        <v>111</v>
      </c>
      <c r="D4005">
        <v>77</v>
      </c>
      <c r="E4005">
        <v>596</v>
      </c>
      <c r="F4005">
        <v>1285</v>
      </c>
      <c r="G4005">
        <v>784</v>
      </c>
      <c r="I4005" s="8">
        <v>111</v>
      </c>
      <c r="J4005" s="8">
        <v>1285</v>
      </c>
      <c r="K4005" s="41">
        <f t="shared" si="329"/>
        <v>1.7265086662673527E-4</v>
      </c>
      <c r="L4005" s="40">
        <f t="shared" si="333"/>
        <v>5614856</v>
      </c>
      <c r="M4005" s="8"/>
      <c r="N4005" t="str">
        <f t="shared" si="330"/>
        <v/>
      </c>
      <c r="O4005" t="str">
        <f t="shared" si="331"/>
        <v/>
      </c>
      <c r="P4005" t="str">
        <f t="shared" si="332"/>
        <v/>
      </c>
      <c r="W4005" t="s">
        <v>5385</v>
      </c>
      <c r="X4005" t="s">
        <v>5385</v>
      </c>
    </row>
    <row r="4006" spans="2:24" x14ac:dyDescent="0.3">
      <c r="B4006" t="s">
        <v>4030</v>
      </c>
      <c r="C4006">
        <v>86</v>
      </c>
      <c r="D4006">
        <v>68</v>
      </c>
      <c r="E4006">
        <v>465</v>
      </c>
      <c r="F4006">
        <v>934</v>
      </c>
      <c r="G4006">
        <v>619</v>
      </c>
      <c r="I4006" s="8">
        <v>86</v>
      </c>
      <c r="J4006" s="8">
        <v>934</v>
      </c>
      <c r="K4006" s="41">
        <f t="shared" si="329"/>
        <v>1.2549098010067761E-4</v>
      </c>
      <c r="L4006" s="40">
        <f t="shared" si="333"/>
        <v>5615790</v>
      </c>
      <c r="M4006" s="8"/>
      <c r="N4006" t="str">
        <f t="shared" si="330"/>
        <v/>
      </c>
      <c r="O4006" t="str">
        <f t="shared" si="331"/>
        <v/>
      </c>
      <c r="P4006" t="str">
        <f t="shared" si="332"/>
        <v/>
      </c>
      <c r="W4006" t="s">
        <v>5385</v>
      </c>
      <c r="X4006" t="s">
        <v>5385</v>
      </c>
    </row>
    <row r="4007" spans="2:24" x14ac:dyDescent="0.3">
      <c r="B4007" t="s">
        <v>4031</v>
      </c>
      <c r="C4007">
        <v>105</v>
      </c>
      <c r="D4007">
        <v>56</v>
      </c>
      <c r="E4007">
        <v>619</v>
      </c>
      <c r="F4007">
        <v>1251</v>
      </c>
      <c r="G4007">
        <v>780</v>
      </c>
      <c r="I4007" s="8">
        <v>105</v>
      </c>
      <c r="J4007" s="8">
        <v>1251</v>
      </c>
      <c r="K4007" s="41">
        <f t="shared" si="329"/>
        <v>1.6808267249030805E-4</v>
      </c>
      <c r="L4007" s="40">
        <f t="shared" si="333"/>
        <v>5617041</v>
      </c>
      <c r="M4007" s="8"/>
      <c r="N4007" t="str">
        <f t="shared" si="330"/>
        <v/>
      </c>
      <c r="O4007" t="str">
        <f t="shared" si="331"/>
        <v/>
      </c>
      <c r="P4007" t="str">
        <f t="shared" si="332"/>
        <v/>
      </c>
      <c r="W4007" t="s">
        <v>5385</v>
      </c>
      <c r="X4007" t="s">
        <v>5385</v>
      </c>
    </row>
    <row r="4008" spans="2:24" x14ac:dyDescent="0.3">
      <c r="B4008" t="s">
        <v>4032</v>
      </c>
      <c r="C4008">
        <v>125</v>
      </c>
      <c r="D4008">
        <v>42</v>
      </c>
      <c r="E4008">
        <v>619</v>
      </c>
      <c r="F4008">
        <v>1231</v>
      </c>
      <c r="G4008">
        <v>786</v>
      </c>
      <c r="I4008" s="8">
        <v>125</v>
      </c>
      <c r="J4008" s="8">
        <v>1231</v>
      </c>
      <c r="K4008" s="41">
        <f t="shared" si="329"/>
        <v>1.6539549946888025E-4</v>
      </c>
      <c r="L4008" s="40">
        <f t="shared" si="333"/>
        <v>5618272</v>
      </c>
      <c r="M4008" s="8"/>
      <c r="N4008" t="str">
        <f t="shared" si="330"/>
        <v/>
      </c>
      <c r="O4008" t="str">
        <f t="shared" si="331"/>
        <v/>
      </c>
      <c r="P4008" t="str">
        <f t="shared" si="332"/>
        <v/>
      </c>
      <c r="W4008" t="s">
        <v>5385</v>
      </c>
      <c r="X4008" t="s">
        <v>5385</v>
      </c>
    </row>
    <row r="4009" spans="2:24" x14ac:dyDescent="0.3">
      <c r="B4009" t="s">
        <v>4033</v>
      </c>
      <c r="C4009">
        <v>65</v>
      </c>
      <c r="D4009">
        <v>37</v>
      </c>
      <c r="E4009">
        <v>311</v>
      </c>
      <c r="F4009">
        <v>1230</v>
      </c>
      <c r="G4009">
        <v>413</v>
      </c>
      <c r="I4009" s="8">
        <v>65</v>
      </c>
      <c r="J4009" s="8">
        <v>1230</v>
      </c>
      <c r="K4009" s="41">
        <f t="shared" si="329"/>
        <v>1.6526114081780887E-4</v>
      </c>
      <c r="L4009" s="40">
        <f t="shared" si="333"/>
        <v>5619502</v>
      </c>
      <c r="M4009" s="8"/>
      <c r="N4009" t="str">
        <f t="shared" si="330"/>
        <v/>
      </c>
      <c r="O4009" t="str">
        <f t="shared" si="331"/>
        <v/>
      </c>
      <c r="P4009" t="str">
        <f t="shared" si="332"/>
        <v/>
      </c>
      <c r="W4009" t="s">
        <v>5385</v>
      </c>
      <c r="X4009" t="s">
        <v>5385</v>
      </c>
    </row>
    <row r="4010" spans="2:24" x14ac:dyDescent="0.3">
      <c r="B4010" t="s">
        <v>4034</v>
      </c>
      <c r="C4010">
        <v>129</v>
      </c>
      <c r="D4010">
        <v>88</v>
      </c>
      <c r="E4010">
        <v>591</v>
      </c>
      <c r="F4010">
        <v>1404</v>
      </c>
      <c r="G4010">
        <v>808</v>
      </c>
      <c r="I4010" s="8">
        <v>129</v>
      </c>
      <c r="J4010" s="8">
        <v>1404</v>
      </c>
      <c r="K4010" s="41">
        <f t="shared" si="329"/>
        <v>1.886395461042306E-4</v>
      </c>
      <c r="L4010" s="40">
        <f t="shared" si="333"/>
        <v>5620906</v>
      </c>
      <c r="M4010" s="8"/>
      <c r="N4010" t="str">
        <f t="shared" si="330"/>
        <v/>
      </c>
      <c r="O4010" t="str">
        <f t="shared" si="331"/>
        <v/>
      </c>
      <c r="P4010" t="str">
        <f t="shared" si="332"/>
        <v/>
      </c>
      <c r="W4010" t="s">
        <v>5385</v>
      </c>
      <c r="X4010" t="s">
        <v>5385</v>
      </c>
    </row>
    <row r="4011" spans="2:24" x14ac:dyDescent="0.3">
      <c r="B4011" t="s">
        <v>4035</v>
      </c>
      <c r="C4011">
        <v>127</v>
      </c>
      <c r="D4011">
        <v>95</v>
      </c>
      <c r="E4011">
        <v>695</v>
      </c>
      <c r="F4011">
        <v>1568</v>
      </c>
      <c r="G4011">
        <v>917</v>
      </c>
      <c r="I4011" s="8">
        <v>127</v>
      </c>
      <c r="J4011" s="8">
        <v>1568</v>
      </c>
      <c r="K4011" s="41">
        <f t="shared" si="329"/>
        <v>2.1067436487993846E-4</v>
      </c>
      <c r="L4011" s="40">
        <f t="shared" si="333"/>
        <v>5622474</v>
      </c>
      <c r="M4011" s="8"/>
      <c r="N4011" t="str">
        <f t="shared" si="330"/>
        <v/>
      </c>
      <c r="O4011" t="str">
        <f t="shared" si="331"/>
        <v/>
      </c>
      <c r="P4011" t="str">
        <f t="shared" si="332"/>
        <v/>
      </c>
      <c r="W4011" t="s">
        <v>5385</v>
      </c>
      <c r="X4011" t="s">
        <v>5385</v>
      </c>
    </row>
    <row r="4012" spans="2:24" x14ac:dyDescent="0.3">
      <c r="B4012" t="s">
        <v>4036</v>
      </c>
      <c r="C4012">
        <v>99</v>
      </c>
      <c r="D4012">
        <v>252</v>
      </c>
      <c r="E4012">
        <v>635</v>
      </c>
      <c r="F4012">
        <v>1296</v>
      </c>
      <c r="G4012">
        <v>986</v>
      </c>
      <c r="I4012" s="8">
        <v>99</v>
      </c>
      <c r="J4012" s="8">
        <v>1296</v>
      </c>
      <c r="K4012" s="41">
        <f t="shared" si="329"/>
        <v>1.7412881178852056E-4</v>
      </c>
      <c r="L4012" s="40">
        <f t="shared" si="333"/>
        <v>5623770</v>
      </c>
      <c r="M4012" s="8"/>
      <c r="N4012" t="str">
        <f t="shared" si="330"/>
        <v/>
      </c>
      <c r="O4012" t="str">
        <f t="shared" si="331"/>
        <v/>
      </c>
      <c r="P4012" t="str">
        <f t="shared" si="332"/>
        <v/>
      </c>
      <c r="W4012" t="s">
        <v>5385</v>
      </c>
      <c r="X4012" t="s">
        <v>5385</v>
      </c>
    </row>
    <row r="4013" spans="2:24" x14ac:dyDescent="0.3">
      <c r="B4013" t="s">
        <v>4037</v>
      </c>
      <c r="C4013">
        <v>129</v>
      </c>
      <c r="D4013">
        <v>111</v>
      </c>
      <c r="E4013">
        <v>937</v>
      </c>
      <c r="F4013">
        <v>2685</v>
      </c>
      <c r="G4013">
        <v>1177</v>
      </c>
      <c r="I4013" s="8">
        <v>129</v>
      </c>
      <c r="J4013" s="8">
        <v>2685</v>
      </c>
      <c r="K4013" s="41">
        <f t="shared" si="329"/>
        <v>3.6075297812668034E-4</v>
      </c>
      <c r="L4013" s="40">
        <f t="shared" si="333"/>
        <v>5626455</v>
      </c>
      <c r="M4013" s="8"/>
      <c r="N4013" t="str">
        <f t="shared" si="330"/>
        <v/>
      </c>
      <c r="O4013" t="str">
        <f t="shared" si="331"/>
        <v/>
      </c>
      <c r="P4013" t="str">
        <f t="shared" si="332"/>
        <v/>
      </c>
      <c r="W4013" t="s">
        <v>5385</v>
      </c>
      <c r="X4013" t="s">
        <v>5385</v>
      </c>
    </row>
    <row r="4014" spans="2:24" x14ac:dyDescent="0.3">
      <c r="B4014" t="s">
        <v>4038</v>
      </c>
      <c r="C4014">
        <v>106</v>
      </c>
      <c r="D4014">
        <v>82</v>
      </c>
      <c r="E4014">
        <v>707</v>
      </c>
      <c r="F4014">
        <v>1357</v>
      </c>
      <c r="G4014">
        <v>895</v>
      </c>
      <c r="I4014" s="8">
        <v>106</v>
      </c>
      <c r="J4014" s="8">
        <v>1357</v>
      </c>
      <c r="K4014" s="41">
        <f t="shared" si="329"/>
        <v>1.8232468950387531E-4</v>
      </c>
      <c r="L4014" s="40">
        <f t="shared" si="333"/>
        <v>5627812</v>
      </c>
      <c r="M4014" s="8"/>
      <c r="N4014" t="str">
        <f t="shared" si="330"/>
        <v/>
      </c>
      <c r="O4014" t="str">
        <f t="shared" si="331"/>
        <v/>
      </c>
      <c r="P4014" t="str">
        <f t="shared" si="332"/>
        <v/>
      </c>
      <c r="W4014" t="s">
        <v>5385</v>
      </c>
      <c r="X4014" t="s">
        <v>5385</v>
      </c>
    </row>
    <row r="4015" spans="2:24" x14ac:dyDescent="0.3">
      <c r="B4015" t="s">
        <v>4039</v>
      </c>
      <c r="C4015">
        <v>23</v>
      </c>
      <c r="D4015">
        <v>17</v>
      </c>
      <c r="E4015">
        <v>147</v>
      </c>
      <c r="F4015">
        <v>343</v>
      </c>
      <c r="G4015">
        <v>187</v>
      </c>
      <c r="I4015" s="8">
        <v>23</v>
      </c>
      <c r="J4015" s="8">
        <v>343</v>
      </c>
      <c r="K4015" s="41">
        <f t="shared" si="329"/>
        <v>4.6085017317486539E-5</v>
      </c>
      <c r="L4015" s="40">
        <f t="shared" si="333"/>
        <v>5628155</v>
      </c>
      <c r="M4015" s="8"/>
      <c r="N4015" t="str">
        <f t="shared" si="330"/>
        <v/>
      </c>
      <c r="O4015" t="str">
        <f t="shared" si="331"/>
        <v/>
      </c>
      <c r="P4015" t="str">
        <f t="shared" si="332"/>
        <v/>
      </c>
      <c r="W4015" t="s">
        <v>5385</v>
      </c>
      <c r="X4015" t="s">
        <v>5385</v>
      </c>
    </row>
    <row r="4016" spans="2:24" x14ac:dyDescent="0.3">
      <c r="B4016" t="s">
        <v>4040</v>
      </c>
      <c r="C4016">
        <v>100</v>
      </c>
      <c r="D4016">
        <v>83</v>
      </c>
      <c r="E4016">
        <v>866</v>
      </c>
      <c r="F4016">
        <v>1778</v>
      </c>
      <c r="G4016">
        <v>1049</v>
      </c>
      <c r="I4016" s="8">
        <v>100</v>
      </c>
      <c r="J4016" s="8">
        <v>1778</v>
      </c>
      <c r="K4016" s="41">
        <f t="shared" si="329"/>
        <v>2.3888968160493021E-4</v>
      </c>
      <c r="L4016" s="40">
        <f t="shared" si="333"/>
        <v>5629933</v>
      </c>
      <c r="M4016" s="8"/>
      <c r="N4016" t="str">
        <f t="shared" si="330"/>
        <v/>
      </c>
      <c r="O4016" t="str">
        <f t="shared" si="331"/>
        <v/>
      </c>
      <c r="P4016" t="str">
        <f t="shared" si="332"/>
        <v/>
      </c>
      <c r="V4016">
        <v>20</v>
      </c>
      <c r="W4016">
        <v>700</v>
      </c>
      <c r="X4016">
        <v>9917</v>
      </c>
    </row>
    <row r="4017" spans="2:24" x14ac:dyDescent="0.3">
      <c r="B4017" t="s">
        <v>4041</v>
      </c>
      <c r="C4017">
        <v>266</v>
      </c>
      <c r="D4017">
        <v>121</v>
      </c>
      <c r="E4017">
        <v>1275</v>
      </c>
      <c r="F4017">
        <v>4443</v>
      </c>
      <c r="G4017">
        <v>1662</v>
      </c>
      <c r="I4017" s="8">
        <v>266</v>
      </c>
      <c r="J4017" s="8">
        <v>4443</v>
      </c>
      <c r="K4017" s="41">
        <f t="shared" si="329"/>
        <v>5.9695548671018272E-4</v>
      </c>
      <c r="L4017" s="40">
        <f t="shared" si="333"/>
        <v>5634376</v>
      </c>
      <c r="M4017" s="8"/>
      <c r="N4017" t="str">
        <f t="shared" si="330"/>
        <v/>
      </c>
      <c r="O4017" t="str">
        <f t="shared" si="331"/>
        <v/>
      </c>
      <c r="P4017" t="str">
        <f t="shared" si="332"/>
        <v/>
      </c>
      <c r="W4017" t="s">
        <v>5385</v>
      </c>
      <c r="X4017" t="s">
        <v>5385</v>
      </c>
    </row>
    <row r="4018" spans="2:24" x14ac:dyDescent="0.3">
      <c r="B4018" t="s">
        <v>4042</v>
      </c>
      <c r="C4018">
        <v>144</v>
      </c>
      <c r="D4018">
        <v>109</v>
      </c>
      <c r="E4018">
        <v>739</v>
      </c>
      <c r="F4018">
        <v>1954</v>
      </c>
      <c r="G4018">
        <v>992</v>
      </c>
      <c r="I4018" s="8">
        <v>144</v>
      </c>
      <c r="J4018" s="8">
        <v>1954</v>
      </c>
      <c r="K4018" s="41">
        <f t="shared" si="329"/>
        <v>2.6253680419349474E-4</v>
      </c>
      <c r="L4018" s="40">
        <f t="shared" si="333"/>
        <v>5636330</v>
      </c>
      <c r="M4018" s="8"/>
      <c r="N4018" t="str">
        <f t="shared" si="330"/>
        <v/>
      </c>
      <c r="O4018" t="str">
        <f t="shared" si="331"/>
        <v/>
      </c>
      <c r="P4018" t="str">
        <f t="shared" si="332"/>
        <v/>
      </c>
      <c r="W4018" t="s">
        <v>5385</v>
      </c>
      <c r="X4018" t="s">
        <v>5385</v>
      </c>
    </row>
    <row r="4019" spans="2:24" x14ac:dyDescent="0.3">
      <c r="B4019" t="s">
        <v>4043</v>
      </c>
      <c r="C4019">
        <v>206</v>
      </c>
      <c r="D4019">
        <v>110</v>
      </c>
      <c r="E4019">
        <v>1323</v>
      </c>
      <c r="F4019">
        <v>2905</v>
      </c>
      <c r="G4019">
        <v>1639</v>
      </c>
      <c r="I4019" s="8">
        <v>206</v>
      </c>
      <c r="J4019" s="8">
        <v>2905</v>
      </c>
      <c r="K4019" s="41">
        <f t="shared" si="329"/>
        <v>3.9031188136238597E-4</v>
      </c>
      <c r="L4019" s="40">
        <f t="shared" si="333"/>
        <v>5639235</v>
      </c>
      <c r="M4019" s="8"/>
      <c r="N4019" t="str">
        <f t="shared" si="330"/>
        <v/>
      </c>
      <c r="O4019" t="str">
        <f t="shared" si="331"/>
        <v/>
      </c>
      <c r="P4019" t="str">
        <f t="shared" si="332"/>
        <v/>
      </c>
      <c r="W4019" t="s">
        <v>5385</v>
      </c>
      <c r="X4019" t="s">
        <v>5385</v>
      </c>
    </row>
    <row r="4020" spans="2:24" x14ac:dyDescent="0.3">
      <c r="B4020" t="s">
        <v>4044</v>
      </c>
      <c r="C4020">
        <v>195</v>
      </c>
      <c r="D4020">
        <v>158</v>
      </c>
      <c r="E4020">
        <v>1115</v>
      </c>
      <c r="F4020">
        <v>2874</v>
      </c>
      <c r="G4020">
        <v>1468</v>
      </c>
      <c r="I4020" s="8">
        <v>195</v>
      </c>
      <c r="J4020" s="8">
        <v>2874</v>
      </c>
      <c r="K4020" s="41">
        <f t="shared" si="329"/>
        <v>3.8614676317917288E-4</v>
      </c>
      <c r="L4020" s="40">
        <f t="shared" si="333"/>
        <v>5642109</v>
      </c>
      <c r="M4020" s="8"/>
      <c r="N4020" t="str">
        <f t="shared" si="330"/>
        <v/>
      </c>
      <c r="O4020" t="str">
        <f t="shared" si="331"/>
        <v/>
      </c>
      <c r="P4020" t="str">
        <f t="shared" si="332"/>
        <v/>
      </c>
      <c r="W4020" t="s">
        <v>5385</v>
      </c>
      <c r="X4020" t="s">
        <v>5385</v>
      </c>
    </row>
    <row r="4021" spans="2:24" x14ac:dyDescent="0.3">
      <c r="B4021" t="s">
        <v>4045</v>
      </c>
      <c r="C4021">
        <v>153</v>
      </c>
      <c r="D4021">
        <v>118</v>
      </c>
      <c r="E4021">
        <v>863</v>
      </c>
      <c r="F4021">
        <v>2390</v>
      </c>
      <c r="G4021">
        <v>1134</v>
      </c>
      <c r="I4021" s="8">
        <v>153</v>
      </c>
      <c r="J4021" s="8">
        <v>2390</v>
      </c>
      <c r="K4021" s="41">
        <f t="shared" si="329"/>
        <v>3.2111717606062045E-4</v>
      </c>
      <c r="L4021" s="40">
        <f t="shared" si="333"/>
        <v>5644499</v>
      </c>
      <c r="M4021" s="8"/>
      <c r="N4021" t="str">
        <f t="shared" si="330"/>
        <v/>
      </c>
      <c r="O4021" t="str">
        <f t="shared" si="331"/>
        <v/>
      </c>
      <c r="P4021" t="str">
        <f t="shared" si="332"/>
        <v/>
      </c>
      <c r="W4021" t="s">
        <v>5385</v>
      </c>
      <c r="X4021" t="s">
        <v>5385</v>
      </c>
    </row>
    <row r="4022" spans="2:24" x14ac:dyDescent="0.3">
      <c r="B4022" t="s">
        <v>4046</v>
      </c>
      <c r="C4022">
        <v>187</v>
      </c>
      <c r="D4022">
        <v>138</v>
      </c>
      <c r="E4022">
        <v>1305</v>
      </c>
      <c r="F4022">
        <v>4446</v>
      </c>
      <c r="G4022">
        <v>1630</v>
      </c>
      <c r="I4022" s="8">
        <v>187</v>
      </c>
      <c r="J4022" s="8">
        <v>4446</v>
      </c>
      <c r="K4022" s="41">
        <f t="shared" si="329"/>
        <v>5.9735856266339687E-4</v>
      </c>
      <c r="L4022" s="40">
        <f t="shared" si="333"/>
        <v>5648945</v>
      </c>
      <c r="M4022" s="8"/>
      <c r="N4022" t="str">
        <f t="shared" si="330"/>
        <v/>
      </c>
      <c r="O4022" t="str">
        <f t="shared" si="331"/>
        <v/>
      </c>
      <c r="P4022" t="str">
        <f t="shared" si="332"/>
        <v/>
      </c>
      <c r="W4022" t="s">
        <v>5385</v>
      </c>
      <c r="X4022" t="s">
        <v>5385</v>
      </c>
    </row>
    <row r="4023" spans="2:24" x14ac:dyDescent="0.3">
      <c r="B4023" t="s">
        <v>4047</v>
      </c>
      <c r="C4023">
        <v>198</v>
      </c>
      <c r="D4023">
        <v>186</v>
      </c>
      <c r="E4023">
        <v>1252</v>
      </c>
      <c r="F4023">
        <v>2653</v>
      </c>
      <c r="G4023">
        <v>1636</v>
      </c>
      <c r="I4023" s="8">
        <v>198</v>
      </c>
      <c r="J4023" s="8">
        <v>2653</v>
      </c>
      <c r="K4023" s="41">
        <f t="shared" si="329"/>
        <v>3.5645350129239584E-4</v>
      </c>
      <c r="L4023" s="40">
        <f t="shared" si="333"/>
        <v>5651598</v>
      </c>
      <c r="M4023" s="8"/>
      <c r="N4023" t="str">
        <f t="shared" si="330"/>
        <v/>
      </c>
      <c r="O4023" t="str">
        <f t="shared" si="331"/>
        <v/>
      </c>
      <c r="P4023" t="str">
        <f t="shared" si="332"/>
        <v/>
      </c>
      <c r="W4023" t="s">
        <v>5385</v>
      </c>
      <c r="X4023" t="s">
        <v>5385</v>
      </c>
    </row>
    <row r="4024" spans="2:24" x14ac:dyDescent="0.3">
      <c r="B4024" t="s">
        <v>4048</v>
      </c>
      <c r="C4024">
        <v>48</v>
      </c>
      <c r="D4024">
        <v>44</v>
      </c>
      <c r="E4024">
        <v>340</v>
      </c>
      <c r="F4024">
        <v>2172</v>
      </c>
      <c r="G4024">
        <v>432</v>
      </c>
      <c r="I4024" s="8">
        <v>48</v>
      </c>
      <c r="J4024" s="8">
        <v>2172</v>
      </c>
      <c r="K4024" s="41">
        <f t="shared" si="329"/>
        <v>2.9182699012705762E-4</v>
      </c>
      <c r="L4024" s="40">
        <f t="shared" si="333"/>
        <v>5653770</v>
      </c>
      <c r="M4024" s="8"/>
      <c r="N4024" t="str">
        <f t="shared" si="330"/>
        <v/>
      </c>
      <c r="O4024" t="str">
        <f t="shared" si="331"/>
        <v/>
      </c>
      <c r="P4024" t="str">
        <f t="shared" si="332"/>
        <v/>
      </c>
      <c r="W4024" t="s">
        <v>5385</v>
      </c>
      <c r="X4024" t="s">
        <v>5385</v>
      </c>
    </row>
    <row r="4025" spans="2:24" x14ac:dyDescent="0.3">
      <c r="B4025" t="s">
        <v>4049</v>
      </c>
      <c r="C4025">
        <v>96</v>
      </c>
      <c r="D4025">
        <v>79</v>
      </c>
      <c r="E4025">
        <v>871</v>
      </c>
      <c r="F4025">
        <v>2302</v>
      </c>
      <c r="G4025">
        <v>1046</v>
      </c>
      <c r="I4025" s="8">
        <v>96</v>
      </c>
      <c r="J4025" s="8">
        <v>2302</v>
      </c>
      <c r="K4025" s="41">
        <f t="shared" si="329"/>
        <v>3.0929361476633824E-4</v>
      </c>
      <c r="L4025" s="40">
        <f t="shared" si="333"/>
        <v>5656072</v>
      </c>
      <c r="M4025" s="8"/>
      <c r="N4025" t="str">
        <f t="shared" si="330"/>
        <v/>
      </c>
      <c r="O4025" t="str">
        <f t="shared" si="331"/>
        <v/>
      </c>
      <c r="P4025" t="str">
        <f t="shared" si="332"/>
        <v/>
      </c>
      <c r="W4025" t="s">
        <v>5385</v>
      </c>
      <c r="X4025" t="s">
        <v>5385</v>
      </c>
    </row>
    <row r="4026" spans="2:24" x14ac:dyDescent="0.3">
      <c r="B4026" t="s">
        <v>4050</v>
      </c>
      <c r="C4026">
        <v>123</v>
      </c>
      <c r="D4026">
        <v>95</v>
      </c>
      <c r="E4026">
        <v>419</v>
      </c>
      <c r="F4026">
        <v>1325</v>
      </c>
      <c r="G4026">
        <v>637</v>
      </c>
      <c r="I4026" s="8">
        <v>123</v>
      </c>
      <c r="J4026" s="8">
        <v>1325</v>
      </c>
      <c r="K4026" s="41">
        <f t="shared" si="329"/>
        <v>1.7802521266959084E-4</v>
      </c>
      <c r="L4026" s="40">
        <f t="shared" si="333"/>
        <v>5657397</v>
      </c>
      <c r="M4026" s="8"/>
      <c r="N4026" t="str">
        <f t="shared" si="330"/>
        <v/>
      </c>
      <c r="O4026" t="str">
        <f t="shared" si="331"/>
        <v/>
      </c>
      <c r="P4026" t="str">
        <f t="shared" si="332"/>
        <v/>
      </c>
      <c r="W4026" t="s">
        <v>5385</v>
      </c>
      <c r="X4026" t="s">
        <v>5385</v>
      </c>
    </row>
    <row r="4027" spans="2:24" x14ac:dyDescent="0.3">
      <c r="B4027" t="s">
        <v>4051</v>
      </c>
      <c r="C4027">
        <v>80</v>
      </c>
      <c r="D4027">
        <v>61</v>
      </c>
      <c r="E4027">
        <v>561</v>
      </c>
      <c r="F4027">
        <v>1587</v>
      </c>
      <c r="G4027">
        <v>702</v>
      </c>
      <c r="I4027" s="8">
        <v>80</v>
      </c>
      <c r="J4027" s="8">
        <v>1587</v>
      </c>
      <c r="K4027" s="41">
        <f t="shared" si="329"/>
        <v>2.1322717925029486E-4</v>
      </c>
      <c r="L4027" s="40">
        <f t="shared" si="333"/>
        <v>5658984</v>
      </c>
      <c r="M4027" s="8"/>
      <c r="N4027" t="str">
        <f t="shared" si="330"/>
        <v/>
      </c>
      <c r="O4027" t="str">
        <f t="shared" si="331"/>
        <v/>
      </c>
      <c r="P4027" t="str">
        <f t="shared" si="332"/>
        <v/>
      </c>
      <c r="W4027" t="s">
        <v>5385</v>
      </c>
      <c r="X4027" t="s">
        <v>5385</v>
      </c>
    </row>
    <row r="4028" spans="2:24" x14ac:dyDescent="0.3">
      <c r="B4028" t="s">
        <v>4052</v>
      </c>
      <c r="C4028">
        <v>118</v>
      </c>
      <c r="D4028">
        <v>71</v>
      </c>
      <c r="E4028">
        <v>700</v>
      </c>
      <c r="F4028">
        <v>1375</v>
      </c>
      <c r="G4028">
        <v>889</v>
      </c>
      <c r="I4028" s="8">
        <v>118</v>
      </c>
      <c r="J4028" s="8">
        <v>1375</v>
      </c>
      <c r="K4028" s="41">
        <f t="shared" si="329"/>
        <v>1.8474314522316031E-4</v>
      </c>
      <c r="L4028" s="40">
        <f t="shared" si="333"/>
        <v>5660359</v>
      </c>
      <c r="M4028" s="8"/>
      <c r="N4028" t="str">
        <f t="shared" si="330"/>
        <v/>
      </c>
      <c r="O4028" t="str">
        <f t="shared" si="331"/>
        <v/>
      </c>
      <c r="P4028" t="str">
        <f t="shared" si="332"/>
        <v/>
      </c>
      <c r="W4028" t="s">
        <v>5385</v>
      </c>
      <c r="X4028" t="s">
        <v>5385</v>
      </c>
    </row>
    <row r="4029" spans="2:24" x14ac:dyDescent="0.3">
      <c r="B4029" t="s">
        <v>4053</v>
      </c>
      <c r="C4029">
        <v>138</v>
      </c>
      <c r="D4029">
        <v>93</v>
      </c>
      <c r="E4029">
        <v>869</v>
      </c>
      <c r="F4029">
        <v>2505</v>
      </c>
      <c r="G4029">
        <v>1100</v>
      </c>
      <c r="I4029" s="8">
        <v>138</v>
      </c>
      <c r="J4029" s="8">
        <v>2505</v>
      </c>
      <c r="K4029" s="41">
        <f t="shared" si="329"/>
        <v>3.3656842093383025E-4</v>
      </c>
      <c r="L4029" s="40">
        <f t="shared" si="333"/>
        <v>5662864</v>
      </c>
      <c r="M4029" s="8"/>
      <c r="N4029" t="str">
        <f t="shared" si="330"/>
        <v/>
      </c>
      <c r="O4029" t="str">
        <f t="shared" si="331"/>
        <v/>
      </c>
      <c r="P4029" t="str">
        <f t="shared" si="332"/>
        <v/>
      </c>
      <c r="W4029" t="s">
        <v>5385</v>
      </c>
      <c r="X4029" t="s">
        <v>5385</v>
      </c>
    </row>
    <row r="4030" spans="2:24" x14ac:dyDescent="0.3">
      <c r="B4030" t="s">
        <v>4054</v>
      </c>
      <c r="C4030">
        <v>215</v>
      </c>
      <c r="D4030">
        <v>136</v>
      </c>
      <c r="E4030">
        <v>1378</v>
      </c>
      <c r="F4030">
        <v>2838</v>
      </c>
      <c r="G4030">
        <v>1729</v>
      </c>
      <c r="I4030" s="8">
        <v>215</v>
      </c>
      <c r="J4030" s="8">
        <v>2838</v>
      </c>
      <c r="K4030" s="41">
        <f t="shared" si="329"/>
        <v>3.8130985174060288E-4</v>
      </c>
      <c r="L4030" s="40">
        <f t="shared" si="333"/>
        <v>5665702</v>
      </c>
      <c r="M4030" s="8"/>
      <c r="N4030" t="str">
        <f t="shared" si="330"/>
        <v/>
      </c>
      <c r="O4030" t="str">
        <f t="shared" si="331"/>
        <v/>
      </c>
      <c r="P4030" t="str">
        <f t="shared" si="332"/>
        <v/>
      </c>
      <c r="W4030" t="s">
        <v>5385</v>
      </c>
      <c r="X4030" t="s">
        <v>5385</v>
      </c>
    </row>
    <row r="4031" spans="2:24" x14ac:dyDescent="0.3">
      <c r="B4031" t="s">
        <v>4055</v>
      </c>
      <c r="C4031">
        <v>139</v>
      </c>
      <c r="D4031">
        <v>132</v>
      </c>
      <c r="E4031">
        <v>750</v>
      </c>
      <c r="F4031">
        <v>1727</v>
      </c>
      <c r="G4031">
        <v>1021</v>
      </c>
      <c r="I4031" s="8">
        <v>139</v>
      </c>
      <c r="J4031" s="8">
        <v>1727</v>
      </c>
      <c r="K4031" s="41">
        <f t="shared" si="329"/>
        <v>2.3203739040028937E-4</v>
      </c>
      <c r="L4031" s="40">
        <f t="shared" si="333"/>
        <v>5667429</v>
      </c>
      <c r="M4031" s="8"/>
      <c r="N4031" t="str">
        <f t="shared" si="330"/>
        <v/>
      </c>
      <c r="O4031" t="str">
        <f t="shared" si="331"/>
        <v/>
      </c>
      <c r="P4031" t="str">
        <f t="shared" si="332"/>
        <v/>
      </c>
      <c r="W4031" t="s">
        <v>5385</v>
      </c>
      <c r="X4031" t="s">
        <v>5385</v>
      </c>
    </row>
    <row r="4032" spans="2:24" x14ac:dyDescent="0.3">
      <c r="B4032" t="s">
        <v>4056</v>
      </c>
      <c r="C4032">
        <v>158</v>
      </c>
      <c r="D4032">
        <v>122</v>
      </c>
      <c r="E4032">
        <v>813</v>
      </c>
      <c r="F4032">
        <v>1815</v>
      </c>
      <c r="G4032">
        <v>1093</v>
      </c>
      <c r="I4032" s="8">
        <v>158</v>
      </c>
      <c r="J4032" s="8">
        <v>1815</v>
      </c>
      <c r="K4032" s="41">
        <f t="shared" si="329"/>
        <v>2.4386095169457161E-4</v>
      </c>
      <c r="L4032" s="40">
        <f t="shared" si="333"/>
        <v>5669244</v>
      </c>
      <c r="M4032" s="8"/>
      <c r="N4032" t="str">
        <f t="shared" si="330"/>
        <v/>
      </c>
      <c r="O4032" t="str">
        <f t="shared" si="331"/>
        <v/>
      </c>
      <c r="P4032" t="str">
        <f t="shared" si="332"/>
        <v/>
      </c>
      <c r="W4032" t="s">
        <v>5385</v>
      </c>
      <c r="X4032" t="s">
        <v>5385</v>
      </c>
    </row>
    <row r="4033" spans="2:24" x14ac:dyDescent="0.3">
      <c r="B4033" t="s">
        <v>4057</v>
      </c>
      <c r="C4033">
        <v>121</v>
      </c>
      <c r="D4033">
        <v>94</v>
      </c>
      <c r="E4033">
        <v>579</v>
      </c>
      <c r="F4033">
        <v>1852</v>
      </c>
      <c r="G4033">
        <v>794</v>
      </c>
      <c r="I4033" s="8">
        <v>121</v>
      </c>
      <c r="J4033" s="8">
        <v>1852</v>
      </c>
      <c r="K4033" s="41">
        <f t="shared" si="329"/>
        <v>2.48832221784213E-4</v>
      </c>
      <c r="L4033" s="40">
        <f t="shared" si="333"/>
        <v>5671096</v>
      </c>
      <c r="M4033" s="8"/>
      <c r="N4033" t="str">
        <f t="shared" si="330"/>
        <v/>
      </c>
      <c r="O4033" t="str">
        <f t="shared" si="331"/>
        <v/>
      </c>
      <c r="P4033" t="str">
        <f t="shared" si="332"/>
        <v/>
      </c>
      <c r="W4033" t="s">
        <v>5385</v>
      </c>
      <c r="X4033" t="s">
        <v>5385</v>
      </c>
    </row>
    <row r="4034" spans="2:24" x14ac:dyDescent="0.3">
      <c r="B4034" t="s">
        <v>4058</v>
      </c>
      <c r="C4034">
        <v>255</v>
      </c>
      <c r="D4034">
        <v>195</v>
      </c>
      <c r="E4034">
        <v>1508</v>
      </c>
      <c r="F4034">
        <v>3325</v>
      </c>
      <c r="G4034">
        <v>1958</v>
      </c>
      <c r="I4034" s="8">
        <v>255</v>
      </c>
      <c r="J4034" s="8">
        <v>3325</v>
      </c>
      <c r="K4034" s="41">
        <f t="shared" si="329"/>
        <v>4.4674251481236946E-4</v>
      </c>
      <c r="L4034" s="40">
        <f t="shared" si="333"/>
        <v>5674421</v>
      </c>
      <c r="M4034" s="8"/>
      <c r="N4034" t="str">
        <f t="shared" si="330"/>
        <v/>
      </c>
      <c r="O4034" t="str">
        <f t="shared" si="331"/>
        <v/>
      </c>
      <c r="P4034" t="str">
        <f t="shared" si="332"/>
        <v/>
      </c>
      <c r="W4034" t="s">
        <v>5385</v>
      </c>
      <c r="X4034" t="s">
        <v>5385</v>
      </c>
    </row>
    <row r="4035" spans="2:24" x14ac:dyDescent="0.3">
      <c r="B4035" t="s">
        <v>4059</v>
      </c>
      <c r="C4035">
        <v>397</v>
      </c>
      <c r="D4035">
        <v>324</v>
      </c>
      <c r="E4035">
        <v>2016</v>
      </c>
      <c r="F4035">
        <v>4801</v>
      </c>
      <c r="G4035">
        <v>2737</v>
      </c>
      <c r="I4035" s="8">
        <v>397</v>
      </c>
      <c r="J4035" s="8">
        <v>4801</v>
      </c>
      <c r="K4035" s="41">
        <f t="shared" si="329"/>
        <v>6.4505588379374008E-4</v>
      </c>
      <c r="L4035" s="40">
        <f t="shared" si="333"/>
        <v>5679222</v>
      </c>
      <c r="M4035" s="8"/>
      <c r="N4035" t="str">
        <f t="shared" si="330"/>
        <v/>
      </c>
      <c r="O4035" t="str">
        <f t="shared" si="331"/>
        <v/>
      </c>
      <c r="P4035" t="str">
        <f t="shared" si="332"/>
        <v/>
      </c>
      <c r="W4035" t="s">
        <v>5385</v>
      </c>
      <c r="X4035" t="s">
        <v>5385</v>
      </c>
    </row>
    <row r="4036" spans="2:24" x14ac:dyDescent="0.3">
      <c r="B4036" t="s">
        <v>4060</v>
      </c>
      <c r="C4036">
        <v>238</v>
      </c>
      <c r="D4036">
        <v>149</v>
      </c>
      <c r="E4036">
        <v>973</v>
      </c>
      <c r="F4036">
        <v>2308</v>
      </c>
      <c r="G4036">
        <v>1360</v>
      </c>
      <c r="I4036" s="8">
        <v>238</v>
      </c>
      <c r="J4036" s="8">
        <v>2308</v>
      </c>
      <c r="K4036" s="41">
        <f t="shared" si="329"/>
        <v>3.1009976667276655E-4</v>
      </c>
      <c r="L4036" s="40">
        <f t="shared" si="333"/>
        <v>5681530</v>
      </c>
      <c r="M4036" s="8"/>
      <c r="N4036" t="str">
        <f t="shared" si="330"/>
        <v/>
      </c>
      <c r="O4036" t="str">
        <f t="shared" si="331"/>
        <v/>
      </c>
      <c r="P4036" t="str">
        <f t="shared" si="332"/>
        <v/>
      </c>
      <c r="W4036" t="s">
        <v>5385</v>
      </c>
      <c r="X4036" t="s">
        <v>5385</v>
      </c>
    </row>
    <row r="4037" spans="2:24" x14ac:dyDescent="0.3">
      <c r="B4037" t="s">
        <v>4061</v>
      </c>
      <c r="C4037">
        <v>142</v>
      </c>
      <c r="D4037">
        <v>137</v>
      </c>
      <c r="E4037">
        <v>794</v>
      </c>
      <c r="F4037">
        <v>1850</v>
      </c>
      <c r="G4037">
        <v>1073</v>
      </c>
      <c r="I4037" s="8">
        <v>142</v>
      </c>
      <c r="J4037" s="8">
        <v>1850</v>
      </c>
      <c r="K4037" s="41">
        <f t="shared" si="329"/>
        <v>2.4856350448207025E-4</v>
      </c>
      <c r="L4037" s="40">
        <f t="shared" si="333"/>
        <v>5683380</v>
      </c>
      <c r="M4037" s="8"/>
      <c r="N4037" t="str">
        <f t="shared" si="330"/>
        <v/>
      </c>
      <c r="O4037" t="str">
        <f t="shared" si="331"/>
        <v/>
      </c>
      <c r="P4037" t="str">
        <f t="shared" si="332"/>
        <v/>
      </c>
      <c r="W4037" t="s">
        <v>5385</v>
      </c>
      <c r="X4037" t="s">
        <v>5385</v>
      </c>
    </row>
    <row r="4038" spans="2:24" x14ac:dyDescent="0.3">
      <c r="B4038" t="s">
        <v>4062</v>
      </c>
      <c r="C4038">
        <v>169</v>
      </c>
      <c r="D4038">
        <v>146</v>
      </c>
      <c r="E4038">
        <v>715</v>
      </c>
      <c r="F4038">
        <v>1572</v>
      </c>
      <c r="G4038">
        <v>1030</v>
      </c>
      <c r="I4038" s="8">
        <v>169</v>
      </c>
      <c r="J4038" s="8">
        <v>1572</v>
      </c>
      <c r="K4038" s="41">
        <f t="shared" si="329"/>
        <v>2.1121179948422402E-4</v>
      </c>
      <c r="L4038" s="40">
        <f t="shared" si="333"/>
        <v>5684952</v>
      </c>
      <c r="M4038" s="8"/>
      <c r="N4038" t="str">
        <f t="shared" si="330"/>
        <v/>
      </c>
      <c r="O4038" t="str">
        <f t="shared" si="331"/>
        <v/>
      </c>
      <c r="P4038" t="str">
        <f t="shared" si="332"/>
        <v/>
      </c>
      <c r="W4038" t="s">
        <v>5385</v>
      </c>
      <c r="X4038" t="s">
        <v>5385</v>
      </c>
    </row>
    <row r="4039" spans="2:24" x14ac:dyDescent="0.3">
      <c r="B4039" t="s">
        <v>4063</v>
      </c>
      <c r="C4039">
        <v>144</v>
      </c>
      <c r="D4039">
        <v>90</v>
      </c>
      <c r="E4039">
        <v>595</v>
      </c>
      <c r="F4039">
        <v>1302</v>
      </c>
      <c r="G4039">
        <v>829</v>
      </c>
      <c r="I4039" s="8">
        <v>144</v>
      </c>
      <c r="J4039" s="8">
        <v>1302</v>
      </c>
      <c r="K4039" s="41">
        <f t="shared" si="329"/>
        <v>1.7493496369494889E-4</v>
      </c>
      <c r="L4039" s="40">
        <f t="shared" si="333"/>
        <v>5686254</v>
      </c>
      <c r="M4039" s="8"/>
      <c r="N4039" t="str">
        <f t="shared" si="330"/>
        <v/>
      </c>
      <c r="O4039" t="str">
        <f t="shared" si="331"/>
        <v/>
      </c>
      <c r="P4039" t="str">
        <f t="shared" si="332"/>
        <v/>
      </c>
      <c r="W4039" t="s">
        <v>5385</v>
      </c>
      <c r="X4039" t="s">
        <v>5385</v>
      </c>
    </row>
    <row r="4040" spans="2:24" x14ac:dyDescent="0.3">
      <c r="B4040" t="s">
        <v>4064</v>
      </c>
      <c r="C4040">
        <v>112</v>
      </c>
      <c r="D4040">
        <v>94</v>
      </c>
      <c r="E4040">
        <v>660</v>
      </c>
      <c r="F4040">
        <v>1278</v>
      </c>
      <c r="G4040">
        <v>866</v>
      </c>
      <c r="I4040" s="8">
        <v>112</v>
      </c>
      <c r="J4040" s="8">
        <v>1278</v>
      </c>
      <c r="K4040" s="41">
        <f t="shared" ref="K4040:K4103" si="334">J4040/SUM($J$7:$J$5359)</f>
        <v>1.7171035606923556E-4</v>
      </c>
      <c r="L4040" s="40">
        <f t="shared" si="333"/>
        <v>5687532</v>
      </c>
      <c r="M4040" s="8"/>
      <c r="N4040" t="str">
        <f t="shared" ref="N4040:N4103" si="335">IF(M4040="","",I4040)</f>
        <v/>
      </c>
      <c r="O4040" t="str">
        <f t="shared" ref="O4040:O4103" si="336">IF(M4040="","",J4040)</f>
        <v/>
      </c>
      <c r="P4040" t="str">
        <f t="shared" ref="P4040:P4103" si="337">IF(M4040="","",K4040)</f>
        <v/>
      </c>
      <c r="W4040" t="s">
        <v>5385</v>
      </c>
      <c r="X4040" t="s">
        <v>5385</v>
      </c>
    </row>
    <row r="4041" spans="2:24" x14ac:dyDescent="0.3">
      <c r="B4041" t="s">
        <v>4065</v>
      </c>
      <c r="C4041">
        <v>126</v>
      </c>
      <c r="D4041">
        <v>129</v>
      </c>
      <c r="E4041">
        <v>514</v>
      </c>
      <c r="F4041">
        <v>1121</v>
      </c>
      <c r="G4041">
        <v>769</v>
      </c>
      <c r="I4041" s="8">
        <v>126</v>
      </c>
      <c r="J4041" s="8">
        <v>1121</v>
      </c>
      <c r="K4041" s="41">
        <f t="shared" si="334"/>
        <v>1.5061604785102743E-4</v>
      </c>
      <c r="L4041" s="40">
        <f t="shared" ref="L4041:L4104" si="338">J4041+L4040</f>
        <v>5688653</v>
      </c>
      <c r="M4041" s="8"/>
      <c r="N4041" t="str">
        <f t="shared" si="335"/>
        <v/>
      </c>
      <c r="O4041" t="str">
        <f t="shared" si="336"/>
        <v/>
      </c>
      <c r="P4041" t="str">
        <f t="shared" si="337"/>
        <v/>
      </c>
      <c r="W4041" t="s">
        <v>5385</v>
      </c>
      <c r="X4041" t="s">
        <v>5385</v>
      </c>
    </row>
    <row r="4042" spans="2:24" x14ac:dyDescent="0.3">
      <c r="B4042" t="s">
        <v>4066</v>
      </c>
      <c r="C4042">
        <v>163</v>
      </c>
      <c r="D4042">
        <v>130</v>
      </c>
      <c r="E4042">
        <v>456</v>
      </c>
      <c r="F4042">
        <v>1169</v>
      </c>
      <c r="G4042">
        <v>749</v>
      </c>
      <c r="I4042" s="8">
        <v>163</v>
      </c>
      <c r="J4042" s="8">
        <v>1169</v>
      </c>
      <c r="K4042" s="41">
        <f t="shared" si="334"/>
        <v>1.5706526310245412E-4</v>
      </c>
      <c r="L4042" s="40">
        <f t="shared" si="338"/>
        <v>5689822</v>
      </c>
      <c r="M4042" s="8"/>
      <c r="N4042" t="str">
        <f t="shared" si="335"/>
        <v/>
      </c>
      <c r="O4042" t="str">
        <f t="shared" si="336"/>
        <v/>
      </c>
      <c r="P4042" t="str">
        <f t="shared" si="337"/>
        <v/>
      </c>
      <c r="W4042" t="s">
        <v>5385</v>
      </c>
      <c r="X4042" t="s">
        <v>5385</v>
      </c>
    </row>
    <row r="4043" spans="2:24" x14ac:dyDescent="0.3">
      <c r="B4043" t="s">
        <v>4067</v>
      </c>
      <c r="C4043">
        <v>306</v>
      </c>
      <c r="D4043">
        <v>154</v>
      </c>
      <c r="E4043">
        <v>685</v>
      </c>
      <c r="F4043">
        <v>1653</v>
      </c>
      <c r="G4043">
        <v>1145</v>
      </c>
      <c r="I4043" s="8">
        <v>306</v>
      </c>
      <c r="J4043" s="8">
        <v>1653</v>
      </c>
      <c r="K4043" s="41">
        <f t="shared" si="334"/>
        <v>2.2209485022100655E-4</v>
      </c>
      <c r="L4043" s="40">
        <f t="shared" si="338"/>
        <v>5691475</v>
      </c>
      <c r="M4043" s="8"/>
      <c r="N4043" t="str">
        <f t="shared" si="335"/>
        <v/>
      </c>
      <c r="O4043" t="str">
        <f t="shared" si="336"/>
        <v/>
      </c>
      <c r="P4043" t="str">
        <f t="shared" si="337"/>
        <v/>
      </c>
      <c r="W4043" t="s">
        <v>5385</v>
      </c>
      <c r="X4043" t="s">
        <v>5385</v>
      </c>
    </row>
    <row r="4044" spans="2:24" x14ac:dyDescent="0.3">
      <c r="B4044" t="s">
        <v>4068</v>
      </c>
      <c r="C4044">
        <v>387</v>
      </c>
      <c r="D4044">
        <v>159</v>
      </c>
      <c r="E4044">
        <v>379</v>
      </c>
      <c r="F4044">
        <v>1311</v>
      </c>
      <c r="G4044">
        <v>925</v>
      </c>
      <c r="I4044" s="8">
        <v>387</v>
      </c>
      <c r="J4044" s="8">
        <v>1311</v>
      </c>
      <c r="K4044" s="41">
        <f t="shared" si="334"/>
        <v>1.761441915545914E-4</v>
      </c>
      <c r="L4044" s="40">
        <f t="shared" si="338"/>
        <v>5692786</v>
      </c>
      <c r="M4044" s="8"/>
      <c r="N4044" t="str">
        <f t="shared" si="335"/>
        <v/>
      </c>
      <c r="O4044" t="str">
        <f t="shared" si="336"/>
        <v/>
      </c>
      <c r="P4044" t="str">
        <f t="shared" si="337"/>
        <v/>
      </c>
      <c r="W4044" t="s">
        <v>5385</v>
      </c>
      <c r="X4044" t="s">
        <v>5385</v>
      </c>
    </row>
    <row r="4045" spans="2:24" x14ac:dyDescent="0.3">
      <c r="B4045" t="s">
        <v>4069</v>
      </c>
      <c r="C4045">
        <v>301</v>
      </c>
      <c r="D4045">
        <v>132</v>
      </c>
      <c r="E4045">
        <v>364</v>
      </c>
      <c r="F4045">
        <v>1139</v>
      </c>
      <c r="G4045">
        <v>797</v>
      </c>
      <c r="I4045" s="8">
        <v>301</v>
      </c>
      <c r="J4045" s="8">
        <v>1139</v>
      </c>
      <c r="K4045" s="41">
        <f t="shared" si="334"/>
        <v>1.5303450357031243E-4</v>
      </c>
      <c r="L4045" s="40">
        <f t="shared" si="338"/>
        <v>5693925</v>
      </c>
      <c r="M4045" s="8"/>
      <c r="N4045" t="str">
        <f t="shared" si="335"/>
        <v/>
      </c>
      <c r="O4045" t="str">
        <f t="shared" si="336"/>
        <v/>
      </c>
      <c r="P4045" t="str">
        <f t="shared" si="337"/>
        <v/>
      </c>
      <c r="W4045" t="s">
        <v>5385</v>
      </c>
      <c r="X4045" t="s">
        <v>5385</v>
      </c>
    </row>
    <row r="4046" spans="2:24" x14ac:dyDescent="0.3">
      <c r="B4046" t="s">
        <v>4070</v>
      </c>
      <c r="C4046">
        <v>136</v>
      </c>
      <c r="D4046">
        <v>104</v>
      </c>
      <c r="E4046">
        <v>328</v>
      </c>
      <c r="F4046">
        <v>796</v>
      </c>
      <c r="G4046">
        <v>568</v>
      </c>
      <c r="I4046" s="8">
        <v>136</v>
      </c>
      <c r="J4046" s="8">
        <v>796</v>
      </c>
      <c r="K4046" s="41">
        <f t="shared" si="334"/>
        <v>1.069494862528259E-4</v>
      </c>
      <c r="L4046" s="40">
        <f t="shared" si="338"/>
        <v>5694721</v>
      </c>
      <c r="M4046" s="8"/>
      <c r="N4046" t="str">
        <f t="shared" si="335"/>
        <v/>
      </c>
      <c r="O4046" t="str">
        <f t="shared" si="336"/>
        <v/>
      </c>
      <c r="P4046" t="str">
        <f t="shared" si="337"/>
        <v/>
      </c>
      <c r="W4046" t="s">
        <v>5385</v>
      </c>
      <c r="X4046" t="s">
        <v>5385</v>
      </c>
    </row>
    <row r="4047" spans="2:24" x14ac:dyDescent="0.3">
      <c r="B4047" t="s">
        <v>4071</v>
      </c>
      <c r="C4047">
        <v>118</v>
      </c>
      <c r="D4047">
        <v>75</v>
      </c>
      <c r="E4047">
        <v>420</v>
      </c>
      <c r="F4047">
        <v>947</v>
      </c>
      <c r="G4047">
        <v>613</v>
      </c>
      <c r="I4047" s="8">
        <v>118</v>
      </c>
      <c r="J4047" s="8">
        <v>947</v>
      </c>
      <c r="K4047" s="41">
        <f t="shared" si="334"/>
        <v>1.2723764256460568E-4</v>
      </c>
      <c r="L4047" s="40">
        <f t="shared" si="338"/>
        <v>5695668</v>
      </c>
      <c r="M4047" s="8"/>
      <c r="N4047" t="str">
        <f t="shared" si="335"/>
        <v/>
      </c>
      <c r="O4047" t="str">
        <f t="shared" si="336"/>
        <v/>
      </c>
      <c r="P4047" t="str">
        <f t="shared" si="337"/>
        <v/>
      </c>
      <c r="W4047" t="s">
        <v>5385</v>
      </c>
      <c r="X4047" t="s">
        <v>5385</v>
      </c>
    </row>
    <row r="4048" spans="2:24" x14ac:dyDescent="0.3">
      <c r="B4048" t="s">
        <v>4072</v>
      </c>
      <c r="C4048">
        <v>185</v>
      </c>
      <c r="D4048">
        <v>157</v>
      </c>
      <c r="E4048">
        <v>651</v>
      </c>
      <c r="F4048">
        <v>1450</v>
      </c>
      <c r="G4048">
        <v>993</v>
      </c>
      <c r="I4048" s="8">
        <v>185</v>
      </c>
      <c r="J4048" s="8">
        <v>1450</v>
      </c>
      <c r="K4048" s="41">
        <f t="shared" si="334"/>
        <v>1.9482004405351451E-4</v>
      </c>
      <c r="L4048" s="40">
        <f t="shared" si="338"/>
        <v>5697118</v>
      </c>
      <c r="M4048" s="8"/>
      <c r="N4048" t="str">
        <f t="shared" si="335"/>
        <v/>
      </c>
      <c r="O4048" t="str">
        <f t="shared" si="336"/>
        <v/>
      </c>
      <c r="P4048" t="str">
        <f t="shared" si="337"/>
        <v/>
      </c>
      <c r="W4048" t="s">
        <v>5385</v>
      </c>
      <c r="X4048" t="s">
        <v>5385</v>
      </c>
    </row>
    <row r="4049" spans="2:24" x14ac:dyDescent="0.3">
      <c r="B4049" t="s">
        <v>4073</v>
      </c>
      <c r="C4049">
        <v>173</v>
      </c>
      <c r="D4049">
        <v>114</v>
      </c>
      <c r="E4049">
        <v>633</v>
      </c>
      <c r="F4049">
        <v>1375</v>
      </c>
      <c r="G4049">
        <v>920</v>
      </c>
      <c r="I4049" s="8">
        <v>173</v>
      </c>
      <c r="J4049" s="8">
        <v>1375</v>
      </c>
      <c r="K4049" s="41">
        <f t="shared" si="334"/>
        <v>1.8474314522316031E-4</v>
      </c>
      <c r="L4049" s="40">
        <f t="shared" si="338"/>
        <v>5698493</v>
      </c>
      <c r="M4049" s="8"/>
      <c r="N4049" t="str">
        <f t="shared" si="335"/>
        <v/>
      </c>
      <c r="O4049" t="str">
        <f t="shared" si="336"/>
        <v/>
      </c>
      <c r="P4049" t="str">
        <f t="shared" si="337"/>
        <v/>
      </c>
      <c r="W4049" t="s">
        <v>5385</v>
      </c>
      <c r="X4049" t="s">
        <v>5385</v>
      </c>
    </row>
    <row r="4050" spans="2:24" x14ac:dyDescent="0.3">
      <c r="B4050" t="s">
        <v>4074</v>
      </c>
      <c r="C4050">
        <v>179</v>
      </c>
      <c r="D4050">
        <v>123</v>
      </c>
      <c r="E4050">
        <v>620</v>
      </c>
      <c r="F4050">
        <v>1415</v>
      </c>
      <c r="G4050">
        <v>922</v>
      </c>
      <c r="I4050" s="8">
        <v>179</v>
      </c>
      <c r="J4050" s="8">
        <v>1415</v>
      </c>
      <c r="K4050" s="41">
        <f t="shared" si="334"/>
        <v>1.9011749126601589E-4</v>
      </c>
      <c r="L4050" s="40">
        <f t="shared" si="338"/>
        <v>5699908</v>
      </c>
      <c r="M4050" s="8"/>
      <c r="N4050" t="str">
        <f t="shared" si="335"/>
        <v/>
      </c>
      <c r="O4050" t="str">
        <f t="shared" si="336"/>
        <v/>
      </c>
      <c r="P4050" t="str">
        <f t="shared" si="337"/>
        <v/>
      </c>
      <c r="W4050" t="s">
        <v>5385</v>
      </c>
      <c r="X4050" t="s">
        <v>5385</v>
      </c>
    </row>
    <row r="4051" spans="2:24" x14ac:dyDescent="0.3">
      <c r="B4051" t="s">
        <v>4075</v>
      </c>
      <c r="C4051">
        <v>264</v>
      </c>
      <c r="D4051">
        <v>171</v>
      </c>
      <c r="E4051">
        <v>1339</v>
      </c>
      <c r="F4051">
        <v>2866</v>
      </c>
      <c r="G4051">
        <v>1774</v>
      </c>
      <c r="I4051" s="8">
        <v>264</v>
      </c>
      <c r="J4051" s="8">
        <v>2866</v>
      </c>
      <c r="K4051" s="41">
        <f t="shared" si="334"/>
        <v>3.8507189397060177E-4</v>
      </c>
      <c r="L4051" s="40">
        <f t="shared" si="338"/>
        <v>5702774</v>
      </c>
      <c r="M4051" s="8"/>
      <c r="N4051" t="str">
        <f t="shared" si="335"/>
        <v/>
      </c>
      <c r="O4051" t="str">
        <f t="shared" si="336"/>
        <v/>
      </c>
      <c r="P4051" t="str">
        <f t="shared" si="337"/>
        <v/>
      </c>
      <c r="W4051" t="s">
        <v>5385</v>
      </c>
      <c r="X4051" t="s">
        <v>5385</v>
      </c>
    </row>
    <row r="4052" spans="2:24" x14ac:dyDescent="0.3">
      <c r="B4052" t="s">
        <v>4076</v>
      </c>
      <c r="C4052">
        <v>210</v>
      </c>
      <c r="D4052">
        <v>185</v>
      </c>
      <c r="E4052">
        <v>1169</v>
      </c>
      <c r="F4052">
        <v>2472</v>
      </c>
      <c r="G4052">
        <v>1564</v>
      </c>
      <c r="I4052" s="8">
        <v>210</v>
      </c>
      <c r="J4052" s="8">
        <v>2472</v>
      </c>
      <c r="K4052" s="41">
        <f t="shared" si="334"/>
        <v>3.3213458544847441E-4</v>
      </c>
      <c r="L4052" s="40">
        <f t="shared" si="338"/>
        <v>5705246</v>
      </c>
      <c r="M4052" s="8"/>
      <c r="N4052" t="str">
        <f t="shared" si="335"/>
        <v/>
      </c>
      <c r="O4052" t="str">
        <f t="shared" si="336"/>
        <v/>
      </c>
      <c r="P4052" t="str">
        <f t="shared" si="337"/>
        <v/>
      </c>
      <c r="W4052" t="s">
        <v>5385</v>
      </c>
      <c r="X4052" t="s">
        <v>5385</v>
      </c>
    </row>
    <row r="4053" spans="2:24" x14ac:dyDescent="0.3">
      <c r="B4053" t="s">
        <v>4077</v>
      </c>
      <c r="C4053">
        <v>485</v>
      </c>
      <c r="D4053">
        <v>314</v>
      </c>
      <c r="E4053">
        <v>2067</v>
      </c>
      <c r="F4053">
        <v>4447</v>
      </c>
      <c r="G4053">
        <v>2866</v>
      </c>
      <c r="I4053" s="8">
        <v>485</v>
      </c>
      <c r="J4053" s="8">
        <v>4447</v>
      </c>
      <c r="K4053" s="41">
        <f t="shared" si="334"/>
        <v>5.9749292131446832E-4</v>
      </c>
      <c r="L4053" s="40">
        <f t="shared" si="338"/>
        <v>5709693</v>
      </c>
      <c r="M4053" s="8"/>
      <c r="N4053" t="str">
        <f t="shared" si="335"/>
        <v/>
      </c>
      <c r="O4053" t="str">
        <f t="shared" si="336"/>
        <v/>
      </c>
      <c r="P4053" t="str">
        <f t="shared" si="337"/>
        <v/>
      </c>
      <c r="W4053" t="s">
        <v>5385</v>
      </c>
      <c r="X4053" t="s">
        <v>5385</v>
      </c>
    </row>
    <row r="4054" spans="2:24" x14ac:dyDescent="0.3">
      <c r="B4054" t="s">
        <v>4078</v>
      </c>
      <c r="C4054">
        <v>123</v>
      </c>
      <c r="D4054">
        <v>104</v>
      </c>
      <c r="E4054">
        <v>350</v>
      </c>
      <c r="F4054">
        <v>809</v>
      </c>
      <c r="G4054">
        <v>577</v>
      </c>
      <c r="I4054" s="8">
        <v>123</v>
      </c>
      <c r="J4054" s="8">
        <v>809</v>
      </c>
      <c r="K4054" s="41">
        <f t="shared" si="334"/>
        <v>1.0869614871675396E-4</v>
      </c>
      <c r="L4054" s="40">
        <f t="shared" si="338"/>
        <v>5710502</v>
      </c>
      <c r="M4054" s="8"/>
      <c r="N4054" t="str">
        <f t="shared" si="335"/>
        <v/>
      </c>
      <c r="O4054" t="str">
        <f t="shared" si="336"/>
        <v/>
      </c>
      <c r="P4054" t="str">
        <f t="shared" si="337"/>
        <v/>
      </c>
      <c r="W4054" t="s">
        <v>5385</v>
      </c>
      <c r="X4054" t="s">
        <v>5385</v>
      </c>
    </row>
    <row r="4055" spans="2:24" x14ac:dyDescent="0.3">
      <c r="B4055" t="s">
        <v>4079</v>
      </c>
      <c r="C4055">
        <v>122</v>
      </c>
      <c r="D4055">
        <v>133</v>
      </c>
      <c r="E4055">
        <v>314</v>
      </c>
      <c r="F4055">
        <v>843</v>
      </c>
      <c r="G4055">
        <v>569</v>
      </c>
      <c r="I4055" s="8">
        <v>122</v>
      </c>
      <c r="J4055" s="8">
        <v>843</v>
      </c>
      <c r="K4055" s="41">
        <f t="shared" si="334"/>
        <v>1.1326434285318119E-4</v>
      </c>
      <c r="L4055" s="40">
        <f t="shared" si="338"/>
        <v>5711345</v>
      </c>
      <c r="M4055" s="8"/>
      <c r="N4055" t="str">
        <f t="shared" si="335"/>
        <v/>
      </c>
      <c r="O4055" t="str">
        <f t="shared" si="336"/>
        <v/>
      </c>
      <c r="P4055" t="str">
        <f t="shared" si="337"/>
        <v/>
      </c>
      <c r="W4055" t="s">
        <v>5385</v>
      </c>
      <c r="X4055" t="s">
        <v>5385</v>
      </c>
    </row>
    <row r="4056" spans="2:24" x14ac:dyDescent="0.3">
      <c r="B4056" t="s">
        <v>4080</v>
      </c>
      <c r="C4056">
        <v>264</v>
      </c>
      <c r="D4056">
        <v>124</v>
      </c>
      <c r="E4056">
        <v>279</v>
      </c>
      <c r="F4056">
        <v>896</v>
      </c>
      <c r="G4056">
        <v>667</v>
      </c>
      <c r="I4056" s="8">
        <v>264</v>
      </c>
      <c r="J4056" s="8">
        <v>896</v>
      </c>
      <c r="K4056" s="41">
        <f t="shared" si="334"/>
        <v>1.2038535135996483E-4</v>
      </c>
      <c r="L4056" s="40">
        <f t="shared" si="338"/>
        <v>5712241</v>
      </c>
      <c r="M4056" s="8"/>
      <c r="N4056" t="str">
        <f t="shared" si="335"/>
        <v/>
      </c>
      <c r="O4056" t="str">
        <f t="shared" si="336"/>
        <v/>
      </c>
      <c r="P4056" t="str">
        <f t="shared" si="337"/>
        <v/>
      </c>
      <c r="W4056" t="s">
        <v>5385</v>
      </c>
      <c r="X4056" t="s">
        <v>5385</v>
      </c>
    </row>
    <row r="4057" spans="2:24" x14ac:dyDescent="0.3">
      <c r="B4057" t="s">
        <v>4081</v>
      </c>
      <c r="C4057">
        <v>206</v>
      </c>
      <c r="D4057">
        <v>107</v>
      </c>
      <c r="E4057">
        <v>417</v>
      </c>
      <c r="F4057">
        <v>1092</v>
      </c>
      <c r="G4057">
        <v>730</v>
      </c>
      <c r="I4057" s="8">
        <v>206</v>
      </c>
      <c r="J4057" s="8">
        <v>1092</v>
      </c>
      <c r="K4057" s="41">
        <f t="shared" si="334"/>
        <v>1.4671964696995714E-4</v>
      </c>
      <c r="L4057" s="40">
        <f t="shared" si="338"/>
        <v>5713333</v>
      </c>
      <c r="M4057" s="8"/>
      <c r="N4057" t="str">
        <f t="shared" si="335"/>
        <v/>
      </c>
      <c r="O4057" t="str">
        <f t="shared" si="336"/>
        <v/>
      </c>
      <c r="P4057" t="str">
        <f t="shared" si="337"/>
        <v/>
      </c>
      <c r="W4057" t="s">
        <v>5385</v>
      </c>
      <c r="X4057" t="s">
        <v>5385</v>
      </c>
    </row>
    <row r="4058" spans="2:24" x14ac:dyDescent="0.3">
      <c r="B4058" t="s">
        <v>4082</v>
      </c>
      <c r="C4058">
        <v>335</v>
      </c>
      <c r="D4058">
        <v>158</v>
      </c>
      <c r="E4058">
        <v>275</v>
      </c>
      <c r="F4058">
        <v>1038</v>
      </c>
      <c r="G4058">
        <v>768</v>
      </c>
      <c r="I4058" s="8">
        <v>335</v>
      </c>
      <c r="J4058" s="8">
        <v>1038</v>
      </c>
      <c r="K4058" s="41">
        <f t="shared" si="334"/>
        <v>1.3946427981210212E-4</v>
      </c>
      <c r="L4058" s="40">
        <f t="shared" si="338"/>
        <v>5714371</v>
      </c>
      <c r="M4058" s="8"/>
      <c r="N4058" t="str">
        <f t="shared" si="335"/>
        <v/>
      </c>
      <c r="O4058" t="str">
        <f t="shared" si="336"/>
        <v/>
      </c>
      <c r="P4058" t="str">
        <f t="shared" si="337"/>
        <v/>
      </c>
      <c r="W4058" t="s">
        <v>5385</v>
      </c>
      <c r="X4058" t="s">
        <v>5385</v>
      </c>
    </row>
    <row r="4059" spans="2:24" x14ac:dyDescent="0.3">
      <c r="B4059" t="s">
        <v>4083</v>
      </c>
      <c r="C4059">
        <v>258</v>
      </c>
      <c r="D4059">
        <v>131</v>
      </c>
      <c r="E4059">
        <v>253</v>
      </c>
      <c r="F4059">
        <v>928</v>
      </c>
      <c r="G4059">
        <v>642</v>
      </c>
      <c r="I4059" s="8">
        <v>258</v>
      </c>
      <c r="J4059" s="8">
        <v>928</v>
      </c>
      <c r="K4059" s="41">
        <f t="shared" si="334"/>
        <v>1.2468482819424928E-4</v>
      </c>
      <c r="L4059" s="40">
        <f t="shared" si="338"/>
        <v>5715299</v>
      </c>
      <c r="M4059" s="8"/>
      <c r="N4059" t="str">
        <f t="shared" si="335"/>
        <v/>
      </c>
      <c r="O4059" t="str">
        <f t="shared" si="336"/>
        <v/>
      </c>
      <c r="P4059" t="str">
        <f t="shared" si="337"/>
        <v/>
      </c>
      <c r="W4059" t="s">
        <v>5385</v>
      </c>
      <c r="X4059" t="s">
        <v>5385</v>
      </c>
    </row>
    <row r="4060" spans="2:24" x14ac:dyDescent="0.3">
      <c r="B4060" t="s">
        <v>4084</v>
      </c>
      <c r="C4060">
        <v>139</v>
      </c>
      <c r="D4060">
        <v>143</v>
      </c>
      <c r="E4060">
        <v>550</v>
      </c>
      <c r="F4060">
        <v>1280</v>
      </c>
      <c r="G4060">
        <v>832</v>
      </c>
      <c r="I4060" s="8">
        <v>139</v>
      </c>
      <c r="J4060" s="8">
        <v>1280</v>
      </c>
      <c r="K4060" s="41">
        <f t="shared" si="334"/>
        <v>1.7197907337137834E-4</v>
      </c>
      <c r="L4060" s="40">
        <f t="shared" si="338"/>
        <v>5716579</v>
      </c>
      <c r="M4060" s="8"/>
      <c r="N4060" t="str">
        <f t="shared" si="335"/>
        <v/>
      </c>
      <c r="O4060" t="str">
        <f t="shared" si="336"/>
        <v/>
      </c>
      <c r="P4060" t="str">
        <f t="shared" si="337"/>
        <v/>
      </c>
      <c r="W4060" t="s">
        <v>5385</v>
      </c>
      <c r="X4060" t="s">
        <v>5385</v>
      </c>
    </row>
    <row r="4061" spans="2:24" x14ac:dyDescent="0.3">
      <c r="B4061" t="s">
        <v>4085</v>
      </c>
      <c r="C4061">
        <v>179</v>
      </c>
      <c r="D4061">
        <v>144</v>
      </c>
      <c r="E4061">
        <v>600</v>
      </c>
      <c r="F4061">
        <v>1493</v>
      </c>
      <c r="G4061">
        <v>923</v>
      </c>
      <c r="I4061" s="8">
        <v>179</v>
      </c>
      <c r="J4061" s="8">
        <v>1493</v>
      </c>
      <c r="K4061" s="41">
        <f t="shared" si="334"/>
        <v>2.0059746604958426E-4</v>
      </c>
      <c r="L4061" s="40">
        <f t="shared" si="338"/>
        <v>5718072</v>
      </c>
      <c r="M4061" s="8"/>
      <c r="N4061" t="str">
        <f t="shared" si="335"/>
        <v/>
      </c>
      <c r="O4061" t="str">
        <f t="shared" si="336"/>
        <v/>
      </c>
      <c r="P4061" t="str">
        <f t="shared" si="337"/>
        <v/>
      </c>
      <c r="W4061" t="s">
        <v>5385</v>
      </c>
      <c r="X4061" t="s">
        <v>5385</v>
      </c>
    </row>
    <row r="4062" spans="2:24" x14ac:dyDescent="0.3">
      <c r="B4062" t="s">
        <v>4086</v>
      </c>
      <c r="C4062">
        <v>126</v>
      </c>
      <c r="D4062">
        <v>106</v>
      </c>
      <c r="E4062">
        <v>508</v>
      </c>
      <c r="F4062">
        <v>1184</v>
      </c>
      <c r="G4062">
        <v>740</v>
      </c>
      <c r="I4062" s="8">
        <v>126</v>
      </c>
      <c r="J4062" s="8">
        <v>1184</v>
      </c>
      <c r="K4062" s="41">
        <f t="shared" si="334"/>
        <v>1.5908064286852496E-4</v>
      </c>
      <c r="L4062" s="40">
        <f t="shared" si="338"/>
        <v>5719256</v>
      </c>
      <c r="M4062" s="8"/>
      <c r="N4062" t="str">
        <f t="shared" si="335"/>
        <v/>
      </c>
      <c r="O4062" t="str">
        <f t="shared" si="336"/>
        <v/>
      </c>
      <c r="P4062" t="str">
        <f t="shared" si="337"/>
        <v/>
      </c>
      <c r="W4062" t="s">
        <v>5385</v>
      </c>
      <c r="X4062" t="s">
        <v>5385</v>
      </c>
    </row>
    <row r="4063" spans="2:24" x14ac:dyDescent="0.3">
      <c r="B4063" t="s">
        <v>4087</v>
      </c>
      <c r="C4063">
        <v>180</v>
      </c>
      <c r="D4063">
        <v>120</v>
      </c>
      <c r="E4063">
        <v>456</v>
      </c>
      <c r="F4063">
        <v>1180</v>
      </c>
      <c r="G4063">
        <v>756</v>
      </c>
      <c r="I4063" s="8">
        <v>180</v>
      </c>
      <c r="J4063" s="8">
        <v>1180</v>
      </c>
      <c r="K4063" s="41">
        <f t="shared" si="334"/>
        <v>1.5854320826423941E-4</v>
      </c>
      <c r="L4063" s="40">
        <f t="shared" si="338"/>
        <v>5720436</v>
      </c>
      <c r="M4063" s="8"/>
      <c r="N4063" t="str">
        <f t="shared" si="335"/>
        <v/>
      </c>
      <c r="O4063" t="str">
        <f t="shared" si="336"/>
        <v/>
      </c>
      <c r="P4063" t="str">
        <f t="shared" si="337"/>
        <v/>
      </c>
      <c r="W4063" t="s">
        <v>5385</v>
      </c>
      <c r="X4063" t="s">
        <v>5385</v>
      </c>
    </row>
    <row r="4064" spans="2:24" x14ac:dyDescent="0.3">
      <c r="B4064" t="s">
        <v>4088</v>
      </c>
      <c r="C4064">
        <v>139</v>
      </c>
      <c r="D4064">
        <v>128</v>
      </c>
      <c r="E4064">
        <v>511</v>
      </c>
      <c r="F4064">
        <v>1145</v>
      </c>
      <c r="G4064">
        <v>778</v>
      </c>
      <c r="I4064" s="8">
        <v>139</v>
      </c>
      <c r="J4064" s="8">
        <v>1145</v>
      </c>
      <c r="K4064" s="41">
        <f t="shared" si="334"/>
        <v>1.5384065547674076E-4</v>
      </c>
      <c r="L4064" s="40">
        <f t="shared" si="338"/>
        <v>5721581</v>
      </c>
      <c r="M4064" s="8"/>
      <c r="N4064" t="str">
        <f t="shared" si="335"/>
        <v/>
      </c>
      <c r="O4064" t="str">
        <f t="shared" si="336"/>
        <v/>
      </c>
      <c r="P4064" t="str">
        <f t="shared" si="337"/>
        <v/>
      </c>
      <c r="W4064" t="s">
        <v>5385</v>
      </c>
      <c r="X4064" t="s">
        <v>5385</v>
      </c>
    </row>
    <row r="4065" spans="2:24" x14ac:dyDescent="0.3">
      <c r="B4065" t="s">
        <v>4089</v>
      </c>
      <c r="C4065">
        <v>138</v>
      </c>
      <c r="D4065">
        <v>114</v>
      </c>
      <c r="E4065">
        <v>497</v>
      </c>
      <c r="F4065">
        <v>1744</v>
      </c>
      <c r="G4065">
        <v>749</v>
      </c>
      <c r="I4065" s="8">
        <v>138</v>
      </c>
      <c r="J4065" s="8">
        <v>1744</v>
      </c>
      <c r="K4065" s="41">
        <f t="shared" si="334"/>
        <v>2.3432148746850296E-4</v>
      </c>
      <c r="L4065" s="40">
        <f t="shared" si="338"/>
        <v>5723325</v>
      </c>
      <c r="M4065" s="8"/>
      <c r="N4065" t="str">
        <f t="shared" si="335"/>
        <v/>
      </c>
      <c r="O4065" t="str">
        <f t="shared" si="336"/>
        <v/>
      </c>
      <c r="P4065" t="str">
        <f t="shared" si="337"/>
        <v/>
      </c>
      <c r="W4065" t="s">
        <v>5385</v>
      </c>
      <c r="X4065" t="s">
        <v>5385</v>
      </c>
    </row>
    <row r="4066" spans="2:24" x14ac:dyDescent="0.3">
      <c r="B4066" t="s">
        <v>4090</v>
      </c>
      <c r="C4066">
        <v>157</v>
      </c>
      <c r="D4066">
        <v>107</v>
      </c>
      <c r="E4066">
        <v>627</v>
      </c>
      <c r="F4066">
        <v>1345</v>
      </c>
      <c r="G4066">
        <v>891</v>
      </c>
      <c r="I4066" s="8">
        <v>157</v>
      </c>
      <c r="J4066" s="8">
        <v>1345</v>
      </c>
      <c r="K4066" s="41">
        <f t="shared" si="334"/>
        <v>1.8071238569101865E-4</v>
      </c>
      <c r="L4066" s="40">
        <f t="shared" si="338"/>
        <v>5724670</v>
      </c>
      <c r="M4066" s="8"/>
      <c r="N4066" t="str">
        <f t="shared" si="335"/>
        <v/>
      </c>
      <c r="O4066" t="str">
        <f t="shared" si="336"/>
        <v/>
      </c>
      <c r="P4066" t="str">
        <f t="shared" si="337"/>
        <v/>
      </c>
      <c r="W4066" t="s">
        <v>5385</v>
      </c>
      <c r="X4066" t="s">
        <v>5385</v>
      </c>
    </row>
    <row r="4067" spans="2:24" x14ac:dyDescent="0.3">
      <c r="B4067" t="s">
        <v>4091</v>
      </c>
      <c r="C4067">
        <v>71</v>
      </c>
      <c r="D4067">
        <v>63</v>
      </c>
      <c r="E4067">
        <v>284</v>
      </c>
      <c r="F4067">
        <v>1314</v>
      </c>
      <c r="G4067">
        <v>418</v>
      </c>
      <c r="I4067" s="8">
        <v>71</v>
      </c>
      <c r="J4067" s="8">
        <v>1314</v>
      </c>
      <c r="K4067" s="41">
        <f t="shared" si="334"/>
        <v>1.7654726750780555E-4</v>
      </c>
      <c r="L4067" s="40">
        <f t="shared" si="338"/>
        <v>5725984</v>
      </c>
      <c r="M4067" s="8"/>
      <c r="N4067" t="str">
        <f t="shared" si="335"/>
        <v/>
      </c>
      <c r="O4067" t="str">
        <f t="shared" si="336"/>
        <v/>
      </c>
      <c r="P4067" t="str">
        <f t="shared" si="337"/>
        <v/>
      </c>
      <c r="W4067" t="s">
        <v>5385</v>
      </c>
      <c r="X4067" t="s">
        <v>5385</v>
      </c>
    </row>
    <row r="4068" spans="2:24" x14ac:dyDescent="0.3">
      <c r="B4068" t="s">
        <v>4092</v>
      </c>
      <c r="C4068">
        <v>199</v>
      </c>
      <c r="D4068">
        <v>156</v>
      </c>
      <c r="E4068">
        <v>772</v>
      </c>
      <c r="F4068">
        <v>1703</v>
      </c>
      <c r="G4068">
        <v>1127</v>
      </c>
      <c r="I4068" s="8">
        <v>199</v>
      </c>
      <c r="J4068" s="8">
        <v>1703</v>
      </c>
      <c r="K4068" s="41">
        <f t="shared" si="334"/>
        <v>2.2881278277457601E-4</v>
      </c>
      <c r="L4068" s="40">
        <f t="shared" si="338"/>
        <v>5727687</v>
      </c>
      <c r="M4068" s="8"/>
      <c r="N4068" t="str">
        <f t="shared" si="335"/>
        <v/>
      </c>
      <c r="O4068" t="str">
        <f t="shared" si="336"/>
        <v/>
      </c>
      <c r="P4068" t="str">
        <f t="shared" si="337"/>
        <v/>
      </c>
      <c r="W4068" t="s">
        <v>5385</v>
      </c>
      <c r="X4068" t="s">
        <v>5385</v>
      </c>
    </row>
    <row r="4069" spans="2:24" x14ac:dyDescent="0.3">
      <c r="B4069" t="s">
        <v>4093</v>
      </c>
      <c r="C4069">
        <v>253</v>
      </c>
      <c r="D4069">
        <v>158</v>
      </c>
      <c r="E4069">
        <v>692</v>
      </c>
      <c r="F4069">
        <v>1426</v>
      </c>
      <c r="G4069">
        <v>1103</v>
      </c>
      <c r="I4069" s="8">
        <v>253</v>
      </c>
      <c r="J4069" s="8">
        <v>1426</v>
      </c>
      <c r="K4069" s="41">
        <f t="shared" si="334"/>
        <v>1.9159543642780118E-4</v>
      </c>
      <c r="L4069" s="40">
        <f t="shared" si="338"/>
        <v>5729113</v>
      </c>
      <c r="M4069" s="8"/>
      <c r="N4069" t="str">
        <f t="shared" si="335"/>
        <v/>
      </c>
      <c r="O4069" t="str">
        <f t="shared" si="336"/>
        <v/>
      </c>
      <c r="P4069" t="str">
        <f t="shared" si="337"/>
        <v/>
      </c>
      <c r="W4069" t="s">
        <v>5385</v>
      </c>
      <c r="X4069" t="s">
        <v>5385</v>
      </c>
    </row>
    <row r="4070" spans="2:24" x14ac:dyDescent="0.3">
      <c r="B4070" t="s">
        <v>4094</v>
      </c>
      <c r="C4070">
        <v>128</v>
      </c>
      <c r="D4070">
        <v>99</v>
      </c>
      <c r="E4070">
        <v>668</v>
      </c>
      <c r="F4070">
        <v>2043</v>
      </c>
      <c r="G4070">
        <v>895</v>
      </c>
      <c r="I4070" s="8">
        <v>128</v>
      </c>
      <c r="J4070" s="8">
        <v>2043</v>
      </c>
      <c r="K4070" s="41">
        <f t="shared" si="334"/>
        <v>2.744947241388484E-4</v>
      </c>
      <c r="L4070" s="40">
        <f t="shared" si="338"/>
        <v>5731156</v>
      </c>
      <c r="M4070" s="8"/>
      <c r="N4070" t="str">
        <f t="shared" si="335"/>
        <v/>
      </c>
      <c r="O4070" t="str">
        <f t="shared" si="336"/>
        <v/>
      </c>
      <c r="P4070" t="str">
        <f t="shared" si="337"/>
        <v/>
      </c>
      <c r="W4070" t="s">
        <v>5385</v>
      </c>
      <c r="X4070" t="s">
        <v>5385</v>
      </c>
    </row>
    <row r="4071" spans="2:24" x14ac:dyDescent="0.3">
      <c r="B4071" t="s">
        <v>4095</v>
      </c>
      <c r="C4071">
        <v>180</v>
      </c>
      <c r="D4071">
        <v>169</v>
      </c>
      <c r="E4071">
        <v>875</v>
      </c>
      <c r="F4071">
        <v>1958</v>
      </c>
      <c r="G4071">
        <v>1224</v>
      </c>
      <c r="I4071" s="8">
        <v>180</v>
      </c>
      <c r="J4071" s="8">
        <v>1958</v>
      </c>
      <c r="K4071" s="41">
        <f t="shared" si="334"/>
        <v>2.6307423879778029E-4</v>
      </c>
      <c r="L4071" s="40">
        <f t="shared" si="338"/>
        <v>5733114</v>
      </c>
      <c r="M4071" s="8"/>
      <c r="N4071" t="str">
        <f t="shared" si="335"/>
        <v/>
      </c>
      <c r="O4071" t="str">
        <f t="shared" si="336"/>
        <v/>
      </c>
      <c r="P4071" t="str">
        <f t="shared" si="337"/>
        <v/>
      </c>
      <c r="W4071" t="s">
        <v>5385</v>
      </c>
      <c r="X4071" t="s">
        <v>5385</v>
      </c>
    </row>
    <row r="4072" spans="2:24" x14ac:dyDescent="0.3">
      <c r="B4072" t="s">
        <v>4096</v>
      </c>
      <c r="C4072">
        <v>114</v>
      </c>
      <c r="D4072">
        <v>101</v>
      </c>
      <c r="E4072">
        <v>623</v>
      </c>
      <c r="F4072">
        <v>1932</v>
      </c>
      <c r="G4072">
        <v>838</v>
      </c>
      <c r="I4072" s="8">
        <v>114</v>
      </c>
      <c r="J4072" s="8">
        <v>1932</v>
      </c>
      <c r="K4072" s="41">
        <f t="shared" si="334"/>
        <v>2.5958091386992416E-4</v>
      </c>
      <c r="L4072" s="40">
        <f t="shared" si="338"/>
        <v>5735046</v>
      </c>
      <c r="M4072" s="8"/>
      <c r="N4072" t="str">
        <f t="shared" si="335"/>
        <v/>
      </c>
      <c r="O4072" t="str">
        <f t="shared" si="336"/>
        <v/>
      </c>
      <c r="P4072" t="str">
        <f t="shared" si="337"/>
        <v/>
      </c>
      <c r="W4072" t="s">
        <v>5385</v>
      </c>
      <c r="X4072" t="s">
        <v>5385</v>
      </c>
    </row>
    <row r="4073" spans="2:24" x14ac:dyDescent="0.3">
      <c r="B4073" t="s">
        <v>4097</v>
      </c>
      <c r="C4073">
        <v>74</v>
      </c>
      <c r="D4073">
        <v>49</v>
      </c>
      <c r="E4073">
        <v>260</v>
      </c>
      <c r="F4073">
        <v>1335</v>
      </c>
      <c r="G4073">
        <v>383</v>
      </c>
      <c r="I4073" s="8">
        <v>74</v>
      </c>
      <c r="J4073" s="8">
        <v>1335</v>
      </c>
      <c r="K4073" s="41">
        <f t="shared" si="334"/>
        <v>1.7936879918030473E-4</v>
      </c>
      <c r="L4073" s="40">
        <f t="shared" si="338"/>
        <v>5736381</v>
      </c>
      <c r="M4073" s="8"/>
      <c r="N4073" t="str">
        <f t="shared" si="335"/>
        <v/>
      </c>
      <c r="O4073" t="str">
        <f t="shared" si="336"/>
        <v/>
      </c>
      <c r="P4073" t="str">
        <f t="shared" si="337"/>
        <v/>
      </c>
      <c r="W4073" t="s">
        <v>5385</v>
      </c>
      <c r="X4073" t="s">
        <v>5385</v>
      </c>
    </row>
    <row r="4074" spans="2:24" x14ac:dyDescent="0.3">
      <c r="B4074" t="s">
        <v>4098</v>
      </c>
      <c r="C4074">
        <v>184</v>
      </c>
      <c r="D4074">
        <v>156</v>
      </c>
      <c r="E4074">
        <v>840</v>
      </c>
      <c r="F4074">
        <v>1907</v>
      </c>
      <c r="G4074">
        <v>1180</v>
      </c>
      <c r="I4074" s="8">
        <v>184</v>
      </c>
      <c r="J4074" s="8">
        <v>1907</v>
      </c>
      <c r="K4074" s="41">
        <f t="shared" si="334"/>
        <v>2.5622194759313942E-4</v>
      </c>
      <c r="L4074" s="40">
        <f t="shared" si="338"/>
        <v>5738288</v>
      </c>
      <c r="M4074" s="8"/>
      <c r="N4074" t="str">
        <f t="shared" si="335"/>
        <v/>
      </c>
      <c r="O4074" t="str">
        <f t="shared" si="336"/>
        <v/>
      </c>
      <c r="P4074" t="str">
        <f t="shared" si="337"/>
        <v/>
      </c>
      <c r="W4074" t="s">
        <v>5385</v>
      </c>
      <c r="X4074" t="s">
        <v>5385</v>
      </c>
    </row>
    <row r="4075" spans="2:24" x14ac:dyDescent="0.3">
      <c r="B4075" t="s">
        <v>4099</v>
      </c>
      <c r="C4075">
        <v>245</v>
      </c>
      <c r="D4075">
        <v>220</v>
      </c>
      <c r="E4075">
        <v>1208</v>
      </c>
      <c r="F4075">
        <v>3656</v>
      </c>
      <c r="G4075">
        <v>1673</v>
      </c>
      <c r="I4075" s="8">
        <v>245</v>
      </c>
      <c r="J4075" s="8">
        <v>3656</v>
      </c>
      <c r="K4075" s="41">
        <f t="shared" si="334"/>
        <v>4.9121522831699935E-4</v>
      </c>
      <c r="L4075" s="40">
        <f t="shared" si="338"/>
        <v>5741944</v>
      </c>
      <c r="M4075" s="8"/>
      <c r="N4075" t="str">
        <f t="shared" si="335"/>
        <v/>
      </c>
      <c r="O4075" t="str">
        <f t="shared" si="336"/>
        <v/>
      </c>
      <c r="P4075" t="str">
        <f t="shared" si="337"/>
        <v/>
      </c>
      <c r="W4075" t="s">
        <v>5385</v>
      </c>
      <c r="X4075" t="s">
        <v>5385</v>
      </c>
    </row>
    <row r="4076" spans="2:24" x14ac:dyDescent="0.3">
      <c r="B4076" t="s">
        <v>4100</v>
      </c>
      <c r="C4076">
        <v>193</v>
      </c>
      <c r="D4076">
        <v>187</v>
      </c>
      <c r="E4076">
        <v>1351</v>
      </c>
      <c r="F4076">
        <v>4952</v>
      </c>
      <c r="G4076">
        <v>1731</v>
      </c>
      <c r="I4076" s="8">
        <v>193</v>
      </c>
      <c r="J4076" s="8">
        <v>4952</v>
      </c>
      <c r="K4076" s="41">
        <f t="shared" si="334"/>
        <v>6.6534404010551993E-4</v>
      </c>
      <c r="L4076" s="40">
        <f t="shared" si="338"/>
        <v>5746896</v>
      </c>
      <c r="M4076" s="8"/>
      <c r="N4076" t="str">
        <f t="shared" si="335"/>
        <v/>
      </c>
      <c r="O4076" t="str">
        <f t="shared" si="336"/>
        <v/>
      </c>
      <c r="P4076" t="str">
        <f t="shared" si="337"/>
        <v/>
      </c>
      <c r="W4076" t="s">
        <v>5385</v>
      </c>
      <c r="X4076" t="s">
        <v>5385</v>
      </c>
    </row>
    <row r="4077" spans="2:24" x14ac:dyDescent="0.3">
      <c r="B4077" t="s">
        <v>4101</v>
      </c>
      <c r="C4077">
        <v>306</v>
      </c>
      <c r="D4077">
        <v>234</v>
      </c>
      <c r="E4077">
        <v>1328</v>
      </c>
      <c r="F4077">
        <v>4201</v>
      </c>
      <c r="G4077">
        <v>1868</v>
      </c>
      <c r="I4077" s="8">
        <v>306</v>
      </c>
      <c r="J4077" s="8">
        <v>4201</v>
      </c>
      <c r="K4077" s="41">
        <f t="shared" si="334"/>
        <v>5.644406931509065E-4</v>
      </c>
      <c r="L4077" s="40">
        <f t="shared" si="338"/>
        <v>5751097</v>
      </c>
      <c r="M4077" s="8"/>
      <c r="N4077" t="str">
        <f t="shared" si="335"/>
        <v/>
      </c>
      <c r="O4077" t="str">
        <f t="shared" si="336"/>
        <v/>
      </c>
      <c r="P4077" t="str">
        <f t="shared" si="337"/>
        <v/>
      </c>
      <c r="W4077" t="s">
        <v>5385</v>
      </c>
      <c r="X4077" t="s">
        <v>5385</v>
      </c>
    </row>
    <row r="4078" spans="2:24" x14ac:dyDescent="0.3">
      <c r="B4078" t="s">
        <v>4102</v>
      </c>
      <c r="C4078">
        <v>121</v>
      </c>
      <c r="D4078">
        <v>126</v>
      </c>
      <c r="E4078">
        <v>784</v>
      </c>
      <c r="F4078">
        <v>2453</v>
      </c>
      <c r="G4078">
        <v>1031</v>
      </c>
      <c r="I4078" s="8">
        <v>121</v>
      </c>
      <c r="J4078" s="8">
        <v>2453</v>
      </c>
      <c r="K4078" s="41">
        <f t="shared" si="334"/>
        <v>3.2958177107811798E-4</v>
      </c>
      <c r="L4078" s="40">
        <f t="shared" si="338"/>
        <v>5753550</v>
      </c>
      <c r="M4078" s="8"/>
      <c r="N4078" t="str">
        <f t="shared" si="335"/>
        <v/>
      </c>
      <c r="O4078" t="str">
        <f t="shared" si="336"/>
        <v/>
      </c>
      <c r="P4078" t="str">
        <f t="shared" si="337"/>
        <v/>
      </c>
      <c r="W4078" t="s">
        <v>5385</v>
      </c>
      <c r="X4078" t="s">
        <v>5385</v>
      </c>
    </row>
    <row r="4079" spans="2:24" x14ac:dyDescent="0.3">
      <c r="B4079" t="s">
        <v>4103</v>
      </c>
      <c r="C4079">
        <v>192</v>
      </c>
      <c r="D4079">
        <v>184</v>
      </c>
      <c r="E4079">
        <v>677</v>
      </c>
      <c r="F4079">
        <v>2043</v>
      </c>
      <c r="G4079">
        <v>1053</v>
      </c>
      <c r="I4079" s="8">
        <v>192</v>
      </c>
      <c r="J4079" s="8">
        <v>2043</v>
      </c>
      <c r="K4079" s="41">
        <f t="shared" si="334"/>
        <v>2.744947241388484E-4</v>
      </c>
      <c r="L4079" s="40">
        <f t="shared" si="338"/>
        <v>5755593</v>
      </c>
      <c r="M4079" s="8"/>
      <c r="N4079" t="str">
        <f t="shared" si="335"/>
        <v/>
      </c>
      <c r="O4079" t="str">
        <f t="shared" si="336"/>
        <v/>
      </c>
      <c r="P4079" t="str">
        <f t="shared" si="337"/>
        <v/>
      </c>
      <c r="W4079" t="s">
        <v>5385</v>
      </c>
      <c r="X4079" t="s">
        <v>5385</v>
      </c>
    </row>
    <row r="4080" spans="2:24" x14ac:dyDescent="0.3">
      <c r="B4080" t="s">
        <v>4104</v>
      </c>
      <c r="C4080">
        <v>161</v>
      </c>
      <c r="D4080">
        <v>160</v>
      </c>
      <c r="E4080">
        <v>813</v>
      </c>
      <c r="F4080">
        <v>2588</v>
      </c>
      <c r="G4080">
        <v>1134</v>
      </c>
      <c r="I4080" s="8">
        <v>161</v>
      </c>
      <c r="J4080" s="8">
        <v>2588</v>
      </c>
      <c r="K4080" s="41">
        <f t="shared" si="334"/>
        <v>3.4772018897275556E-4</v>
      </c>
      <c r="L4080" s="40">
        <f t="shared" si="338"/>
        <v>5758181</v>
      </c>
      <c r="M4080" s="8"/>
      <c r="N4080" t="str">
        <f t="shared" si="335"/>
        <v/>
      </c>
      <c r="O4080" t="str">
        <f t="shared" si="336"/>
        <v/>
      </c>
      <c r="P4080" t="str">
        <f t="shared" si="337"/>
        <v/>
      </c>
      <c r="W4080" t="s">
        <v>5385</v>
      </c>
      <c r="X4080" t="s">
        <v>5385</v>
      </c>
    </row>
    <row r="4081" spans="2:24" x14ac:dyDescent="0.3">
      <c r="B4081" t="s">
        <v>4105</v>
      </c>
      <c r="C4081">
        <v>321</v>
      </c>
      <c r="D4081">
        <v>197</v>
      </c>
      <c r="E4081">
        <v>1132</v>
      </c>
      <c r="F4081">
        <v>2498</v>
      </c>
      <c r="G4081">
        <v>1650</v>
      </c>
      <c r="I4081" s="8">
        <v>321</v>
      </c>
      <c r="J4081" s="8">
        <v>2498</v>
      </c>
      <c r="K4081" s="41">
        <f t="shared" si="334"/>
        <v>3.3562791037633054E-4</v>
      </c>
      <c r="L4081" s="40">
        <f t="shared" si="338"/>
        <v>5760679</v>
      </c>
      <c r="M4081" s="8"/>
      <c r="N4081" t="str">
        <f t="shared" si="335"/>
        <v/>
      </c>
      <c r="O4081" t="str">
        <f t="shared" si="336"/>
        <v/>
      </c>
      <c r="P4081" t="str">
        <f t="shared" si="337"/>
        <v/>
      </c>
      <c r="W4081" t="s">
        <v>5385</v>
      </c>
      <c r="X4081" t="s">
        <v>5385</v>
      </c>
    </row>
    <row r="4082" spans="2:24" x14ac:dyDescent="0.3">
      <c r="B4082" t="s">
        <v>4106</v>
      </c>
      <c r="C4082">
        <v>213</v>
      </c>
      <c r="D4082">
        <v>122</v>
      </c>
      <c r="E4082">
        <v>444</v>
      </c>
      <c r="F4082">
        <v>1741</v>
      </c>
      <c r="G4082">
        <v>779</v>
      </c>
      <c r="I4082" s="8">
        <v>213</v>
      </c>
      <c r="J4082" s="8">
        <v>1741</v>
      </c>
      <c r="K4082" s="41">
        <f t="shared" si="334"/>
        <v>2.3391841151528881E-4</v>
      </c>
      <c r="L4082" s="40">
        <f t="shared" si="338"/>
        <v>5762420</v>
      </c>
      <c r="M4082" s="8"/>
      <c r="N4082" t="str">
        <f t="shared" si="335"/>
        <v/>
      </c>
      <c r="O4082" t="str">
        <f t="shared" si="336"/>
        <v/>
      </c>
      <c r="P4082" t="str">
        <f t="shared" si="337"/>
        <v/>
      </c>
      <c r="W4082" t="s">
        <v>5385</v>
      </c>
      <c r="X4082" t="s">
        <v>5385</v>
      </c>
    </row>
    <row r="4083" spans="2:24" x14ac:dyDescent="0.3">
      <c r="B4083" t="s">
        <v>4107</v>
      </c>
      <c r="C4083">
        <v>185</v>
      </c>
      <c r="D4083">
        <v>109</v>
      </c>
      <c r="E4083">
        <v>585</v>
      </c>
      <c r="F4083">
        <v>1409</v>
      </c>
      <c r="G4083">
        <v>879</v>
      </c>
      <c r="I4083" s="8">
        <v>185</v>
      </c>
      <c r="J4083" s="8">
        <v>1409</v>
      </c>
      <c r="K4083" s="41">
        <f t="shared" si="334"/>
        <v>1.8931133935958755E-4</v>
      </c>
      <c r="L4083" s="40">
        <f t="shared" si="338"/>
        <v>5763829</v>
      </c>
      <c r="M4083" s="8"/>
      <c r="N4083" t="str">
        <f t="shared" si="335"/>
        <v/>
      </c>
      <c r="O4083" t="str">
        <f t="shared" si="336"/>
        <v/>
      </c>
      <c r="P4083" t="str">
        <f t="shared" si="337"/>
        <v/>
      </c>
      <c r="W4083" t="s">
        <v>5385</v>
      </c>
      <c r="X4083" t="s">
        <v>5385</v>
      </c>
    </row>
    <row r="4084" spans="2:24" x14ac:dyDescent="0.3">
      <c r="B4084" t="s">
        <v>4108</v>
      </c>
      <c r="C4084">
        <v>335</v>
      </c>
      <c r="D4084">
        <v>136</v>
      </c>
      <c r="E4084">
        <v>353</v>
      </c>
      <c r="F4084">
        <v>1123</v>
      </c>
      <c r="G4084">
        <v>824</v>
      </c>
      <c r="I4084" s="8">
        <v>335</v>
      </c>
      <c r="J4084" s="8">
        <v>1123</v>
      </c>
      <c r="K4084" s="41">
        <f t="shared" si="334"/>
        <v>1.5088476515317021E-4</v>
      </c>
      <c r="L4084" s="40">
        <f t="shared" si="338"/>
        <v>5764952</v>
      </c>
      <c r="M4084" s="8"/>
      <c r="N4084" t="str">
        <f t="shared" si="335"/>
        <v/>
      </c>
      <c r="O4084" t="str">
        <f t="shared" si="336"/>
        <v/>
      </c>
      <c r="P4084" t="str">
        <f t="shared" si="337"/>
        <v/>
      </c>
      <c r="W4084" t="s">
        <v>5385</v>
      </c>
      <c r="X4084" t="s">
        <v>5385</v>
      </c>
    </row>
    <row r="4085" spans="2:24" x14ac:dyDescent="0.3">
      <c r="B4085" t="s">
        <v>4109</v>
      </c>
      <c r="C4085">
        <v>256</v>
      </c>
      <c r="D4085">
        <v>139</v>
      </c>
      <c r="E4085">
        <v>328</v>
      </c>
      <c r="F4085">
        <v>1007</v>
      </c>
      <c r="G4085">
        <v>723</v>
      </c>
      <c r="I4085" s="8">
        <v>256</v>
      </c>
      <c r="J4085" s="8">
        <v>1007</v>
      </c>
      <c r="K4085" s="41">
        <f t="shared" si="334"/>
        <v>1.3529916162888906E-4</v>
      </c>
      <c r="L4085" s="40">
        <f t="shared" si="338"/>
        <v>5765959</v>
      </c>
      <c r="M4085" s="8"/>
      <c r="N4085" t="str">
        <f t="shared" si="335"/>
        <v/>
      </c>
      <c r="O4085" t="str">
        <f t="shared" si="336"/>
        <v/>
      </c>
      <c r="P4085" t="str">
        <f t="shared" si="337"/>
        <v/>
      </c>
      <c r="W4085" t="s">
        <v>5385</v>
      </c>
      <c r="X4085" t="s">
        <v>5385</v>
      </c>
    </row>
    <row r="4086" spans="2:24" x14ac:dyDescent="0.3">
      <c r="B4086" t="s">
        <v>4110</v>
      </c>
      <c r="C4086">
        <v>241</v>
      </c>
      <c r="D4086">
        <v>168</v>
      </c>
      <c r="E4086">
        <v>842</v>
      </c>
      <c r="F4086">
        <v>2550</v>
      </c>
      <c r="G4086">
        <v>1251</v>
      </c>
      <c r="I4086" s="8">
        <v>241</v>
      </c>
      <c r="J4086" s="8">
        <v>2550</v>
      </c>
      <c r="K4086" s="41">
        <f t="shared" si="334"/>
        <v>3.4261456023204276E-4</v>
      </c>
      <c r="L4086" s="40">
        <f t="shared" si="338"/>
        <v>5768509</v>
      </c>
      <c r="M4086" s="8"/>
      <c r="N4086" t="str">
        <f t="shared" si="335"/>
        <v/>
      </c>
      <c r="O4086" t="str">
        <f t="shared" si="336"/>
        <v/>
      </c>
      <c r="P4086" t="str">
        <f t="shared" si="337"/>
        <v/>
      </c>
      <c r="W4086" t="s">
        <v>5385</v>
      </c>
      <c r="X4086" t="s">
        <v>5385</v>
      </c>
    </row>
    <row r="4087" spans="2:24" x14ac:dyDescent="0.3">
      <c r="B4087" t="s">
        <v>4111</v>
      </c>
      <c r="C4087">
        <v>282</v>
      </c>
      <c r="D4087">
        <v>171</v>
      </c>
      <c r="E4087">
        <v>971</v>
      </c>
      <c r="F4087">
        <v>2917</v>
      </c>
      <c r="G4087">
        <v>1424</v>
      </c>
      <c r="I4087" s="8">
        <v>282</v>
      </c>
      <c r="J4087" s="8">
        <v>2917</v>
      </c>
      <c r="K4087" s="41">
        <f t="shared" si="334"/>
        <v>3.9192418517524264E-4</v>
      </c>
      <c r="L4087" s="40">
        <f t="shared" si="338"/>
        <v>5771426</v>
      </c>
      <c r="M4087" s="8"/>
      <c r="N4087" t="str">
        <f t="shared" si="335"/>
        <v/>
      </c>
      <c r="O4087" t="str">
        <f t="shared" si="336"/>
        <v/>
      </c>
      <c r="P4087" t="str">
        <f t="shared" si="337"/>
        <v/>
      </c>
      <c r="W4087" t="s">
        <v>5385</v>
      </c>
      <c r="X4087" t="s">
        <v>5385</v>
      </c>
    </row>
    <row r="4088" spans="2:24" x14ac:dyDescent="0.3">
      <c r="B4088" t="s">
        <v>4112</v>
      </c>
      <c r="C4088">
        <v>102</v>
      </c>
      <c r="D4088">
        <v>121</v>
      </c>
      <c r="E4088">
        <v>680</v>
      </c>
      <c r="F4088">
        <v>2111</v>
      </c>
      <c r="G4088">
        <v>903</v>
      </c>
      <c r="I4088" s="8">
        <v>102</v>
      </c>
      <c r="J4088" s="8">
        <v>2111</v>
      </c>
      <c r="K4088" s="41">
        <f t="shared" si="334"/>
        <v>2.8363111241170284E-4</v>
      </c>
      <c r="L4088" s="40">
        <f t="shared" si="338"/>
        <v>5773537</v>
      </c>
      <c r="M4088" s="8"/>
      <c r="N4088" t="str">
        <f t="shared" si="335"/>
        <v/>
      </c>
      <c r="O4088" t="str">
        <f t="shared" si="336"/>
        <v/>
      </c>
      <c r="P4088" t="str">
        <f t="shared" si="337"/>
        <v/>
      </c>
      <c r="W4088" t="s">
        <v>5385</v>
      </c>
      <c r="X4088" t="s">
        <v>5385</v>
      </c>
    </row>
    <row r="4089" spans="2:24" x14ac:dyDescent="0.3">
      <c r="B4089" t="s">
        <v>4113</v>
      </c>
      <c r="C4089">
        <v>235</v>
      </c>
      <c r="D4089">
        <v>134</v>
      </c>
      <c r="E4089">
        <v>1152</v>
      </c>
      <c r="F4089">
        <v>3256</v>
      </c>
      <c r="G4089">
        <v>1521</v>
      </c>
      <c r="I4089" s="8">
        <v>235</v>
      </c>
      <c r="J4089" s="8">
        <v>3256</v>
      </c>
      <c r="K4089" s="41">
        <f t="shared" si="334"/>
        <v>4.3747176788844363E-4</v>
      </c>
      <c r="L4089" s="40">
        <f t="shared" si="338"/>
        <v>5776793</v>
      </c>
      <c r="M4089" s="8"/>
      <c r="N4089" t="str">
        <f t="shared" si="335"/>
        <v/>
      </c>
      <c r="O4089" t="str">
        <f t="shared" si="336"/>
        <v/>
      </c>
      <c r="P4089" t="str">
        <f t="shared" si="337"/>
        <v/>
      </c>
      <c r="W4089" t="s">
        <v>5385</v>
      </c>
      <c r="X4089" t="s">
        <v>5385</v>
      </c>
    </row>
    <row r="4090" spans="2:24" x14ac:dyDescent="0.3">
      <c r="B4090" t="s">
        <v>4114</v>
      </c>
      <c r="C4090">
        <v>188</v>
      </c>
      <c r="D4090">
        <v>148</v>
      </c>
      <c r="E4090">
        <v>1217</v>
      </c>
      <c r="F4090">
        <v>3164</v>
      </c>
      <c r="G4090">
        <v>1553</v>
      </c>
      <c r="I4090" s="8">
        <v>188</v>
      </c>
      <c r="J4090" s="8">
        <v>3164</v>
      </c>
      <c r="K4090" s="41">
        <f t="shared" si="334"/>
        <v>4.2511077198987581E-4</v>
      </c>
      <c r="L4090" s="40">
        <f t="shared" si="338"/>
        <v>5779957</v>
      </c>
      <c r="M4090" s="8"/>
      <c r="N4090" t="str">
        <f t="shared" si="335"/>
        <v/>
      </c>
      <c r="O4090" t="str">
        <f t="shared" si="336"/>
        <v/>
      </c>
      <c r="P4090" t="str">
        <f t="shared" si="337"/>
        <v/>
      </c>
      <c r="W4090" t="s">
        <v>5385</v>
      </c>
      <c r="X4090" t="s">
        <v>5385</v>
      </c>
    </row>
    <row r="4091" spans="2:24" x14ac:dyDescent="0.3">
      <c r="B4091" t="s">
        <v>4115</v>
      </c>
      <c r="C4091">
        <v>158</v>
      </c>
      <c r="D4091">
        <v>131</v>
      </c>
      <c r="E4091">
        <v>926</v>
      </c>
      <c r="F4091">
        <v>2363</v>
      </c>
      <c r="G4091">
        <v>1215</v>
      </c>
      <c r="I4091" s="8">
        <v>158</v>
      </c>
      <c r="J4091" s="8">
        <v>2363</v>
      </c>
      <c r="K4091" s="41">
        <f t="shared" si="334"/>
        <v>3.1748949248169297E-4</v>
      </c>
      <c r="L4091" s="40">
        <f t="shared" si="338"/>
        <v>5782320</v>
      </c>
      <c r="M4091" s="8"/>
      <c r="N4091" t="str">
        <f t="shared" si="335"/>
        <v/>
      </c>
      <c r="O4091" t="str">
        <f t="shared" si="336"/>
        <v/>
      </c>
      <c r="P4091" t="str">
        <f t="shared" si="337"/>
        <v/>
      </c>
      <c r="W4091" t="s">
        <v>5385</v>
      </c>
      <c r="X4091" t="s">
        <v>5385</v>
      </c>
    </row>
    <row r="4092" spans="2:24" x14ac:dyDescent="0.3">
      <c r="B4092" t="s">
        <v>4116</v>
      </c>
      <c r="C4092">
        <v>73</v>
      </c>
      <c r="D4092">
        <v>81</v>
      </c>
      <c r="E4092">
        <v>373</v>
      </c>
      <c r="F4092">
        <v>763</v>
      </c>
      <c r="G4092">
        <v>527</v>
      </c>
      <c r="I4092" s="8">
        <v>73</v>
      </c>
      <c r="J4092" s="8">
        <v>763</v>
      </c>
      <c r="K4092" s="41">
        <f t="shared" si="334"/>
        <v>1.0251565076747005E-4</v>
      </c>
      <c r="L4092" s="40">
        <f t="shared" si="338"/>
        <v>5783083</v>
      </c>
      <c r="M4092" s="8"/>
      <c r="N4092" t="str">
        <f t="shared" si="335"/>
        <v/>
      </c>
      <c r="O4092" t="str">
        <f t="shared" si="336"/>
        <v/>
      </c>
      <c r="P4092" t="str">
        <f t="shared" si="337"/>
        <v/>
      </c>
      <c r="W4092" t="s">
        <v>5385</v>
      </c>
      <c r="X4092" t="s">
        <v>5385</v>
      </c>
    </row>
    <row r="4093" spans="2:24" x14ac:dyDescent="0.3">
      <c r="B4093" t="s">
        <v>4117</v>
      </c>
      <c r="C4093">
        <v>108</v>
      </c>
      <c r="D4093">
        <v>94</v>
      </c>
      <c r="E4093">
        <v>582</v>
      </c>
      <c r="F4093">
        <v>1816</v>
      </c>
      <c r="G4093">
        <v>784</v>
      </c>
      <c r="I4093" s="8">
        <v>108</v>
      </c>
      <c r="J4093" s="8">
        <v>1816</v>
      </c>
      <c r="K4093" s="41">
        <f t="shared" si="334"/>
        <v>2.4399531034564301E-4</v>
      </c>
      <c r="L4093" s="40">
        <f t="shared" si="338"/>
        <v>5784899</v>
      </c>
      <c r="M4093" s="8"/>
      <c r="N4093" t="str">
        <f t="shared" si="335"/>
        <v/>
      </c>
      <c r="O4093" t="str">
        <f t="shared" si="336"/>
        <v/>
      </c>
      <c r="P4093" t="str">
        <f t="shared" si="337"/>
        <v/>
      </c>
      <c r="W4093" t="s">
        <v>5385</v>
      </c>
      <c r="X4093" t="s">
        <v>5385</v>
      </c>
    </row>
    <row r="4094" spans="2:24" x14ac:dyDescent="0.3">
      <c r="B4094" t="s">
        <v>4118</v>
      </c>
      <c r="C4094">
        <v>125</v>
      </c>
      <c r="D4094">
        <v>94</v>
      </c>
      <c r="E4094">
        <v>289</v>
      </c>
      <c r="F4094">
        <v>1060</v>
      </c>
      <c r="G4094">
        <v>508</v>
      </c>
      <c r="I4094" s="8">
        <v>125</v>
      </c>
      <c r="J4094" s="8">
        <v>1060</v>
      </c>
      <c r="K4094" s="41">
        <f t="shared" si="334"/>
        <v>1.4242017013567268E-4</v>
      </c>
      <c r="L4094" s="40">
        <f t="shared" si="338"/>
        <v>5785959</v>
      </c>
      <c r="M4094" s="8"/>
      <c r="N4094" t="str">
        <f t="shared" si="335"/>
        <v/>
      </c>
      <c r="O4094" t="str">
        <f t="shared" si="336"/>
        <v/>
      </c>
      <c r="P4094" t="str">
        <f t="shared" si="337"/>
        <v/>
      </c>
      <c r="W4094" t="s">
        <v>5385</v>
      </c>
      <c r="X4094" t="s">
        <v>5385</v>
      </c>
    </row>
    <row r="4095" spans="2:24" x14ac:dyDescent="0.3">
      <c r="B4095" t="s">
        <v>4119</v>
      </c>
      <c r="C4095">
        <v>106</v>
      </c>
      <c r="D4095">
        <v>98</v>
      </c>
      <c r="E4095">
        <v>384</v>
      </c>
      <c r="F4095">
        <v>919</v>
      </c>
      <c r="G4095">
        <v>588</v>
      </c>
      <c r="I4095" s="8">
        <v>106</v>
      </c>
      <c r="J4095" s="8">
        <v>919</v>
      </c>
      <c r="K4095" s="41">
        <f t="shared" si="334"/>
        <v>1.2347560033460679E-4</v>
      </c>
      <c r="L4095" s="40">
        <f t="shared" si="338"/>
        <v>5786878</v>
      </c>
      <c r="M4095" s="8"/>
      <c r="N4095" t="str">
        <f t="shared" si="335"/>
        <v/>
      </c>
      <c r="O4095" t="str">
        <f t="shared" si="336"/>
        <v/>
      </c>
      <c r="P4095" t="str">
        <f t="shared" si="337"/>
        <v/>
      </c>
      <c r="W4095" t="s">
        <v>5385</v>
      </c>
      <c r="X4095" t="s">
        <v>5385</v>
      </c>
    </row>
    <row r="4096" spans="2:24" x14ac:dyDescent="0.3">
      <c r="B4096" t="s">
        <v>4120</v>
      </c>
      <c r="C4096">
        <v>164</v>
      </c>
      <c r="D4096">
        <v>125</v>
      </c>
      <c r="E4096">
        <v>743</v>
      </c>
      <c r="F4096">
        <v>2351</v>
      </c>
      <c r="G4096">
        <v>1032</v>
      </c>
      <c r="I4096" s="8">
        <v>164</v>
      </c>
      <c r="J4096" s="8">
        <v>2351</v>
      </c>
      <c r="K4096" s="41">
        <f t="shared" si="334"/>
        <v>3.158771886688363E-4</v>
      </c>
      <c r="L4096" s="40">
        <f t="shared" si="338"/>
        <v>5789229</v>
      </c>
      <c r="M4096" s="8"/>
      <c r="N4096" t="str">
        <f t="shared" si="335"/>
        <v/>
      </c>
      <c r="O4096" t="str">
        <f t="shared" si="336"/>
        <v/>
      </c>
      <c r="P4096" t="str">
        <f t="shared" si="337"/>
        <v/>
      </c>
      <c r="W4096" t="s">
        <v>5385</v>
      </c>
      <c r="X4096" t="s">
        <v>5385</v>
      </c>
    </row>
    <row r="4097" spans="2:24" x14ac:dyDescent="0.3">
      <c r="B4097" t="s">
        <v>4121</v>
      </c>
      <c r="C4097">
        <v>115</v>
      </c>
      <c r="D4097">
        <v>99</v>
      </c>
      <c r="E4097">
        <v>548</v>
      </c>
      <c r="F4097">
        <v>3219</v>
      </c>
      <c r="G4097">
        <v>762</v>
      </c>
      <c r="I4097" s="8">
        <v>115</v>
      </c>
      <c r="J4097" s="8">
        <v>3219</v>
      </c>
      <c r="K4097" s="41">
        <f t="shared" si="334"/>
        <v>4.3250049779880223E-4</v>
      </c>
      <c r="L4097" s="40">
        <f t="shared" si="338"/>
        <v>5792448</v>
      </c>
      <c r="M4097" s="8"/>
      <c r="N4097" t="str">
        <f t="shared" si="335"/>
        <v/>
      </c>
      <c r="O4097" t="str">
        <f t="shared" si="336"/>
        <v/>
      </c>
      <c r="P4097" t="str">
        <f t="shared" si="337"/>
        <v/>
      </c>
      <c r="W4097" t="s">
        <v>5385</v>
      </c>
      <c r="X4097" t="s">
        <v>5385</v>
      </c>
    </row>
    <row r="4098" spans="2:24" x14ac:dyDescent="0.3">
      <c r="B4098" t="s">
        <v>4122</v>
      </c>
      <c r="C4098">
        <v>700</v>
      </c>
      <c r="D4098">
        <v>588</v>
      </c>
      <c r="E4098">
        <v>3517</v>
      </c>
      <c r="F4098">
        <v>9917</v>
      </c>
      <c r="G4098">
        <v>4805</v>
      </c>
      <c r="I4098" s="8">
        <v>700</v>
      </c>
      <c r="J4098" s="8">
        <v>9917</v>
      </c>
      <c r="K4098" s="41">
        <f t="shared" si="334"/>
        <v>1.3324347426749679E-3</v>
      </c>
      <c r="L4098" s="40">
        <f t="shared" si="338"/>
        <v>5802365</v>
      </c>
      <c r="M4098" s="8">
        <f t="shared" ref="M4098" si="339">VLOOKUP(L4098,$U$11:$V$35,2,1)</f>
        <v>20</v>
      </c>
      <c r="N4098">
        <f t="shared" si="335"/>
        <v>700</v>
      </c>
      <c r="O4098">
        <f t="shared" si="336"/>
        <v>9917</v>
      </c>
      <c r="P4098">
        <f t="shared" si="337"/>
        <v>1.3324347426749679E-3</v>
      </c>
      <c r="W4098" t="s">
        <v>5385</v>
      </c>
      <c r="X4098" t="s">
        <v>5385</v>
      </c>
    </row>
    <row r="4099" spans="2:24" x14ac:dyDescent="0.3">
      <c r="B4099" t="s">
        <v>4123</v>
      </c>
      <c r="C4099">
        <v>150</v>
      </c>
      <c r="D4099">
        <v>110</v>
      </c>
      <c r="E4099">
        <v>899</v>
      </c>
      <c r="F4099">
        <v>2095</v>
      </c>
      <c r="G4099">
        <v>1159</v>
      </c>
      <c r="I4099" s="8">
        <v>150</v>
      </c>
      <c r="J4099" s="8">
        <v>2095</v>
      </c>
      <c r="K4099" s="41">
        <f t="shared" si="334"/>
        <v>2.8148137399456062E-4</v>
      </c>
      <c r="L4099" s="40">
        <f t="shared" si="338"/>
        <v>5804460</v>
      </c>
      <c r="M4099" s="8"/>
      <c r="N4099" t="str">
        <f t="shared" si="335"/>
        <v/>
      </c>
      <c r="O4099" t="str">
        <f t="shared" si="336"/>
        <v/>
      </c>
      <c r="P4099" t="str">
        <f t="shared" si="337"/>
        <v/>
      </c>
      <c r="W4099" t="s">
        <v>5385</v>
      </c>
      <c r="X4099" t="s">
        <v>5385</v>
      </c>
    </row>
    <row r="4100" spans="2:24" x14ac:dyDescent="0.3">
      <c r="B4100" t="s">
        <v>4124</v>
      </c>
      <c r="C4100">
        <v>166</v>
      </c>
      <c r="D4100">
        <v>105</v>
      </c>
      <c r="E4100">
        <v>518</v>
      </c>
      <c r="F4100">
        <v>2608</v>
      </c>
      <c r="G4100">
        <v>789</v>
      </c>
      <c r="I4100" s="8">
        <v>166</v>
      </c>
      <c r="J4100" s="8">
        <v>2608</v>
      </c>
      <c r="K4100" s="41">
        <f t="shared" si="334"/>
        <v>3.5040736199418333E-4</v>
      </c>
      <c r="L4100" s="40">
        <f t="shared" si="338"/>
        <v>5807068</v>
      </c>
      <c r="M4100" s="8"/>
      <c r="N4100" t="str">
        <f t="shared" si="335"/>
        <v/>
      </c>
      <c r="O4100" t="str">
        <f t="shared" si="336"/>
        <v/>
      </c>
      <c r="P4100" t="str">
        <f t="shared" si="337"/>
        <v/>
      </c>
      <c r="W4100" t="s">
        <v>5385</v>
      </c>
      <c r="X4100" t="s">
        <v>5385</v>
      </c>
    </row>
    <row r="4101" spans="2:24" x14ac:dyDescent="0.3">
      <c r="B4101" t="s">
        <v>4125</v>
      </c>
      <c r="C4101">
        <v>38</v>
      </c>
      <c r="D4101">
        <v>50</v>
      </c>
      <c r="E4101">
        <v>328</v>
      </c>
      <c r="F4101">
        <v>2031</v>
      </c>
      <c r="G4101">
        <v>416</v>
      </c>
      <c r="I4101" s="8">
        <v>38</v>
      </c>
      <c r="J4101" s="8">
        <v>2031</v>
      </c>
      <c r="K4101" s="41">
        <f t="shared" si="334"/>
        <v>2.7288242032599168E-4</v>
      </c>
      <c r="L4101" s="40">
        <f t="shared" si="338"/>
        <v>5809099</v>
      </c>
      <c r="M4101" s="8"/>
      <c r="N4101" t="str">
        <f t="shared" si="335"/>
        <v/>
      </c>
      <c r="O4101" t="str">
        <f t="shared" si="336"/>
        <v/>
      </c>
      <c r="P4101" t="str">
        <f t="shared" si="337"/>
        <v/>
      </c>
      <c r="W4101" t="s">
        <v>5385</v>
      </c>
      <c r="X4101" t="s">
        <v>5385</v>
      </c>
    </row>
    <row r="4102" spans="2:24" x14ac:dyDescent="0.3">
      <c r="B4102" t="s">
        <v>4126</v>
      </c>
      <c r="C4102">
        <v>152</v>
      </c>
      <c r="D4102">
        <v>108</v>
      </c>
      <c r="E4102">
        <v>825</v>
      </c>
      <c r="F4102">
        <v>2355</v>
      </c>
      <c r="G4102">
        <v>1085</v>
      </c>
      <c r="I4102" s="8">
        <v>152</v>
      </c>
      <c r="J4102" s="8">
        <v>2355</v>
      </c>
      <c r="K4102" s="41">
        <f t="shared" si="334"/>
        <v>3.1641462327312186E-4</v>
      </c>
      <c r="L4102" s="40">
        <f t="shared" si="338"/>
        <v>5811454</v>
      </c>
      <c r="M4102" s="8"/>
      <c r="N4102" t="str">
        <f t="shared" si="335"/>
        <v/>
      </c>
      <c r="O4102" t="str">
        <f t="shared" si="336"/>
        <v/>
      </c>
      <c r="P4102" t="str">
        <f t="shared" si="337"/>
        <v/>
      </c>
      <c r="W4102" t="s">
        <v>5385</v>
      </c>
      <c r="X4102" t="s">
        <v>5385</v>
      </c>
    </row>
    <row r="4103" spans="2:24" x14ac:dyDescent="0.3">
      <c r="B4103" t="s">
        <v>4127</v>
      </c>
      <c r="C4103">
        <v>139</v>
      </c>
      <c r="D4103">
        <v>71</v>
      </c>
      <c r="E4103">
        <v>546</v>
      </c>
      <c r="F4103">
        <v>2697</v>
      </c>
      <c r="G4103">
        <v>756</v>
      </c>
      <c r="I4103" s="8">
        <v>139</v>
      </c>
      <c r="J4103" s="8">
        <v>2697</v>
      </c>
      <c r="K4103" s="41">
        <f t="shared" si="334"/>
        <v>3.62365281939537E-4</v>
      </c>
      <c r="L4103" s="40">
        <f t="shared" si="338"/>
        <v>5814151</v>
      </c>
      <c r="M4103" s="8"/>
      <c r="N4103" t="str">
        <f t="shared" si="335"/>
        <v/>
      </c>
      <c r="O4103" t="str">
        <f t="shared" si="336"/>
        <v/>
      </c>
      <c r="P4103" t="str">
        <f t="shared" si="337"/>
        <v/>
      </c>
      <c r="W4103" t="s">
        <v>5385</v>
      </c>
      <c r="X4103" t="s">
        <v>5385</v>
      </c>
    </row>
    <row r="4104" spans="2:24" x14ac:dyDescent="0.3">
      <c r="B4104" t="s">
        <v>4128</v>
      </c>
      <c r="C4104">
        <v>236</v>
      </c>
      <c r="D4104">
        <v>167</v>
      </c>
      <c r="E4104">
        <v>1189</v>
      </c>
      <c r="F4104">
        <v>2513</v>
      </c>
      <c r="G4104">
        <v>1592</v>
      </c>
      <c r="I4104" s="8">
        <v>236</v>
      </c>
      <c r="J4104" s="8">
        <v>2513</v>
      </c>
      <c r="K4104" s="41">
        <f t="shared" ref="K4104:K4167" si="340">J4104/SUM($J$7:$J$5359)</f>
        <v>3.3764329014240136E-4</v>
      </c>
      <c r="L4104" s="40">
        <f t="shared" si="338"/>
        <v>5816664</v>
      </c>
      <c r="M4104" s="8"/>
      <c r="N4104" t="str">
        <f t="shared" ref="N4104:N4167" si="341">IF(M4104="","",I4104)</f>
        <v/>
      </c>
      <c r="O4104" t="str">
        <f t="shared" ref="O4104:O4167" si="342">IF(M4104="","",J4104)</f>
        <v/>
      </c>
      <c r="P4104" t="str">
        <f t="shared" ref="P4104:P4167" si="343">IF(M4104="","",K4104)</f>
        <v/>
      </c>
      <c r="W4104" t="s">
        <v>5385</v>
      </c>
      <c r="X4104" t="s">
        <v>5385</v>
      </c>
    </row>
    <row r="4105" spans="2:24" x14ac:dyDescent="0.3">
      <c r="B4105" t="s">
        <v>4129</v>
      </c>
      <c r="C4105">
        <v>177</v>
      </c>
      <c r="D4105">
        <v>121</v>
      </c>
      <c r="E4105">
        <v>956</v>
      </c>
      <c r="F4105">
        <v>2068</v>
      </c>
      <c r="G4105">
        <v>1254</v>
      </c>
      <c r="I4105" s="8">
        <v>177</v>
      </c>
      <c r="J4105" s="8">
        <v>2068</v>
      </c>
      <c r="K4105" s="41">
        <f t="shared" si="340"/>
        <v>2.7785369041563314E-4</v>
      </c>
      <c r="L4105" s="40">
        <f t="shared" ref="L4105:L4168" si="344">J4105+L4104</f>
        <v>5818732</v>
      </c>
      <c r="M4105" s="8"/>
      <c r="N4105" t="str">
        <f t="shared" si="341"/>
        <v/>
      </c>
      <c r="O4105" t="str">
        <f t="shared" si="342"/>
        <v/>
      </c>
      <c r="P4105" t="str">
        <f t="shared" si="343"/>
        <v/>
      </c>
      <c r="W4105" t="s">
        <v>5385</v>
      </c>
      <c r="X4105" t="s">
        <v>5385</v>
      </c>
    </row>
    <row r="4106" spans="2:24" x14ac:dyDescent="0.3">
      <c r="B4106" t="s">
        <v>4130</v>
      </c>
      <c r="C4106">
        <v>137</v>
      </c>
      <c r="D4106">
        <v>126</v>
      </c>
      <c r="E4106">
        <v>657</v>
      </c>
      <c r="F4106">
        <v>2250</v>
      </c>
      <c r="G4106">
        <v>920</v>
      </c>
      <c r="I4106" s="8">
        <v>137</v>
      </c>
      <c r="J4106" s="8">
        <v>2250</v>
      </c>
      <c r="K4106" s="41">
        <f t="shared" si="340"/>
        <v>3.0230696491062597E-4</v>
      </c>
      <c r="L4106" s="40">
        <f t="shared" si="344"/>
        <v>5820982</v>
      </c>
      <c r="M4106" s="8"/>
      <c r="N4106" t="str">
        <f t="shared" si="341"/>
        <v/>
      </c>
      <c r="O4106" t="str">
        <f t="shared" si="342"/>
        <v/>
      </c>
      <c r="P4106" t="str">
        <f t="shared" si="343"/>
        <v/>
      </c>
      <c r="W4106" t="s">
        <v>5385</v>
      </c>
      <c r="X4106" t="s">
        <v>5385</v>
      </c>
    </row>
    <row r="4107" spans="2:24" x14ac:dyDescent="0.3">
      <c r="B4107" t="s">
        <v>4131</v>
      </c>
      <c r="C4107">
        <v>252</v>
      </c>
      <c r="D4107">
        <v>156</v>
      </c>
      <c r="E4107">
        <v>1056</v>
      </c>
      <c r="F4107">
        <v>3078</v>
      </c>
      <c r="G4107">
        <v>1464</v>
      </c>
      <c r="I4107" s="8">
        <v>252</v>
      </c>
      <c r="J4107" s="8">
        <v>3078</v>
      </c>
      <c r="K4107" s="41">
        <f t="shared" si="340"/>
        <v>4.1355592799773635E-4</v>
      </c>
      <c r="L4107" s="40">
        <f t="shared" si="344"/>
        <v>5824060</v>
      </c>
      <c r="M4107" s="8"/>
      <c r="N4107" t="str">
        <f t="shared" si="341"/>
        <v/>
      </c>
      <c r="O4107" t="str">
        <f t="shared" si="342"/>
        <v/>
      </c>
      <c r="P4107" t="str">
        <f t="shared" si="343"/>
        <v/>
      </c>
      <c r="W4107" t="s">
        <v>5385</v>
      </c>
      <c r="X4107" t="s">
        <v>5385</v>
      </c>
    </row>
    <row r="4108" spans="2:24" x14ac:dyDescent="0.3">
      <c r="B4108" t="s">
        <v>4132</v>
      </c>
      <c r="C4108">
        <v>221</v>
      </c>
      <c r="D4108">
        <v>149</v>
      </c>
      <c r="E4108">
        <v>852</v>
      </c>
      <c r="F4108">
        <v>1915</v>
      </c>
      <c r="G4108">
        <v>1222</v>
      </c>
      <c r="I4108" s="8">
        <v>221</v>
      </c>
      <c r="J4108" s="8">
        <v>1915</v>
      </c>
      <c r="K4108" s="41">
        <f t="shared" si="340"/>
        <v>2.5729681680171054E-4</v>
      </c>
      <c r="L4108" s="40">
        <f t="shared" si="344"/>
        <v>5825975</v>
      </c>
      <c r="M4108" s="8"/>
      <c r="N4108" t="str">
        <f t="shared" si="341"/>
        <v/>
      </c>
      <c r="O4108" t="str">
        <f t="shared" si="342"/>
        <v/>
      </c>
      <c r="P4108" t="str">
        <f t="shared" si="343"/>
        <v/>
      </c>
      <c r="W4108" t="s">
        <v>5385</v>
      </c>
      <c r="X4108" t="s">
        <v>5385</v>
      </c>
    </row>
    <row r="4109" spans="2:24" x14ac:dyDescent="0.3">
      <c r="B4109" t="s">
        <v>4133</v>
      </c>
      <c r="C4109">
        <v>140</v>
      </c>
      <c r="D4109">
        <v>92</v>
      </c>
      <c r="E4109">
        <v>521</v>
      </c>
      <c r="F4109">
        <v>1818</v>
      </c>
      <c r="G4109">
        <v>753</v>
      </c>
      <c r="I4109" s="8">
        <v>140</v>
      </c>
      <c r="J4109" s="8">
        <v>1818</v>
      </c>
      <c r="K4109" s="41">
        <f t="shared" si="340"/>
        <v>2.4426402764778576E-4</v>
      </c>
      <c r="L4109" s="40">
        <f t="shared" si="344"/>
        <v>5827793</v>
      </c>
      <c r="M4109" s="8"/>
      <c r="N4109" t="str">
        <f t="shared" si="341"/>
        <v/>
      </c>
      <c r="O4109" t="str">
        <f t="shared" si="342"/>
        <v/>
      </c>
      <c r="P4109" t="str">
        <f t="shared" si="343"/>
        <v/>
      </c>
      <c r="W4109" t="s">
        <v>5385</v>
      </c>
      <c r="X4109" t="s">
        <v>5385</v>
      </c>
    </row>
    <row r="4110" spans="2:24" x14ac:dyDescent="0.3">
      <c r="B4110" t="s">
        <v>4134</v>
      </c>
      <c r="C4110">
        <v>187</v>
      </c>
      <c r="D4110">
        <v>137</v>
      </c>
      <c r="E4110">
        <v>911</v>
      </c>
      <c r="F4110">
        <v>2094</v>
      </c>
      <c r="G4110">
        <v>1235</v>
      </c>
      <c r="I4110" s="8">
        <v>187</v>
      </c>
      <c r="J4110" s="8">
        <v>2094</v>
      </c>
      <c r="K4110" s="41">
        <f t="shared" si="340"/>
        <v>2.8134701534348922E-4</v>
      </c>
      <c r="L4110" s="40">
        <f t="shared" si="344"/>
        <v>5829887</v>
      </c>
      <c r="M4110" s="8"/>
      <c r="N4110" t="str">
        <f t="shared" si="341"/>
        <v/>
      </c>
      <c r="O4110" t="str">
        <f t="shared" si="342"/>
        <v/>
      </c>
      <c r="P4110" t="str">
        <f t="shared" si="343"/>
        <v/>
      </c>
      <c r="W4110" t="s">
        <v>5385</v>
      </c>
      <c r="X4110" t="s">
        <v>5385</v>
      </c>
    </row>
    <row r="4111" spans="2:24" x14ac:dyDescent="0.3">
      <c r="B4111" t="s">
        <v>4135</v>
      </c>
      <c r="C4111">
        <v>240</v>
      </c>
      <c r="D4111">
        <v>191</v>
      </c>
      <c r="E4111">
        <v>1348</v>
      </c>
      <c r="F4111">
        <v>2942</v>
      </c>
      <c r="G4111">
        <v>1779</v>
      </c>
      <c r="I4111" s="8">
        <v>240</v>
      </c>
      <c r="J4111" s="8">
        <v>2942</v>
      </c>
      <c r="K4111" s="41">
        <f t="shared" si="340"/>
        <v>3.9528315145202737E-4</v>
      </c>
      <c r="L4111" s="40">
        <f t="shared" si="344"/>
        <v>5832829</v>
      </c>
      <c r="M4111" s="8"/>
      <c r="N4111" t="str">
        <f t="shared" si="341"/>
        <v/>
      </c>
      <c r="O4111" t="str">
        <f t="shared" si="342"/>
        <v/>
      </c>
      <c r="P4111" t="str">
        <f t="shared" si="343"/>
        <v/>
      </c>
      <c r="W4111" t="s">
        <v>5385</v>
      </c>
      <c r="X4111" t="s">
        <v>5385</v>
      </c>
    </row>
    <row r="4112" spans="2:24" x14ac:dyDescent="0.3">
      <c r="B4112" t="s">
        <v>4136</v>
      </c>
      <c r="C4112">
        <v>357</v>
      </c>
      <c r="D4112">
        <v>276</v>
      </c>
      <c r="E4112">
        <v>1850</v>
      </c>
      <c r="F4112">
        <v>5990</v>
      </c>
      <c r="G4112">
        <v>2483</v>
      </c>
      <c r="I4112" s="8">
        <v>357</v>
      </c>
      <c r="J4112" s="8">
        <v>5990</v>
      </c>
      <c r="K4112" s="41">
        <f t="shared" si="340"/>
        <v>8.0480831991762197E-4</v>
      </c>
      <c r="L4112" s="40">
        <f t="shared" si="344"/>
        <v>5838819</v>
      </c>
      <c r="M4112" s="8"/>
      <c r="N4112" t="str">
        <f t="shared" si="341"/>
        <v/>
      </c>
      <c r="O4112" t="str">
        <f t="shared" si="342"/>
        <v/>
      </c>
      <c r="P4112" t="str">
        <f t="shared" si="343"/>
        <v/>
      </c>
      <c r="W4112" t="s">
        <v>5385</v>
      </c>
      <c r="X4112" t="s">
        <v>5385</v>
      </c>
    </row>
    <row r="4113" spans="2:24" x14ac:dyDescent="0.3">
      <c r="B4113" t="s">
        <v>4137</v>
      </c>
      <c r="C4113">
        <v>286</v>
      </c>
      <c r="D4113">
        <v>215</v>
      </c>
      <c r="E4113">
        <v>1282</v>
      </c>
      <c r="F4113">
        <v>2808</v>
      </c>
      <c r="G4113">
        <v>1783</v>
      </c>
      <c r="I4113" s="8">
        <v>286</v>
      </c>
      <c r="J4113" s="8">
        <v>2808</v>
      </c>
      <c r="K4113" s="41">
        <f t="shared" si="340"/>
        <v>3.7727909220846119E-4</v>
      </c>
      <c r="L4113" s="40">
        <f t="shared" si="344"/>
        <v>5841627</v>
      </c>
      <c r="M4113" s="8"/>
      <c r="N4113" t="str">
        <f t="shared" si="341"/>
        <v/>
      </c>
      <c r="O4113" t="str">
        <f t="shared" si="342"/>
        <v/>
      </c>
      <c r="P4113" t="str">
        <f t="shared" si="343"/>
        <v/>
      </c>
      <c r="W4113" t="s">
        <v>5385</v>
      </c>
      <c r="X4113" t="s">
        <v>5385</v>
      </c>
    </row>
    <row r="4114" spans="2:24" x14ac:dyDescent="0.3">
      <c r="B4114" t="s">
        <v>4138</v>
      </c>
      <c r="C4114">
        <v>197</v>
      </c>
      <c r="D4114">
        <v>215</v>
      </c>
      <c r="E4114">
        <v>1242</v>
      </c>
      <c r="F4114">
        <v>2734</v>
      </c>
      <c r="G4114">
        <v>1654</v>
      </c>
      <c r="I4114" s="8">
        <v>197</v>
      </c>
      <c r="J4114" s="8">
        <v>2734</v>
      </c>
      <c r="K4114" s="41">
        <f t="shared" si="340"/>
        <v>3.673365520291784E-4</v>
      </c>
      <c r="L4114" s="40">
        <f t="shared" si="344"/>
        <v>5844361</v>
      </c>
      <c r="M4114" s="8"/>
      <c r="N4114" t="str">
        <f t="shared" si="341"/>
        <v/>
      </c>
      <c r="O4114" t="str">
        <f t="shared" si="342"/>
        <v/>
      </c>
      <c r="P4114" t="str">
        <f t="shared" si="343"/>
        <v/>
      </c>
      <c r="W4114" t="s">
        <v>5385</v>
      </c>
      <c r="X4114" t="s">
        <v>5385</v>
      </c>
    </row>
    <row r="4115" spans="2:24" x14ac:dyDescent="0.3">
      <c r="B4115" t="s">
        <v>4139</v>
      </c>
      <c r="C4115">
        <v>140</v>
      </c>
      <c r="D4115">
        <v>127</v>
      </c>
      <c r="E4115">
        <v>769</v>
      </c>
      <c r="F4115">
        <v>2453</v>
      </c>
      <c r="G4115">
        <v>1036</v>
      </c>
      <c r="I4115" s="8">
        <v>140</v>
      </c>
      <c r="J4115" s="8">
        <v>2453</v>
      </c>
      <c r="K4115" s="41">
        <f t="shared" si="340"/>
        <v>3.2958177107811798E-4</v>
      </c>
      <c r="L4115" s="40">
        <f t="shared" si="344"/>
        <v>5846814</v>
      </c>
      <c r="M4115" s="8"/>
      <c r="N4115" t="str">
        <f t="shared" si="341"/>
        <v/>
      </c>
      <c r="O4115" t="str">
        <f t="shared" si="342"/>
        <v/>
      </c>
      <c r="P4115" t="str">
        <f t="shared" si="343"/>
        <v/>
      </c>
      <c r="W4115" t="s">
        <v>5385</v>
      </c>
      <c r="X4115" t="s">
        <v>5385</v>
      </c>
    </row>
    <row r="4116" spans="2:24" x14ac:dyDescent="0.3">
      <c r="B4116" t="s">
        <v>4140</v>
      </c>
      <c r="C4116">
        <v>280</v>
      </c>
      <c r="D4116">
        <v>262</v>
      </c>
      <c r="E4116">
        <v>1410</v>
      </c>
      <c r="F4116">
        <v>3379</v>
      </c>
      <c r="G4116">
        <v>1952</v>
      </c>
      <c r="I4116" s="8">
        <v>280</v>
      </c>
      <c r="J4116" s="8">
        <v>3379</v>
      </c>
      <c r="K4116" s="41">
        <f t="shared" si="340"/>
        <v>4.5399788197022448E-4</v>
      </c>
      <c r="L4116" s="40">
        <f t="shared" si="344"/>
        <v>5850193</v>
      </c>
      <c r="M4116" s="8"/>
      <c r="N4116" t="str">
        <f t="shared" si="341"/>
        <v/>
      </c>
      <c r="O4116" t="str">
        <f t="shared" si="342"/>
        <v/>
      </c>
      <c r="P4116" t="str">
        <f t="shared" si="343"/>
        <v/>
      </c>
      <c r="W4116" t="s">
        <v>5385</v>
      </c>
      <c r="X4116" t="s">
        <v>5385</v>
      </c>
    </row>
    <row r="4117" spans="2:24" x14ac:dyDescent="0.3">
      <c r="B4117" t="s">
        <v>4141</v>
      </c>
      <c r="C4117">
        <v>184</v>
      </c>
      <c r="D4117">
        <v>213</v>
      </c>
      <c r="E4117">
        <v>1031</v>
      </c>
      <c r="F4117">
        <v>3100</v>
      </c>
      <c r="G4117">
        <v>1428</v>
      </c>
      <c r="I4117" s="8">
        <v>184</v>
      </c>
      <c r="J4117" s="8">
        <v>3100</v>
      </c>
      <c r="K4117" s="41">
        <f t="shared" si="340"/>
        <v>4.1651181832130687E-4</v>
      </c>
      <c r="L4117" s="40">
        <f t="shared" si="344"/>
        <v>5853293</v>
      </c>
      <c r="M4117" s="8"/>
      <c r="N4117" t="str">
        <f t="shared" si="341"/>
        <v/>
      </c>
      <c r="O4117" t="str">
        <f t="shared" si="342"/>
        <v/>
      </c>
      <c r="P4117" t="str">
        <f t="shared" si="343"/>
        <v/>
      </c>
      <c r="W4117" t="s">
        <v>5385</v>
      </c>
      <c r="X4117" t="s">
        <v>5385</v>
      </c>
    </row>
    <row r="4118" spans="2:24" x14ac:dyDescent="0.3">
      <c r="B4118" t="s">
        <v>4142</v>
      </c>
      <c r="C4118">
        <v>118</v>
      </c>
      <c r="D4118">
        <v>87</v>
      </c>
      <c r="E4118">
        <v>477</v>
      </c>
      <c r="F4118">
        <v>2345</v>
      </c>
      <c r="G4118">
        <v>682</v>
      </c>
      <c r="I4118" s="8">
        <v>118</v>
      </c>
      <c r="J4118" s="8">
        <v>2345</v>
      </c>
      <c r="K4118" s="41">
        <f t="shared" si="340"/>
        <v>3.1507103676240794E-4</v>
      </c>
      <c r="L4118" s="40">
        <f t="shared" si="344"/>
        <v>5855638</v>
      </c>
      <c r="M4118" s="8"/>
      <c r="N4118" t="str">
        <f t="shared" si="341"/>
        <v/>
      </c>
      <c r="O4118" t="str">
        <f t="shared" si="342"/>
        <v/>
      </c>
      <c r="P4118" t="str">
        <f t="shared" si="343"/>
        <v/>
      </c>
      <c r="W4118" t="s">
        <v>5385</v>
      </c>
      <c r="X4118" t="s">
        <v>5385</v>
      </c>
    </row>
    <row r="4119" spans="2:24" x14ac:dyDescent="0.3">
      <c r="B4119" t="s">
        <v>4143</v>
      </c>
      <c r="C4119">
        <v>168</v>
      </c>
      <c r="D4119">
        <v>85</v>
      </c>
      <c r="E4119">
        <v>440</v>
      </c>
      <c r="F4119">
        <v>1006</v>
      </c>
      <c r="G4119">
        <v>693</v>
      </c>
      <c r="I4119" s="8">
        <v>168</v>
      </c>
      <c r="J4119" s="8">
        <v>1006</v>
      </c>
      <c r="K4119" s="41">
        <f t="shared" si="340"/>
        <v>1.3516480297781766E-4</v>
      </c>
      <c r="L4119" s="40">
        <f t="shared" si="344"/>
        <v>5856644</v>
      </c>
      <c r="M4119" s="8"/>
      <c r="N4119" t="str">
        <f t="shared" si="341"/>
        <v/>
      </c>
      <c r="O4119" t="str">
        <f t="shared" si="342"/>
        <v/>
      </c>
      <c r="P4119" t="str">
        <f t="shared" si="343"/>
        <v/>
      </c>
      <c r="W4119" t="s">
        <v>5385</v>
      </c>
      <c r="X4119" t="s">
        <v>5385</v>
      </c>
    </row>
    <row r="4120" spans="2:24" x14ac:dyDescent="0.3">
      <c r="B4120" t="s">
        <v>4144</v>
      </c>
      <c r="C4120">
        <v>399</v>
      </c>
      <c r="D4120">
        <v>174</v>
      </c>
      <c r="E4120">
        <v>577</v>
      </c>
      <c r="F4120">
        <v>1686</v>
      </c>
      <c r="G4120">
        <v>1150</v>
      </c>
      <c r="I4120" s="8">
        <v>399</v>
      </c>
      <c r="J4120" s="8">
        <v>1686</v>
      </c>
      <c r="K4120" s="41">
        <f t="shared" si="340"/>
        <v>2.2652868570636239E-4</v>
      </c>
      <c r="L4120" s="40">
        <f t="shared" si="344"/>
        <v>5858330</v>
      </c>
      <c r="M4120" s="8"/>
      <c r="N4120" t="str">
        <f t="shared" si="341"/>
        <v/>
      </c>
      <c r="O4120" t="str">
        <f t="shared" si="342"/>
        <v/>
      </c>
      <c r="P4120" t="str">
        <f t="shared" si="343"/>
        <v/>
      </c>
      <c r="W4120" t="s">
        <v>5385</v>
      </c>
      <c r="X4120" t="s">
        <v>5385</v>
      </c>
    </row>
    <row r="4121" spans="2:24" x14ac:dyDescent="0.3">
      <c r="B4121" t="s">
        <v>4145</v>
      </c>
      <c r="C4121">
        <v>278</v>
      </c>
      <c r="D4121">
        <v>135</v>
      </c>
      <c r="E4121">
        <v>433</v>
      </c>
      <c r="F4121">
        <v>1238</v>
      </c>
      <c r="G4121">
        <v>846</v>
      </c>
      <c r="I4121" s="8">
        <v>278</v>
      </c>
      <c r="J4121" s="8">
        <v>1238</v>
      </c>
      <c r="K4121" s="41">
        <f t="shared" si="340"/>
        <v>1.6633601002637998E-4</v>
      </c>
      <c r="L4121" s="40">
        <f t="shared" si="344"/>
        <v>5859568</v>
      </c>
      <c r="M4121" s="8"/>
      <c r="N4121" t="str">
        <f t="shared" si="341"/>
        <v/>
      </c>
      <c r="O4121" t="str">
        <f t="shared" si="342"/>
        <v/>
      </c>
      <c r="P4121" t="str">
        <f t="shared" si="343"/>
        <v/>
      </c>
      <c r="W4121" t="s">
        <v>5385</v>
      </c>
      <c r="X4121" t="s">
        <v>5385</v>
      </c>
    </row>
    <row r="4122" spans="2:24" x14ac:dyDescent="0.3">
      <c r="B4122" t="s">
        <v>4146</v>
      </c>
      <c r="C4122">
        <v>325</v>
      </c>
      <c r="D4122">
        <v>154</v>
      </c>
      <c r="E4122">
        <v>499</v>
      </c>
      <c r="F4122">
        <v>1348</v>
      </c>
      <c r="G4122">
        <v>978</v>
      </c>
      <c r="I4122" s="8">
        <v>325</v>
      </c>
      <c r="J4122" s="8">
        <v>1348</v>
      </c>
      <c r="K4122" s="41">
        <f t="shared" si="340"/>
        <v>1.811154616442328E-4</v>
      </c>
      <c r="L4122" s="40">
        <f t="shared" si="344"/>
        <v>5860916</v>
      </c>
      <c r="M4122" s="8"/>
      <c r="N4122" t="str">
        <f t="shared" si="341"/>
        <v/>
      </c>
      <c r="O4122" t="str">
        <f t="shared" si="342"/>
        <v/>
      </c>
      <c r="P4122" t="str">
        <f t="shared" si="343"/>
        <v/>
      </c>
      <c r="W4122" t="s">
        <v>5385</v>
      </c>
      <c r="X4122" t="s">
        <v>5385</v>
      </c>
    </row>
    <row r="4123" spans="2:24" x14ac:dyDescent="0.3">
      <c r="B4123" t="s">
        <v>4147</v>
      </c>
      <c r="C4123">
        <v>268</v>
      </c>
      <c r="D4123">
        <v>149</v>
      </c>
      <c r="E4123">
        <v>370</v>
      </c>
      <c r="F4123">
        <v>1168</v>
      </c>
      <c r="G4123">
        <v>787</v>
      </c>
      <c r="I4123" s="8">
        <v>268</v>
      </c>
      <c r="J4123" s="8">
        <v>1168</v>
      </c>
      <c r="K4123" s="41">
        <f t="shared" si="340"/>
        <v>1.5693090445138272E-4</v>
      </c>
      <c r="L4123" s="40">
        <f t="shared" si="344"/>
        <v>5862084</v>
      </c>
      <c r="M4123" s="8"/>
      <c r="N4123" t="str">
        <f t="shared" si="341"/>
        <v/>
      </c>
      <c r="O4123" t="str">
        <f t="shared" si="342"/>
        <v/>
      </c>
      <c r="P4123" t="str">
        <f t="shared" si="343"/>
        <v/>
      </c>
      <c r="W4123" t="s">
        <v>5385</v>
      </c>
      <c r="X4123" t="s">
        <v>5385</v>
      </c>
    </row>
    <row r="4124" spans="2:24" x14ac:dyDescent="0.3">
      <c r="B4124" t="s">
        <v>4148</v>
      </c>
      <c r="C4124">
        <v>349</v>
      </c>
      <c r="D4124">
        <v>165</v>
      </c>
      <c r="E4124">
        <v>513</v>
      </c>
      <c r="F4124">
        <v>1494</v>
      </c>
      <c r="G4124">
        <v>1027</v>
      </c>
      <c r="I4124" s="8">
        <v>349</v>
      </c>
      <c r="J4124" s="8">
        <v>1494</v>
      </c>
      <c r="K4124" s="41">
        <f t="shared" si="340"/>
        <v>2.0073182470065564E-4</v>
      </c>
      <c r="L4124" s="40">
        <f t="shared" si="344"/>
        <v>5863578</v>
      </c>
      <c r="M4124" s="8"/>
      <c r="N4124" t="str">
        <f t="shared" si="341"/>
        <v/>
      </c>
      <c r="O4124" t="str">
        <f t="shared" si="342"/>
        <v/>
      </c>
      <c r="P4124" t="str">
        <f t="shared" si="343"/>
        <v/>
      </c>
      <c r="W4124" t="s">
        <v>5385</v>
      </c>
      <c r="X4124" t="s">
        <v>5385</v>
      </c>
    </row>
    <row r="4125" spans="2:24" x14ac:dyDescent="0.3">
      <c r="B4125" t="s">
        <v>4149</v>
      </c>
      <c r="C4125">
        <v>367</v>
      </c>
      <c r="D4125">
        <v>151</v>
      </c>
      <c r="E4125">
        <v>382</v>
      </c>
      <c r="F4125">
        <v>1312</v>
      </c>
      <c r="G4125">
        <v>900</v>
      </c>
      <c r="I4125" s="8">
        <v>367</v>
      </c>
      <c r="J4125" s="8">
        <v>1312</v>
      </c>
      <c r="K4125" s="41">
        <f t="shared" si="340"/>
        <v>1.7627855020566278E-4</v>
      </c>
      <c r="L4125" s="40">
        <f t="shared" si="344"/>
        <v>5864890</v>
      </c>
      <c r="M4125" s="8"/>
      <c r="N4125" t="str">
        <f t="shared" si="341"/>
        <v/>
      </c>
      <c r="O4125" t="str">
        <f t="shared" si="342"/>
        <v/>
      </c>
      <c r="P4125" t="str">
        <f t="shared" si="343"/>
        <v/>
      </c>
      <c r="W4125" t="s">
        <v>5385</v>
      </c>
      <c r="X4125" t="s">
        <v>5385</v>
      </c>
    </row>
    <row r="4126" spans="2:24" x14ac:dyDescent="0.3">
      <c r="B4126" t="s">
        <v>4150</v>
      </c>
      <c r="C4126">
        <v>337</v>
      </c>
      <c r="D4126">
        <v>119</v>
      </c>
      <c r="E4126">
        <v>285</v>
      </c>
      <c r="F4126">
        <v>1079</v>
      </c>
      <c r="G4126">
        <v>741</v>
      </c>
      <c r="I4126" s="8">
        <v>337</v>
      </c>
      <c r="J4126" s="8">
        <v>1079</v>
      </c>
      <c r="K4126" s="41">
        <f t="shared" si="340"/>
        <v>1.4497298450602908E-4</v>
      </c>
      <c r="L4126" s="40">
        <f t="shared" si="344"/>
        <v>5865969</v>
      </c>
      <c r="M4126" s="8"/>
      <c r="N4126" t="str">
        <f t="shared" si="341"/>
        <v/>
      </c>
      <c r="O4126" t="str">
        <f t="shared" si="342"/>
        <v/>
      </c>
      <c r="P4126" t="str">
        <f t="shared" si="343"/>
        <v/>
      </c>
      <c r="W4126" t="s">
        <v>5385</v>
      </c>
      <c r="X4126" t="s">
        <v>5385</v>
      </c>
    </row>
    <row r="4127" spans="2:24" x14ac:dyDescent="0.3">
      <c r="B4127" t="s">
        <v>4151</v>
      </c>
      <c r="C4127">
        <v>393</v>
      </c>
      <c r="D4127">
        <v>132</v>
      </c>
      <c r="E4127">
        <v>311</v>
      </c>
      <c r="F4127">
        <v>1173</v>
      </c>
      <c r="G4127">
        <v>836</v>
      </c>
      <c r="I4127" s="8">
        <v>393</v>
      </c>
      <c r="J4127" s="8">
        <v>1173</v>
      </c>
      <c r="K4127" s="41">
        <f t="shared" si="340"/>
        <v>1.5760269770673967E-4</v>
      </c>
      <c r="L4127" s="40">
        <f t="shared" si="344"/>
        <v>5867142</v>
      </c>
      <c r="M4127" s="8"/>
      <c r="N4127" t="str">
        <f t="shared" si="341"/>
        <v/>
      </c>
      <c r="O4127" t="str">
        <f t="shared" si="342"/>
        <v/>
      </c>
      <c r="P4127" t="str">
        <f t="shared" si="343"/>
        <v/>
      </c>
      <c r="W4127" t="s">
        <v>5385</v>
      </c>
      <c r="X4127" t="s">
        <v>5385</v>
      </c>
    </row>
    <row r="4128" spans="2:24" x14ac:dyDescent="0.3">
      <c r="B4128" t="s">
        <v>4152</v>
      </c>
      <c r="C4128">
        <v>469</v>
      </c>
      <c r="D4128">
        <v>194</v>
      </c>
      <c r="E4128">
        <v>462</v>
      </c>
      <c r="F4128">
        <v>1572</v>
      </c>
      <c r="G4128">
        <v>1125</v>
      </c>
      <c r="I4128" s="8">
        <v>469</v>
      </c>
      <c r="J4128" s="8">
        <v>1572</v>
      </c>
      <c r="K4128" s="41">
        <f t="shared" si="340"/>
        <v>2.1121179948422402E-4</v>
      </c>
      <c r="L4128" s="40">
        <f t="shared" si="344"/>
        <v>5868714</v>
      </c>
      <c r="M4128" s="8"/>
      <c r="N4128" t="str">
        <f t="shared" si="341"/>
        <v/>
      </c>
      <c r="O4128" t="str">
        <f t="shared" si="342"/>
        <v/>
      </c>
      <c r="P4128" t="str">
        <f t="shared" si="343"/>
        <v/>
      </c>
      <c r="W4128" t="s">
        <v>5385</v>
      </c>
      <c r="X4128" t="s">
        <v>5385</v>
      </c>
    </row>
    <row r="4129" spans="2:24" x14ac:dyDescent="0.3">
      <c r="B4129" t="s">
        <v>4153</v>
      </c>
      <c r="C4129">
        <v>295</v>
      </c>
      <c r="D4129">
        <v>143</v>
      </c>
      <c r="E4129">
        <v>542</v>
      </c>
      <c r="F4129">
        <v>1459</v>
      </c>
      <c r="G4129">
        <v>980</v>
      </c>
      <c r="I4129" s="8">
        <v>295</v>
      </c>
      <c r="J4129" s="8">
        <v>1459</v>
      </c>
      <c r="K4129" s="41">
        <f t="shared" si="340"/>
        <v>1.9602927191315702E-4</v>
      </c>
      <c r="L4129" s="40">
        <f t="shared" si="344"/>
        <v>5870173</v>
      </c>
      <c r="M4129" s="8"/>
      <c r="N4129" t="str">
        <f t="shared" si="341"/>
        <v/>
      </c>
      <c r="O4129" t="str">
        <f t="shared" si="342"/>
        <v/>
      </c>
      <c r="P4129" t="str">
        <f t="shared" si="343"/>
        <v/>
      </c>
      <c r="W4129" t="s">
        <v>5385</v>
      </c>
      <c r="X4129" t="s">
        <v>5385</v>
      </c>
    </row>
    <row r="4130" spans="2:24" x14ac:dyDescent="0.3">
      <c r="B4130" t="s">
        <v>4154</v>
      </c>
      <c r="C4130">
        <v>279</v>
      </c>
      <c r="D4130">
        <v>150</v>
      </c>
      <c r="E4130">
        <v>431</v>
      </c>
      <c r="F4130">
        <v>1228</v>
      </c>
      <c r="G4130">
        <v>860</v>
      </c>
      <c r="I4130" s="8">
        <v>279</v>
      </c>
      <c r="J4130" s="8">
        <v>1228</v>
      </c>
      <c r="K4130" s="41">
        <f t="shared" si="340"/>
        <v>1.6499242351566609E-4</v>
      </c>
      <c r="L4130" s="40">
        <f t="shared" si="344"/>
        <v>5871401</v>
      </c>
      <c r="M4130" s="8"/>
      <c r="N4130" t="str">
        <f t="shared" si="341"/>
        <v/>
      </c>
      <c r="O4130" t="str">
        <f t="shared" si="342"/>
        <v/>
      </c>
      <c r="P4130" t="str">
        <f t="shared" si="343"/>
        <v/>
      </c>
      <c r="W4130" t="s">
        <v>5385</v>
      </c>
      <c r="X4130" t="s">
        <v>5385</v>
      </c>
    </row>
    <row r="4131" spans="2:24" x14ac:dyDescent="0.3">
      <c r="B4131" t="s">
        <v>4155</v>
      </c>
      <c r="C4131">
        <v>305</v>
      </c>
      <c r="D4131">
        <v>138</v>
      </c>
      <c r="E4131">
        <v>452</v>
      </c>
      <c r="F4131">
        <v>1326</v>
      </c>
      <c r="G4131">
        <v>895</v>
      </c>
      <c r="I4131" s="8">
        <v>305</v>
      </c>
      <c r="J4131" s="8">
        <v>1326</v>
      </c>
      <c r="K4131" s="41">
        <f t="shared" si="340"/>
        <v>1.7815957132066225E-4</v>
      </c>
      <c r="L4131" s="40">
        <f t="shared" si="344"/>
        <v>5872727</v>
      </c>
      <c r="M4131" s="8"/>
      <c r="N4131" t="str">
        <f t="shared" si="341"/>
        <v/>
      </c>
      <c r="O4131" t="str">
        <f t="shared" si="342"/>
        <v/>
      </c>
      <c r="P4131" t="str">
        <f t="shared" si="343"/>
        <v/>
      </c>
      <c r="W4131" t="s">
        <v>5385</v>
      </c>
      <c r="X4131" t="s">
        <v>5385</v>
      </c>
    </row>
    <row r="4132" spans="2:24" x14ac:dyDescent="0.3">
      <c r="B4132" t="s">
        <v>4156</v>
      </c>
      <c r="C4132">
        <v>304</v>
      </c>
      <c r="D4132">
        <v>204</v>
      </c>
      <c r="E4132">
        <v>502</v>
      </c>
      <c r="F4132">
        <v>1481</v>
      </c>
      <c r="G4132">
        <v>1010</v>
      </c>
      <c r="I4132" s="8">
        <v>304</v>
      </c>
      <c r="J4132" s="8">
        <v>1481</v>
      </c>
      <c r="K4132" s="41">
        <f t="shared" si="340"/>
        <v>1.9898516223672757E-4</v>
      </c>
      <c r="L4132" s="40">
        <f t="shared" si="344"/>
        <v>5874208</v>
      </c>
      <c r="M4132" s="8"/>
      <c r="N4132" t="str">
        <f t="shared" si="341"/>
        <v/>
      </c>
      <c r="O4132" t="str">
        <f t="shared" si="342"/>
        <v/>
      </c>
      <c r="P4132" t="str">
        <f t="shared" si="343"/>
        <v/>
      </c>
      <c r="W4132" t="s">
        <v>5385</v>
      </c>
      <c r="X4132" t="s">
        <v>5385</v>
      </c>
    </row>
    <row r="4133" spans="2:24" x14ac:dyDescent="0.3">
      <c r="B4133" t="s">
        <v>4157</v>
      </c>
      <c r="C4133">
        <v>301</v>
      </c>
      <c r="D4133">
        <v>149</v>
      </c>
      <c r="E4133">
        <v>424</v>
      </c>
      <c r="F4133">
        <v>1279</v>
      </c>
      <c r="G4133">
        <v>874</v>
      </c>
      <c r="I4133" s="8">
        <v>301</v>
      </c>
      <c r="J4133" s="8">
        <v>1279</v>
      </c>
      <c r="K4133" s="41">
        <f t="shared" si="340"/>
        <v>1.7184471472030693E-4</v>
      </c>
      <c r="L4133" s="40">
        <f t="shared" si="344"/>
        <v>5875487</v>
      </c>
      <c r="M4133" s="8"/>
      <c r="N4133" t="str">
        <f t="shared" si="341"/>
        <v/>
      </c>
      <c r="O4133" t="str">
        <f t="shared" si="342"/>
        <v/>
      </c>
      <c r="P4133" t="str">
        <f t="shared" si="343"/>
        <v/>
      </c>
      <c r="W4133" t="s">
        <v>5385</v>
      </c>
      <c r="X4133" t="s">
        <v>5385</v>
      </c>
    </row>
    <row r="4134" spans="2:24" x14ac:dyDescent="0.3">
      <c r="B4134" t="s">
        <v>4158</v>
      </c>
      <c r="C4134">
        <v>350</v>
      </c>
      <c r="D4134">
        <v>166</v>
      </c>
      <c r="E4134">
        <v>469</v>
      </c>
      <c r="F4134">
        <v>1449</v>
      </c>
      <c r="G4134">
        <v>985</v>
      </c>
      <c r="I4134" s="8">
        <v>350</v>
      </c>
      <c r="J4134" s="8">
        <v>1449</v>
      </c>
      <c r="K4134" s="41">
        <f t="shared" si="340"/>
        <v>1.9468568540244313E-4</v>
      </c>
      <c r="L4134" s="40">
        <f t="shared" si="344"/>
        <v>5876936</v>
      </c>
      <c r="M4134" s="8"/>
      <c r="N4134" t="str">
        <f t="shared" si="341"/>
        <v/>
      </c>
      <c r="O4134" t="str">
        <f t="shared" si="342"/>
        <v/>
      </c>
      <c r="P4134" t="str">
        <f t="shared" si="343"/>
        <v/>
      </c>
      <c r="W4134" t="s">
        <v>5385</v>
      </c>
      <c r="X4134" t="s">
        <v>5385</v>
      </c>
    </row>
    <row r="4135" spans="2:24" x14ac:dyDescent="0.3">
      <c r="B4135" t="s">
        <v>4159</v>
      </c>
      <c r="C4135">
        <v>531</v>
      </c>
      <c r="D4135">
        <v>247</v>
      </c>
      <c r="E4135">
        <v>733</v>
      </c>
      <c r="F4135">
        <v>2166</v>
      </c>
      <c r="G4135">
        <v>1511</v>
      </c>
      <c r="I4135" s="8">
        <v>531</v>
      </c>
      <c r="J4135" s="8">
        <v>2166</v>
      </c>
      <c r="K4135" s="41">
        <f t="shared" si="340"/>
        <v>2.9102083822062926E-4</v>
      </c>
      <c r="L4135" s="40">
        <f t="shared" si="344"/>
        <v>5879102</v>
      </c>
      <c r="M4135" s="8"/>
      <c r="N4135" t="str">
        <f t="shared" si="341"/>
        <v/>
      </c>
      <c r="O4135" t="str">
        <f t="shared" si="342"/>
        <v/>
      </c>
      <c r="P4135" t="str">
        <f t="shared" si="343"/>
        <v/>
      </c>
      <c r="W4135" t="s">
        <v>5385</v>
      </c>
      <c r="X4135" t="s">
        <v>5385</v>
      </c>
    </row>
    <row r="4136" spans="2:24" x14ac:dyDescent="0.3">
      <c r="B4136" t="s">
        <v>4160</v>
      </c>
      <c r="C4136">
        <v>423</v>
      </c>
      <c r="D4136">
        <v>252</v>
      </c>
      <c r="E4136">
        <v>693</v>
      </c>
      <c r="F4136">
        <v>1955</v>
      </c>
      <c r="G4136">
        <v>1368</v>
      </c>
      <c r="I4136" s="8">
        <v>423</v>
      </c>
      <c r="J4136" s="8">
        <v>1955</v>
      </c>
      <c r="K4136" s="41">
        <f t="shared" si="340"/>
        <v>2.6267116284456614E-4</v>
      </c>
      <c r="L4136" s="40">
        <f t="shared" si="344"/>
        <v>5881057</v>
      </c>
      <c r="M4136" s="8"/>
      <c r="N4136" t="str">
        <f t="shared" si="341"/>
        <v/>
      </c>
      <c r="O4136" t="str">
        <f t="shared" si="342"/>
        <v/>
      </c>
      <c r="P4136" t="str">
        <f t="shared" si="343"/>
        <v/>
      </c>
      <c r="W4136" t="s">
        <v>5385</v>
      </c>
      <c r="X4136" t="s">
        <v>5385</v>
      </c>
    </row>
    <row r="4137" spans="2:24" x14ac:dyDescent="0.3">
      <c r="B4137" t="s">
        <v>4161</v>
      </c>
      <c r="C4137">
        <v>376</v>
      </c>
      <c r="D4137">
        <v>173</v>
      </c>
      <c r="E4137">
        <v>567</v>
      </c>
      <c r="F4137">
        <v>1621</v>
      </c>
      <c r="G4137">
        <v>1116</v>
      </c>
      <c r="I4137" s="8">
        <v>376</v>
      </c>
      <c r="J4137" s="8">
        <v>1621</v>
      </c>
      <c r="K4137" s="41">
        <f t="shared" si="340"/>
        <v>2.1779537338672208E-4</v>
      </c>
      <c r="L4137" s="40">
        <f t="shared" si="344"/>
        <v>5882678</v>
      </c>
      <c r="M4137" s="8"/>
      <c r="N4137" t="str">
        <f t="shared" si="341"/>
        <v/>
      </c>
      <c r="O4137" t="str">
        <f t="shared" si="342"/>
        <v/>
      </c>
      <c r="P4137" t="str">
        <f t="shared" si="343"/>
        <v/>
      </c>
      <c r="W4137" t="s">
        <v>5385</v>
      </c>
      <c r="X4137" t="s">
        <v>5385</v>
      </c>
    </row>
    <row r="4138" spans="2:24" x14ac:dyDescent="0.3">
      <c r="B4138" t="s">
        <v>4162</v>
      </c>
      <c r="C4138">
        <v>235</v>
      </c>
      <c r="D4138">
        <v>95</v>
      </c>
      <c r="E4138">
        <v>343</v>
      </c>
      <c r="F4138">
        <v>1518</v>
      </c>
      <c r="G4138">
        <v>673</v>
      </c>
      <c r="I4138" s="8">
        <v>235</v>
      </c>
      <c r="J4138" s="8">
        <v>1518</v>
      </c>
      <c r="K4138" s="41">
        <f t="shared" si="340"/>
        <v>2.03956432326369E-4</v>
      </c>
      <c r="L4138" s="40">
        <f t="shared" si="344"/>
        <v>5884196</v>
      </c>
      <c r="M4138" s="8"/>
      <c r="N4138" t="str">
        <f t="shared" si="341"/>
        <v/>
      </c>
      <c r="O4138" t="str">
        <f t="shared" si="342"/>
        <v/>
      </c>
      <c r="P4138" t="str">
        <f t="shared" si="343"/>
        <v/>
      </c>
      <c r="W4138" t="s">
        <v>5385</v>
      </c>
      <c r="X4138" t="s">
        <v>5385</v>
      </c>
    </row>
    <row r="4139" spans="2:24" x14ac:dyDescent="0.3">
      <c r="B4139" t="s">
        <v>4163</v>
      </c>
      <c r="C4139">
        <v>417</v>
      </c>
      <c r="D4139">
        <v>192</v>
      </c>
      <c r="E4139">
        <v>528</v>
      </c>
      <c r="F4139">
        <v>1583</v>
      </c>
      <c r="G4139">
        <v>1137</v>
      </c>
      <c r="I4139" s="8">
        <v>417</v>
      </c>
      <c r="J4139" s="8">
        <v>1583</v>
      </c>
      <c r="K4139" s="41">
        <f t="shared" si="340"/>
        <v>2.1268974464600931E-4</v>
      </c>
      <c r="L4139" s="40">
        <f t="shared" si="344"/>
        <v>5885779</v>
      </c>
      <c r="M4139" s="8"/>
      <c r="N4139" t="str">
        <f t="shared" si="341"/>
        <v/>
      </c>
      <c r="O4139" t="str">
        <f t="shared" si="342"/>
        <v/>
      </c>
      <c r="P4139" t="str">
        <f t="shared" si="343"/>
        <v/>
      </c>
      <c r="W4139" t="s">
        <v>5385</v>
      </c>
      <c r="X4139" t="s">
        <v>5385</v>
      </c>
    </row>
    <row r="4140" spans="2:24" x14ac:dyDescent="0.3">
      <c r="B4140" t="s">
        <v>4164</v>
      </c>
      <c r="C4140">
        <v>252</v>
      </c>
      <c r="D4140">
        <v>149</v>
      </c>
      <c r="E4140">
        <v>471</v>
      </c>
      <c r="F4140">
        <v>1282</v>
      </c>
      <c r="G4140">
        <v>872</v>
      </c>
      <c r="I4140" s="8">
        <v>252</v>
      </c>
      <c r="J4140" s="8">
        <v>1282</v>
      </c>
      <c r="K4140" s="41">
        <f t="shared" si="340"/>
        <v>1.7224779067352111E-4</v>
      </c>
      <c r="L4140" s="40">
        <f t="shared" si="344"/>
        <v>5887061</v>
      </c>
      <c r="M4140" s="8"/>
      <c r="N4140" t="str">
        <f t="shared" si="341"/>
        <v/>
      </c>
      <c r="O4140" t="str">
        <f t="shared" si="342"/>
        <v/>
      </c>
      <c r="P4140" t="str">
        <f t="shared" si="343"/>
        <v/>
      </c>
      <c r="W4140" t="s">
        <v>5385</v>
      </c>
      <c r="X4140" t="s">
        <v>5385</v>
      </c>
    </row>
    <row r="4141" spans="2:24" x14ac:dyDescent="0.3">
      <c r="B4141" t="s">
        <v>4165</v>
      </c>
      <c r="C4141">
        <v>390</v>
      </c>
      <c r="D4141">
        <v>166</v>
      </c>
      <c r="E4141">
        <v>551</v>
      </c>
      <c r="F4141">
        <v>1646</v>
      </c>
      <c r="G4141">
        <v>1107</v>
      </c>
      <c r="I4141" s="8">
        <v>390</v>
      </c>
      <c r="J4141" s="8">
        <v>1646</v>
      </c>
      <c r="K4141" s="41">
        <f t="shared" si="340"/>
        <v>2.2115433966350681E-4</v>
      </c>
      <c r="L4141" s="40">
        <f t="shared" si="344"/>
        <v>5888707</v>
      </c>
      <c r="M4141" s="8"/>
      <c r="N4141" t="str">
        <f t="shared" si="341"/>
        <v/>
      </c>
      <c r="O4141" t="str">
        <f t="shared" si="342"/>
        <v/>
      </c>
      <c r="P4141" t="str">
        <f t="shared" si="343"/>
        <v/>
      </c>
      <c r="W4141" t="s">
        <v>5385</v>
      </c>
      <c r="X4141" t="s">
        <v>5385</v>
      </c>
    </row>
    <row r="4142" spans="2:24" x14ac:dyDescent="0.3">
      <c r="B4142" t="s">
        <v>4166</v>
      </c>
      <c r="C4142">
        <v>512</v>
      </c>
      <c r="D4142">
        <v>204</v>
      </c>
      <c r="E4142">
        <v>575</v>
      </c>
      <c r="F4142">
        <v>1861</v>
      </c>
      <c r="G4142">
        <v>1291</v>
      </c>
      <c r="I4142" s="8">
        <v>512</v>
      </c>
      <c r="J4142" s="8">
        <v>1861</v>
      </c>
      <c r="K4142" s="41">
        <f t="shared" si="340"/>
        <v>2.5004144964385552E-4</v>
      </c>
      <c r="L4142" s="40">
        <f t="shared" si="344"/>
        <v>5890568</v>
      </c>
      <c r="M4142" s="8"/>
      <c r="N4142" t="str">
        <f t="shared" si="341"/>
        <v/>
      </c>
      <c r="O4142" t="str">
        <f t="shared" si="342"/>
        <v/>
      </c>
      <c r="P4142" t="str">
        <f t="shared" si="343"/>
        <v/>
      </c>
      <c r="W4142" t="s">
        <v>5385</v>
      </c>
      <c r="X4142" t="s">
        <v>5385</v>
      </c>
    </row>
    <row r="4143" spans="2:24" x14ac:dyDescent="0.3">
      <c r="B4143" t="s">
        <v>4167</v>
      </c>
      <c r="C4143">
        <v>218</v>
      </c>
      <c r="D4143">
        <v>113</v>
      </c>
      <c r="E4143">
        <v>363</v>
      </c>
      <c r="F4143">
        <v>1042</v>
      </c>
      <c r="G4143">
        <v>694</v>
      </c>
      <c r="I4143" s="8">
        <v>218</v>
      </c>
      <c r="J4143" s="8">
        <v>1042</v>
      </c>
      <c r="K4143" s="41">
        <f t="shared" si="340"/>
        <v>1.4000171441638768E-4</v>
      </c>
      <c r="L4143" s="40">
        <f t="shared" si="344"/>
        <v>5891610</v>
      </c>
      <c r="M4143" s="8"/>
      <c r="N4143" t="str">
        <f t="shared" si="341"/>
        <v/>
      </c>
      <c r="O4143" t="str">
        <f t="shared" si="342"/>
        <v/>
      </c>
      <c r="P4143" t="str">
        <f t="shared" si="343"/>
        <v/>
      </c>
      <c r="W4143" t="s">
        <v>5385</v>
      </c>
      <c r="X4143" t="s">
        <v>5385</v>
      </c>
    </row>
    <row r="4144" spans="2:24" x14ac:dyDescent="0.3">
      <c r="B4144" t="s">
        <v>4168</v>
      </c>
      <c r="C4144">
        <v>290</v>
      </c>
      <c r="D4144">
        <v>132</v>
      </c>
      <c r="E4144">
        <v>289</v>
      </c>
      <c r="F4144">
        <v>960</v>
      </c>
      <c r="G4144">
        <v>711</v>
      </c>
      <c r="I4144" s="8">
        <v>290</v>
      </c>
      <c r="J4144" s="8">
        <v>960</v>
      </c>
      <c r="K4144" s="41">
        <f t="shared" si="340"/>
        <v>1.2898430502853375E-4</v>
      </c>
      <c r="L4144" s="40">
        <f t="shared" si="344"/>
        <v>5892570</v>
      </c>
      <c r="M4144" s="8"/>
      <c r="N4144" t="str">
        <f t="shared" si="341"/>
        <v/>
      </c>
      <c r="O4144" t="str">
        <f t="shared" si="342"/>
        <v/>
      </c>
      <c r="P4144" t="str">
        <f t="shared" si="343"/>
        <v/>
      </c>
      <c r="W4144" t="s">
        <v>5385</v>
      </c>
      <c r="X4144" t="s">
        <v>5385</v>
      </c>
    </row>
    <row r="4145" spans="2:24" x14ac:dyDescent="0.3">
      <c r="B4145" t="s">
        <v>4169</v>
      </c>
      <c r="C4145">
        <v>278</v>
      </c>
      <c r="D4145">
        <v>87</v>
      </c>
      <c r="E4145">
        <v>248</v>
      </c>
      <c r="F4145">
        <v>851</v>
      </c>
      <c r="G4145">
        <v>613</v>
      </c>
      <c r="I4145" s="8">
        <v>278</v>
      </c>
      <c r="J4145" s="8">
        <v>851</v>
      </c>
      <c r="K4145" s="41">
        <f t="shared" si="340"/>
        <v>1.143392120617523E-4</v>
      </c>
      <c r="L4145" s="40">
        <f t="shared" si="344"/>
        <v>5893421</v>
      </c>
      <c r="M4145" s="8"/>
      <c r="N4145" t="str">
        <f t="shared" si="341"/>
        <v/>
      </c>
      <c r="O4145" t="str">
        <f t="shared" si="342"/>
        <v/>
      </c>
      <c r="P4145" t="str">
        <f t="shared" si="343"/>
        <v/>
      </c>
      <c r="W4145" t="s">
        <v>5385</v>
      </c>
      <c r="X4145" t="s">
        <v>5385</v>
      </c>
    </row>
    <row r="4146" spans="2:24" x14ac:dyDescent="0.3">
      <c r="B4146" t="s">
        <v>4170</v>
      </c>
      <c r="C4146">
        <v>234</v>
      </c>
      <c r="D4146">
        <v>98</v>
      </c>
      <c r="E4146">
        <v>323</v>
      </c>
      <c r="F4146">
        <v>937</v>
      </c>
      <c r="G4146">
        <v>655</v>
      </c>
      <c r="I4146" s="8">
        <v>234</v>
      </c>
      <c r="J4146" s="8">
        <v>937</v>
      </c>
      <c r="K4146" s="41">
        <f t="shared" si="340"/>
        <v>1.2589405605389179E-4</v>
      </c>
      <c r="L4146" s="40">
        <f t="shared" si="344"/>
        <v>5894358</v>
      </c>
      <c r="M4146" s="8"/>
      <c r="N4146" t="str">
        <f t="shared" si="341"/>
        <v/>
      </c>
      <c r="O4146" t="str">
        <f t="shared" si="342"/>
        <v/>
      </c>
      <c r="P4146" t="str">
        <f t="shared" si="343"/>
        <v/>
      </c>
      <c r="W4146" t="s">
        <v>5385</v>
      </c>
      <c r="X4146" t="s">
        <v>5385</v>
      </c>
    </row>
    <row r="4147" spans="2:24" x14ac:dyDescent="0.3">
      <c r="B4147" t="s">
        <v>4171</v>
      </c>
      <c r="C4147">
        <v>358</v>
      </c>
      <c r="D4147">
        <v>189</v>
      </c>
      <c r="E4147">
        <v>470</v>
      </c>
      <c r="F4147">
        <v>1452</v>
      </c>
      <c r="G4147">
        <v>1017</v>
      </c>
      <c r="I4147" s="8">
        <v>358</v>
      </c>
      <c r="J4147" s="8">
        <v>1452</v>
      </c>
      <c r="K4147" s="41">
        <f t="shared" si="340"/>
        <v>1.9508876135565728E-4</v>
      </c>
      <c r="L4147" s="40">
        <f t="shared" si="344"/>
        <v>5895810</v>
      </c>
      <c r="M4147" s="8"/>
      <c r="N4147" t="str">
        <f t="shared" si="341"/>
        <v/>
      </c>
      <c r="O4147" t="str">
        <f t="shared" si="342"/>
        <v/>
      </c>
      <c r="P4147" t="str">
        <f t="shared" si="343"/>
        <v/>
      </c>
      <c r="W4147" t="s">
        <v>5385</v>
      </c>
      <c r="X4147" t="s">
        <v>5385</v>
      </c>
    </row>
    <row r="4148" spans="2:24" x14ac:dyDescent="0.3">
      <c r="B4148" t="s">
        <v>4172</v>
      </c>
      <c r="C4148">
        <v>367</v>
      </c>
      <c r="D4148">
        <v>181</v>
      </c>
      <c r="E4148">
        <v>461</v>
      </c>
      <c r="F4148">
        <v>1440</v>
      </c>
      <c r="G4148">
        <v>1009</v>
      </c>
      <c r="I4148" s="8">
        <v>367</v>
      </c>
      <c r="J4148" s="8">
        <v>1440</v>
      </c>
      <c r="K4148" s="41">
        <f t="shared" si="340"/>
        <v>1.9347645754280062E-4</v>
      </c>
      <c r="L4148" s="40">
        <f t="shared" si="344"/>
        <v>5897250</v>
      </c>
      <c r="M4148" s="8"/>
      <c r="N4148" t="str">
        <f t="shared" si="341"/>
        <v/>
      </c>
      <c r="O4148" t="str">
        <f t="shared" si="342"/>
        <v/>
      </c>
      <c r="P4148" t="str">
        <f t="shared" si="343"/>
        <v/>
      </c>
      <c r="W4148" t="s">
        <v>5385</v>
      </c>
      <c r="X4148" t="s">
        <v>5385</v>
      </c>
    </row>
    <row r="4149" spans="2:24" x14ac:dyDescent="0.3">
      <c r="B4149" t="s">
        <v>4173</v>
      </c>
      <c r="C4149">
        <v>173</v>
      </c>
      <c r="D4149">
        <v>140</v>
      </c>
      <c r="E4149">
        <v>384</v>
      </c>
      <c r="F4149">
        <v>1001</v>
      </c>
      <c r="G4149">
        <v>697</v>
      </c>
      <c r="I4149" s="8">
        <v>173</v>
      </c>
      <c r="J4149" s="8">
        <v>1001</v>
      </c>
      <c r="K4149" s="41">
        <f t="shared" si="340"/>
        <v>1.344930097224607E-4</v>
      </c>
      <c r="L4149" s="40">
        <f t="shared" si="344"/>
        <v>5898251</v>
      </c>
      <c r="M4149" s="8"/>
      <c r="N4149" t="str">
        <f t="shared" si="341"/>
        <v/>
      </c>
      <c r="O4149" t="str">
        <f t="shared" si="342"/>
        <v/>
      </c>
      <c r="P4149" t="str">
        <f t="shared" si="343"/>
        <v/>
      </c>
      <c r="W4149" t="s">
        <v>5385</v>
      </c>
      <c r="X4149" t="s">
        <v>5385</v>
      </c>
    </row>
    <row r="4150" spans="2:24" x14ac:dyDescent="0.3">
      <c r="B4150" t="s">
        <v>4174</v>
      </c>
      <c r="C4150">
        <v>297</v>
      </c>
      <c r="D4150">
        <v>122</v>
      </c>
      <c r="E4150">
        <v>455</v>
      </c>
      <c r="F4150">
        <v>1299</v>
      </c>
      <c r="G4150">
        <v>874</v>
      </c>
      <c r="I4150" s="8">
        <v>297</v>
      </c>
      <c r="J4150" s="8">
        <v>1299</v>
      </c>
      <c r="K4150" s="41">
        <f t="shared" si="340"/>
        <v>1.7453188774173474E-4</v>
      </c>
      <c r="L4150" s="40">
        <f t="shared" si="344"/>
        <v>5899550</v>
      </c>
      <c r="M4150" s="8"/>
      <c r="N4150" t="str">
        <f t="shared" si="341"/>
        <v/>
      </c>
      <c r="O4150" t="str">
        <f t="shared" si="342"/>
        <v/>
      </c>
      <c r="P4150" t="str">
        <f t="shared" si="343"/>
        <v/>
      </c>
      <c r="W4150" t="s">
        <v>5385</v>
      </c>
      <c r="X4150" t="s">
        <v>5385</v>
      </c>
    </row>
    <row r="4151" spans="2:24" x14ac:dyDescent="0.3">
      <c r="B4151" t="s">
        <v>4175</v>
      </c>
      <c r="C4151">
        <v>289</v>
      </c>
      <c r="D4151">
        <v>122</v>
      </c>
      <c r="E4151">
        <v>368</v>
      </c>
      <c r="F4151">
        <v>1716</v>
      </c>
      <c r="G4151">
        <v>779</v>
      </c>
      <c r="I4151" s="8">
        <v>289</v>
      </c>
      <c r="J4151" s="8">
        <v>1716</v>
      </c>
      <c r="K4151" s="41">
        <f t="shared" si="340"/>
        <v>2.3055944523850408E-4</v>
      </c>
      <c r="L4151" s="40">
        <f t="shared" si="344"/>
        <v>5901266</v>
      </c>
      <c r="M4151" s="8"/>
      <c r="N4151" t="str">
        <f t="shared" si="341"/>
        <v/>
      </c>
      <c r="O4151" t="str">
        <f t="shared" si="342"/>
        <v/>
      </c>
      <c r="P4151" t="str">
        <f t="shared" si="343"/>
        <v/>
      </c>
      <c r="W4151" t="s">
        <v>5385</v>
      </c>
      <c r="X4151" t="s">
        <v>5385</v>
      </c>
    </row>
    <row r="4152" spans="2:24" x14ac:dyDescent="0.3">
      <c r="B4152" t="s">
        <v>4176</v>
      </c>
      <c r="C4152">
        <v>458</v>
      </c>
      <c r="D4152">
        <v>247</v>
      </c>
      <c r="E4152">
        <v>639</v>
      </c>
      <c r="F4152">
        <v>1958</v>
      </c>
      <c r="G4152">
        <v>1344</v>
      </c>
      <c r="I4152" s="8">
        <v>458</v>
      </c>
      <c r="J4152" s="8">
        <v>1958</v>
      </c>
      <c r="K4152" s="41">
        <f t="shared" si="340"/>
        <v>2.6307423879778029E-4</v>
      </c>
      <c r="L4152" s="40">
        <f t="shared" si="344"/>
        <v>5903224</v>
      </c>
      <c r="M4152" s="8"/>
      <c r="N4152" t="str">
        <f t="shared" si="341"/>
        <v/>
      </c>
      <c r="O4152" t="str">
        <f t="shared" si="342"/>
        <v/>
      </c>
      <c r="P4152" t="str">
        <f t="shared" si="343"/>
        <v/>
      </c>
      <c r="W4152" t="s">
        <v>5385</v>
      </c>
      <c r="X4152" t="s">
        <v>5385</v>
      </c>
    </row>
    <row r="4153" spans="2:24" x14ac:dyDescent="0.3">
      <c r="B4153" t="s">
        <v>4177</v>
      </c>
      <c r="C4153">
        <v>418</v>
      </c>
      <c r="D4153">
        <v>190</v>
      </c>
      <c r="E4153">
        <v>503</v>
      </c>
      <c r="F4153">
        <v>1643</v>
      </c>
      <c r="G4153">
        <v>1111</v>
      </c>
      <c r="I4153" s="8">
        <v>418</v>
      </c>
      <c r="J4153" s="8">
        <v>1643</v>
      </c>
      <c r="K4153" s="41">
        <f t="shared" si="340"/>
        <v>2.2075126371029266E-4</v>
      </c>
      <c r="L4153" s="40">
        <f t="shared" si="344"/>
        <v>5904867</v>
      </c>
      <c r="M4153" s="8"/>
      <c r="N4153" t="str">
        <f t="shared" si="341"/>
        <v/>
      </c>
      <c r="O4153" t="str">
        <f t="shared" si="342"/>
        <v/>
      </c>
      <c r="P4153" t="str">
        <f t="shared" si="343"/>
        <v/>
      </c>
      <c r="W4153" t="s">
        <v>5385</v>
      </c>
      <c r="X4153" t="s">
        <v>5385</v>
      </c>
    </row>
    <row r="4154" spans="2:24" x14ac:dyDescent="0.3">
      <c r="B4154" t="s">
        <v>4178</v>
      </c>
      <c r="C4154">
        <v>329</v>
      </c>
      <c r="D4154">
        <v>209</v>
      </c>
      <c r="E4154">
        <v>571</v>
      </c>
      <c r="F4154">
        <v>1584</v>
      </c>
      <c r="G4154">
        <v>1109</v>
      </c>
      <c r="I4154" s="8">
        <v>329</v>
      </c>
      <c r="J4154" s="8">
        <v>1584</v>
      </c>
      <c r="K4154" s="41">
        <f t="shared" si="340"/>
        <v>2.1282410329708068E-4</v>
      </c>
      <c r="L4154" s="40">
        <f t="shared" si="344"/>
        <v>5906451</v>
      </c>
      <c r="M4154" s="8"/>
      <c r="N4154" t="str">
        <f t="shared" si="341"/>
        <v/>
      </c>
      <c r="O4154" t="str">
        <f t="shared" si="342"/>
        <v/>
      </c>
      <c r="P4154" t="str">
        <f t="shared" si="343"/>
        <v/>
      </c>
      <c r="W4154" t="s">
        <v>5385</v>
      </c>
      <c r="X4154" t="s">
        <v>5385</v>
      </c>
    </row>
    <row r="4155" spans="2:24" x14ac:dyDescent="0.3">
      <c r="B4155" t="s">
        <v>4179</v>
      </c>
      <c r="C4155">
        <v>292</v>
      </c>
      <c r="D4155">
        <v>201</v>
      </c>
      <c r="E4155">
        <v>410</v>
      </c>
      <c r="F4155">
        <v>1312</v>
      </c>
      <c r="G4155">
        <v>903</v>
      </c>
      <c r="I4155" s="8">
        <v>292</v>
      </c>
      <c r="J4155" s="8">
        <v>1312</v>
      </c>
      <c r="K4155" s="41">
        <f t="shared" si="340"/>
        <v>1.7627855020566278E-4</v>
      </c>
      <c r="L4155" s="40">
        <f t="shared" si="344"/>
        <v>5907763</v>
      </c>
      <c r="M4155" s="8"/>
      <c r="N4155" t="str">
        <f t="shared" si="341"/>
        <v/>
      </c>
      <c r="O4155" t="str">
        <f t="shared" si="342"/>
        <v/>
      </c>
      <c r="P4155" t="str">
        <f t="shared" si="343"/>
        <v/>
      </c>
      <c r="W4155" t="s">
        <v>5385</v>
      </c>
      <c r="X4155" t="s">
        <v>5385</v>
      </c>
    </row>
    <row r="4156" spans="2:24" x14ac:dyDescent="0.3">
      <c r="B4156" t="s">
        <v>4180</v>
      </c>
      <c r="C4156">
        <v>341</v>
      </c>
      <c r="D4156">
        <v>160</v>
      </c>
      <c r="E4156">
        <v>432</v>
      </c>
      <c r="F4156">
        <v>1319</v>
      </c>
      <c r="G4156">
        <v>933</v>
      </c>
      <c r="I4156" s="8">
        <v>341</v>
      </c>
      <c r="J4156" s="8">
        <v>1319</v>
      </c>
      <c r="K4156" s="41">
        <f t="shared" si="340"/>
        <v>1.7721906076316251E-4</v>
      </c>
      <c r="L4156" s="40">
        <f t="shared" si="344"/>
        <v>5909082</v>
      </c>
      <c r="M4156" s="8"/>
      <c r="N4156" t="str">
        <f t="shared" si="341"/>
        <v/>
      </c>
      <c r="O4156" t="str">
        <f t="shared" si="342"/>
        <v/>
      </c>
      <c r="P4156" t="str">
        <f t="shared" si="343"/>
        <v/>
      </c>
      <c r="W4156" t="s">
        <v>5385</v>
      </c>
      <c r="X4156" t="s">
        <v>5385</v>
      </c>
    </row>
    <row r="4157" spans="2:24" x14ac:dyDescent="0.3">
      <c r="B4157" t="s">
        <v>4181</v>
      </c>
      <c r="C4157">
        <v>448</v>
      </c>
      <c r="D4157">
        <v>155</v>
      </c>
      <c r="E4157">
        <v>429</v>
      </c>
      <c r="F4157">
        <v>1502</v>
      </c>
      <c r="G4157">
        <v>1032</v>
      </c>
      <c r="I4157" s="8">
        <v>448</v>
      </c>
      <c r="J4157" s="8">
        <v>1502</v>
      </c>
      <c r="K4157" s="41">
        <f t="shared" si="340"/>
        <v>2.0180669390922675E-4</v>
      </c>
      <c r="L4157" s="40">
        <f t="shared" si="344"/>
        <v>5910584</v>
      </c>
      <c r="M4157" s="8"/>
      <c r="N4157" t="str">
        <f t="shared" si="341"/>
        <v/>
      </c>
      <c r="O4157" t="str">
        <f t="shared" si="342"/>
        <v/>
      </c>
      <c r="P4157" t="str">
        <f t="shared" si="343"/>
        <v/>
      </c>
      <c r="W4157" t="s">
        <v>5385</v>
      </c>
      <c r="X4157" t="s">
        <v>5385</v>
      </c>
    </row>
    <row r="4158" spans="2:24" x14ac:dyDescent="0.3">
      <c r="B4158" t="s">
        <v>4182</v>
      </c>
      <c r="C4158">
        <v>322</v>
      </c>
      <c r="D4158">
        <v>173</v>
      </c>
      <c r="E4158">
        <v>353</v>
      </c>
      <c r="F4158">
        <v>1216</v>
      </c>
      <c r="G4158">
        <v>848</v>
      </c>
      <c r="I4158" s="8">
        <v>322</v>
      </c>
      <c r="J4158" s="8">
        <v>1216</v>
      </c>
      <c r="K4158" s="41">
        <f t="shared" si="340"/>
        <v>1.633801197028094E-4</v>
      </c>
      <c r="L4158" s="40">
        <f t="shared" si="344"/>
        <v>5911800</v>
      </c>
      <c r="M4158" s="8"/>
      <c r="N4158" t="str">
        <f t="shared" si="341"/>
        <v/>
      </c>
      <c r="O4158" t="str">
        <f t="shared" si="342"/>
        <v/>
      </c>
      <c r="P4158" t="str">
        <f t="shared" si="343"/>
        <v/>
      </c>
      <c r="W4158" t="s">
        <v>5385</v>
      </c>
      <c r="X4158" t="s">
        <v>5385</v>
      </c>
    </row>
    <row r="4159" spans="2:24" x14ac:dyDescent="0.3">
      <c r="B4159" t="s">
        <v>4183</v>
      </c>
      <c r="C4159">
        <v>480</v>
      </c>
      <c r="D4159">
        <v>200</v>
      </c>
      <c r="E4159">
        <v>523</v>
      </c>
      <c r="F4159">
        <v>1713</v>
      </c>
      <c r="G4159">
        <v>1203</v>
      </c>
      <c r="I4159" s="8">
        <v>480</v>
      </c>
      <c r="J4159" s="8">
        <v>1713</v>
      </c>
      <c r="K4159" s="41">
        <f t="shared" si="340"/>
        <v>2.301563692852899E-4</v>
      </c>
      <c r="L4159" s="40">
        <f t="shared" si="344"/>
        <v>5913513</v>
      </c>
      <c r="M4159" s="8"/>
      <c r="N4159" t="str">
        <f t="shared" si="341"/>
        <v/>
      </c>
      <c r="O4159" t="str">
        <f t="shared" si="342"/>
        <v/>
      </c>
      <c r="P4159" t="str">
        <f t="shared" si="343"/>
        <v/>
      </c>
      <c r="W4159" t="s">
        <v>5385</v>
      </c>
      <c r="X4159" t="s">
        <v>5385</v>
      </c>
    </row>
    <row r="4160" spans="2:24" x14ac:dyDescent="0.3">
      <c r="B4160" t="s">
        <v>4184</v>
      </c>
      <c r="C4160">
        <v>416</v>
      </c>
      <c r="D4160">
        <v>192</v>
      </c>
      <c r="E4160">
        <v>521</v>
      </c>
      <c r="F4160">
        <v>1622</v>
      </c>
      <c r="G4160">
        <v>1129</v>
      </c>
      <c r="I4160" s="8">
        <v>416</v>
      </c>
      <c r="J4160" s="8">
        <v>1622</v>
      </c>
      <c r="K4160" s="41">
        <f t="shared" si="340"/>
        <v>2.1792973203779348E-4</v>
      </c>
      <c r="L4160" s="40">
        <f t="shared" si="344"/>
        <v>5915135</v>
      </c>
      <c r="M4160" s="8"/>
      <c r="N4160" t="str">
        <f t="shared" si="341"/>
        <v/>
      </c>
      <c r="O4160" t="str">
        <f t="shared" si="342"/>
        <v/>
      </c>
      <c r="P4160" t="str">
        <f t="shared" si="343"/>
        <v/>
      </c>
      <c r="W4160" t="s">
        <v>5385</v>
      </c>
      <c r="X4160" t="s">
        <v>5385</v>
      </c>
    </row>
    <row r="4161" spans="2:24" x14ac:dyDescent="0.3">
      <c r="B4161" t="s">
        <v>4185</v>
      </c>
      <c r="C4161">
        <v>135</v>
      </c>
      <c r="D4161">
        <v>78</v>
      </c>
      <c r="E4161">
        <v>185</v>
      </c>
      <c r="F4161">
        <v>1150</v>
      </c>
      <c r="G4161">
        <v>398</v>
      </c>
      <c r="I4161" s="8">
        <v>135</v>
      </c>
      <c r="J4161" s="8">
        <v>1150</v>
      </c>
      <c r="K4161" s="41">
        <f t="shared" si="340"/>
        <v>1.5451244873209772E-4</v>
      </c>
      <c r="L4161" s="40">
        <f t="shared" si="344"/>
        <v>5916285</v>
      </c>
      <c r="M4161" s="8"/>
      <c r="N4161" t="str">
        <f t="shared" si="341"/>
        <v/>
      </c>
      <c r="O4161" t="str">
        <f t="shared" si="342"/>
        <v/>
      </c>
      <c r="P4161" t="str">
        <f t="shared" si="343"/>
        <v/>
      </c>
      <c r="W4161" t="s">
        <v>5385</v>
      </c>
      <c r="X4161" t="s">
        <v>5385</v>
      </c>
    </row>
    <row r="4162" spans="2:24" x14ac:dyDescent="0.3">
      <c r="B4162" t="s">
        <v>4186</v>
      </c>
      <c r="C4162">
        <v>465</v>
      </c>
      <c r="D4162">
        <v>221</v>
      </c>
      <c r="E4162">
        <v>479</v>
      </c>
      <c r="F4162">
        <v>1721</v>
      </c>
      <c r="G4162">
        <v>1165</v>
      </c>
      <c r="I4162" s="8">
        <v>465</v>
      </c>
      <c r="J4162" s="8">
        <v>1721</v>
      </c>
      <c r="K4162" s="41">
        <f t="shared" si="340"/>
        <v>2.3123123849386101E-4</v>
      </c>
      <c r="L4162" s="40">
        <f t="shared" si="344"/>
        <v>5918006</v>
      </c>
      <c r="M4162" s="8"/>
      <c r="N4162" t="str">
        <f t="shared" si="341"/>
        <v/>
      </c>
      <c r="O4162" t="str">
        <f t="shared" si="342"/>
        <v/>
      </c>
      <c r="P4162" t="str">
        <f t="shared" si="343"/>
        <v/>
      </c>
      <c r="W4162" t="s">
        <v>5385</v>
      </c>
      <c r="X4162" t="s">
        <v>5385</v>
      </c>
    </row>
    <row r="4163" spans="2:24" x14ac:dyDescent="0.3">
      <c r="B4163" t="s">
        <v>4187</v>
      </c>
      <c r="C4163">
        <v>153</v>
      </c>
      <c r="D4163">
        <v>64</v>
      </c>
      <c r="E4163">
        <v>122</v>
      </c>
      <c r="F4163">
        <v>992</v>
      </c>
      <c r="G4163">
        <v>339</v>
      </c>
      <c r="I4163" s="8">
        <v>153</v>
      </c>
      <c r="J4163" s="8">
        <v>992</v>
      </c>
      <c r="K4163" s="41">
        <f t="shared" si="340"/>
        <v>1.3328378186281821E-4</v>
      </c>
      <c r="L4163" s="40">
        <f t="shared" si="344"/>
        <v>5918998</v>
      </c>
      <c r="M4163" s="8"/>
      <c r="N4163" t="str">
        <f t="shared" si="341"/>
        <v/>
      </c>
      <c r="O4163" t="str">
        <f t="shared" si="342"/>
        <v/>
      </c>
      <c r="P4163" t="str">
        <f t="shared" si="343"/>
        <v/>
      </c>
      <c r="W4163" t="s">
        <v>5385</v>
      </c>
      <c r="X4163" t="s">
        <v>5385</v>
      </c>
    </row>
    <row r="4164" spans="2:24" x14ac:dyDescent="0.3">
      <c r="B4164" t="s">
        <v>4188</v>
      </c>
      <c r="C4164">
        <v>223</v>
      </c>
      <c r="D4164">
        <v>111</v>
      </c>
      <c r="E4164">
        <v>323</v>
      </c>
      <c r="F4164">
        <v>951</v>
      </c>
      <c r="G4164">
        <v>657</v>
      </c>
      <c r="I4164" s="8">
        <v>223</v>
      </c>
      <c r="J4164" s="8">
        <v>951</v>
      </c>
      <c r="K4164" s="41">
        <f t="shared" si="340"/>
        <v>1.2777507716889123E-4</v>
      </c>
      <c r="L4164" s="40">
        <f t="shared" si="344"/>
        <v>5919949</v>
      </c>
      <c r="M4164" s="8"/>
      <c r="N4164" t="str">
        <f t="shared" si="341"/>
        <v/>
      </c>
      <c r="O4164" t="str">
        <f t="shared" si="342"/>
        <v/>
      </c>
      <c r="P4164" t="str">
        <f t="shared" si="343"/>
        <v/>
      </c>
      <c r="W4164" t="s">
        <v>5385</v>
      </c>
      <c r="X4164" t="s">
        <v>5385</v>
      </c>
    </row>
    <row r="4165" spans="2:24" x14ac:dyDescent="0.3">
      <c r="B4165" t="s">
        <v>4189</v>
      </c>
      <c r="C4165">
        <v>287</v>
      </c>
      <c r="D4165">
        <v>141</v>
      </c>
      <c r="E4165">
        <v>347</v>
      </c>
      <c r="F4165">
        <v>1099</v>
      </c>
      <c r="G4165">
        <v>775</v>
      </c>
      <c r="I4165" s="8">
        <v>287</v>
      </c>
      <c r="J4165" s="8">
        <v>1099</v>
      </c>
      <c r="K4165" s="41">
        <f t="shared" si="340"/>
        <v>1.4766015752745685E-4</v>
      </c>
      <c r="L4165" s="40">
        <f t="shared" si="344"/>
        <v>5921048</v>
      </c>
      <c r="M4165" s="8"/>
      <c r="N4165" t="str">
        <f t="shared" si="341"/>
        <v/>
      </c>
      <c r="O4165" t="str">
        <f t="shared" si="342"/>
        <v/>
      </c>
      <c r="P4165" t="str">
        <f t="shared" si="343"/>
        <v/>
      </c>
      <c r="W4165" t="s">
        <v>5385</v>
      </c>
      <c r="X4165" t="s">
        <v>5385</v>
      </c>
    </row>
    <row r="4166" spans="2:24" x14ac:dyDescent="0.3">
      <c r="B4166" t="s">
        <v>4190</v>
      </c>
      <c r="C4166">
        <v>429</v>
      </c>
      <c r="D4166">
        <v>194</v>
      </c>
      <c r="E4166">
        <v>373</v>
      </c>
      <c r="F4166">
        <v>1372</v>
      </c>
      <c r="G4166">
        <v>996</v>
      </c>
      <c r="I4166" s="8">
        <v>429</v>
      </c>
      <c r="J4166" s="8">
        <v>1372</v>
      </c>
      <c r="K4166" s="41">
        <f t="shared" si="340"/>
        <v>1.8434006926994616E-4</v>
      </c>
      <c r="L4166" s="40">
        <f t="shared" si="344"/>
        <v>5922420</v>
      </c>
      <c r="M4166" s="8"/>
      <c r="N4166" t="str">
        <f t="shared" si="341"/>
        <v/>
      </c>
      <c r="O4166" t="str">
        <f t="shared" si="342"/>
        <v/>
      </c>
      <c r="P4166" t="str">
        <f t="shared" si="343"/>
        <v/>
      </c>
      <c r="W4166" t="s">
        <v>5385</v>
      </c>
      <c r="X4166" t="s">
        <v>5385</v>
      </c>
    </row>
    <row r="4167" spans="2:24" x14ac:dyDescent="0.3">
      <c r="B4167" t="s">
        <v>4191</v>
      </c>
      <c r="C4167">
        <v>378</v>
      </c>
      <c r="D4167">
        <v>219</v>
      </c>
      <c r="E4167">
        <v>685</v>
      </c>
      <c r="F4167">
        <v>1841</v>
      </c>
      <c r="G4167">
        <v>1282</v>
      </c>
      <c r="I4167" s="8">
        <v>378</v>
      </c>
      <c r="J4167" s="8">
        <v>1841</v>
      </c>
      <c r="K4167" s="41">
        <f t="shared" si="340"/>
        <v>2.4735427662242774E-4</v>
      </c>
      <c r="L4167" s="40">
        <f t="shared" si="344"/>
        <v>5924261</v>
      </c>
      <c r="M4167" s="8"/>
      <c r="N4167" t="str">
        <f t="shared" si="341"/>
        <v/>
      </c>
      <c r="O4167" t="str">
        <f t="shared" si="342"/>
        <v/>
      </c>
      <c r="P4167" t="str">
        <f t="shared" si="343"/>
        <v/>
      </c>
      <c r="W4167" t="s">
        <v>5385</v>
      </c>
      <c r="X4167" t="s">
        <v>5385</v>
      </c>
    </row>
    <row r="4168" spans="2:24" x14ac:dyDescent="0.3">
      <c r="B4168" t="s">
        <v>4192</v>
      </c>
      <c r="C4168">
        <v>204</v>
      </c>
      <c r="D4168">
        <v>115</v>
      </c>
      <c r="E4168">
        <v>361</v>
      </c>
      <c r="F4168">
        <v>1007</v>
      </c>
      <c r="G4168">
        <v>680</v>
      </c>
      <c r="I4168" s="8">
        <v>204</v>
      </c>
      <c r="J4168" s="8">
        <v>1007</v>
      </c>
      <c r="K4168" s="41">
        <f t="shared" ref="K4168:K4231" si="345">J4168/SUM($J$7:$J$5359)</f>
        <v>1.3529916162888906E-4</v>
      </c>
      <c r="L4168" s="40">
        <f t="shared" si="344"/>
        <v>5925268</v>
      </c>
      <c r="M4168" s="8"/>
      <c r="N4168" t="str">
        <f t="shared" ref="N4168:N4231" si="346">IF(M4168="","",I4168)</f>
        <v/>
      </c>
      <c r="O4168" t="str">
        <f t="shared" ref="O4168:O4231" si="347">IF(M4168="","",J4168)</f>
        <v/>
      </c>
      <c r="P4168" t="str">
        <f t="shared" ref="P4168:P4231" si="348">IF(M4168="","",K4168)</f>
        <v/>
      </c>
      <c r="W4168" t="s">
        <v>5385</v>
      </c>
      <c r="X4168" t="s">
        <v>5385</v>
      </c>
    </row>
    <row r="4169" spans="2:24" x14ac:dyDescent="0.3">
      <c r="B4169" t="s">
        <v>4193</v>
      </c>
      <c r="C4169">
        <v>215</v>
      </c>
      <c r="D4169">
        <v>110</v>
      </c>
      <c r="E4169">
        <v>427</v>
      </c>
      <c r="F4169">
        <v>1101</v>
      </c>
      <c r="G4169">
        <v>752</v>
      </c>
      <c r="I4169" s="8">
        <v>215</v>
      </c>
      <c r="J4169" s="8">
        <v>1101</v>
      </c>
      <c r="K4169" s="41">
        <f t="shared" si="345"/>
        <v>1.4792887482959963E-4</v>
      </c>
      <c r="L4169" s="40">
        <f t="shared" ref="L4169:L4232" si="349">J4169+L4168</f>
        <v>5926369</v>
      </c>
      <c r="M4169" s="8"/>
      <c r="N4169" t="str">
        <f t="shared" si="346"/>
        <v/>
      </c>
      <c r="O4169" t="str">
        <f t="shared" si="347"/>
        <v/>
      </c>
      <c r="P4169" t="str">
        <f t="shared" si="348"/>
        <v/>
      </c>
      <c r="W4169" t="s">
        <v>5385</v>
      </c>
      <c r="X4169" t="s">
        <v>5385</v>
      </c>
    </row>
    <row r="4170" spans="2:24" x14ac:dyDescent="0.3">
      <c r="B4170" t="s">
        <v>4194</v>
      </c>
      <c r="C4170">
        <v>632</v>
      </c>
      <c r="D4170">
        <v>141</v>
      </c>
      <c r="E4170">
        <v>598</v>
      </c>
      <c r="F4170">
        <v>1689</v>
      </c>
      <c r="G4170">
        <v>1371</v>
      </c>
      <c r="I4170" s="8">
        <v>632</v>
      </c>
      <c r="J4170" s="8">
        <v>1689</v>
      </c>
      <c r="K4170" s="41">
        <f t="shared" si="345"/>
        <v>2.2693176165957657E-4</v>
      </c>
      <c r="L4170" s="40">
        <f t="shared" si="349"/>
        <v>5928058</v>
      </c>
      <c r="M4170" s="8"/>
      <c r="N4170" t="str">
        <f t="shared" si="346"/>
        <v/>
      </c>
      <c r="O4170" t="str">
        <f t="shared" si="347"/>
        <v/>
      </c>
      <c r="P4170" t="str">
        <f t="shared" si="348"/>
        <v/>
      </c>
      <c r="W4170" t="s">
        <v>5385</v>
      </c>
      <c r="X4170" t="s">
        <v>5385</v>
      </c>
    </row>
    <row r="4171" spans="2:24" x14ac:dyDescent="0.3">
      <c r="B4171" t="s">
        <v>4195</v>
      </c>
      <c r="C4171">
        <v>413</v>
      </c>
      <c r="D4171">
        <v>191</v>
      </c>
      <c r="E4171">
        <v>423</v>
      </c>
      <c r="F4171">
        <v>1416</v>
      </c>
      <c r="G4171">
        <v>1027</v>
      </c>
      <c r="I4171" s="8">
        <v>413</v>
      </c>
      <c r="J4171" s="8">
        <v>1416</v>
      </c>
      <c r="K4171" s="41">
        <f t="shared" si="345"/>
        <v>1.9025184991708729E-4</v>
      </c>
      <c r="L4171" s="40">
        <f t="shared" si="349"/>
        <v>5929474</v>
      </c>
      <c r="M4171" s="8"/>
      <c r="N4171" t="str">
        <f t="shared" si="346"/>
        <v/>
      </c>
      <c r="O4171" t="str">
        <f t="shared" si="347"/>
        <v/>
      </c>
      <c r="P4171" t="str">
        <f t="shared" si="348"/>
        <v/>
      </c>
      <c r="W4171" t="s">
        <v>5385</v>
      </c>
      <c r="X4171" t="s">
        <v>5385</v>
      </c>
    </row>
    <row r="4172" spans="2:24" x14ac:dyDescent="0.3">
      <c r="B4172" t="s">
        <v>4196</v>
      </c>
      <c r="C4172">
        <v>546</v>
      </c>
      <c r="D4172">
        <v>261</v>
      </c>
      <c r="E4172">
        <v>544</v>
      </c>
      <c r="F4172">
        <v>1913</v>
      </c>
      <c r="G4172">
        <v>1351</v>
      </c>
      <c r="I4172" s="8">
        <v>546</v>
      </c>
      <c r="J4172" s="8">
        <v>1913</v>
      </c>
      <c r="K4172" s="41">
        <f t="shared" si="345"/>
        <v>2.5702809949956778E-4</v>
      </c>
      <c r="L4172" s="40">
        <f t="shared" si="349"/>
        <v>5931387</v>
      </c>
      <c r="M4172" s="8"/>
      <c r="N4172" t="str">
        <f t="shared" si="346"/>
        <v/>
      </c>
      <c r="O4172" t="str">
        <f t="shared" si="347"/>
        <v/>
      </c>
      <c r="P4172" t="str">
        <f t="shared" si="348"/>
        <v/>
      </c>
      <c r="W4172" t="s">
        <v>5385</v>
      </c>
      <c r="X4172" t="s">
        <v>5385</v>
      </c>
    </row>
    <row r="4173" spans="2:24" x14ac:dyDescent="0.3">
      <c r="B4173" t="s">
        <v>4197</v>
      </c>
      <c r="C4173">
        <v>407</v>
      </c>
      <c r="D4173">
        <v>175</v>
      </c>
      <c r="E4173">
        <v>365</v>
      </c>
      <c r="F4173">
        <v>1337</v>
      </c>
      <c r="G4173">
        <v>947</v>
      </c>
      <c r="I4173" s="8">
        <v>407</v>
      </c>
      <c r="J4173" s="8">
        <v>1337</v>
      </c>
      <c r="K4173" s="41">
        <f t="shared" si="345"/>
        <v>1.7963751648244751E-4</v>
      </c>
      <c r="L4173" s="40">
        <f t="shared" si="349"/>
        <v>5932724</v>
      </c>
      <c r="M4173" s="8"/>
      <c r="N4173" t="str">
        <f t="shared" si="346"/>
        <v/>
      </c>
      <c r="O4173" t="str">
        <f t="shared" si="347"/>
        <v/>
      </c>
      <c r="P4173" t="str">
        <f t="shared" si="348"/>
        <v/>
      </c>
      <c r="W4173" t="s">
        <v>5385</v>
      </c>
      <c r="X4173" t="s">
        <v>5385</v>
      </c>
    </row>
    <row r="4174" spans="2:24" x14ac:dyDescent="0.3">
      <c r="B4174" t="s">
        <v>4198</v>
      </c>
      <c r="C4174">
        <v>521</v>
      </c>
      <c r="D4174">
        <v>195</v>
      </c>
      <c r="E4174">
        <v>346</v>
      </c>
      <c r="F4174">
        <v>1484</v>
      </c>
      <c r="G4174">
        <v>1062</v>
      </c>
      <c r="I4174" s="8">
        <v>521</v>
      </c>
      <c r="J4174" s="8">
        <v>1484</v>
      </c>
      <c r="K4174" s="41">
        <f t="shared" si="345"/>
        <v>1.9938823818994175E-4</v>
      </c>
      <c r="L4174" s="40">
        <f t="shared" si="349"/>
        <v>5934208</v>
      </c>
      <c r="M4174" s="8"/>
      <c r="N4174" t="str">
        <f t="shared" si="346"/>
        <v/>
      </c>
      <c r="O4174" t="str">
        <f t="shared" si="347"/>
        <v/>
      </c>
      <c r="P4174" t="str">
        <f t="shared" si="348"/>
        <v/>
      </c>
      <c r="W4174" t="s">
        <v>5385</v>
      </c>
      <c r="X4174" t="s">
        <v>5385</v>
      </c>
    </row>
    <row r="4175" spans="2:24" x14ac:dyDescent="0.3">
      <c r="B4175" t="s">
        <v>4199</v>
      </c>
      <c r="C4175">
        <v>505</v>
      </c>
      <c r="D4175">
        <v>175</v>
      </c>
      <c r="E4175">
        <v>301</v>
      </c>
      <c r="F4175">
        <v>1397</v>
      </c>
      <c r="G4175">
        <v>981</v>
      </c>
      <c r="I4175" s="8">
        <v>505</v>
      </c>
      <c r="J4175" s="8">
        <v>1397</v>
      </c>
      <c r="K4175" s="41">
        <f t="shared" si="345"/>
        <v>1.8769903554673089E-4</v>
      </c>
      <c r="L4175" s="40">
        <f t="shared" si="349"/>
        <v>5935605</v>
      </c>
      <c r="M4175" s="8"/>
      <c r="N4175" t="str">
        <f t="shared" si="346"/>
        <v/>
      </c>
      <c r="O4175" t="str">
        <f t="shared" si="347"/>
        <v/>
      </c>
      <c r="P4175" t="str">
        <f t="shared" si="348"/>
        <v/>
      </c>
      <c r="W4175" t="s">
        <v>5385</v>
      </c>
      <c r="X4175" t="s">
        <v>5385</v>
      </c>
    </row>
    <row r="4176" spans="2:24" x14ac:dyDescent="0.3">
      <c r="B4176" t="s">
        <v>4200</v>
      </c>
      <c r="C4176">
        <v>176</v>
      </c>
      <c r="D4176">
        <v>68</v>
      </c>
      <c r="E4176">
        <v>167</v>
      </c>
      <c r="F4176">
        <v>1212</v>
      </c>
      <c r="G4176">
        <v>411</v>
      </c>
      <c r="I4176" s="8">
        <v>176</v>
      </c>
      <c r="J4176" s="8">
        <v>1212</v>
      </c>
      <c r="K4176" s="41">
        <f t="shared" si="345"/>
        <v>1.6284268509852385E-4</v>
      </c>
      <c r="L4176" s="40">
        <f t="shared" si="349"/>
        <v>5936817</v>
      </c>
      <c r="M4176" s="8"/>
      <c r="N4176" t="str">
        <f t="shared" si="346"/>
        <v/>
      </c>
      <c r="O4176" t="str">
        <f t="shared" si="347"/>
        <v/>
      </c>
      <c r="P4176" t="str">
        <f t="shared" si="348"/>
        <v/>
      </c>
      <c r="W4176" t="s">
        <v>5385</v>
      </c>
      <c r="X4176" t="s">
        <v>5385</v>
      </c>
    </row>
    <row r="4177" spans="2:24" x14ac:dyDescent="0.3">
      <c r="B4177" t="s">
        <v>4201</v>
      </c>
      <c r="C4177">
        <v>212</v>
      </c>
      <c r="D4177">
        <v>88</v>
      </c>
      <c r="E4177">
        <v>206</v>
      </c>
      <c r="F4177">
        <v>706</v>
      </c>
      <c r="G4177">
        <v>506</v>
      </c>
      <c r="I4177" s="8">
        <v>212</v>
      </c>
      <c r="J4177" s="8">
        <v>706</v>
      </c>
      <c r="K4177" s="41">
        <f t="shared" si="345"/>
        <v>9.4857207656400854E-5</v>
      </c>
      <c r="L4177" s="40">
        <f t="shared" si="349"/>
        <v>5937523</v>
      </c>
      <c r="M4177" s="8"/>
      <c r="N4177" t="str">
        <f t="shared" si="346"/>
        <v/>
      </c>
      <c r="O4177" t="str">
        <f t="shared" si="347"/>
        <v/>
      </c>
      <c r="P4177" t="str">
        <f t="shared" si="348"/>
        <v/>
      </c>
      <c r="W4177" t="s">
        <v>5385</v>
      </c>
      <c r="X4177" t="s">
        <v>5385</v>
      </c>
    </row>
    <row r="4178" spans="2:24" x14ac:dyDescent="0.3">
      <c r="B4178" t="s">
        <v>4202</v>
      </c>
      <c r="C4178">
        <v>520</v>
      </c>
      <c r="D4178">
        <v>194</v>
      </c>
      <c r="E4178">
        <v>936</v>
      </c>
      <c r="F4178">
        <v>2416</v>
      </c>
      <c r="G4178">
        <v>1650</v>
      </c>
      <c r="I4178" s="8">
        <v>520</v>
      </c>
      <c r="J4178" s="8">
        <v>2416</v>
      </c>
      <c r="K4178" s="41">
        <f t="shared" si="345"/>
        <v>3.2461050098847659E-4</v>
      </c>
      <c r="L4178" s="40">
        <f t="shared" si="349"/>
        <v>5939939</v>
      </c>
      <c r="M4178" s="8"/>
      <c r="N4178" t="str">
        <f t="shared" si="346"/>
        <v/>
      </c>
      <c r="O4178" t="str">
        <f t="shared" si="347"/>
        <v/>
      </c>
      <c r="P4178" t="str">
        <f t="shared" si="348"/>
        <v/>
      </c>
      <c r="W4178" t="s">
        <v>5385</v>
      </c>
      <c r="X4178" t="s">
        <v>5385</v>
      </c>
    </row>
    <row r="4179" spans="2:24" x14ac:dyDescent="0.3">
      <c r="B4179" t="s">
        <v>4203</v>
      </c>
      <c r="C4179">
        <v>148</v>
      </c>
      <c r="D4179">
        <v>56</v>
      </c>
      <c r="E4179">
        <v>232</v>
      </c>
      <c r="F4179">
        <v>633</v>
      </c>
      <c r="G4179">
        <v>436</v>
      </c>
      <c r="I4179" s="8">
        <v>148</v>
      </c>
      <c r="J4179" s="8">
        <v>633</v>
      </c>
      <c r="K4179" s="41">
        <f t="shared" si="345"/>
        <v>8.5049026128189434E-5</v>
      </c>
      <c r="L4179" s="40">
        <f t="shared" si="349"/>
        <v>5940572</v>
      </c>
      <c r="M4179" s="8"/>
      <c r="N4179" t="str">
        <f t="shared" si="346"/>
        <v/>
      </c>
      <c r="O4179" t="str">
        <f t="shared" si="347"/>
        <v/>
      </c>
      <c r="P4179" t="str">
        <f t="shared" si="348"/>
        <v/>
      </c>
      <c r="W4179" t="s">
        <v>5385</v>
      </c>
      <c r="X4179" t="s">
        <v>5385</v>
      </c>
    </row>
    <row r="4180" spans="2:24" x14ac:dyDescent="0.3">
      <c r="B4180" t="s">
        <v>4204</v>
      </c>
      <c r="C4180">
        <v>218</v>
      </c>
      <c r="D4180">
        <v>117</v>
      </c>
      <c r="E4180">
        <v>458</v>
      </c>
      <c r="F4180">
        <v>1180</v>
      </c>
      <c r="G4180">
        <v>793</v>
      </c>
      <c r="I4180" s="8">
        <v>218</v>
      </c>
      <c r="J4180" s="8">
        <v>1180</v>
      </c>
      <c r="K4180" s="41">
        <f t="shared" si="345"/>
        <v>1.5854320826423941E-4</v>
      </c>
      <c r="L4180" s="40">
        <f t="shared" si="349"/>
        <v>5941752</v>
      </c>
      <c r="M4180" s="8"/>
      <c r="N4180" t="str">
        <f t="shared" si="346"/>
        <v/>
      </c>
      <c r="O4180" t="str">
        <f t="shared" si="347"/>
        <v/>
      </c>
      <c r="P4180" t="str">
        <f t="shared" si="348"/>
        <v/>
      </c>
      <c r="W4180" t="s">
        <v>5385</v>
      </c>
      <c r="X4180" t="s">
        <v>5385</v>
      </c>
    </row>
    <row r="4181" spans="2:24" x14ac:dyDescent="0.3">
      <c r="B4181" t="s">
        <v>4205</v>
      </c>
      <c r="C4181">
        <v>132</v>
      </c>
      <c r="D4181">
        <v>75</v>
      </c>
      <c r="E4181">
        <v>200</v>
      </c>
      <c r="F4181">
        <v>563</v>
      </c>
      <c r="G4181">
        <v>407</v>
      </c>
      <c r="I4181" s="8">
        <v>132</v>
      </c>
      <c r="J4181" s="8">
        <v>563</v>
      </c>
      <c r="K4181" s="41">
        <f t="shared" si="345"/>
        <v>7.564392055319218E-5</v>
      </c>
      <c r="L4181" s="40">
        <f t="shared" si="349"/>
        <v>5942315</v>
      </c>
      <c r="M4181" s="8"/>
      <c r="N4181" t="str">
        <f t="shared" si="346"/>
        <v/>
      </c>
      <c r="O4181" t="str">
        <f t="shared" si="347"/>
        <v/>
      </c>
      <c r="P4181" t="str">
        <f t="shared" si="348"/>
        <v/>
      </c>
      <c r="W4181" t="s">
        <v>5385</v>
      </c>
      <c r="X4181" t="s">
        <v>5385</v>
      </c>
    </row>
    <row r="4182" spans="2:24" x14ac:dyDescent="0.3">
      <c r="B4182" t="s">
        <v>4206</v>
      </c>
      <c r="C4182">
        <v>163</v>
      </c>
      <c r="D4182">
        <v>88</v>
      </c>
      <c r="E4182">
        <v>252</v>
      </c>
      <c r="F4182">
        <v>1391</v>
      </c>
      <c r="G4182">
        <v>503</v>
      </c>
      <c r="I4182" s="8">
        <v>163</v>
      </c>
      <c r="J4182" s="8">
        <v>1391</v>
      </c>
      <c r="K4182" s="41">
        <f t="shared" si="345"/>
        <v>1.8689288364030256E-4</v>
      </c>
      <c r="L4182" s="40">
        <f t="shared" si="349"/>
        <v>5943706</v>
      </c>
      <c r="M4182" s="8"/>
      <c r="N4182" t="str">
        <f t="shared" si="346"/>
        <v/>
      </c>
      <c r="O4182" t="str">
        <f t="shared" si="347"/>
        <v/>
      </c>
      <c r="P4182" t="str">
        <f t="shared" si="348"/>
        <v/>
      </c>
      <c r="W4182" t="s">
        <v>5385</v>
      </c>
      <c r="X4182" t="s">
        <v>5385</v>
      </c>
    </row>
    <row r="4183" spans="2:24" x14ac:dyDescent="0.3">
      <c r="B4183" t="s">
        <v>4207</v>
      </c>
      <c r="C4183">
        <v>224</v>
      </c>
      <c r="D4183">
        <v>113</v>
      </c>
      <c r="E4183">
        <v>252</v>
      </c>
      <c r="F4183">
        <v>817</v>
      </c>
      <c r="G4183">
        <v>589</v>
      </c>
      <c r="I4183" s="8">
        <v>224</v>
      </c>
      <c r="J4183" s="8">
        <v>817</v>
      </c>
      <c r="K4183" s="41">
        <f t="shared" si="345"/>
        <v>1.0977101792532507E-4</v>
      </c>
      <c r="L4183" s="40">
        <f t="shared" si="349"/>
        <v>5944523</v>
      </c>
      <c r="M4183" s="8"/>
      <c r="N4183" t="str">
        <f t="shared" si="346"/>
        <v/>
      </c>
      <c r="O4183" t="str">
        <f t="shared" si="347"/>
        <v/>
      </c>
      <c r="P4183" t="str">
        <f t="shared" si="348"/>
        <v/>
      </c>
      <c r="W4183" t="s">
        <v>5385</v>
      </c>
      <c r="X4183" t="s">
        <v>5385</v>
      </c>
    </row>
    <row r="4184" spans="2:24" x14ac:dyDescent="0.3">
      <c r="B4184" t="s">
        <v>4208</v>
      </c>
      <c r="C4184">
        <v>269</v>
      </c>
      <c r="D4184">
        <v>134</v>
      </c>
      <c r="E4184">
        <v>319</v>
      </c>
      <c r="F4184">
        <v>1043</v>
      </c>
      <c r="G4184">
        <v>722</v>
      </c>
      <c r="I4184" s="8">
        <v>269</v>
      </c>
      <c r="J4184" s="8">
        <v>1043</v>
      </c>
      <c r="K4184" s="41">
        <f t="shared" si="345"/>
        <v>1.4013607306745905E-4</v>
      </c>
      <c r="L4184" s="40">
        <f t="shared" si="349"/>
        <v>5945566</v>
      </c>
      <c r="M4184" s="8"/>
      <c r="N4184" t="str">
        <f t="shared" si="346"/>
        <v/>
      </c>
      <c r="O4184" t="str">
        <f t="shared" si="347"/>
        <v/>
      </c>
      <c r="P4184" t="str">
        <f t="shared" si="348"/>
        <v/>
      </c>
      <c r="W4184" t="s">
        <v>5385</v>
      </c>
      <c r="X4184" t="s">
        <v>5385</v>
      </c>
    </row>
    <row r="4185" spans="2:24" x14ac:dyDescent="0.3">
      <c r="B4185" t="s">
        <v>4209</v>
      </c>
      <c r="C4185">
        <v>453</v>
      </c>
      <c r="D4185">
        <v>190</v>
      </c>
      <c r="E4185">
        <v>333</v>
      </c>
      <c r="F4185">
        <v>1347</v>
      </c>
      <c r="G4185">
        <v>976</v>
      </c>
      <c r="I4185" s="8">
        <v>453</v>
      </c>
      <c r="J4185" s="8">
        <v>1347</v>
      </c>
      <c r="K4185" s="41">
        <f t="shared" si="345"/>
        <v>1.8098110299316142E-4</v>
      </c>
      <c r="L4185" s="40">
        <f t="shared" si="349"/>
        <v>5946913</v>
      </c>
      <c r="M4185" s="8"/>
      <c r="N4185" t="str">
        <f t="shared" si="346"/>
        <v/>
      </c>
      <c r="O4185" t="str">
        <f t="shared" si="347"/>
        <v/>
      </c>
      <c r="P4185" t="str">
        <f t="shared" si="348"/>
        <v/>
      </c>
      <c r="W4185" t="s">
        <v>5385</v>
      </c>
      <c r="X4185" t="s">
        <v>5385</v>
      </c>
    </row>
    <row r="4186" spans="2:24" x14ac:dyDescent="0.3">
      <c r="B4186" t="s">
        <v>4210</v>
      </c>
      <c r="C4186">
        <v>464</v>
      </c>
      <c r="D4186">
        <v>198</v>
      </c>
      <c r="E4186">
        <v>351</v>
      </c>
      <c r="F4186">
        <v>1420</v>
      </c>
      <c r="G4186">
        <v>1013</v>
      </c>
      <c r="I4186" s="8">
        <v>464</v>
      </c>
      <c r="J4186" s="8">
        <v>1420</v>
      </c>
      <c r="K4186" s="41">
        <f t="shared" si="345"/>
        <v>1.9078928452137284E-4</v>
      </c>
      <c r="L4186" s="40">
        <f t="shared" si="349"/>
        <v>5948333</v>
      </c>
      <c r="M4186" s="8"/>
      <c r="N4186" t="str">
        <f t="shared" si="346"/>
        <v/>
      </c>
      <c r="O4186" t="str">
        <f t="shared" si="347"/>
        <v/>
      </c>
      <c r="P4186" t="str">
        <f t="shared" si="348"/>
        <v/>
      </c>
      <c r="W4186" t="s">
        <v>5385</v>
      </c>
      <c r="X4186" t="s">
        <v>5385</v>
      </c>
    </row>
    <row r="4187" spans="2:24" x14ac:dyDescent="0.3">
      <c r="B4187" t="s">
        <v>4211</v>
      </c>
      <c r="C4187">
        <v>463</v>
      </c>
      <c r="D4187">
        <v>206</v>
      </c>
      <c r="E4187">
        <v>400</v>
      </c>
      <c r="F4187">
        <v>1563</v>
      </c>
      <c r="G4187">
        <v>1069</v>
      </c>
      <c r="I4187" s="8">
        <v>463</v>
      </c>
      <c r="J4187" s="8">
        <v>1563</v>
      </c>
      <c r="K4187" s="41">
        <f t="shared" si="345"/>
        <v>2.100025716245815E-4</v>
      </c>
      <c r="L4187" s="40">
        <f t="shared" si="349"/>
        <v>5949896</v>
      </c>
      <c r="M4187" s="8"/>
      <c r="N4187" t="str">
        <f t="shared" si="346"/>
        <v/>
      </c>
      <c r="O4187" t="str">
        <f t="shared" si="347"/>
        <v/>
      </c>
      <c r="P4187" t="str">
        <f t="shared" si="348"/>
        <v/>
      </c>
      <c r="W4187" t="s">
        <v>5385</v>
      </c>
      <c r="X4187" t="s">
        <v>5385</v>
      </c>
    </row>
    <row r="4188" spans="2:24" x14ac:dyDescent="0.3">
      <c r="B4188" t="s">
        <v>4212</v>
      </c>
      <c r="C4188">
        <v>376</v>
      </c>
      <c r="D4188">
        <v>139</v>
      </c>
      <c r="E4188">
        <v>293</v>
      </c>
      <c r="F4188">
        <v>1167</v>
      </c>
      <c r="G4188">
        <v>808</v>
      </c>
      <c r="I4188" s="8">
        <v>376</v>
      </c>
      <c r="J4188" s="8">
        <v>1167</v>
      </c>
      <c r="K4188" s="41">
        <f t="shared" si="345"/>
        <v>1.5679654580031134E-4</v>
      </c>
      <c r="L4188" s="40">
        <f t="shared" si="349"/>
        <v>5951063</v>
      </c>
      <c r="M4188" s="8"/>
      <c r="N4188" t="str">
        <f t="shared" si="346"/>
        <v/>
      </c>
      <c r="O4188" t="str">
        <f t="shared" si="347"/>
        <v/>
      </c>
      <c r="P4188" t="str">
        <f t="shared" si="348"/>
        <v/>
      </c>
      <c r="W4188" t="s">
        <v>5385</v>
      </c>
      <c r="X4188" t="s">
        <v>5385</v>
      </c>
    </row>
    <row r="4189" spans="2:24" x14ac:dyDescent="0.3">
      <c r="B4189" t="s">
        <v>4213</v>
      </c>
      <c r="C4189">
        <v>498</v>
      </c>
      <c r="D4189">
        <v>174</v>
      </c>
      <c r="E4189">
        <v>299</v>
      </c>
      <c r="F4189">
        <v>1469</v>
      </c>
      <c r="G4189">
        <v>971</v>
      </c>
      <c r="I4189" s="8">
        <v>498</v>
      </c>
      <c r="J4189" s="8">
        <v>1469</v>
      </c>
      <c r="K4189" s="41">
        <f t="shared" si="345"/>
        <v>1.9737285842387091E-4</v>
      </c>
      <c r="L4189" s="40">
        <f t="shared" si="349"/>
        <v>5952532</v>
      </c>
      <c r="M4189" s="8"/>
      <c r="N4189" t="str">
        <f t="shared" si="346"/>
        <v/>
      </c>
      <c r="O4189" t="str">
        <f t="shared" si="347"/>
        <v/>
      </c>
      <c r="P4189" t="str">
        <f t="shared" si="348"/>
        <v/>
      </c>
      <c r="W4189" t="s">
        <v>5385</v>
      </c>
      <c r="X4189" t="s">
        <v>5385</v>
      </c>
    </row>
    <row r="4190" spans="2:24" x14ac:dyDescent="0.3">
      <c r="B4190" t="s">
        <v>4214</v>
      </c>
      <c r="C4190">
        <v>412</v>
      </c>
      <c r="D4190">
        <v>169</v>
      </c>
      <c r="E4190">
        <v>391</v>
      </c>
      <c r="F4190">
        <v>1372</v>
      </c>
      <c r="G4190">
        <v>972</v>
      </c>
      <c r="I4190" s="8">
        <v>412</v>
      </c>
      <c r="J4190" s="8">
        <v>1372</v>
      </c>
      <c r="K4190" s="41">
        <f t="shared" si="345"/>
        <v>1.8434006926994616E-4</v>
      </c>
      <c r="L4190" s="40">
        <f t="shared" si="349"/>
        <v>5953904</v>
      </c>
      <c r="M4190" s="8"/>
      <c r="N4190" t="str">
        <f t="shared" si="346"/>
        <v/>
      </c>
      <c r="O4190" t="str">
        <f t="shared" si="347"/>
        <v/>
      </c>
      <c r="P4190" t="str">
        <f t="shared" si="348"/>
        <v/>
      </c>
      <c r="W4190" t="s">
        <v>5385</v>
      </c>
      <c r="X4190" t="s">
        <v>5385</v>
      </c>
    </row>
    <row r="4191" spans="2:24" x14ac:dyDescent="0.3">
      <c r="B4191" t="s">
        <v>4215</v>
      </c>
      <c r="C4191">
        <v>326</v>
      </c>
      <c r="D4191">
        <v>148</v>
      </c>
      <c r="E4191">
        <v>316</v>
      </c>
      <c r="F4191">
        <v>1168</v>
      </c>
      <c r="G4191">
        <v>790</v>
      </c>
      <c r="I4191" s="8">
        <v>326</v>
      </c>
      <c r="J4191" s="8">
        <v>1168</v>
      </c>
      <c r="K4191" s="41">
        <f t="shared" si="345"/>
        <v>1.5693090445138272E-4</v>
      </c>
      <c r="L4191" s="40">
        <f t="shared" si="349"/>
        <v>5955072</v>
      </c>
      <c r="M4191" s="8"/>
      <c r="N4191" t="str">
        <f t="shared" si="346"/>
        <v/>
      </c>
      <c r="O4191" t="str">
        <f t="shared" si="347"/>
        <v/>
      </c>
      <c r="P4191" t="str">
        <f t="shared" si="348"/>
        <v/>
      </c>
      <c r="W4191" t="s">
        <v>5385</v>
      </c>
      <c r="X4191" t="s">
        <v>5385</v>
      </c>
    </row>
    <row r="4192" spans="2:24" x14ac:dyDescent="0.3">
      <c r="B4192" t="s">
        <v>4216</v>
      </c>
      <c r="C4192">
        <v>480</v>
      </c>
      <c r="D4192">
        <v>166</v>
      </c>
      <c r="E4192">
        <v>356</v>
      </c>
      <c r="F4192">
        <v>1394</v>
      </c>
      <c r="G4192">
        <v>1002</v>
      </c>
      <c r="I4192" s="8">
        <v>480</v>
      </c>
      <c r="J4192" s="8">
        <v>1394</v>
      </c>
      <c r="K4192" s="41">
        <f t="shared" si="345"/>
        <v>1.8729595959351671E-4</v>
      </c>
      <c r="L4192" s="40">
        <f t="shared" si="349"/>
        <v>5956466</v>
      </c>
      <c r="M4192" s="8"/>
      <c r="N4192" t="str">
        <f t="shared" si="346"/>
        <v/>
      </c>
      <c r="O4192" t="str">
        <f t="shared" si="347"/>
        <v/>
      </c>
      <c r="P4192" t="str">
        <f t="shared" si="348"/>
        <v/>
      </c>
      <c r="W4192" t="s">
        <v>5385</v>
      </c>
      <c r="X4192" t="s">
        <v>5385</v>
      </c>
    </row>
    <row r="4193" spans="2:24" x14ac:dyDescent="0.3">
      <c r="B4193" t="s">
        <v>4217</v>
      </c>
      <c r="C4193">
        <v>388</v>
      </c>
      <c r="D4193">
        <v>147</v>
      </c>
      <c r="E4193">
        <v>362</v>
      </c>
      <c r="F4193">
        <v>1375</v>
      </c>
      <c r="G4193">
        <v>897</v>
      </c>
      <c r="I4193" s="8">
        <v>388</v>
      </c>
      <c r="J4193" s="8">
        <v>1375</v>
      </c>
      <c r="K4193" s="41">
        <f t="shared" si="345"/>
        <v>1.8474314522316031E-4</v>
      </c>
      <c r="L4193" s="40">
        <f t="shared" si="349"/>
        <v>5957841</v>
      </c>
      <c r="M4193" s="8"/>
      <c r="N4193" t="str">
        <f t="shared" si="346"/>
        <v/>
      </c>
      <c r="O4193" t="str">
        <f t="shared" si="347"/>
        <v/>
      </c>
      <c r="P4193" t="str">
        <f t="shared" si="348"/>
        <v/>
      </c>
      <c r="W4193" t="s">
        <v>5385</v>
      </c>
      <c r="X4193" t="s">
        <v>5385</v>
      </c>
    </row>
    <row r="4194" spans="2:24" x14ac:dyDescent="0.3">
      <c r="B4194" t="s">
        <v>4218</v>
      </c>
      <c r="C4194">
        <v>395</v>
      </c>
      <c r="D4194">
        <v>142</v>
      </c>
      <c r="E4194">
        <v>225</v>
      </c>
      <c r="F4194">
        <v>1119</v>
      </c>
      <c r="G4194">
        <v>762</v>
      </c>
      <c r="I4194" s="8">
        <v>395</v>
      </c>
      <c r="J4194" s="8">
        <v>1119</v>
      </c>
      <c r="K4194" s="41">
        <f t="shared" si="345"/>
        <v>1.5034733054888465E-4</v>
      </c>
      <c r="L4194" s="40">
        <f t="shared" si="349"/>
        <v>5958960</v>
      </c>
      <c r="M4194" s="8"/>
      <c r="N4194" t="str">
        <f t="shared" si="346"/>
        <v/>
      </c>
      <c r="O4194" t="str">
        <f t="shared" si="347"/>
        <v/>
      </c>
      <c r="P4194" t="str">
        <f t="shared" si="348"/>
        <v/>
      </c>
      <c r="W4194" t="s">
        <v>5385</v>
      </c>
      <c r="X4194" t="s">
        <v>5385</v>
      </c>
    </row>
    <row r="4195" spans="2:24" x14ac:dyDescent="0.3">
      <c r="B4195" t="s">
        <v>4219</v>
      </c>
      <c r="C4195">
        <v>516</v>
      </c>
      <c r="D4195">
        <v>218</v>
      </c>
      <c r="E4195">
        <v>288</v>
      </c>
      <c r="F4195">
        <v>1436</v>
      </c>
      <c r="G4195">
        <v>1022</v>
      </c>
      <c r="I4195" s="8">
        <v>516</v>
      </c>
      <c r="J4195" s="8">
        <v>1436</v>
      </c>
      <c r="K4195" s="41">
        <f t="shared" si="345"/>
        <v>1.9293902293851506E-4</v>
      </c>
      <c r="L4195" s="40">
        <f t="shared" si="349"/>
        <v>5960396</v>
      </c>
      <c r="M4195" s="8"/>
      <c r="N4195" t="str">
        <f t="shared" si="346"/>
        <v/>
      </c>
      <c r="O4195" t="str">
        <f t="shared" si="347"/>
        <v/>
      </c>
      <c r="P4195" t="str">
        <f t="shared" si="348"/>
        <v/>
      </c>
      <c r="W4195" t="s">
        <v>5385</v>
      </c>
      <c r="X4195" t="s">
        <v>5385</v>
      </c>
    </row>
    <row r="4196" spans="2:24" x14ac:dyDescent="0.3">
      <c r="B4196" t="s">
        <v>4220</v>
      </c>
      <c r="C4196">
        <v>688</v>
      </c>
      <c r="D4196">
        <v>232</v>
      </c>
      <c r="E4196">
        <v>403</v>
      </c>
      <c r="F4196">
        <v>1775</v>
      </c>
      <c r="G4196">
        <v>1323</v>
      </c>
      <c r="I4196" s="8">
        <v>688</v>
      </c>
      <c r="J4196" s="8">
        <v>1775</v>
      </c>
      <c r="K4196" s="41">
        <f t="shared" si="345"/>
        <v>2.3848660565171606E-4</v>
      </c>
      <c r="L4196" s="40">
        <f t="shared" si="349"/>
        <v>5962171</v>
      </c>
      <c r="M4196" s="8"/>
      <c r="N4196" t="str">
        <f t="shared" si="346"/>
        <v/>
      </c>
      <c r="O4196" t="str">
        <f t="shared" si="347"/>
        <v/>
      </c>
      <c r="P4196" t="str">
        <f t="shared" si="348"/>
        <v/>
      </c>
      <c r="W4196" t="s">
        <v>5385</v>
      </c>
      <c r="X4196" t="s">
        <v>5385</v>
      </c>
    </row>
    <row r="4197" spans="2:24" x14ac:dyDescent="0.3">
      <c r="B4197" t="s">
        <v>4221</v>
      </c>
      <c r="C4197">
        <v>363</v>
      </c>
      <c r="D4197">
        <v>140</v>
      </c>
      <c r="E4197">
        <v>297</v>
      </c>
      <c r="F4197">
        <v>1130</v>
      </c>
      <c r="G4197">
        <v>800</v>
      </c>
      <c r="I4197" s="8">
        <v>363</v>
      </c>
      <c r="J4197" s="8">
        <v>1130</v>
      </c>
      <c r="K4197" s="41">
        <f t="shared" si="345"/>
        <v>1.5182527571066994E-4</v>
      </c>
      <c r="L4197" s="40">
        <f t="shared" si="349"/>
        <v>5963301</v>
      </c>
      <c r="M4197" s="8"/>
      <c r="N4197" t="str">
        <f t="shared" si="346"/>
        <v/>
      </c>
      <c r="O4197" t="str">
        <f t="shared" si="347"/>
        <v/>
      </c>
      <c r="P4197" t="str">
        <f t="shared" si="348"/>
        <v/>
      </c>
      <c r="W4197" t="s">
        <v>5385</v>
      </c>
      <c r="X4197" t="s">
        <v>5385</v>
      </c>
    </row>
    <row r="4198" spans="2:24" x14ac:dyDescent="0.3">
      <c r="B4198" t="s">
        <v>4222</v>
      </c>
      <c r="C4198">
        <v>349</v>
      </c>
      <c r="D4198">
        <v>150</v>
      </c>
      <c r="E4198">
        <v>272</v>
      </c>
      <c r="F4198">
        <v>1696</v>
      </c>
      <c r="G4198">
        <v>771</v>
      </c>
      <c r="I4198" s="8">
        <v>349</v>
      </c>
      <c r="J4198" s="8">
        <v>1696</v>
      </c>
      <c r="K4198" s="41">
        <f t="shared" si="345"/>
        <v>2.2787227221707628E-4</v>
      </c>
      <c r="L4198" s="40">
        <f t="shared" si="349"/>
        <v>5964997</v>
      </c>
      <c r="M4198" s="8"/>
      <c r="N4198" t="str">
        <f t="shared" si="346"/>
        <v/>
      </c>
      <c r="O4198" t="str">
        <f t="shared" si="347"/>
        <v/>
      </c>
      <c r="P4198" t="str">
        <f t="shared" si="348"/>
        <v/>
      </c>
      <c r="W4198" t="s">
        <v>5385</v>
      </c>
      <c r="X4198" t="s">
        <v>5385</v>
      </c>
    </row>
    <row r="4199" spans="2:24" x14ac:dyDescent="0.3">
      <c r="B4199" t="s">
        <v>4223</v>
      </c>
      <c r="C4199">
        <v>378</v>
      </c>
      <c r="D4199">
        <v>135</v>
      </c>
      <c r="E4199">
        <v>218</v>
      </c>
      <c r="F4199">
        <v>1529</v>
      </c>
      <c r="G4199">
        <v>731</v>
      </c>
      <c r="I4199" s="8">
        <v>378</v>
      </c>
      <c r="J4199" s="8">
        <v>1529</v>
      </c>
      <c r="K4199" s="41">
        <f t="shared" si="345"/>
        <v>2.0543437748815426E-4</v>
      </c>
      <c r="L4199" s="40">
        <f t="shared" si="349"/>
        <v>5966526</v>
      </c>
      <c r="M4199" s="8"/>
      <c r="N4199" t="str">
        <f t="shared" si="346"/>
        <v/>
      </c>
      <c r="O4199" t="str">
        <f t="shared" si="347"/>
        <v/>
      </c>
      <c r="P4199" t="str">
        <f t="shared" si="348"/>
        <v/>
      </c>
      <c r="W4199" t="s">
        <v>5385</v>
      </c>
      <c r="X4199" t="s">
        <v>5385</v>
      </c>
    </row>
    <row r="4200" spans="2:24" x14ac:dyDescent="0.3">
      <c r="B4200" t="s">
        <v>4224</v>
      </c>
      <c r="C4200">
        <v>405</v>
      </c>
      <c r="D4200">
        <v>160</v>
      </c>
      <c r="E4200">
        <v>248</v>
      </c>
      <c r="F4200">
        <v>1123</v>
      </c>
      <c r="G4200">
        <v>813</v>
      </c>
      <c r="I4200" s="8">
        <v>405</v>
      </c>
      <c r="J4200" s="8">
        <v>1123</v>
      </c>
      <c r="K4200" s="41">
        <f t="shared" si="345"/>
        <v>1.5088476515317021E-4</v>
      </c>
      <c r="L4200" s="40">
        <f t="shared" si="349"/>
        <v>5967649</v>
      </c>
      <c r="M4200" s="8"/>
      <c r="N4200" t="str">
        <f t="shared" si="346"/>
        <v/>
      </c>
      <c r="O4200" t="str">
        <f t="shared" si="347"/>
        <v/>
      </c>
      <c r="P4200" t="str">
        <f t="shared" si="348"/>
        <v/>
      </c>
      <c r="W4200" t="s">
        <v>5385</v>
      </c>
      <c r="X4200" t="s">
        <v>5385</v>
      </c>
    </row>
    <row r="4201" spans="2:24" x14ac:dyDescent="0.3">
      <c r="B4201" t="s">
        <v>4225</v>
      </c>
      <c r="C4201">
        <v>498</v>
      </c>
      <c r="D4201">
        <v>194</v>
      </c>
      <c r="E4201">
        <v>273</v>
      </c>
      <c r="F4201">
        <v>1341</v>
      </c>
      <c r="G4201">
        <v>965</v>
      </c>
      <c r="I4201" s="8">
        <v>498</v>
      </c>
      <c r="J4201" s="8">
        <v>1341</v>
      </c>
      <c r="K4201" s="41">
        <f t="shared" si="345"/>
        <v>1.8017495108673306E-4</v>
      </c>
      <c r="L4201" s="40">
        <f t="shared" si="349"/>
        <v>5968990</v>
      </c>
      <c r="M4201" s="8"/>
      <c r="N4201" t="str">
        <f t="shared" si="346"/>
        <v/>
      </c>
      <c r="O4201" t="str">
        <f t="shared" si="347"/>
        <v/>
      </c>
      <c r="P4201" t="str">
        <f t="shared" si="348"/>
        <v/>
      </c>
      <c r="W4201" t="s">
        <v>5385</v>
      </c>
      <c r="X4201" t="s">
        <v>5385</v>
      </c>
    </row>
    <row r="4202" spans="2:24" x14ac:dyDescent="0.3">
      <c r="B4202" t="s">
        <v>4226</v>
      </c>
      <c r="C4202">
        <v>333</v>
      </c>
      <c r="D4202">
        <v>127</v>
      </c>
      <c r="E4202">
        <v>196</v>
      </c>
      <c r="F4202">
        <v>947</v>
      </c>
      <c r="G4202">
        <v>656</v>
      </c>
      <c r="I4202" s="8">
        <v>333</v>
      </c>
      <c r="J4202" s="8">
        <v>947</v>
      </c>
      <c r="K4202" s="41">
        <f t="shared" si="345"/>
        <v>1.2723764256460568E-4</v>
      </c>
      <c r="L4202" s="40">
        <f t="shared" si="349"/>
        <v>5969937</v>
      </c>
      <c r="M4202" s="8"/>
      <c r="N4202" t="str">
        <f t="shared" si="346"/>
        <v/>
      </c>
      <c r="O4202" t="str">
        <f t="shared" si="347"/>
        <v/>
      </c>
      <c r="P4202" t="str">
        <f t="shared" si="348"/>
        <v/>
      </c>
      <c r="W4202" t="s">
        <v>5385</v>
      </c>
      <c r="X4202" t="s">
        <v>5385</v>
      </c>
    </row>
    <row r="4203" spans="2:24" x14ac:dyDescent="0.3">
      <c r="B4203" t="s">
        <v>4227</v>
      </c>
      <c r="C4203">
        <v>572</v>
      </c>
      <c r="D4203">
        <v>189</v>
      </c>
      <c r="E4203">
        <v>306</v>
      </c>
      <c r="F4203">
        <v>1525</v>
      </c>
      <c r="G4203">
        <v>1067</v>
      </c>
      <c r="I4203" s="8">
        <v>572</v>
      </c>
      <c r="J4203" s="8">
        <v>1525</v>
      </c>
      <c r="K4203" s="41">
        <f t="shared" si="345"/>
        <v>2.048969428838687E-4</v>
      </c>
      <c r="L4203" s="40">
        <f t="shared" si="349"/>
        <v>5971462</v>
      </c>
      <c r="M4203" s="8"/>
      <c r="N4203" t="str">
        <f t="shared" si="346"/>
        <v/>
      </c>
      <c r="O4203" t="str">
        <f t="shared" si="347"/>
        <v/>
      </c>
      <c r="P4203" t="str">
        <f t="shared" si="348"/>
        <v/>
      </c>
      <c r="W4203" t="s">
        <v>5385</v>
      </c>
      <c r="X4203" t="s">
        <v>5385</v>
      </c>
    </row>
    <row r="4204" spans="2:24" x14ac:dyDescent="0.3">
      <c r="B4204" t="s">
        <v>4228</v>
      </c>
      <c r="C4204">
        <v>448</v>
      </c>
      <c r="D4204">
        <v>171</v>
      </c>
      <c r="E4204">
        <v>250</v>
      </c>
      <c r="F4204">
        <v>1210</v>
      </c>
      <c r="G4204">
        <v>869</v>
      </c>
      <c r="I4204" s="8">
        <v>448</v>
      </c>
      <c r="J4204" s="8">
        <v>1210</v>
      </c>
      <c r="K4204" s="41">
        <f t="shared" si="345"/>
        <v>1.6257396779638107E-4</v>
      </c>
      <c r="L4204" s="40">
        <f t="shared" si="349"/>
        <v>5972672</v>
      </c>
      <c r="M4204" s="8"/>
      <c r="N4204" t="str">
        <f t="shared" si="346"/>
        <v/>
      </c>
      <c r="O4204" t="str">
        <f t="shared" si="347"/>
        <v/>
      </c>
      <c r="P4204" t="str">
        <f t="shared" si="348"/>
        <v/>
      </c>
      <c r="W4204" t="s">
        <v>5385</v>
      </c>
      <c r="X4204" t="s">
        <v>5385</v>
      </c>
    </row>
    <row r="4205" spans="2:24" x14ac:dyDescent="0.3">
      <c r="B4205" t="s">
        <v>4229</v>
      </c>
      <c r="C4205">
        <v>537</v>
      </c>
      <c r="D4205">
        <v>187</v>
      </c>
      <c r="E4205">
        <v>328</v>
      </c>
      <c r="F4205">
        <v>1469</v>
      </c>
      <c r="G4205">
        <v>1052</v>
      </c>
      <c r="I4205" s="8">
        <v>537</v>
      </c>
      <c r="J4205" s="8">
        <v>1469</v>
      </c>
      <c r="K4205" s="41">
        <f t="shared" si="345"/>
        <v>1.9737285842387091E-4</v>
      </c>
      <c r="L4205" s="40">
        <f t="shared" si="349"/>
        <v>5974141</v>
      </c>
      <c r="M4205" s="8"/>
      <c r="N4205" t="str">
        <f t="shared" si="346"/>
        <v/>
      </c>
      <c r="O4205" t="str">
        <f t="shared" si="347"/>
        <v/>
      </c>
      <c r="P4205" t="str">
        <f t="shared" si="348"/>
        <v/>
      </c>
      <c r="W4205" t="s">
        <v>5385</v>
      </c>
      <c r="X4205" t="s">
        <v>5385</v>
      </c>
    </row>
    <row r="4206" spans="2:24" x14ac:dyDescent="0.3">
      <c r="B4206" t="s">
        <v>4230</v>
      </c>
      <c r="C4206">
        <v>475</v>
      </c>
      <c r="D4206">
        <v>159</v>
      </c>
      <c r="E4206">
        <v>345</v>
      </c>
      <c r="F4206">
        <v>1360</v>
      </c>
      <c r="G4206">
        <v>979</v>
      </c>
      <c r="I4206" s="8">
        <v>475</v>
      </c>
      <c r="J4206" s="8">
        <v>1360</v>
      </c>
      <c r="K4206" s="41">
        <f t="shared" si="345"/>
        <v>1.8272776545708946E-4</v>
      </c>
      <c r="L4206" s="40">
        <f t="shared" si="349"/>
        <v>5975501</v>
      </c>
      <c r="M4206" s="8"/>
      <c r="N4206" t="str">
        <f t="shared" si="346"/>
        <v/>
      </c>
      <c r="O4206" t="str">
        <f t="shared" si="347"/>
        <v/>
      </c>
      <c r="P4206" t="str">
        <f t="shared" si="348"/>
        <v/>
      </c>
      <c r="V4206">
        <v>21</v>
      </c>
      <c r="W4206">
        <v>243</v>
      </c>
      <c r="X4206">
        <v>1537</v>
      </c>
    </row>
    <row r="4207" spans="2:24" x14ac:dyDescent="0.3">
      <c r="B4207" t="s">
        <v>4231</v>
      </c>
      <c r="C4207">
        <v>421</v>
      </c>
      <c r="D4207">
        <v>186</v>
      </c>
      <c r="E4207">
        <v>506</v>
      </c>
      <c r="F4207">
        <v>1520</v>
      </c>
      <c r="G4207">
        <v>1113</v>
      </c>
      <c r="I4207" s="8">
        <v>421</v>
      </c>
      <c r="J4207" s="8">
        <v>1520</v>
      </c>
      <c r="K4207" s="41">
        <f t="shared" si="345"/>
        <v>2.0422514962851177E-4</v>
      </c>
      <c r="L4207" s="40">
        <f t="shared" si="349"/>
        <v>5977021</v>
      </c>
      <c r="M4207" s="8"/>
      <c r="N4207" t="str">
        <f t="shared" si="346"/>
        <v/>
      </c>
      <c r="O4207" t="str">
        <f t="shared" si="347"/>
        <v/>
      </c>
      <c r="P4207" t="str">
        <f t="shared" si="348"/>
        <v/>
      </c>
      <c r="W4207" t="s">
        <v>5385</v>
      </c>
      <c r="X4207" t="s">
        <v>5385</v>
      </c>
    </row>
    <row r="4208" spans="2:24" x14ac:dyDescent="0.3">
      <c r="B4208" t="s">
        <v>4232</v>
      </c>
      <c r="C4208">
        <v>527</v>
      </c>
      <c r="D4208">
        <v>203</v>
      </c>
      <c r="E4208">
        <v>593</v>
      </c>
      <c r="F4208">
        <v>1912</v>
      </c>
      <c r="G4208">
        <v>1323</v>
      </c>
      <c r="I4208" s="8">
        <v>527</v>
      </c>
      <c r="J4208" s="8">
        <v>1912</v>
      </c>
      <c r="K4208" s="41">
        <f t="shared" si="345"/>
        <v>2.5689374084849638E-4</v>
      </c>
      <c r="L4208" s="40">
        <f t="shared" si="349"/>
        <v>5978933</v>
      </c>
      <c r="M4208" s="8"/>
      <c r="N4208" t="str">
        <f t="shared" si="346"/>
        <v/>
      </c>
      <c r="O4208" t="str">
        <f t="shared" si="347"/>
        <v/>
      </c>
      <c r="P4208" t="str">
        <f t="shared" si="348"/>
        <v/>
      </c>
      <c r="W4208" t="s">
        <v>5385</v>
      </c>
      <c r="X4208" t="s">
        <v>5385</v>
      </c>
    </row>
    <row r="4209" spans="2:24" x14ac:dyDescent="0.3">
      <c r="B4209" t="s">
        <v>4233</v>
      </c>
      <c r="C4209">
        <v>207</v>
      </c>
      <c r="D4209">
        <v>153</v>
      </c>
      <c r="E4209">
        <v>398</v>
      </c>
      <c r="F4209">
        <v>1642</v>
      </c>
      <c r="G4209">
        <v>758</v>
      </c>
      <c r="I4209" s="8">
        <v>207</v>
      </c>
      <c r="J4209" s="8">
        <v>1642</v>
      </c>
      <c r="K4209" s="41">
        <f t="shared" si="345"/>
        <v>2.2061690505922126E-4</v>
      </c>
      <c r="L4209" s="40">
        <f t="shared" si="349"/>
        <v>5980575</v>
      </c>
      <c r="M4209" s="8"/>
      <c r="N4209" t="str">
        <f t="shared" si="346"/>
        <v/>
      </c>
      <c r="O4209" t="str">
        <f t="shared" si="347"/>
        <v/>
      </c>
      <c r="P4209" t="str">
        <f t="shared" si="348"/>
        <v/>
      </c>
      <c r="W4209" t="s">
        <v>5385</v>
      </c>
      <c r="X4209" t="s">
        <v>5385</v>
      </c>
    </row>
    <row r="4210" spans="2:24" x14ac:dyDescent="0.3">
      <c r="B4210" t="s">
        <v>4234</v>
      </c>
      <c r="C4210">
        <v>442</v>
      </c>
      <c r="D4210">
        <v>187</v>
      </c>
      <c r="E4210">
        <v>677</v>
      </c>
      <c r="F4210">
        <v>1875</v>
      </c>
      <c r="G4210">
        <v>1306</v>
      </c>
      <c r="I4210" s="8">
        <v>442</v>
      </c>
      <c r="J4210" s="8">
        <v>1875</v>
      </c>
      <c r="K4210" s="41">
        <f t="shared" si="345"/>
        <v>2.5192247075885498E-4</v>
      </c>
      <c r="L4210" s="40">
        <f t="shared" si="349"/>
        <v>5982450</v>
      </c>
      <c r="M4210" s="8"/>
      <c r="N4210" t="str">
        <f t="shared" si="346"/>
        <v/>
      </c>
      <c r="O4210" t="str">
        <f t="shared" si="347"/>
        <v/>
      </c>
      <c r="P4210" t="str">
        <f t="shared" si="348"/>
        <v/>
      </c>
      <c r="W4210" t="s">
        <v>5385</v>
      </c>
      <c r="X4210" t="s">
        <v>5385</v>
      </c>
    </row>
    <row r="4211" spans="2:24" x14ac:dyDescent="0.3">
      <c r="B4211" t="s">
        <v>4235</v>
      </c>
      <c r="C4211">
        <v>462</v>
      </c>
      <c r="D4211">
        <v>257</v>
      </c>
      <c r="E4211">
        <v>839</v>
      </c>
      <c r="F4211">
        <v>2182</v>
      </c>
      <c r="G4211">
        <v>1558</v>
      </c>
      <c r="I4211" s="8">
        <v>462</v>
      </c>
      <c r="J4211" s="8">
        <v>2182</v>
      </c>
      <c r="K4211" s="41">
        <f t="shared" si="345"/>
        <v>2.9317057663777148E-4</v>
      </c>
      <c r="L4211" s="40">
        <f t="shared" si="349"/>
        <v>5984632</v>
      </c>
      <c r="M4211" s="8"/>
      <c r="N4211" t="str">
        <f t="shared" si="346"/>
        <v/>
      </c>
      <c r="O4211" t="str">
        <f t="shared" si="347"/>
        <v/>
      </c>
      <c r="P4211" t="str">
        <f t="shared" si="348"/>
        <v/>
      </c>
      <c r="W4211" t="s">
        <v>5385</v>
      </c>
      <c r="X4211" t="s">
        <v>5385</v>
      </c>
    </row>
    <row r="4212" spans="2:24" x14ac:dyDescent="0.3">
      <c r="B4212" t="s">
        <v>4236</v>
      </c>
      <c r="C4212">
        <v>480</v>
      </c>
      <c r="D4212">
        <v>202</v>
      </c>
      <c r="E4212">
        <v>771</v>
      </c>
      <c r="F4212">
        <v>2043</v>
      </c>
      <c r="G4212">
        <v>1453</v>
      </c>
      <c r="I4212" s="8">
        <v>480</v>
      </c>
      <c r="J4212" s="8">
        <v>2043</v>
      </c>
      <c r="K4212" s="41">
        <f t="shared" si="345"/>
        <v>2.744947241388484E-4</v>
      </c>
      <c r="L4212" s="40">
        <f t="shared" si="349"/>
        <v>5986675</v>
      </c>
      <c r="M4212" s="8"/>
      <c r="N4212" t="str">
        <f t="shared" si="346"/>
        <v/>
      </c>
      <c r="O4212" t="str">
        <f t="shared" si="347"/>
        <v/>
      </c>
      <c r="P4212" t="str">
        <f t="shared" si="348"/>
        <v/>
      </c>
      <c r="W4212" t="s">
        <v>5385</v>
      </c>
      <c r="X4212" t="s">
        <v>5385</v>
      </c>
    </row>
    <row r="4213" spans="2:24" x14ac:dyDescent="0.3">
      <c r="B4213" t="s">
        <v>4237</v>
      </c>
      <c r="C4213">
        <v>405</v>
      </c>
      <c r="D4213">
        <v>200</v>
      </c>
      <c r="E4213">
        <v>635</v>
      </c>
      <c r="F4213">
        <v>1792</v>
      </c>
      <c r="G4213">
        <v>1240</v>
      </c>
      <c r="I4213" s="8">
        <v>405</v>
      </c>
      <c r="J4213" s="8">
        <v>1792</v>
      </c>
      <c r="K4213" s="41">
        <f t="shared" si="345"/>
        <v>2.4077070271992965E-4</v>
      </c>
      <c r="L4213" s="40">
        <f t="shared" si="349"/>
        <v>5988467</v>
      </c>
      <c r="M4213" s="8"/>
      <c r="N4213" t="str">
        <f t="shared" si="346"/>
        <v/>
      </c>
      <c r="O4213" t="str">
        <f t="shared" si="347"/>
        <v/>
      </c>
      <c r="P4213" t="str">
        <f t="shared" si="348"/>
        <v/>
      </c>
      <c r="W4213" t="s">
        <v>5385</v>
      </c>
      <c r="X4213" t="s">
        <v>5385</v>
      </c>
    </row>
    <row r="4214" spans="2:24" x14ac:dyDescent="0.3">
      <c r="B4214" t="s">
        <v>4238</v>
      </c>
      <c r="C4214">
        <v>425</v>
      </c>
      <c r="D4214">
        <v>161</v>
      </c>
      <c r="E4214">
        <v>323</v>
      </c>
      <c r="F4214">
        <v>1283</v>
      </c>
      <c r="G4214">
        <v>909</v>
      </c>
      <c r="I4214" s="8">
        <v>425</v>
      </c>
      <c r="J4214" s="8">
        <v>1283</v>
      </c>
      <c r="K4214" s="41">
        <f t="shared" si="345"/>
        <v>1.7238214932459249E-4</v>
      </c>
      <c r="L4214" s="40">
        <f t="shared" si="349"/>
        <v>5989750</v>
      </c>
      <c r="M4214" s="8"/>
      <c r="N4214" t="str">
        <f t="shared" si="346"/>
        <v/>
      </c>
      <c r="O4214" t="str">
        <f t="shared" si="347"/>
        <v/>
      </c>
      <c r="P4214" t="str">
        <f t="shared" si="348"/>
        <v/>
      </c>
      <c r="W4214" t="s">
        <v>5385</v>
      </c>
      <c r="X4214" t="s">
        <v>5385</v>
      </c>
    </row>
    <row r="4215" spans="2:24" x14ac:dyDescent="0.3">
      <c r="B4215" t="s">
        <v>4239</v>
      </c>
      <c r="C4215">
        <v>433</v>
      </c>
      <c r="D4215">
        <v>168</v>
      </c>
      <c r="E4215">
        <v>300</v>
      </c>
      <c r="F4215">
        <v>1232</v>
      </c>
      <c r="G4215">
        <v>901</v>
      </c>
      <c r="I4215" s="8">
        <v>433</v>
      </c>
      <c r="J4215" s="8">
        <v>1232</v>
      </c>
      <c r="K4215" s="41">
        <f t="shared" si="345"/>
        <v>1.6552985811995165E-4</v>
      </c>
      <c r="L4215" s="40">
        <f t="shared" si="349"/>
        <v>5990982</v>
      </c>
      <c r="M4215" s="8"/>
      <c r="N4215" t="str">
        <f t="shared" si="346"/>
        <v/>
      </c>
      <c r="O4215" t="str">
        <f t="shared" si="347"/>
        <v/>
      </c>
      <c r="P4215" t="str">
        <f t="shared" si="348"/>
        <v/>
      </c>
      <c r="W4215" t="s">
        <v>5385</v>
      </c>
      <c r="X4215" t="s">
        <v>5385</v>
      </c>
    </row>
    <row r="4216" spans="2:24" x14ac:dyDescent="0.3">
      <c r="B4216" t="s">
        <v>4240</v>
      </c>
      <c r="C4216">
        <v>448</v>
      </c>
      <c r="D4216">
        <v>143</v>
      </c>
      <c r="E4216">
        <v>267</v>
      </c>
      <c r="F4216">
        <v>1846</v>
      </c>
      <c r="G4216">
        <v>858</v>
      </c>
      <c r="I4216" s="8">
        <v>448</v>
      </c>
      <c r="J4216" s="8">
        <v>1846</v>
      </c>
      <c r="K4216" s="41">
        <f t="shared" si="345"/>
        <v>2.480260698777847E-4</v>
      </c>
      <c r="L4216" s="40">
        <f t="shared" si="349"/>
        <v>5992828</v>
      </c>
      <c r="M4216" s="8"/>
      <c r="N4216" t="str">
        <f t="shared" si="346"/>
        <v/>
      </c>
      <c r="O4216" t="str">
        <f t="shared" si="347"/>
        <v/>
      </c>
      <c r="P4216" t="str">
        <f t="shared" si="348"/>
        <v/>
      </c>
      <c r="W4216" t="s">
        <v>5385</v>
      </c>
      <c r="X4216" t="s">
        <v>5385</v>
      </c>
    </row>
    <row r="4217" spans="2:24" x14ac:dyDescent="0.3">
      <c r="B4217" t="s">
        <v>4241</v>
      </c>
      <c r="C4217">
        <v>659</v>
      </c>
      <c r="D4217">
        <v>226</v>
      </c>
      <c r="E4217">
        <v>359</v>
      </c>
      <c r="F4217">
        <v>1728</v>
      </c>
      <c r="G4217">
        <v>1244</v>
      </c>
      <c r="I4217" s="8">
        <v>659</v>
      </c>
      <c r="J4217" s="8">
        <v>1728</v>
      </c>
      <c r="K4217" s="41">
        <f t="shared" si="345"/>
        <v>2.3217174905136074E-4</v>
      </c>
      <c r="L4217" s="40">
        <f t="shared" si="349"/>
        <v>5994556</v>
      </c>
      <c r="M4217" s="8"/>
      <c r="N4217" t="str">
        <f t="shared" si="346"/>
        <v/>
      </c>
      <c r="O4217" t="str">
        <f t="shared" si="347"/>
        <v/>
      </c>
      <c r="P4217" t="str">
        <f t="shared" si="348"/>
        <v/>
      </c>
      <c r="W4217" t="s">
        <v>5385</v>
      </c>
      <c r="X4217" t="s">
        <v>5385</v>
      </c>
    </row>
    <row r="4218" spans="2:24" x14ac:dyDescent="0.3">
      <c r="B4218" t="s">
        <v>4242</v>
      </c>
      <c r="C4218">
        <v>594</v>
      </c>
      <c r="D4218">
        <v>208</v>
      </c>
      <c r="E4218">
        <v>292</v>
      </c>
      <c r="F4218">
        <v>1483</v>
      </c>
      <c r="G4218">
        <v>1094</v>
      </c>
      <c r="I4218" s="8">
        <v>594</v>
      </c>
      <c r="J4218" s="8">
        <v>1483</v>
      </c>
      <c r="K4218" s="41">
        <f t="shared" si="345"/>
        <v>1.9925387953887035E-4</v>
      </c>
      <c r="L4218" s="40">
        <f t="shared" si="349"/>
        <v>5996039</v>
      </c>
      <c r="M4218" s="8"/>
      <c r="N4218" t="str">
        <f t="shared" si="346"/>
        <v/>
      </c>
      <c r="O4218" t="str">
        <f t="shared" si="347"/>
        <v/>
      </c>
      <c r="P4218" t="str">
        <f t="shared" si="348"/>
        <v/>
      </c>
      <c r="W4218" t="s">
        <v>5385</v>
      </c>
      <c r="X4218" t="s">
        <v>5385</v>
      </c>
    </row>
    <row r="4219" spans="2:24" x14ac:dyDescent="0.3">
      <c r="B4219" t="s">
        <v>4243</v>
      </c>
      <c r="C4219">
        <v>482</v>
      </c>
      <c r="D4219">
        <v>180</v>
      </c>
      <c r="E4219">
        <v>273</v>
      </c>
      <c r="F4219">
        <v>1391</v>
      </c>
      <c r="G4219">
        <v>935</v>
      </c>
      <c r="I4219" s="8">
        <v>482</v>
      </c>
      <c r="J4219" s="8">
        <v>1391</v>
      </c>
      <c r="K4219" s="41">
        <f t="shared" si="345"/>
        <v>1.8689288364030256E-4</v>
      </c>
      <c r="L4219" s="40">
        <f t="shared" si="349"/>
        <v>5997430</v>
      </c>
      <c r="M4219" s="8"/>
      <c r="N4219" t="str">
        <f t="shared" si="346"/>
        <v/>
      </c>
      <c r="O4219" t="str">
        <f t="shared" si="347"/>
        <v/>
      </c>
      <c r="P4219" t="str">
        <f t="shared" si="348"/>
        <v/>
      </c>
      <c r="W4219" t="s">
        <v>5385</v>
      </c>
      <c r="X4219" t="s">
        <v>5385</v>
      </c>
    </row>
    <row r="4220" spans="2:24" x14ac:dyDescent="0.3">
      <c r="B4220" t="s">
        <v>4244</v>
      </c>
      <c r="C4220">
        <v>453</v>
      </c>
      <c r="D4220">
        <v>172</v>
      </c>
      <c r="E4220">
        <v>321</v>
      </c>
      <c r="F4220">
        <v>1387</v>
      </c>
      <c r="G4220">
        <v>946</v>
      </c>
      <c r="I4220" s="8">
        <v>453</v>
      </c>
      <c r="J4220" s="8">
        <v>1387</v>
      </c>
      <c r="K4220" s="41">
        <f t="shared" si="345"/>
        <v>1.8635544903601697E-4</v>
      </c>
      <c r="L4220" s="40">
        <f t="shared" si="349"/>
        <v>5998817</v>
      </c>
      <c r="M4220" s="8"/>
      <c r="N4220" t="str">
        <f t="shared" si="346"/>
        <v/>
      </c>
      <c r="O4220" t="str">
        <f t="shared" si="347"/>
        <v/>
      </c>
      <c r="P4220" t="str">
        <f t="shared" si="348"/>
        <v/>
      </c>
      <c r="W4220" t="s">
        <v>5385</v>
      </c>
      <c r="X4220" t="s">
        <v>5385</v>
      </c>
    </row>
    <row r="4221" spans="2:24" x14ac:dyDescent="0.3">
      <c r="B4221" t="s">
        <v>4245</v>
      </c>
      <c r="C4221">
        <v>675</v>
      </c>
      <c r="D4221">
        <v>267</v>
      </c>
      <c r="E4221">
        <v>396</v>
      </c>
      <c r="F4221">
        <v>1873</v>
      </c>
      <c r="G4221">
        <v>1338</v>
      </c>
      <c r="I4221" s="8">
        <v>675</v>
      </c>
      <c r="J4221" s="8">
        <v>1873</v>
      </c>
      <c r="K4221" s="41">
        <f t="shared" si="345"/>
        <v>2.5165375345671218E-4</v>
      </c>
      <c r="L4221" s="40">
        <f t="shared" si="349"/>
        <v>6000690</v>
      </c>
      <c r="M4221" s="8"/>
      <c r="N4221" t="str">
        <f t="shared" si="346"/>
        <v/>
      </c>
      <c r="O4221" t="str">
        <f t="shared" si="347"/>
        <v/>
      </c>
      <c r="P4221" t="str">
        <f t="shared" si="348"/>
        <v/>
      </c>
      <c r="W4221" t="s">
        <v>5385</v>
      </c>
      <c r="X4221" t="s">
        <v>5385</v>
      </c>
    </row>
    <row r="4222" spans="2:24" x14ac:dyDescent="0.3">
      <c r="B4222" t="s">
        <v>4246</v>
      </c>
      <c r="C4222">
        <v>509</v>
      </c>
      <c r="D4222">
        <v>203</v>
      </c>
      <c r="E4222">
        <v>302</v>
      </c>
      <c r="F4222">
        <v>1441</v>
      </c>
      <c r="G4222">
        <v>1014</v>
      </c>
      <c r="I4222" s="8">
        <v>509</v>
      </c>
      <c r="J4222" s="8">
        <v>1441</v>
      </c>
      <c r="K4222" s="41">
        <f t="shared" si="345"/>
        <v>1.9361081619387202E-4</v>
      </c>
      <c r="L4222" s="40">
        <f t="shared" si="349"/>
        <v>6002131</v>
      </c>
      <c r="M4222" s="8"/>
      <c r="N4222" t="str">
        <f t="shared" si="346"/>
        <v/>
      </c>
      <c r="O4222" t="str">
        <f t="shared" si="347"/>
        <v/>
      </c>
      <c r="P4222" t="str">
        <f t="shared" si="348"/>
        <v/>
      </c>
      <c r="W4222" t="s">
        <v>5385</v>
      </c>
      <c r="X4222" t="s">
        <v>5385</v>
      </c>
    </row>
    <row r="4223" spans="2:24" x14ac:dyDescent="0.3">
      <c r="B4223" t="s">
        <v>4247</v>
      </c>
      <c r="C4223">
        <v>482</v>
      </c>
      <c r="D4223">
        <v>168</v>
      </c>
      <c r="E4223">
        <v>249</v>
      </c>
      <c r="F4223">
        <v>1303</v>
      </c>
      <c r="G4223">
        <v>899</v>
      </c>
      <c r="I4223" s="8">
        <v>482</v>
      </c>
      <c r="J4223" s="8">
        <v>1303</v>
      </c>
      <c r="K4223" s="41">
        <f t="shared" si="345"/>
        <v>1.7506932234602029E-4</v>
      </c>
      <c r="L4223" s="40">
        <f t="shared" si="349"/>
        <v>6003434</v>
      </c>
      <c r="M4223" s="8"/>
      <c r="N4223" t="str">
        <f t="shared" si="346"/>
        <v/>
      </c>
      <c r="O4223" t="str">
        <f t="shared" si="347"/>
        <v/>
      </c>
      <c r="P4223" t="str">
        <f t="shared" si="348"/>
        <v/>
      </c>
      <c r="W4223" t="s">
        <v>5385</v>
      </c>
      <c r="X4223" t="s">
        <v>5385</v>
      </c>
    </row>
    <row r="4224" spans="2:24" x14ac:dyDescent="0.3">
      <c r="B4224" t="s">
        <v>4248</v>
      </c>
      <c r="C4224">
        <v>550</v>
      </c>
      <c r="D4224">
        <v>186</v>
      </c>
      <c r="E4224">
        <v>366</v>
      </c>
      <c r="F4224">
        <v>1532</v>
      </c>
      <c r="G4224">
        <v>1102</v>
      </c>
      <c r="I4224" s="8">
        <v>550</v>
      </c>
      <c r="J4224" s="8">
        <v>1532</v>
      </c>
      <c r="K4224" s="41">
        <f t="shared" si="345"/>
        <v>2.0583745344136844E-4</v>
      </c>
      <c r="L4224" s="40">
        <f t="shared" si="349"/>
        <v>6004966</v>
      </c>
      <c r="M4224" s="8"/>
      <c r="N4224" t="str">
        <f t="shared" si="346"/>
        <v/>
      </c>
      <c r="O4224" t="str">
        <f t="shared" si="347"/>
        <v/>
      </c>
      <c r="P4224" t="str">
        <f t="shared" si="348"/>
        <v/>
      </c>
      <c r="W4224" t="s">
        <v>5385</v>
      </c>
      <c r="X4224" t="s">
        <v>5385</v>
      </c>
    </row>
    <row r="4225" spans="2:24" x14ac:dyDescent="0.3">
      <c r="B4225" t="s">
        <v>4249</v>
      </c>
      <c r="C4225">
        <v>547</v>
      </c>
      <c r="D4225">
        <v>170</v>
      </c>
      <c r="E4225">
        <v>415</v>
      </c>
      <c r="F4225">
        <v>1717</v>
      </c>
      <c r="G4225">
        <v>1132</v>
      </c>
      <c r="I4225" s="8">
        <v>547</v>
      </c>
      <c r="J4225" s="8">
        <v>1717</v>
      </c>
      <c r="K4225" s="41">
        <f t="shared" si="345"/>
        <v>2.3069380388957545E-4</v>
      </c>
      <c r="L4225" s="40">
        <f t="shared" si="349"/>
        <v>6006683</v>
      </c>
      <c r="M4225" s="8"/>
      <c r="N4225" t="str">
        <f t="shared" si="346"/>
        <v/>
      </c>
      <c r="O4225" t="str">
        <f t="shared" si="347"/>
        <v/>
      </c>
      <c r="P4225" t="str">
        <f t="shared" si="348"/>
        <v/>
      </c>
      <c r="W4225" t="s">
        <v>5385</v>
      </c>
      <c r="X4225" t="s">
        <v>5385</v>
      </c>
    </row>
    <row r="4226" spans="2:24" x14ac:dyDescent="0.3">
      <c r="B4226" t="s">
        <v>4250</v>
      </c>
      <c r="C4226">
        <v>365</v>
      </c>
      <c r="D4226">
        <v>146</v>
      </c>
      <c r="E4226">
        <v>547</v>
      </c>
      <c r="F4226">
        <v>1649</v>
      </c>
      <c r="G4226">
        <v>1058</v>
      </c>
      <c r="I4226" s="8">
        <v>365</v>
      </c>
      <c r="J4226" s="8">
        <v>1649</v>
      </c>
      <c r="K4226" s="41">
        <f t="shared" si="345"/>
        <v>2.2155741561672099E-4</v>
      </c>
      <c r="L4226" s="40">
        <f t="shared" si="349"/>
        <v>6008332</v>
      </c>
      <c r="M4226" s="8"/>
      <c r="N4226" t="str">
        <f t="shared" si="346"/>
        <v/>
      </c>
      <c r="O4226" t="str">
        <f t="shared" si="347"/>
        <v/>
      </c>
      <c r="P4226" t="str">
        <f t="shared" si="348"/>
        <v/>
      </c>
      <c r="W4226" t="s">
        <v>5385</v>
      </c>
      <c r="X4226" t="s">
        <v>5385</v>
      </c>
    </row>
    <row r="4227" spans="2:24" x14ac:dyDescent="0.3">
      <c r="B4227" t="s">
        <v>4251</v>
      </c>
      <c r="C4227">
        <v>317</v>
      </c>
      <c r="D4227">
        <v>163</v>
      </c>
      <c r="E4227">
        <v>463</v>
      </c>
      <c r="F4227">
        <v>1438</v>
      </c>
      <c r="G4227">
        <v>943</v>
      </c>
      <c r="I4227" s="8">
        <v>317</v>
      </c>
      <c r="J4227" s="8">
        <v>1438</v>
      </c>
      <c r="K4227" s="41">
        <f t="shared" si="345"/>
        <v>1.9320774024065784E-4</v>
      </c>
      <c r="L4227" s="40">
        <f t="shared" si="349"/>
        <v>6009770</v>
      </c>
      <c r="M4227" s="8"/>
      <c r="N4227" t="str">
        <f t="shared" si="346"/>
        <v/>
      </c>
      <c r="O4227" t="str">
        <f t="shared" si="347"/>
        <v/>
      </c>
      <c r="P4227" t="str">
        <f t="shared" si="348"/>
        <v/>
      </c>
      <c r="W4227" t="s">
        <v>5385</v>
      </c>
      <c r="X4227" t="s">
        <v>5385</v>
      </c>
    </row>
    <row r="4228" spans="2:24" x14ac:dyDescent="0.3">
      <c r="B4228" t="s">
        <v>4252</v>
      </c>
      <c r="C4228">
        <v>339</v>
      </c>
      <c r="D4228">
        <v>187</v>
      </c>
      <c r="E4228">
        <v>676</v>
      </c>
      <c r="F4228">
        <v>1674</v>
      </c>
      <c r="G4228">
        <v>1202</v>
      </c>
      <c r="I4228" s="8">
        <v>339</v>
      </c>
      <c r="J4228" s="8">
        <v>1674</v>
      </c>
      <c r="K4228" s="41">
        <f t="shared" si="345"/>
        <v>2.2491638189350572E-4</v>
      </c>
      <c r="L4228" s="40">
        <f t="shared" si="349"/>
        <v>6011444</v>
      </c>
      <c r="M4228" s="8"/>
      <c r="N4228" t="str">
        <f t="shared" si="346"/>
        <v/>
      </c>
      <c r="O4228" t="str">
        <f t="shared" si="347"/>
        <v/>
      </c>
      <c r="P4228" t="str">
        <f t="shared" si="348"/>
        <v/>
      </c>
      <c r="W4228" t="s">
        <v>5385</v>
      </c>
      <c r="X4228" t="s">
        <v>5385</v>
      </c>
    </row>
    <row r="4229" spans="2:24" x14ac:dyDescent="0.3">
      <c r="B4229" t="s">
        <v>4253</v>
      </c>
      <c r="C4229">
        <v>304</v>
      </c>
      <c r="D4229">
        <v>157</v>
      </c>
      <c r="E4229">
        <v>568</v>
      </c>
      <c r="F4229">
        <v>1490</v>
      </c>
      <c r="G4229">
        <v>1029</v>
      </c>
      <c r="I4229" s="8">
        <v>304</v>
      </c>
      <c r="J4229" s="8">
        <v>1490</v>
      </c>
      <c r="K4229" s="41">
        <f t="shared" si="345"/>
        <v>2.0019439009637008E-4</v>
      </c>
      <c r="L4229" s="40">
        <f t="shared" si="349"/>
        <v>6012934</v>
      </c>
      <c r="M4229" s="8"/>
      <c r="N4229" t="str">
        <f t="shared" si="346"/>
        <v/>
      </c>
      <c r="O4229" t="str">
        <f t="shared" si="347"/>
        <v/>
      </c>
      <c r="P4229" t="str">
        <f t="shared" si="348"/>
        <v/>
      </c>
      <c r="W4229" t="s">
        <v>5385</v>
      </c>
      <c r="X4229" t="s">
        <v>5385</v>
      </c>
    </row>
    <row r="4230" spans="2:24" x14ac:dyDescent="0.3">
      <c r="B4230" t="s">
        <v>4254</v>
      </c>
      <c r="C4230">
        <v>441</v>
      </c>
      <c r="D4230">
        <v>175</v>
      </c>
      <c r="E4230">
        <v>646</v>
      </c>
      <c r="F4230">
        <v>1792</v>
      </c>
      <c r="G4230">
        <v>1262</v>
      </c>
      <c r="I4230" s="8">
        <v>441</v>
      </c>
      <c r="J4230" s="8">
        <v>1792</v>
      </c>
      <c r="K4230" s="41">
        <f t="shared" si="345"/>
        <v>2.4077070271992965E-4</v>
      </c>
      <c r="L4230" s="40">
        <f t="shared" si="349"/>
        <v>6014726</v>
      </c>
      <c r="M4230" s="8"/>
      <c r="N4230" t="str">
        <f t="shared" si="346"/>
        <v/>
      </c>
      <c r="O4230" t="str">
        <f t="shared" si="347"/>
        <v/>
      </c>
      <c r="P4230" t="str">
        <f t="shared" si="348"/>
        <v/>
      </c>
      <c r="W4230" t="s">
        <v>5385</v>
      </c>
      <c r="X4230" t="s">
        <v>5385</v>
      </c>
    </row>
    <row r="4231" spans="2:24" x14ac:dyDescent="0.3">
      <c r="B4231" t="s">
        <v>4255</v>
      </c>
      <c r="C4231">
        <v>342</v>
      </c>
      <c r="D4231">
        <v>153</v>
      </c>
      <c r="E4231">
        <v>545</v>
      </c>
      <c r="F4231">
        <v>1494</v>
      </c>
      <c r="G4231">
        <v>1040</v>
      </c>
      <c r="I4231" s="8">
        <v>342</v>
      </c>
      <c r="J4231" s="8">
        <v>1494</v>
      </c>
      <c r="K4231" s="41">
        <f t="shared" si="345"/>
        <v>2.0073182470065564E-4</v>
      </c>
      <c r="L4231" s="40">
        <f t="shared" si="349"/>
        <v>6016220</v>
      </c>
      <c r="M4231" s="8"/>
      <c r="N4231" t="str">
        <f t="shared" si="346"/>
        <v/>
      </c>
      <c r="O4231" t="str">
        <f t="shared" si="347"/>
        <v/>
      </c>
      <c r="P4231" t="str">
        <f t="shared" si="348"/>
        <v/>
      </c>
      <c r="W4231" t="s">
        <v>5385</v>
      </c>
      <c r="X4231" t="s">
        <v>5385</v>
      </c>
    </row>
    <row r="4232" spans="2:24" x14ac:dyDescent="0.3">
      <c r="B4232" t="s">
        <v>4256</v>
      </c>
      <c r="C4232">
        <v>334</v>
      </c>
      <c r="D4232">
        <v>188</v>
      </c>
      <c r="E4232">
        <v>729</v>
      </c>
      <c r="F4232">
        <v>1872</v>
      </c>
      <c r="G4232">
        <v>1251</v>
      </c>
      <c r="I4232" s="8">
        <v>334</v>
      </c>
      <c r="J4232" s="8">
        <v>1872</v>
      </c>
      <c r="K4232" s="41">
        <f t="shared" ref="K4232:K4295" si="350">J4232/SUM($J$7:$J$5359)</f>
        <v>2.5151939480564083E-4</v>
      </c>
      <c r="L4232" s="40">
        <f t="shared" si="349"/>
        <v>6018092</v>
      </c>
      <c r="M4232" s="8"/>
      <c r="N4232" t="str">
        <f t="shared" ref="N4232:N4295" si="351">IF(M4232="","",I4232)</f>
        <v/>
      </c>
      <c r="O4232" t="str">
        <f t="shared" ref="O4232:O4295" si="352">IF(M4232="","",J4232)</f>
        <v/>
      </c>
      <c r="P4232" t="str">
        <f t="shared" ref="P4232:P4295" si="353">IF(M4232="","",K4232)</f>
        <v/>
      </c>
      <c r="W4232" t="s">
        <v>5385</v>
      </c>
      <c r="X4232" t="s">
        <v>5385</v>
      </c>
    </row>
    <row r="4233" spans="2:24" x14ac:dyDescent="0.3">
      <c r="B4233" t="s">
        <v>4257</v>
      </c>
      <c r="C4233">
        <v>337</v>
      </c>
      <c r="D4233">
        <v>151</v>
      </c>
      <c r="E4233">
        <v>515</v>
      </c>
      <c r="F4233">
        <v>1469</v>
      </c>
      <c r="G4233">
        <v>1003</v>
      </c>
      <c r="I4233" s="8">
        <v>337</v>
      </c>
      <c r="J4233" s="8">
        <v>1469</v>
      </c>
      <c r="K4233" s="41">
        <f t="shared" si="350"/>
        <v>1.9737285842387091E-4</v>
      </c>
      <c r="L4233" s="40">
        <f t="shared" ref="L4233:L4296" si="354">J4233+L4232</f>
        <v>6019561</v>
      </c>
      <c r="M4233" s="8"/>
      <c r="N4233" t="str">
        <f t="shared" si="351"/>
        <v/>
      </c>
      <c r="O4233" t="str">
        <f t="shared" si="352"/>
        <v/>
      </c>
      <c r="P4233" t="str">
        <f t="shared" si="353"/>
        <v/>
      </c>
      <c r="W4233" t="s">
        <v>5385</v>
      </c>
      <c r="X4233" t="s">
        <v>5385</v>
      </c>
    </row>
    <row r="4234" spans="2:24" x14ac:dyDescent="0.3">
      <c r="B4234" t="s">
        <v>4258</v>
      </c>
      <c r="C4234">
        <v>435</v>
      </c>
      <c r="D4234">
        <v>152</v>
      </c>
      <c r="E4234">
        <v>387</v>
      </c>
      <c r="F4234">
        <v>1362</v>
      </c>
      <c r="G4234">
        <v>974</v>
      </c>
      <c r="I4234" s="8">
        <v>435</v>
      </c>
      <c r="J4234" s="8">
        <v>1362</v>
      </c>
      <c r="K4234" s="41">
        <f t="shared" si="350"/>
        <v>1.8299648275923224E-4</v>
      </c>
      <c r="L4234" s="40">
        <f t="shared" si="354"/>
        <v>6020923</v>
      </c>
      <c r="M4234" s="8"/>
      <c r="N4234" t="str">
        <f t="shared" si="351"/>
        <v/>
      </c>
      <c r="O4234" t="str">
        <f t="shared" si="352"/>
        <v/>
      </c>
      <c r="P4234" t="str">
        <f t="shared" si="353"/>
        <v/>
      </c>
      <c r="W4234" t="s">
        <v>5385</v>
      </c>
      <c r="X4234" t="s">
        <v>5385</v>
      </c>
    </row>
    <row r="4235" spans="2:24" x14ac:dyDescent="0.3">
      <c r="B4235" t="s">
        <v>4259</v>
      </c>
      <c r="C4235">
        <v>408</v>
      </c>
      <c r="D4235">
        <v>143</v>
      </c>
      <c r="E4235">
        <v>340</v>
      </c>
      <c r="F4235">
        <v>1216</v>
      </c>
      <c r="G4235">
        <v>891</v>
      </c>
      <c r="I4235" s="8">
        <v>408</v>
      </c>
      <c r="J4235" s="8">
        <v>1216</v>
      </c>
      <c r="K4235" s="41">
        <f t="shared" si="350"/>
        <v>1.633801197028094E-4</v>
      </c>
      <c r="L4235" s="40">
        <f t="shared" si="354"/>
        <v>6022139</v>
      </c>
      <c r="M4235" s="8"/>
      <c r="N4235" t="str">
        <f t="shared" si="351"/>
        <v/>
      </c>
      <c r="O4235" t="str">
        <f t="shared" si="352"/>
        <v/>
      </c>
      <c r="P4235" t="str">
        <f t="shared" si="353"/>
        <v/>
      </c>
      <c r="W4235" t="s">
        <v>5385</v>
      </c>
      <c r="X4235" t="s">
        <v>5385</v>
      </c>
    </row>
    <row r="4236" spans="2:24" x14ac:dyDescent="0.3">
      <c r="B4236" t="s">
        <v>4260</v>
      </c>
      <c r="C4236">
        <v>404</v>
      </c>
      <c r="D4236">
        <v>184</v>
      </c>
      <c r="E4236">
        <v>327</v>
      </c>
      <c r="F4236">
        <v>1282</v>
      </c>
      <c r="G4236">
        <v>915</v>
      </c>
      <c r="I4236" s="8">
        <v>404</v>
      </c>
      <c r="J4236" s="8">
        <v>1282</v>
      </c>
      <c r="K4236" s="41">
        <f t="shared" si="350"/>
        <v>1.7224779067352111E-4</v>
      </c>
      <c r="L4236" s="40">
        <f t="shared" si="354"/>
        <v>6023421</v>
      </c>
      <c r="M4236" s="8"/>
      <c r="N4236" t="str">
        <f t="shared" si="351"/>
        <v/>
      </c>
      <c r="O4236" t="str">
        <f t="shared" si="352"/>
        <v/>
      </c>
      <c r="P4236" t="str">
        <f t="shared" si="353"/>
        <v/>
      </c>
      <c r="W4236" t="s">
        <v>5385</v>
      </c>
      <c r="X4236" t="s">
        <v>5385</v>
      </c>
    </row>
    <row r="4237" spans="2:24" x14ac:dyDescent="0.3">
      <c r="B4237" t="s">
        <v>4261</v>
      </c>
      <c r="C4237">
        <v>534</v>
      </c>
      <c r="D4237">
        <v>231</v>
      </c>
      <c r="E4237">
        <v>447</v>
      </c>
      <c r="F4237">
        <v>1659</v>
      </c>
      <c r="G4237">
        <v>1212</v>
      </c>
      <c r="I4237" s="8">
        <v>534</v>
      </c>
      <c r="J4237" s="8">
        <v>1659</v>
      </c>
      <c r="K4237" s="41">
        <f t="shared" si="350"/>
        <v>2.2290100212743488E-4</v>
      </c>
      <c r="L4237" s="40">
        <f t="shared" si="354"/>
        <v>6025080</v>
      </c>
      <c r="M4237" s="8"/>
      <c r="N4237" t="str">
        <f t="shared" si="351"/>
        <v/>
      </c>
      <c r="O4237" t="str">
        <f t="shared" si="352"/>
        <v/>
      </c>
      <c r="P4237" t="str">
        <f t="shared" si="353"/>
        <v/>
      </c>
      <c r="W4237" t="s">
        <v>5385</v>
      </c>
      <c r="X4237" t="s">
        <v>5385</v>
      </c>
    </row>
    <row r="4238" spans="2:24" x14ac:dyDescent="0.3">
      <c r="B4238" t="s">
        <v>4262</v>
      </c>
      <c r="C4238">
        <v>549</v>
      </c>
      <c r="D4238">
        <v>203</v>
      </c>
      <c r="E4238">
        <v>347</v>
      </c>
      <c r="F4238">
        <v>1556</v>
      </c>
      <c r="G4238">
        <v>1099</v>
      </c>
      <c r="I4238" s="8">
        <v>549</v>
      </c>
      <c r="J4238" s="8">
        <v>1556</v>
      </c>
      <c r="K4238" s="41">
        <f t="shared" si="350"/>
        <v>2.0906206106708177E-4</v>
      </c>
      <c r="L4238" s="40">
        <f t="shared" si="354"/>
        <v>6026636</v>
      </c>
      <c r="M4238" s="8"/>
      <c r="N4238" t="str">
        <f t="shared" si="351"/>
        <v/>
      </c>
      <c r="O4238" t="str">
        <f t="shared" si="352"/>
        <v/>
      </c>
      <c r="P4238" t="str">
        <f t="shared" si="353"/>
        <v/>
      </c>
      <c r="W4238" t="s">
        <v>5385</v>
      </c>
      <c r="X4238" t="s">
        <v>5385</v>
      </c>
    </row>
    <row r="4239" spans="2:24" x14ac:dyDescent="0.3">
      <c r="B4239" t="s">
        <v>4263</v>
      </c>
      <c r="C4239">
        <v>544</v>
      </c>
      <c r="D4239">
        <v>199</v>
      </c>
      <c r="E4239">
        <v>329</v>
      </c>
      <c r="F4239">
        <v>1539</v>
      </c>
      <c r="G4239">
        <v>1072</v>
      </c>
      <c r="I4239" s="8">
        <v>544</v>
      </c>
      <c r="J4239" s="8">
        <v>1539</v>
      </c>
      <c r="K4239" s="41">
        <f t="shared" si="350"/>
        <v>2.0677796399886817E-4</v>
      </c>
      <c r="L4239" s="40">
        <f t="shared" si="354"/>
        <v>6028175</v>
      </c>
      <c r="M4239" s="8"/>
      <c r="N4239" t="str">
        <f t="shared" si="351"/>
        <v/>
      </c>
      <c r="O4239" t="str">
        <f t="shared" si="352"/>
        <v/>
      </c>
      <c r="P4239" t="str">
        <f t="shared" si="353"/>
        <v/>
      </c>
      <c r="W4239" t="s">
        <v>5385</v>
      </c>
      <c r="X4239" t="s">
        <v>5385</v>
      </c>
    </row>
    <row r="4240" spans="2:24" x14ac:dyDescent="0.3">
      <c r="B4240" t="s">
        <v>4264</v>
      </c>
      <c r="C4240">
        <v>500</v>
      </c>
      <c r="D4240">
        <v>186</v>
      </c>
      <c r="E4240">
        <v>511</v>
      </c>
      <c r="F4240">
        <v>1684</v>
      </c>
      <c r="G4240">
        <v>1197</v>
      </c>
      <c r="I4240" s="8">
        <v>500</v>
      </c>
      <c r="J4240" s="8">
        <v>1684</v>
      </c>
      <c r="K4240" s="41">
        <f t="shared" si="350"/>
        <v>2.2625996840421961E-4</v>
      </c>
      <c r="L4240" s="40">
        <f t="shared" si="354"/>
        <v>6029859</v>
      </c>
      <c r="M4240" s="8"/>
      <c r="N4240" t="str">
        <f t="shared" si="351"/>
        <v/>
      </c>
      <c r="O4240" t="str">
        <f t="shared" si="352"/>
        <v/>
      </c>
      <c r="P4240" t="str">
        <f t="shared" si="353"/>
        <v/>
      </c>
      <c r="W4240" t="s">
        <v>5385</v>
      </c>
      <c r="X4240" t="s">
        <v>5385</v>
      </c>
    </row>
    <row r="4241" spans="2:24" x14ac:dyDescent="0.3">
      <c r="B4241" t="s">
        <v>4265</v>
      </c>
      <c r="C4241">
        <v>417</v>
      </c>
      <c r="D4241">
        <v>187</v>
      </c>
      <c r="E4241">
        <v>248</v>
      </c>
      <c r="F4241">
        <v>1284</v>
      </c>
      <c r="G4241">
        <v>852</v>
      </c>
      <c r="I4241" s="8">
        <v>417</v>
      </c>
      <c r="J4241" s="8">
        <v>1284</v>
      </c>
      <c r="K4241" s="41">
        <f t="shared" si="350"/>
        <v>1.7251650797566389E-4</v>
      </c>
      <c r="L4241" s="40">
        <f t="shared" si="354"/>
        <v>6031143</v>
      </c>
      <c r="M4241" s="8"/>
      <c r="N4241" t="str">
        <f t="shared" si="351"/>
        <v/>
      </c>
      <c r="O4241" t="str">
        <f t="shared" si="352"/>
        <v/>
      </c>
      <c r="P4241" t="str">
        <f t="shared" si="353"/>
        <v/>
      </c>
      <c r="W4241" t="s">
        <v>5385</v>
      </c>
      <c r="X4241" t="s">
        <v>5385</v>
      </c>
    </row>
    <row r="4242" spans="2:24" x14ac:dyDescent="0.3">
      <c r="B4242" t="s">
        <v>4266</v>
      </c>
      <c r="C4242">
        <v>301</v>
      </c>
      <c r="D4242">
        <v>204</v>
      </c>
      <c r="E4242">
        <v>327</v>
      </c>
      <c r="F4242">
        <v>1495</v>
      </c>
      <c r="G4242">
        <v>832</v>
      </c>
      <c r="I4242" s="8">
        <v>301</v>
      </c>
      <c r="J4242" s="8">
        <v>1495</v>
      </c>
      <c r="K4242" s="41">
        <f t="shared" si="350"/>
        <v>2.0086618335172704E-4</v>
      </c>
      <c r="L4242" s="40">
        <f t="shared" si="354"/>
        <v>6032638</v>
      </c>
      <c r="M4242" s="8"/>
      <c r="N4242" t="str">
        <f t="shared" si="351"/>
        <v/>
      </c>
      <c r="O4242" t="str">
        <f t="shared" si="352"/>
        <v/>
      </c>
      <c r="P4242" t="str">
        <f t="shared" si="353"/>
        <v/>
      </c>
      <c r="W4242" t="s">
        <v>5385</v>
      </c>
      <c r="X4242" t="s">
        <v>5385</v>
      </c>
    </row>
    <row r="4243" spans="2:24" x14ac:dyDescent="0.3">
      <c r="B4243" t="s">
        <v>4267</v>
      </c>
      <c r="C4243">
        <v>497</v>
      </c>
      <c r="D4243">
        <v>169</v>
      </c>
      <c r="E4243">
        <v>280</v>
      </c>
      <c r="F4243">
        <v>1363</v>
      </c>
      <c r="G4243">
        <v>946</v>
      </c>
      <c r="I4243" s="8">
        <v>497</v>
      </c>
      <c r="J4243" s="8">
        <v>1363</v>
      </c>
      <c r="K4243" s="41">
        <f t="shared" si="350"/>
        <v>1.8313084141030364E-4</v>
      </c>
      <c r="L4243" s="40">
        <f t="shared" si="354"/>
        <v>6034001</v>
      </c>
      <c r="M4243" s="8"/>
      <c r="N4243" t="str">
        <f t="shared" si="351"/>
        <v/>
      </c>
      <c r="O4243" t="str">
        <f t="shared" si="352"/>
        <v/>
      </c>
      <c r="P4243" t="str">
        <f t="shared" si="353"/>
        <v/>
      </c>
      <c r="W4243" t="s">
        <v>5385</v>
      </c>
      <c r="X4243" t="s">
        <v>5385</v>
      </c>
    </row>
    <row r="4244" spans="2:24" x14ac:dyDescent="0.3">
      <c r="B4244" t="s">
        <v>4268</v>
      </c>
      <c r="C4244">
        <v>345</v>
      </c>
      <c r="D4244">
        <v>122</v>
      </c>
      <c r="E4244">
        <v>238</v>
      </c>
      <c r="F4244">
        <v>1034</v>
      </c>
      <c r="G4244">
        <v>705</v>
      </c>
      <c r="I4244" s="8">
        <v>345</v>
      </c>
      <c r="J4244" s="8">
        <v>1034</v>
      </c>
      <c r="K4244" s="41">
        <f t="shared" si="350"/>
        <v>1.3892684520781657E-4</v>
      </c>
      <c r="L4244" s="40">
        <f t="shared" si="354"/>
        <v>6035035</v>
      </c>
      <c r="M4244" s="8"/>
      <c r="N4244" t="str">
        <f t="shared" si="351"/>
        <v/>
      </c>
      <c r="O4244" t="str">
        <f t="shared" si="352"/>
        <v/>
      </c>
      <c r="P4244" t="str">
        <f t="shared" si="353"/>
        <v/>
      </c>
      <c r="W4244" t="s">
        <v>5385</v>
      </c>
      <c r="X4244" t="s">
        <v>5385</v>
      </c>
    </row>
    <row r="4245" spans="2:24" x14ac:dyDescent="0.3">
      <c r="B4245" t="s">
        <v>4269</v>
      </c>
      <c r="C4245">
        <v>602</v>
      </c>
      <c r="D4245">
        <v>213</v>
      </c>
      <c r="E4245">
        <v>369</v>
      </c>
      <c r="F4245">
        <v>1662</v>
      </c>
      <c r="G4245">
        <v>1184</v>
      </c>
      <c r="I4245" s="8">
        <v>602</v>
      </c>
      <c r="J4245" s="8">
        <v>1662</v>
      </c>
      <c r="K4245" s="41">
        <f t="shared" si="350"/>
        <v>2.2330407808064906E-4</v>
      </c>
      <c r="L4245" s="40">
        <f t="shared" si="354"/>
        <v>6036697</v>
      </c>
      <c r="M4245" s="8"/>
      <c r="N4245" t="str">
        <f t="shared" si="351"/>
        <v/>
      </c>
      <c r="O4245" t="str">
        <f t="shared" si="352"/>
        <v/>
      </c>
      <c r="P4245" t="str">
        <f t="shared" si="353"/>
        <v/>
      </c>
      <c r="W4245" t="s">
        <v>5385</v>
      </c>
      <c r="X4245" t="s">
        <v>5385</v>
      </c>
    </row>
    <row r="4246" spans="2:24" x14ac:dyDescent="0.3">
      <c r="B4246" t="s">
        <v>4270</v>
      </c>
      <c r="C4246">
        <v>386</v>
      </c>
      <c r="D4246">
        <v>136</v>
      </c>
      <c r="E4246">
        <v>151</v>
      </c>
      <c r="F4246">
        <v>1123</v>
      </c>
      <c r="G4246">
        <v>673</v>
      </c>
      <c r="I4246" s="8">
        <v>386</v>
      </c>
      <c r="J4246" s="8">
        <v>1123</v>
      </c>
      <c r="K4246" s="41">
        <f t="shared" si="350"/>
        <v>1.5088476515317021E-4</v>
      </c>
      <c r="L4246" s="40">
        <f t="shared" si="354"/>
        <v>6037820</v>
      </c>
      <c r="M4246" s="8"/>
      <c r="N4246" t="str">
        <f t="shared" si="351"/>
        <v/>
      </c>
      <c r="O4246" t="str">
        <f t="shared" si="352"/>
        <v/>
      </c>
      <c r="P4246" t="str">
        <f t="shared" si="353"/>
        <v/>
      </c>
      <c r="W4246" t="s">
        <v>5385</v>
      </c>
      <c r="X4246" t="s">
        <v>5385</v>
      </c>
    </row>
    <row r="4247" spans="2:24" x14ac:dyDescent="0.3">
      <c r="B4247" t="s">
        <v>4271</v>
      </c>
      <c r="C4247">
        <v>837</v>
      </c>
      <c r="D4247">
        <v>306</v>
      </c>
      <c r="E4247">
        <v>593</v>
      </c>
      <c r="F4247">
        <v>1458</v>
      </c>
      <c r="G4247">
        <v>1736</v>
      </c>
      <c r="I4247" s="8">
        <v>837</v>
      </c>
      <c r="J4247" s="8">
        <v>1458</v>
      </c>
      <c r="K4247" s="41">
        <f t="shared" si="350"/>
        <v>1.9589491326208562E-4</v>
      </c>
      <c r="L4247" s="40">
        <f t="shared" si="354"/>
        <v>6039278</v>
      </c>
      <c r="M4247" s="8"/>
      <c r="N4247" t="str">
        <f t="shared" si="351"/>
        <v/>
      </c>
      <c r="O4247" t="str">
        <f t="shared" si="352"/>
        <v/>
      </c>
      <c r="P4247" t="str">
        <f t="shared" si="353"/>
        <v/>
      </c>
      <c r="W4247" t="s">
        <v>5385</v>
      </c>
      <c r="X4247" t="s">
        <v>5385</v>
      </c>
    </row>
    <row r="4248" spans="2:24" x14ac:dyDescent="0.3">
      <c r="B4248" t="s">
        <v>4272</v>
      </c>
      <c r="C4248">
        <v>430</v>
      </c>
      <c r="D4248">
        <v>151</v>
      </c>
      <c r="E4248">
        <v>322</v>
      </c>
      <c r="F4248">
        <v>1318</v>
      </c>
      <c r="G4248">
        <v>903</v>
      </c>
      <c r="I4248" s="8">
        <v>430</v>
      </c>
      <c r="J4248" s="8">
        <v>1318</v>
      </c>
      <c r="K4248" s="41">
        <f t="shared" si="350"/>
        <v>1.7708470211209111E-4</v>
      </c>
      <c r="L4248" s="40">
        <f t="shared" si="354"/>
        <v>6040596</v>
      </c>
      <c r="M4248" s="8"/>
      <c r="N4248" t="str">
        <f t="shared" si="351"/>
        <v/>
      </c>
      <c r="O4248" t="str">
        <f t="shared" si="352"/>
        <v/>
      </c>
      <c r="P4248" t="str">
        <f t="shared" si="353"/>
        <v/>
      </c>
      <c r="W4248" t="s">
        <v>5385</v>
      </c>
      <c r="X4248" t="s">
        <v>5385</v>
      </c>
    </row>
    <row r="4249" spans="2:24" x14ac:dyDescent="0.3">
      <c r="B4249" t="s">
        <v>4273</v>
      </c>
      <c r="C4249">
        <v>468</v>
      </c>
      <c r="D4249">
        <v>151</v>
      </c>
      <c r="E4249">
        <v>295</v>
      </c>
      <c r="F4249">
        <v>1328</v>
      </c>
      <c r="G4249">
        <v>914</v>
      </c>
      <c r="I4249" s="8">
        <v>468</v>
      </c>
      <c r="J4249" s="8">
        <v>1328</v>
      </c>
      <c r="K4249" s="41">
        <f t="shared" si="350"/>
        <v>1.7842828862280502E-4</v>
      </c>
      <c r="L4249" s="40">
        <f t="shared" si="354"/>
        <v>6041924</v>
      </c>
      <c r="M4249" s="8"/>
      <c r="N4249" t="str">
        <f t="shared" si="351"/>
        <v/>
      </c>
      <c r="O4249" t="str">
        <f t="shared" si="352"/>
        <v/>
      </c>
      <c r="P4249" t="str">
        <f t="shared" si="353"/>
        <v/>
      </c>
      <c r="W4249" t="s">
        <v>5385</v>
      </c>
      <c r="X4249" t="s">
        <v>5385</v>
      </c>
    </row>
    <row r="4250" spans="2:24" x14ac:dyDescent="0.3">
      <c r="B4250" t="s">
        <v>4274</v>
      </c>
      <c r="C4250">
        <v>588</v>
      </c>
      <c r="D4250">
        <v>209</v>
      </c>
      <c r="E4250">
        <v>506</v>
      </c>
      <c r="F4250">
        <v>1788</v>
      </c>
      <c r="G4250">
        <v>1303</v>
      </c>
      <c r="I4250" s="8">
        <v>588</v>
      </c>
      <c r="J4250" s="8">
        <v>1788</v>
      </c>
      <c r="K4250" s="41">
        <f t="shared" si="350"/>
        <v>2.402332681156441E-4</v>
      </c>
      <c r="L4250" s="40">
        <f t="shared" si="354"/>
        <v>6043712</v>
      </c>
      <c r="M4250" s="8"/>
      <c r="N4250" t="str">
        <f t="shared" si="351"/>
        <v/>
      </c>
      <c r="O4250" t="str">
        <f t="shared" si="352"/>
        <v/>
      </c>
      <c r="P4250" t="str">
        <f t="shared" si="353"/>
        <v/>
      </c>
      <c r="W4250" t="s">
        <v>5385</v>
      </c>
      <c r="X4250" t="s">
        <v>5385</v>
      </c>
    </row>
    <row r="4251" spans="2:24" x14ac:dyDescent="0.3">
      <c r="B4251" t="s">
        <v>4275</v>
      </c>
      <c r="C4251">
        <v>156</v>
      </c>
      <c r="D4251">
        <v>54</v>
      </c>
      <c r="E4251">
        <v>188</v>
      </c>
      <c r="F4251">
        <v>552</v>
      </c>
      <c r="G4251">
        <v>398</v>
      </c>
      <c r="I4251" s="8">
        <v>156</v>
      </c>
      <c r="J4251" s="8">
        <v>552</v>
      </c>
      <c r="K4251" s="41">
        <f t="shared" si="350"/>
        <v>7.4165975391406904E-5</v>
      </c>
      <c r="L4251" s="40">
        <f t="shared" si="354"/>
        <v>6044264</v>
      </c>
      <c r="M4251" s="8"/>
      <c r="N4251" t="str">
        <f t="shared" si="351"/>
        <v/>
      </c>
      <c r="O4251" t="str">
        <f t="shared" si="352"/>
        <v/>
      </c>
      <c r="P4251" t="str">
        <f t="shared" si="353"/>
        <v/>
      </c>
      <c r="W4251" t="s">
        <v>5385</v>
      </c>
      <c r="X4251" t="s">
        <v>5385</v>
      </c>
    </row>
    <row r="4252" spans="2:24" x14ac:dyDescent="0.3">
      <c r="B4252" t="s">
        <v>4276</v>
      </c>
      <c r="C4252">
        <v>359</v>
      </c>
      <c r="D4252">
        <v>178</v>
      </c>
      <c r="E4252">
        <v>849</v>
      </c>
      <c r="F4252">
        <v>2016</v>
      </c>
      <c r="G4252">
        <v>1386</v>
      </c>
      <c r="I4252" s="8">
        <v>359</v>
      </c>
      <c r="J4252" s="8">
        <v>2016</v>
      </c>
      <c r="K4252" s="41">
        <f t="shared" si="350"/>
        <v>2.7086704055992087E-4</v>
      </c>
      <c r="L4252" s="40">
        <f t="shared" si="354"/>
        <v>6046280</v>
      </c>
      <c r="M4252" s="8"/>
      <c r="N4252" t="str">
        <f t="shared" si="351"/>
        <v/>
      </c>
      <c r="O4252" t="str">
        <f t="shared" si="352"/>
        <v/>
      </c>
      <c r="P4252" t="str">
        <f t="shared" si="353"/>
        <v/>
      </c>
      <c r="W4252" t="s">
        <v>5385</v>
      </c>
      <c r="X4252" t="s">
        <v>5385</v>
      </c>
    </row>
    <row r="4253" spans="2:24" x14ac:dyDescent="0.3">
      <c r="B4253" t="s">
        <v>4277</v>
      </c>
      <c r="C4253">
        <v>168</v>
      </c>
      <c r="D4253">
        <v>107</v>
      </c>
      <c r="E4253">
        <v>352</v>
      </c>
      <c r="F4253">
        <v>954</v>
      </c>
      <c r="G4253">
        <v>627</v>
      </c>
      <c r="I4253" s="8">
        <v>168</v>
      </c>
      <c r="J4253" s="8">
        <v>954</v>
      </c>
      <c r="K4253" s="41">
        <f t="shared" si="350"/>
        <v>1.2817815312210541E-4</v>
      </c>
      <c r="L4253" s="40">
        <f t="shared" si="354"/>
        <v>6047234</v>
      </c>
      <c r="M4253" s="8"/>
      <c r="N4253" t="str">
        <f t="shared" si="351"/>
        <v/>
      </c>
      <c r="O4253" t="str">
        <f t="shared" si="352"/>
        <v/>
      </c>
      <c r="P4253" t="str">
        <f t="shared" si="353"/>
        <v/>
      </c>
      <c r="W4253" t="s">
        <v>5385</v>
      </c>
      <c r="X4253" t="s">
        <v>5385</v>
      </c>
    </row>
    <row r="4254" spans="2:24" x14ac:dyDescent="0.3">
      <c r="B4254" t="s">
        <v>4278</v>
      </c>
      <c r="C4254">
        <v>205</v>
      </c>
      <c r="D4254">
        <v>86</v>
      </c>
      <c r="E4254">
        <v>255</v>
      </c>
      <c r="F4254">
        <v>711</v>
      </c>
      <c r="G4254">
        <v>546</v>
      </c>
      <c r="I4254" s="8">
        <v>205</v>
      </c>
      <c r="J4254" s="8">
        <v>711</v>
      </c>
      <c r="K4254" s="41">
        <f t="shared" si="350"/>
        <v>9.5529000911757811E-5</v>
      </c>
      <c r="L4254" s="40">
        <f t="shared" si="354"/>
        <v>6047945</v>
      </c>
      <c r="M4254" s="8"/>
      <c r="N4254" t="str">
        <f t="shared" si="351"/>
        <v/>
      </c>
      <c r="O4254" t="str">
        <f t="shared" si="352"/>
        <v/>
      </c>
      <c r="P4254" t="str">
        <f t="shared" si="353"/>
        <v/>
      </c>
      <c r="W4254" t="s">
        <v>5385</v>
      </c>
      <c r="X4254" t="s">
        <v>5385</v>
      </c>
    </row>
    <row r="4255" spans="2:24" x14ac:dyDescent="0.3">
      <c r="B4255" t="s">
        <v>4279</v>
      </c>
      <c r="C4255">
        <v>559</v>
      </c>
      <c r="D4255">
        <v>206</v>
      </c>
      <c r="E4255">
        <v>785</v>
      </c>
      <c r="F4255">
        <v>2157</v>
      </c>
      <c r="G4255">
        <v>1550</v>
      </c>
      <c r="I4255" s="8">
        <v>559</v>
      </c>
      <c r="J4255" s="8">
        <v>2157</v>
      </c>
      <c r="K4255" s="41">
        <f t="shared" si="350"/>
        <v>2.8981161036098675E-4</v>
      </c>
      <c r="L4255" s="40">
        <f t="shared" si="354"/>
        <v>6050102</v>
      </c>
      <c r="M4255" s="8"/>
      <c r="N4255" t="str">
        <f t="shared" si="351"/>
        <v/>
      </c>
      <c r="O4255" t="str">
        <f t="shared" si="352"/>
        <v/>
      </c>
      <c r="P4255" t="str">
        <f t="shared" si="353"/>
        <v/>
      </c>
      <c r="W4255" t="s">
        <v>5385</v>
      </c>
      <c r="X4255" t="s">
        <v>5385</v>
      </c>
    </row>
    <row r="4256" spans="2:24" x14ac:dyDescent="0.3">
      <c r="B4256" t="s">
        <v>4280</v>
      </c>
      <c r="C4256">
        <v>384</v>
      </c>
      <c r="D4256">
        <v>214</v>
      </c>
      <c r="E4256">
        <v>808</v>
      </c>
      <c r="F4256">
        <v>2018</v>
      </c>
      <c r="G4256">
        <v>1406</v>
      </c>
      <c r="I4256" s="8">
        <v>384</v>
      </c>
      <c r="J4256" s="8">
        <v>2018</v>
      </c>
      <c r="K4256" s="41">
        <f t="shared" si="350"/>
        <v>2.7113575786206367E-4</v>
      </c>
      <c r="L4256" s="40">
        <f t="shared" si="354"/>
        <v>6052120</v>
      </c>
      <c r="M4256" s="8"/>
      <c r="N4256" t="str">
        <f t="shared" si="351"/>
        <v/>
      </c>
      <c r="O4256" t="str">
        <f t="shared" si="352"/>
        <v/>
      </c>
      <c r="P4256" t="str">
        <f t="shared" si="353"/>
        <v/>
      </c>
      <c r="W4256" t="s">
        <v>5385</v>
      </c>
      <c r="X4256" t="s">
        <v>5385</v>
      </c>
    </row>
    <row r="4257" spans="2:24" x14ac:dyDescent="0.3">
      <c r="B4257" t="s">
        <v>4281</v>
      </c>
      <c r="C4257">
        <v>220</v>
      </c>
      <c r="D4257">
        <v>126</v>
      </c>
      <c r="E4257">
        <v>583</v>
      </c>
      <c r="F4257">
        <v>1476</v>
      </c>
      <c r="G4257">
        <v>929</v>
      </c>
      <c r="I4257" s="8">
        <v>220</v>
      </c>
      <c r="J4257" s="8">
        <v>1476</v>
      </c>
      <c r="K4257" s="41">
        <f t="shared" si="350"/>
        <v>1.9831336898137064E-4</v>
      </c>
      <c r="L4257" s="40">
        <f t="shared" si="354"/>
        <v>6053596</v>
      </c>
      <c r="M4257" s="8"/>
      <c r="N4257" t="str">
        <f t="shared" si="351"/>
        <v/>
      </c>
      <c r="O4257" t="str">
        <f t="shared" si="352"/>
        <v/>
      </c>
      <c r="P4257" t="str">
        <f t="shared" si="353"/>
        <v/>
      </c>
      <c r="W4257" t="s">
        <v>5385</v>
      </c>
      <c r="X4257" t="s">
        <v>5385</v>
      </c>
    </row>
    <row r="4258" spans="2:24" x14ac:dyDescent="0.3">
      <c r="B4258" t="s">
        <v>4282</v>
      </c>
      <c r="C4258">
        <v>100</v>
      </c>
      <c r="D4258">
        <v>71</v>
      </c>
      <c r="E4258">
        <v>327</v>
      </c>
      <c r="F4258">
        <v>757</v>
      </c>
      <c r="G4258">
        <v>498</v>
      </c>
      <c r="I4258" s="8">
        <v>100</v>
      </c>
      <c r="J4258" s="8">
        <v>757</v>
      </c>
      <c r="K4258" s="41">
        <f t="shared" si="350"/>
        <v>1.0170949886104172E-4</v>
      </c>
      <c r="L4258" s="40">
        <f t="shared" si="354"/>
        <v>6054353</v>
      </c>
      <c r="M4258" s="8"/>
      <c r="N4258" t="str">
        <f t="shared" si="351"/>
        <v/>
      </c>
      <c r="O4258" t="str">
        <f t="shared" si="352"/>
        <v/>
      </c>
      <c r="P4258" t="str">
        <f t="shared" si="353"/>
        <v/>
      </c>
      <c r="W4258" t="s">
        <v>5385</v>
      </c>
      <c r="X4258" t="s">
        <v>5385</v>
      </c>
    </row>
    <row r="4259" spans="2:24" x14ac:dyDescent="0.3">
      <c r="B4259" t="s">
        <v>4283</v>
      </c>
      <c r="C4259">
        <v>368</v>
      </c>
      <c r="D4259">
        <v>130</v>
      </c>
      <c r="E4259">
        <v>261</v>
      </c>
      <c r="F4259">
        <v>1098</v>
      </c>
      <c r="G4259">
        <v>759</v>
      </c>
      <c r="I4259" s="8">
        <v>368</v>
      </c>
      <c r="J4259" s="8">
        <v>1098</v>
      </c>
      <c r="K4259" s="41">
        <f t="shared" si="350"/>
        <v>1.4752579887638548E-4</v>
      </c>
      <c r="L4259" s="40">
        <f t="shared" si="354"/>
        <v>6055451</v>
      </c>
      <c r="M4259" s="8"/>
      <c r="N4259" t="str">
        <f t="shared" si="351"/>
        <v/>
      </c>
      <c r="O4259" t="str">
        <f t="shared" si="352"/>
        <v/>
      </c>
      <c r="P4259" t="str">
        <f t="shared" si="353"/>
        <v/>
      </c>
      <c r="W4259" t="s">
        <v>5385</v>
      </c>
      <c r="X4259" t="s">
        <v>5385</v>
      </c>
    </row>
    <row r="4260" spans="2:24" x14ac:dyDescent="0.3">
      <c r="B4260" t="s">
        <v>4284</v>
      </c>
      <c r="C4260">
        <v>531</v>
      </c>
      <c r="D4260">
        <v>188</v>
      </c>
      <c r="E4260">
        <v>323</v>
      </c>
      <c r="F4260">
        <v>1500</v>
      </c>
      <c r="G4260">
        <v>1042</v>
      </c>
      <c r="I4260" s="8">
        <v>531</v>
      </c>
      <c r="J4260" s="8">
        <v>1500</v>
      </c>
      <c r="K4260" s="41">
        <f t="shared" si="350"/>
        <v>2.0153797660708397E-4</v>
      </c>
      <c r="L4260" s="40">
        <f t="shared" si="354"/>
        <v>6056951</v>
      </c>
      <c r="M4260" s="8"/>
      <c r="N4260" t="str">
        <f t="shared" si="351"/>
        <v/>
      </c>
      <c r="O4260" t="str">
        <f t="shared" si="352"/>
        <v/>
      </c>
      <c r="P4260" t="str">
        <f t="shared" si="353"/>
        <v/>
      </c>
      <c r="W4260" t="s">
        <v>5385</v>
      </c>
      <c r="X4260" t="s">
        <v>5385</v>
      </c>
    </row>
    <row r="4261" spans="2:24" x14ac:dyDescent="0.3">
      <c r="B4261" t="s">
        <v>4285</v>
      </c>
      <c r="C4261">
        <v>799</v>
      </c>
      <c r="D4261">
        <v>268</v>
      </c>
      <c r="E4261">
        <v>525</v>
      </c>
      <c r="F4261">
        <v>2209</v>
      </c>
      <c r="G4261">
        <v>1592</v>
      </c>
      <c r="I4261" s="8">
        <v>799</v>
      </c>
      <c r="J4261" s="8">
        <v>2209</v>
      </c>
      <c r="K4261" s="41">
        <f t="shared" si="350"/>
        <v>2.9679826021669902E-4</v>
      </c>
      <c r="L4261" s="40">
        <f t="shared" si="354"/>
        <v>6059160</v>
      </c>
      <c r="M4261" s="8"/>
      <c r="N4261" t="str">
        <f t="shared" si="351"/>
        <v/>
      </c>
      <c r="O4261" t="str">
        <f t="shared" si="352"/>
        <v/>
      </c>
      <c r="P4261" t="str">
        <f t="shared" si="353"/>
        <v/>
      </c>
      <c r="W4261" t="s">
        <v>5385</v>
      </c>
      <c r="X4261" t="s">
        <v>5385</v>
      </c>
    </row>
    <row r="4262" spans="2:24" x14ac:dyDescent="0.3">
      <c r="B4262" t="s">
        <v>4286</v>
      </c>
      <c r="C4262">
        <v>337</v>
      </c>
      <c r="D4262">
        <v>129</v>
      </c>
      <c r="E4262">
        <v>370</v>
      </c>
      <c r="F4262">
        <v>1749</v>
      </c>
      <c r="G4262">
        <v>836</v>
      </c>
      <c r="I4262" s="8">
        <v>337</v>
      </c>
      <c r="J4262" s="8">
        <v>1749</v>
      </c>
      <c r="K4262" s="41">
        <f t="shared" si="350"/>
        <v>2.3499328072385992E-4</v>
      </c>
      <c r="L4262" s="40">
        <f t="shared" si="354"/>
        <v>6060909</v>
      </c>
      <c r="M4262" s="8"/>
      <c r="N4262" t="str">
        <f t="shared" si="351"/>
        <v/>
      </c>
      <c r="O4262" t="str">
        <f t="shared" si="352"/>
        <v/>
      </c>
      <c r="P4262" t="str">
        <f t="shared" si="353"/>
        <v/>
      </c>
      <c r="W4262" t="s">
        <v>5385</v>
      </c>
      <c r="X4262" t="s">
        <v>5385</v>
      </c>
    </row>
    <row r="4263" spans="2:24" x14ac:dyDescent="0.3">
      <c r="B4263" t="s">
        <v>4287</v>
      </c>
      <c r="C4263">
        <v>595</v>
      </c>
      <c r="D4263">
        <v>241</v>
      </c>
      <c r="E4263">
        <v>450</v>
      </c>
      <c r="F4263">
        <v>1791</v>
      </c>
      <c r="G4263">
        <v>1286</v>
      </c>
      <c r="I4263" s="8">
        <v>595</v>
      </c>
      <c r="J4263" s="8">
        <v>1791</v>
      </c>
      <c r="K4263" s="41">
        <f t="shared" si="350"/>
        <v>2.4063634406885828E-4</v>
      </c>
      <c r="L4263" s="40">
        <f t="shared" si="354"/>
        <v>6062700</v>
      </c>
      <c r="M4263" s="8"/>
      <c r="N4263" t="str">
        <f t="shared" si="351"/>
        <v/>
      </c>
      <c r="O4263" t="str">
        <f t="shared" si="352"/>
        <v/>
      </c>
      <c r="P4263" t="str">
        <f t="shared" si="353"/>
        <v/>
      </c>
      <c r="W4263" t="s">
        <v>5385</v>
      </c>
      <c r="X4263" t="s">
        <v>5385</v>
      </c>
    </row>
    <row r="4264" spans="2:24" x14ac:dyDescent="0.3">
      <c r="B4264" t="s">
        <v>4288</v>
      </c>
      <c r="C4264">
        <v>222</v>
      </c>
      <c r="D4264">
        <v>150</v>
      </c>
      <c r="E4264">
        <v>494</v>
      </c>
      <c r="F4264">
        <v>1268</v>
      </c>
      <c r="G4264">
        <v>866</v>
      </c>
      <c r="I4264" s="8">
        <v>222</v>
      </c>
      <c r="J4264" s="8">
        <v>1268</v>
      </c>
      <c r="K4264" s="41">
        <f t="shared" si="350"/>
        <v>1.7036676955852165E-4</v>
      </c>
      <c r="L4264" s="40">
        <f t="shared" si="354"/>
        <v>6063968</v>
      </c>
      <c r="M4264" s="8"/>
      <c r="N4264" t="str">
        <f t="shared" si="351"/>
        <v/>
      </c>
      <c r="O4264" t="str">
        <f t="shared" si="352"/>
        <v/>
      </c>
      <c r="P4264" t="str">
        <f t="shared" si="353"/>
        <v/>
      </c>
      <c r="W4264" t="s">
        <v>5385</v>
      </c>
      <c r="X4264" t="s">
        <v>5385</v>
      </c>
    </row>
    <row r="4265" spans="2:24" x14ac:dyDescent="0.3">
      <c r="B4265" t="s">
        <v>4289</v>
      </c>
      <c r="C4265">
        <v>592</v>
      </c>
      <c r="D4265">
        <v>199</v>
      </c>
      <c r="E4265">
        <v>486</v>
      </c>
      <c r="F4265">
        <v>1773</v>
      </c>
      <c r="G4265">
        <v>1277</v>
      </c>
      <c r="I4265" s="8">
        <v>592</v>
      </c>
      <c r="J4265" s="8">
        <v>1773</v>
      </c>
      <c r="K4265" s="41">
        <f t="shared" si="350"/>
        <v>2.3821788834957325E-4</v>
      </c>
      <c r="L4265" s="40">
        <f t="shared" si="354"/>
        <v>6065741</v>
      </c>
      <c r="M4265" s="8"/>
      <c r="N4265" t="str">
        <f t="shared" si="351"/>
        <v/>
      </c>
      <c r="O4265" t="str">
        <f t="shared" si="352"/>
        <v/>
      </c>
      <c r="P4265" t="str">
        <f t="shared" si="353"/>
        <v/>
      </c>
      <c r="W4265" t="s">
        <v>5385</v>
      </c>
      <c r="X4265" t="s">
        <v>5385</v>
      </c>
    </row>
    <row r="4266" spans="2:24" x14ac:dyDescent="0.3">
      <c r="B4266" t="s">
        <v>4290</v>
      </c>
      <c r="C4266">
        <v>359</v>
      </c>
      <c r="D4266">
        <v>127</v>
      </c>
      <c r="E4266">
        <v>294</v>
      </c>
      <c r="F4266">
        <v>1100</v>
      </c>
      <c r="G4266">
        <v>780</v>
      </c>
      <c r="I4266" s="8">
        <v>359</v>
      </c>
      <c r="J4266" s="8">
        <v>1100</v>
      </c>
      <c r="K4266" s="41">
        <f t="shared" si="350"/>
        <v>1.4779451617852825E-4</v>
      </c>
      <c r="L4266" s="40">
        <f t="shared" si="354"/>
        <v>6066841</v>
      </c>
      <c r="M4266" s="8"/>
      <c r="N4266" t="str">
        <f t="shared" si="351"/>
        <v/>
      </c>
      <c r="O4266" t="str">
        <f t="shared" si="352"/>
        <v/>
      </c>
      <c r="P4266" t="str">
        <f t="shared" si="353"/>
        <v/>
      </c>
      <c r="W4266" t="s">
        <v>5385</v>
      </c>
      <c r="X4266" t="s">
        <v>5385</v>
      </c>
    </row>
    <row r="4267" spans="2:24" x14ac:dyDescent="0.3">
      <c r="B4267" t="s">
        <v>4291</v>
      </c>
      <c r="C4267">
        <v>345</v>
      </c>
      <c r="D4267">
        <v>108</v>
      </c>
      <c r="E4267">
        <v>207</v>
      </c>
      <c r="F4267">
        <v>936</v>
      </c>
      <c r="G4267">
        <v>660</v>
      </c>
      <c r="I4267" s="8">
        <v>345</v>
      </c>
      <c r="J4267" s="8">
        <v>936</v>
      </c>
      <c r="K4267" s="41">
        <f t="shared" si="350"/>
        <v>1.2575969740282042E-4</v>
      </c>
      <c r="L4267" s="40">
        <f t="shared" si="354"/>
        <v>6067777</v>
      </c>
      <c r="M4267" s="8"/>
      <c r="N4267" t="str">
        <f t="shared" si="351"/>
        <v/>
      </c>
      <c r="O4267" t="str">
        <f t="shared" si="352"/>
        <v/>
      </c>
      <c r="P4267" t="str">
        <f t="shared" si="353"/>
        <v/>
      </c>
      <c r="W4267" t="s">
        <v>5385</v>
      </c>
      <c r="X4267" t="s">
        <v>5385</v>
      </c>
    </row>
    <row r="4268" spans="2:24" x14ac:dyDescent="0.3">
      <c r="B4268" t="s">
        <v>4292</v>
      </c>
      <c r="C4268">
        <v>551</v>
      </c>
      <c r="D4268">
        <v>225</v>
      </c>
      <c r="E4268">
        <v>380</v>
      </c>
      <c r="F4268">
        <v>1635</v>
      </c>
      <c r="G4268">
        <v>1156</v>
      </c>
      <c r="I4268" s="8">
        <v>551</v>
      </c>
      <c r="J4268" s="8">
        <v>1635</v>
      </c>
      <c r="K4268" s="41">
        <f t="shared" si="350"/>
        <v>2.1967639450172155E-4</v>
      </c>
      <c r="L4268" s="40">
        <f t="shared" si="354"/>
        <v>6069412</v>
      </c>
      <c r="M4268" s="8"/>
      <c r="N4268" t="str">
        <f t="shared" si="351"/>
        <v/>
      </c>
      <c r="O4268" t="str">
        <f t="shared" si="352"/>
        <v/>
      </c>
      <c r="P4268" t="str">
        <f t="shared" si="353"/>
        <v/>
      </c>
      <c r="W4268" t="s">
        <v>5385</v>
      </c>
      <c r="X4268" t="s">
        <v>5385</v>
      </c>
    </row>
    <row r="4269" spans="2:24" x14ac:dyDescent="0.3">
      <c r="B4269" t="s">
        <v>4293</v>
      </c>
      <c r="C4269">
        <v>422</v>
      </c>
      <c r="D4269">
        <v>146</v>
      </c>
      <c r="E4269">
        <v>254</v>
      </c>
      <c r="F4269">
        <v>1159</v>
      </c>
      <c r="G4269">
        <v>822</v>
      </c>
      <c r="I4269" s="8">
        <v>422</v>
      </c>
      <c r="J4269" s="8">
        <v>1159</v>
      </c>
      <c r="K4269" s="41">
        <f t="shared" si="350"/>
        <v>1.5572167659174023E-4</v>
      </c>
      <c r="L4269" s="40">
        <f t="shared" si="354"/>
        <v>6070571</v>
      </c>
      <c r="M4269" s="8"/>
      <c r="N4269" t="str">
        <f t="shared" si="351"/>
        <v/>
      </c>
      <c r="O4269" t="str">
        <f t="shared" si="352"/>
        <v/>
      </c>
      <c r="P4269" t="str">
        <f t="shared" si="353"/>
        <v/>
      </c>
      <c r="W4269" t="s">
        <v>5385</v>
      </c>
      <c r="X4269" t="s">
        <v>5385</v>
      </c>
    </row>
    <row r="4270" spans="2:24" x14ac:dyDescent="0.3">
      <c r="B4270" t="s">
        <v>4294</v>
      </c>
      <c r="C4270">
        <v>566</v>
      </c>
      <c r="D4270">
        <v>218</v>
      </c>
      <c r="E4270">
        <v>454</v>
      </c>
      <c r="F4270">
        <v>1738</v>
      </c>
      <c r="G4270">
        <v>1238</v>
      </c>
      <c r="I4270" s="8">
        <v>566</v>
      </c>
      <c r="J4270" s="8">
        <v>1738</v>
      </c>
      <c r="K4270" s="41">
        <f t="shared" si="350"/>
        <v>2.3351533556207463E-4</v>
      </c>
      <c r="L4270" s="40">
        <f t="shared" si="354"/>
        <v>6072309</v>
      </c>
      <c r="M4270" s="8"/>
      <c r="N4270" t="str">
        <f t="shared" si="351"/>
        <v/>
      </c>
      <c r="O4270" t="str">
        <f t="shared" si="352"/>
        <v/>
      </c>
      <c r="P4270" t="str">
        <f t="shared" si="353"/>
        <v/>
      </c>
      <c r="W4270" t="s">
        <v>5385</v>
      </c>
      <c r="X4270" t="s">
        <v>5385</v>
      </c>
    </row>
    <row r="4271" spans="2:24" x14ac:dyDescent="0.3">
      <c r="B4271" t="s">
        <v>4295</v>
      </c>
      <c r="C4271">
        <v>667</v>
      </c>
      <c r="D4271">
        <v>235</v>
      </c>
      <c r="E4271">
        <v>764</v>
      </c>
      <c r="F4271">
        <v>2361</v>
      </c>
      <c r="G4271">
        <v>1666</v>
      </c>
      <c r="I4271" s="8">
        <v>667</v>
      </c>
      <c r="J4271" s="8">
        <v>2361</v>
      </c>
      <c r="K4271" s="41">
        <f t="shared" si="350"/>
        <v>3.1722077517955016E-4</v>
      </c>
      <c r="L4271" s="40">
        <f t="shared" si="354"/>
        <v>6074670</v>
      </c>
      <c r="M4271" s="8"/>
      <c r="N4271" t="str">
        <f t="shared" si="351"/>
        <v/>
      </c>
      <c r="O4271" t="str">
        <f t="shared" si="352"/>
        <v/>
      </c>
      <c r="P4271" t="str">
        <f t="shared" si="353"/>
        <v/>
      </c>
      <c r="W4271" t="s">
        <v>5385</v>
      </c>
      <c r="X4271" t="s">
        <v>5385</v>
      </c>
    </row>
    <row r="4272" spans="2:24" x14ac:dyDescent="0.3">
      <c r="B4272" t="s">
        <v>4296</v>
      </c>
      <c r="C4272">
        <v>447</v>
      </c>
      <c r="D4272">
        <v>215</v>
      </c>
      <c r="E4272">
        <v>488</v>
      </c>
      <c r="F4272">
        <v>1592</v>
      </c>
      <c r="G4272">
        <v>1150</v>
      </c>
      <c r="I4272" s="8">
        <v>447</v>
      </c>
      <c r="J4272" s="8">
        <v>1592</v>
      </c>
      <c r="K4272" s="41">
        <f t="shared" si="350"/>
        <v>2.1389897250565179E-4</v>
      </c>
      <c r="L4272" s="40">
        <f t="shared" si="354"/>
        <v>6076262</v>
      </c>
      <c r="M4272" s="8"/>
      <c r="N4272" t="str">
        <f t="shared" si="351"/>
        <v/>
      </c>
      <c r="O4272" t="str">
        <f t="shared" si="352"/>
        <v/>
      </c>
      <c r="P4272" t="str">
        <f t="shared" si="353"/>
        <v/>
      </c>
      <c r="W4272" t="s">
        <v>5385</v>
      </c>
      <c r="X4272" t="s">
        <v>5385</v>
      </c>
    </row>
    <row r="4273" spans="2:24" x14ac:dyDescent="0.3">
      <c r="B4273" t="s">
        <v>4297</v>
      </c>
      <c r="C4273">
        <v>608</v>
      </c>
      <c r="D4273">
        <v>238</v>
      </c>
      <c r="E4273">
        <v>539</v>
      </c>
      <c r="F4273">
        <v>1898</v>
      </c>
      <c r="G4273">
        <v>1385</v>
      </c>
      <c r="I4273" s="8">
        <v>608</v>
      </c>
      <c r="J4273" s="8">
        <v>1898</v>
      </c>
      <c r="K4273" s="41">
        <f t="shared" si="350"/>
        <v>2.5501271973349691E-4</v>
      </c>
      <c r="L4273" s="40">
        <f t="shared" si="354"/>
        <v>6078160</v>
      </c>
      <c r="M4273" s="8"/>
      <c r="N4273" t="str">
        <f t="shared" si="351"/>
        <v/>
      </c>
      <c r="O4273" t="str">
        <f t="shared" si="352"/>
        <v/>
      </c>
      <c r="P4273" t="str">
        <f t="shared" si="353"/>
        <v/>
      </c>
      <c r="W4273" t="s">
        <v>5385</v>
      </c>
      <c r="X4273" t="s">
        <v>5385</v>
      </c>
    </row>
    <row r="4274" spans="2:24" x14ac:dyDescent="0.3">
      <c r="B4274" t="s">
        <v>4298</v>
      </c>
      <c r="C4274">
        <v>323</v>
      </c>
      <c r="D4274">
        <v>127</v>
      </c>
      <c r="E4274">
        <v>256</v>
      </c>
      <c r="F4274">
        <v>982</v>
      </c>
      <c r="G4274">
        <v>706</v>
      </c>
      <c r="I4274" s="8">
        <v>323</v>
      </c>
      <c r="J4274" s="8">
        <v>982</v>
      </c>
      <c r="K4274" s="41">
        <f t="shared" si="350"/>
        <v>1.319401953521043E-4</v>
      </c>
      <c r="L4274" s="40">
        <f t="shared" si="354"/>
        <v>6079142</v>
      </c>
      <c r="M4274" s="8"/>
      <c r="N4274" t="str">
        <f t="shared" si="351"/>
        <v/>
      </c>
      <c r="O4274" t="str">
        <f t="shared" si="352"/>
        <v/>
      </c>
      <c r="P4274" t="str">
        <f t="shared" si="353"/>
        <v/>
      </c>
      <c r="W4274" t="s">
        <v>5385</v>
      </c>
      <c r="X4274" t="s">
        <v>5385</v>
      </c>
    </row>
    <row r="4275" spans="2:24" x14ac:dyDescent="0.3">
      <c r="B4275" t="s">
        <v>4299</v>
      </c>
      <c r="C4275">
        <v>226</v>
      </c>
      <c r="D4275">
        <v>157</v>
      </c>
      <c r="E4275">
        <v>257</v>
      </c>
      <c r="F4275">
        <v>1179</v>
      </c>
      <c r="G4275">
        <v>640</v>
      </c>
      <c r="I4275" s="8">
        <v>226</v>
      </c>
      <c r="J4275" s="8">
        <v>1179</v>
      </c>
      <c r="K4275" s="41">
        <f t="shared" si="350"/>
        <v>1.5840884961316801E-4</v>
      </c>
      <c r="L4275" s="40">
        <f t="shared" si="354"/>
        <v>6080321</v>
      </c>
      <c r="M4275" s="8"/>
      <c r="N4275" t="str">
        <f t="shared" si="351"/>
        <v/>
      </c>
      <c r="O4275" t="str">
        <f t="shared" si="352"/>
        <v/>
      </c>
      <c r="P4275" t="str">
        <f t="shared" si="353"/>
        <v/>
      </c>
      <c r="W4275" t="s">
        <v>5385</v>
      </c>
      <c r="X4275" t="s">
        <v>5385</v>
      </c>
    </row>
    <row r="4276" spans="2:24" x14ac:dyDescent="0.3">
      <c r="B4276" t="s">
        <v>4300</v>
      </c>
      <c r="C4276">
        <v>355</v>
      </c>
      <c r="D4276">
        <v>130</v>
      </c>
      <c r="E4276">
        <v>253</v>
      </c>
      <c r="F4276">
        <v>1066</v>
      </c>
      <c r="G4276">
        <v>738</v>
      </c>
      <c r="I4276" s="8">
        <v>355</v>
      </c>
      <c r="J4276" s="8">
        <v>1066</v>
      </c>
      <c r="K4276" s="41">
        <f t="shared" si="350"/>
        <v>1.4322632204210101E-4</v>
      </c>
      <c r="L4276" s="40">
        <f t="shared" si="354"/>
        <v>6081387</v>
      </c>
      <c r="M4276" s="8"/>
      <c r="N4276" t="str">
        <f t="shared" si="351"/>
        <v/>
      </c>
      <c r="O4276" t="str">
        <f t="shared" si="352"/>
        <v/>
      </c>
      <c r="P4276" t="str">
        <f t="shared" si="353"/>
        <v/>
      </c>
      <c r="W4276" t="s">
        <v>5385</v>
      </c>
      <c r="X4276" t="s">
        <v>5385</v>
      </c>
    </row>
    <row r="4277" spans="2:24" x14ac:dyDescent="0.3">
      <c r="B4277" t="s">
        <v>4301</v>
      </c>
      <c r="C4277">
        <v>227</v>
      </c>
      <c r="D4277">
        <v>91</v>
      </c>
      <c r="E4277">
        <v>239</v>
      </c>
      <c r="F4277">
        <v>836</v>
      </c>
      <c r="G4277">
        <v>557</v>
      </c>
      <c r="I4277" s="8">
        <v>227</v>
      </c>
      <c r="J4277" s="8">
        <v>836</v>
      </c>
      <c r="K4277" s="41">
        <f t="shared" si="350"/>
        <v>1.1232383229568147E-4</v>
      </c>
      <c r="L4277" s="40">
        <f t="shared" si="354"/>
        <v>6082223</v>
      </c>
      <c r="M4277" s="8"/>
      <c r="N4277" t="str">
        <f t="shared" si="351"/>
        <v/>
      </c>
      <c r="O4277" t="str">
        <f t="shared" si="352"/>
        <v/>
      </c>
      <c r="P4277" t="str">
        <f t="shared" si="353"/>
        <v/>
      </c>
      <c r="W4277" t="s">
        <v>5385</v>
      </c>
      <c r="X4277" t="s">
        <v>5385</v>
      </c>
    </row>
    <row r="4278" spans="2:24" x14ac:dyDescent="0.3">
      <c r="B4278" t="s">
        <v>4302</v>
      </c>
      <c r="C4278">
        <v>491</v>
      </c>
      <c r="D4278">
        <v>182</v>
      </c>
      <c r="E4278">
        <v>399</v>
      </c>
      <c r="F4278">
        <v>1568</v>
      </c>
      <c r="G4278">
        <v>1072</v>
      </c>
      <c r="I4278" s="8">
        <v>491</v>
      </c>
      <c r="J4278" s="8">
        <v>1568</v>
      </c>
      <c r="K4278" s="41">
        <f t="shared" si="350"/>
        <v>2.1067436487993846E-4</v>
      </c>
      <c r="L4278" s="40">
        <f t="shared" si="354"/>
        <v>6083791</v>
      </c>
      <c r="M4278" s="8"/>
      <c r="N4278" t="str">
        <f t="shared" si="351"/>
        <v/>
      </c>
      <c r="O4278" t="str">
        <f t="shared" si="352"/>
        <v/>
      </c>
      <c r="P4278" t="str">
        <f t="shared" si="353"/>
        <v/>
      </c>
      <c r="W4278" t="s">
        <v>5385</v>
      </c>
      <c r="X4278" t="s">
        <v>5385</v>
      </c>
    </row>
    <row r="4279" spans="2:24" x14ac:dyDescent="0.3">
      <c r="B4279" t="s">
        <v>4303</v>
      </c>
      <c r="C4279">
        <v>392</v>
      </c>
      <c r="D4279">
        <v>151</v>
      </c>
      <c r="E4279">
        <v>257</v>
      </c>
      <c r="F4279">
        <v>1657</v>
      </c>
      <c r="G4279">
        <v>800</v>
      </c>
      <c r="I4279" s="8">
        <v>392</v>
      </c>
      <c r="J4279" s="8">
        <v>1657</v>
      </c>
      <c r="K4279" s="41">
        <f t="shared" si="350"/>
        <v>2.226322848252921E-4</v>
      </c>
      <c r="L4279" s="40">
        <f t="shared" si="354"/>
        <v>6085448</v>
      </c>
      <c r="M4279" s="8"/>
      <c r="N4279" t="str">
        <f t="shared" si="351"/>
        <v/>
      </c>
      <c r="O4279" t="str">
        <f t="shared" si="352"/>
        <v/>
      </c>
      <c r="P4279" t="str">
        <f t="shared" si="353"/>
        <v/>
      </c>
      <c r="W4279" t="s">
        <v>5385</v>
      </c>
      <c r="X4279" t="s">
        <v>5385</v>
      </c>
    </row>
    <row r="4280" spans="2:24" x14ac:dyDescent="0.3">
      <c r="B4280" t="s">
        <v>4304</v>
      </c>
      <c r="C4280">
        <v>417</v>
      </c>
      <c r="D4280">
        <v>163</v>
      </c>
      <c r="E4280">
        <v>483</v>
      </c>
      <c r="F4280">
        <v>1529</v>
      </c>
      <c r="G4280">
        <v>1063</v>
      </c>
      <c r="I4280" s="8">
        <v>417</v>
      </c>
      <c r="J4280" s="8">
        <v>1529</v>
      </c>
      <c r="K4280" s="41">
        <f t="shared" si="350"/>
        <v>2.0543437748815426E-4</v>
      </c>
      <c r="L4280" s="40">
        <f t="shared" si="354"/>
        <v>6086977</v>
      </c>
      <c r="M4280" s="8"/>
      <c r="N4280" t="str">
        <f t="shared" si="351"/>
        <v/>
      </c>
      <c r="O4280" t="str">
        <f t="shared" si="352"/>
        <v/>
      </c>
      <c r="P4280" t="str">
        <f t="shared" si="353"/>
        <v/>
      </c>
      <c r="W4280" t="s">
        <v>5385</v>
      </c>
      <c r="X4280" t="s">
        <v>5385</v>
      </c>
    </row>
    <row r="4281" spans="2:24" x14ac:dyDescent="0.3">
      <c r="B4281" t="s">
        <v>4305</v>
      </c>
      <c r="C4281">
        <v>357</v>
      </c>
      <c r="D4281">
        <v>186</v>
      </c>
      <c r="E4281">
        <v>656</v>
      </c>
      <c r="F4281">
        <v>1673</v>
      </c>
      <c r="G4281">
        <v>1199</v>
      </c>
      <c r="I4281" s="8">
        <v>357</v>
      </c>
      <c r="J4281" s="8">
        <v>1673</v>
      </c>
      <c r="K4281" s="41">
        <f t="shared" si="350"/>
        <v>2.2478202324243432E-4</v>
      </c>
      <c r="L4281" s="40">
        <f t="shared" si="354"/>
        <v>6088650</v>
      </c>
      <c r="M4281" s="8"/>
      <c r="N4281" t="str">
        <f t="shared" si="351"/>
        <v/>
      </c>
      <c r="O4281" t="str">
        <f t="shared" si="352"/>
        <v/>
      </c>
      <c r="P4281" t="str">
        <f t="shared" si="353"/>
        <v/>
      </c>
      <c r="W4281" t="s">
        <v>5385</v>
      </c>
      <c r="X4281" t="s">
        <v>5385</v>
      </c>
    </row>
    <row r="4282" spans="2:24" x14ac:dyDescent="0.3">
      <c r="B4282" t="s">
        <v>4306</v>
      </c>
      <c r="C4282">
        <v>480</v>
      </c>
      <c r="D4282">
        <v>223</v>
      </c>
      <c r="E4282">
        <v>773</v>
      </c>
      <c r="F4282">
        <v>2094</v>
      </c>
      <c r="G4282">
        <v>1476</v>
      </c>
      <c r="I4282" s="8">
        <v>480</v>
      </c>
      <c r="J4282" s="8">
        <v>2094</v>
      </c>
      <c r="K4282" s="41">
        <f t="shared" si="350"/>
        <v>2.8134701534348922E-4</v>
      </c>
      <c r="L4282" s="40">
        <f t="shared" si="354"/>
        <v>6090744</v>
      </c>
      <c r="M4282" s="8"/>
      <c r="N4282" t="str">
        <f t="shared" si="351"/>
        <v/>
      </c>
      <c r="O4282" t="str">
        <f t="shared" si="352"/>
        <v/>
      </c>
      <c r="P4282" t="str">
        <f t="shared" si="353"/>
        <v/>
      </c>
      <c r="W4282" t="s">
        <v>5385</v>
      </c>
      <c r="X4282" t="s">
        <v>5385</v>
      </c>
    </row>
    <row r="4283" spans="2:24" x14ac:dyDescent="0.3">
      <c r="B4283" t="s">
        <v>4307</v>
      </c>
      <c r="C4283">
        <v>305</v>
      </c>
      <c r="D4283">
        <v>204</v>
      </c>
      <c r="E4283">
        <v>594</v>
      </c>
      <c r="F4283">
        <v>1617</v>
      </c>
      <c r="G4283">
        <v>1103</v>
      </c>
      <c r="I4283" s="8">
        <v>305</v>
      </c>
      <c r="J4283" s="8">
        <v>1617</v>
      </c>
      <c r="K4283" s="41">
        <f t="shared" si="350"/>
        <v>2.1725793878243652E-4</v>
      </c>
      <c r="L4283" s="40">
        <f t="shared" si="354"/>
        <v>6092361</v>
      </c>
      <c r="M4283" s="8"/>
      <c r="N4283" t="str">
        <f t="shared" si="351"/>
        <v/>
      </c>
      <c r="O4283" t="str">
        <f t="shared" si="352"/>
        <v/>
      </c>
      <c r="P4283" t="str">
        <f t="shared" si="353"/>
        <v/>
      </c>
      <c r="W4283" t="s">
        <v>5385</v>
      </c>
      <c r="X4283" t="s">
        <v>5385</v>
      </c>
    </row>
    <row r="4284" spans="2:24" x14ac:dyDescent="0.3">
      <c r="B4284" t="s">
        <v>4308</v>
      </c>
      <c r="C4284">
        <v>119</v>
      </c>
      <c r="D4284">
        <v>66</v>
      </c>
      <c r="E4284">
        <v>211</v>
      </c>
      <c r="F4284">
        <v>1704</v>
      </c>
      <c r="G4284">
        <v>396</v>
      </c>
      <c r="I4284" s="8">
        <v>119</v>
      </c>
      <c r="J4284" s="8">
        <v>1704</v>
      </c>
      <c r="K4284" s="41">
        <f t="shared" si="350"/>
        <v>2.2894714142564741E-4</v>
      </c>
      <c r="L4284" s="40">
        <f t="shared" si="354"/>
        <v>6094065</v>
      </c>
      <c r="M4284" s="8"/>
      <c r="N4284" t="str">
        <f t="shared" si="351"/>
        <v/>
      </c>
      <c r="O4284" t="str">
        <f t="shared" si="352"/>
        <v/>
      </c>
      <c r="P4284" t="str">
        <f t="shared" si="353"/>
        <v/>
      </c>
      <c r="W4284" t="s">
        <v>5385</v>
      </c>
      <c r="X4284" t="s">
        <v>5385</v>
      </c>
    </row>
    <row r="4285" spans="2:24" x14ac:dyDescent="0.3">
      <c r="B4285" t="s">
        <v>4309</v>
      </c>
      <c r="C4285">
        <v>423</v>
      </c>
      <c r="D4285">
        <v>151</v>
      </c>
      <c r="E4285">
        <v>669</v>
      </c>
      <c r="F4285">
        <v>1735</v>
      </c>
      <c r="G4285">
        <v>1243</v>
      </c>
      <c r="I4285" s="8">
        <v>423</v>
      </c>
      <c r="J4285" s="8">
        <v>1735</v>
      </c>
      <c r="K4285" s="41">
        <f t="shared" si="350"/>
        <v>2.3311225960886048E-4</v>
      </c>
      <c r="L4285" s="40">
        <f t="shared" si="354"/>
        <v>6095800</v>
      </c>
      <c r="M4285" s="8"/>
      <c r="N4285" t="str">
        <f t="shared" si="351"/>
        <v/>
      </c>
      <c r="O4285" t="str">
        <f t="shared" si="352"/>
        <v/>
      </c>
      <c r="P4285" t="str">
        <f t="shared" si="353"/>
        <v/>
      </c>
      <c r="W4285" t="s">
        <v>5385</v>
      </c>
      <c r="X4285" t="s">
        <v>5385</v>
      </c>
    </row>
    <row r="4286" spans="2:24" x14ac:dyDescent="0.3">
      <c r="B4286" t="s">
        <v>4310</v>
      </c>
      <c r="C4286">
        <v>352</v>
      </c>
      <c r="D4286">
        <v>151</v>
      </c>
      <c r="E4286">
        <v>540</v>
      </c>
      <c r="F4286">
        <v>1508</v>
      </c>
      <c r="G4286">
        <v>1043</v>
      </c>
      <c r="I4286" s="8">
        <v>352</v>
      </c>
      <c r="J4286" s="8">
        <v>1508</v>
      </c>
      <c r="K4286" s="41">
        <f t="shared" si="350"/>
        <v>2.0261284581565508E-4</v>
      </c>
      <c r="L4286" s="40">
        <f t="shared" si="354"/>
        <v>6097308</v>
      </c>
      <c r="M4286" s="8"/>
      <c r="N4286" t="str">
        <f t="shared" si="351"/>
        <v/>
      </c>
      <c r="O4286" t="str">
        <f t="shared" si="352"/>
        <v/>
      </c>
      <c r="P4286" t="str">
        <f t="shared" si="353"/>
        <v/>
      </c>
      <c r="W4286" t="s">
        <v>5385</v>
      </c>
      <c r="X4286" t="s">
        <v>5385</v>
      </c>
    </row>
    <row r="4287" spans="2:24" x14ac:dyDescent="0.3">
      <c r="B4287" t="s">
        <v>4311</v>
      </c>
      <c r="C4287">
        <v>365</v>
      </c>
      <c r="D4287">
        <v>165</v>
      </c>
      <c r="E4287">
        <v>412</v>
      </c>
      <c r="F4287">
        <v>1360</v>
      </c>
      <c r="G4287">
        <v>942</v>
      </c>
      <c r="I4287" s="8">
        <v>365</v>
      </c>
      <c r="J4287" s="8">
        <v>1360</v>
      </c>
      <c r="K4287" s="41">
        <f t="shared" si="350"/>
        <v>1.8272776545708946E-4</v>
      </c>
      <c r="L4287" s="40">
        <f t="shared" si="354"/>
        <v>6098668</v>
      </c>
      <c r="M4287" s="8"/>
      <c r="N4287" t="str">
        <f t="shared" si="351"/>
        <v/>
      </c>
      <c r="O4287" t="str">
        <f t="shared" si="352"/>
        <v/>
      </c>
      <c r="P4287" t="str">
        <f t="shared" si="353"/>
        <v/>
      </c>
      <c r="W4287" t="s">
        <v>5385</v>
      </c>
      <c r="X4287" t="s">
        <v>5385</v>
      </c>
    </row>
    <row r="4288" spans="2:24" x14ac:dyDescent="0.3">
      <c r="B4288" t="s">
        <v>4312</v>
      </c>
      <c r="C4288">
        <v>243</v>
      </c>
      <c r="D4288">
        <v>128</v>
      </c>
      <c r="E4288">
        <v>322</v>
      </c>
      <c r="F4288">
        <v>1537</v>
      </c>
      <c r="G4288">
        <v>693</v>
      </c>
      <c r="I4288" s="8">
        <v>243</v>
      </c>
      <c r="J4288" s="8">
        <v>1537</v>
      </c>
      <c r="K4288" s="41">
        <f t="shared" si="350"/>
        <v>2.065092466967254E-4</v>
      </c>
      <c r="L4288" s="40">
        <f t="shared" si="354"/>
        <v>6100205</v>
      </c>
      <c r="M4288" s="8">
        <f t="shared" ref="M4288" si="355">VLOOKUP(L4288,$U$11:$V$35,2,1)</f>
        <v>21</v>
      </c>
      <c r="N4288">
        <f t="shared" si="351"/>
        <v>243</v>
      </c>
      <c r="O4288">
        <f t="shared" si="352"/>
        <v>1537</v>
      </c>
      <c r="P4288">
        <f t="shared" si="353"/>
        <v>2.065092466967254E-4</v>
      </c>
      <c r="W4288" t="s">
        <v>5385</v>
      </c>
      <c r="X4288" t="s">
        <v>5385</v>
      </c>
    </row>
    <row r="4289" spans="2:24" x14ac:dyDescent="0.3">
      <c r="B4289" t="s">
        <v>4313</v>
      </c>
      <c r="C4289">
        <v>243</v>
      </c>
      <c r="D4289">
        <v>90</v>
      </c>
      <c r="E4289">
        <v>261</v>
      </c>
      <c r="F4289">
        <v>814</v>
      </c>
      <c r="G4289">
        <v>594</v>
      </c>
      <c r="I4289" s="8">
        <v>243</v>
      </c>
      <c r="J4289" s="8">
        <v>814</v>
      </c>
      <c r="K4289" s="41">
        <f t="shared" si="350"/>
        <v>1.0936794197211091E-4</v>
      </c>
      <c r="L4289" s="40">
        <f t="shared" si="354"/>
        <v>6101019</v>
      </c>
      <c r="M4289" s="8"/>
      <c r="N4289" t="str">
        <f t="shared" si="351"/>
        <v/>
      </c>
      <c r="O4289" t="str">
        <f t="shared" si="352"/>
        <v/>
      </c>
      <c r="P4289" t="str">
        <f t="shared" si="353"/>
        <v/>
      </c>
      <c r="W4289" t="s">
        <v>5385</v>
      </c>
      <c r="X4289" t="s">
        <v>5385</v>
      </c>
    </row>
    <row r="4290" spans="2:24" x14ac:dyDescent="0.3">
      <c r="B4290" t="s">
        <v>4314</v>
      </c>
      <c r="C4290">
        <v>265</v>
      </c>
      <c r="D4290">
        <v>126</v>
      </c>
      <c r="E4290">
        <v>476</v>
      </c>
      <c r="F4290">
        <v>1243</v>
      </c>
      <c r="G4290">
        <v>867</v>
      </c>
      <c r="I4290" s="8">
        <v>265</v>
      </c>
      <c r="J4290" s="8">
        <v>1243</v>
      </c>
      <c r="K4290" s="41">
        <f t="shared" si="350"/>
        <v>1.6700780328173691E-4</v>
      </c>
      <c r="L4290" s="40">
        <f t="shared" si="354"/>
        <v>6102262</v>
      </c>
      <c r="M4290" s="8"/>
      <c r="N4290" t="str">
        <f t="shared" si="351"/>
        <v/>
      </c>
      <c r="O4290" t="str">
        <f t="shared" si="352"/>
        <v/>
      </c>
      <c r="P4290" t="str">
        <f t="shared" si="353"/>
        <v/>
      </c>
      <c r="W4290" t="s">
        <v>5385</v>
      </c>
      <c r="X4290" t="s">
        <v>5385</v>
      </c>
    </row>
    <row r="4291" spans="2:24" x14ac:dyDescent="0.3">
      <c r="B4291" t="s">
        <v>4315</v>
      </c>
      <c r="C4291">
        <v>325</v>
      </c>
      <c r="D4291">
        <v>158</v>
      </c>
      <c r="E4291">
        <v>525</v>
      </c>
      <c r="F4291">
        <v>1510</v>
      </c>
      <c r="G4291">
        <v>1008</v>
      </c>
      <c r="I4291" s="8">
        <v>325</v>
      </c>
      <c r="J4291" s="8">
        <v>1510</v>
      </c>
      <c r="K4291" s="41">
        <f t="shared" si="350"/>
        <v>2.0288156311779786E-4</v>
      </c>
      <c r="L4291" s="40">
        <f t="shared" si="354"/>
        <v>6103772</v>
      </c>
      <c r="M4291" s="8"/>
      <c r="N4291" t="str">
        <f t="shared" si="351"/>
        <v/>
      </c>
      <c r="O4291" t="str">
        <f t="shared" si="352"/>
        <v/>
      </c>
      <c r="P4291" t="str">
        <f t="shared" si="353"/>
        <v/>
      </c>
      <c r="W4291" t="s">
        <v>5385</v>
      </c>
      <c r="X4291" t="s">
        <v>5385</v>
      </c>
    </row>
    <row r="4292" spans="2:24" x14ac:dyDescent="0.3">
      <c r="B4292" t="s">
        <v>4316</v>
      </c>
      <c r="C4292">
        <v>127</v>
      </c>
      <c r="D4292">
        <v>68</v>
      </c>
      <c r="E4292">
        <v>231</v>
      </c>
      <c r="F4292">
        <v>1343</v>
      </c>
      <c r="G4292">
        <v>426</v>
      </c>
      <c r="I4292" s="8">
        <v>127</v>
      </c>
      <c r="J4292" s="8">
        <v>1343</v>
      </c>
      <c r="K4292" s="41">
        <f t="shared" si="350"/>
        <v>1.8044366838887587E-4</v>
      </c>
      <c r="L4292" s="40">
        <f t="shared" si="354"/>
        <v>6105115</v>
      </c>
      <c r="M4292" s="8"/>
      <c r="N4292" t="str">
        <f t="shared" si="351"/>
        <v/>
      </c>
      <c r="O4292" t="str">
        <f t="shared" si="352"/>
        <v/>
      </c>
      <c r="P4292" t="str">
        <f t="shared" si="353"/>
        <v/>
      </c>
      <c r="W4292" t="s">
        <v>5385</v>
      </c>
      <c r="X4292" t="s">
        <v>5385</v>
      </c>
    </row>
    <row r="4293" spans="2:24" x14ac:dyDescent="0.3">
      <c r="B4293" t="s">
        <v>4317</v>
      </c>
      <c r="C4293">
        <v>246</v>
      </c>
      <c r="D4293">
        <v>149</v>
      </c>
      <c r="E4293">
        <v>533</v>
      </c>
      <c r="F4293">
        <v>1430</v>
      </c>
      <c r="G4293">
        <v>928</v>
      </c>
      <c r="I4293" s="8">
        <v>246</v>
      </c>
      <c r="J4293" s="8">
        <v>1430</v>
      </c>
      <c r="K4293" s="41">
        <f t="shared" si="350"/>
        <v>1.9213287103208673E-4</v>
      </c>
      <c r="L4293" s="40">
        <f t="shared" si="354"/>
        <v>6106545</v>
      </c>
      <c r="M4293" s="8"/>
      <c r="N4293" t="str">
        <f t="shared" si="351"/>
        <v/>
      </c>
      <c r="O4293" t="str">
        <f t="shared" si="352"/>
        <v/>
      </c>
      <c r="P4293" t="str">
        <f t="shared" si="353"/>
        <v/>
      </c>
      <c r="W4293" t="s">
        <v>5385</v>
      </c>
      <c r="X4293" t="s">
        <v>5385</v>
      </c>
    </row>
    <row r="4294" spans="2:24" x14ac:dyDescent="0.3">
      <c r="B4294" t="s">
        <v>4318</v>
      </c>
      <c r="C4294">
        <v>264</v>
      </c>
      <c r="D4294">
        <v>164</v>
      </c>
      <c r="E4294">
        <v>521</v>
      </c>
      <c r="F4294">
        <v>1396</v>
      </c>
      <c r="G4294">
        <v>949</v>
      </c>
      <c r="I4294" s="8">
        <v>264</v>
      </c>
      <c r="J4294" s="8">
        <v>1396</v>
      </c>
      <c r="K4294" s="41">
        <f t="shared" si="350"/>
        <v>1.8756467689565949E-4</v>
      </c>
      <c r="L4294" s="40">
        <f t="shared" si="354"/>
        <v>6107941</v>
      </c>
      <c r="M4294" s="8"/>
      <c r="N4294" t="str">
        <f t="shared" si="351"/>
        <v/>
      </c>
      <c r="O4294" t="str">
        <f t="shared" si="352"/>
        <v/>
      </c>
      <c r="P4294" t="str">
        <f t="shared" si="353"/>
        <v/>
      </c>
      <c r="W4294" t="s">
        <v>5385</v>
      </c>
      <c r="X4294" t="s">
        <v>5385</v>
      </c>
    </row>
    <row r="4295" spans="2:24" x14ac:dyDescent="0.3">
      <c r="B4295" t="s">
        <v>4319</v>
      </c>
      <c r="C4295">
        <v>357</v>
      </c>
      <c r="D4295">
        <v>192</v>
      </c>
      <c r="E4295">
        <v>708</v>
      </c>
      <c r="F4295">
        <v>1778</v>
      </c>
      <c r="G4295">
        <v>1257</v>
      </c>
      <c r="I4295" s="8">
        <v>357</v>
      </c>
      <c r="J4295" s="8">
        <v>1778</v>
      </c>
      <c r="K4295" s="41">
        <f t="shared" si="350"/>
        <v>2.3888968160493021E-4</v>
      </c>
      <c r="L4295" s="40">
        <f t="shared" si="354"/>
        <v>6109719</v>
      </c>
      <c r="M4295" s="8"/>
      <c r="N4295" t="str">
        <f t="shared" si="351"/>
        <v/>
      </c>
      <c r="O4295" t="str">
        <f t="shared" si="352"/>
        <v/>
      </c>
      <c r="P4295" t="str">
        <f t="shared" si="353"/>
        <v/>
      </c>
      <c r="W4295" t="s">
        <v>5385</v>
      </c>
      <c r="X4295" t="s">
        <v>5385</v>
      </c>
    </row>
    <row r="4296" spans="2:24" x14ac:dyDescent="0.3">
      <c r="B4296" t="s">
        <v>4320</v>
      </c>
      <c r="C4296">
        <v>191</v>
      </c>
      <c r="D4296">
        <v>112</v>
      </c>
      <c r="E4296">
        <v>289</v>
      </c>
      <c r="F4296">
        <v>833</v>
      </c>
      <c r="G4296">
        <v>592</v>
      </c>
      <c r="I4296" s="8">
        <v>191</v>
      </c>
      <c r="J4296" s="8">
        <v>833</v>
      </c>
      <c r="K4296" s="41">
        <f t="shared" ref="K4296:K4359" si="356">J4296/SUM($J$7:$J$5359)</f>
        <v>1.1192075634246731E-4</v>
      </c>
      <c r="L4296" s="40">
        <f t="shared" si="354"/>
        <v>6110552</v>
      </c>
      <c r="M4296" s="8"/>
      <c r="N4296" t="str">
        <f t="shared" ref="N4296:N4359" si="357">IF(M4296="","",I4296)</f>
        <v/>
      </c>
      <c r="O4296" t="str">
        <f t="shared" ref="O4296:O4359" si="358">IF(M4296="","",J4296)</f>
        <v/>
      </c>
      <c r="P4296" t="str">
        <f t="shared" ref="P4296:P4359" si="359">IF(M4296="","",K4296)</f>
        <v/>
      </c>
      <c r="W4296" t="s">
        <v>5385</v>
      </c>
      <c r="X4296" t="s">
        <v>5385</v>
      </c>
    </row>
    <row r="4297" spans="2:24" x14ac:dyDescent="0.3">
      <c r="B4297" t="s">
        <v>4321</v>
      </c>
      <c r="C4297">
        <v>633</v>
      </c>
      <c r="D4297">
        <v>286</v>
      </c>
      <c r="E4297">
        <v>756</v>
      </c>
      <c r="F4297">
        <v>2396</v>
      </c>
      <c r="G4297">
        <v>1675</v>
      </c>
      <c r="I4297" s="8">
        <v>633</v>
      </c>
      <c r="J4297" s="8">
        <v>2396</v>
      </c>
      <c r="K4297" s="41">
        <f t="shared" si="356"/>
        <v>3.2192332796704881E-4</v>
      </c>
      <c r="L4297" s="40">
        <f t="shared" ref="L4297:L4360" si="360">J4297+L4296</f>
        <v>6112948</v>
      </c>
      <c r="M4297" s="8"/>
      <c r="N4297" t="str">
        <f t="shared" si="357"/>
        <v/>
      </c>
      <c r="O4297" t="str">
        <f t="shared" si="358"/>
        <v/>
      </c>
      <c r="P4297" t="str">
        <f t="shared" si="359"/>
        <v/>
      </c>
      <c r="W4297" t="s">
        <v>5385</v>
      </c>
      <c r="X4297" t="s">
        <v>5385</v>
      </c>
    </row>
    <row r="4298" spans="2:24" x14ac:dyDescent="0.3">
      <c r="B4298" t="s">
        <v>4322</v>
      </c>
      <c r="C4298">
        <v>530</v>
      </c>
      <c r="D4298">
        <v>148</v>
      </c>
      <c r="E4298">
        <v>312</v>
      </c>
      <c r="F4298">
        <v>1326</v>
      </c>
      <c r="G4298">
        <v>990</v>
      </c>
      <c r="I4298" s="8">
        <v>530</v>
      </c>
      <c r="J4298" s="8">
        <v>1326</v>
      </c>
      <c r="K4298" s="41">
        <f t="shared" si="356"/>
        <v>1.7815957132066225E-4</v>
      </c>
      <c r="L4298" s="40">
        <f t="shared" si="360"/>
        <v>6114274</v>
      </c>
      <c r="M4298" s="8"/>
      <c r="N4298" t="str">
        <f t="shared" si="357"/>
        <v/>
      </c>
      <c r="O4298" t="str">
        <f t="shared" si="358"/>
        <v/>
      </c>
      <c r="P4298" t="str">
        <f t="shared" si="359"/>
        <v/>
      </c>
      <c r="W4298" t="s">
        <v>5385</v>
      </c>
      <c r="X4298" t="s">
        <v>5385</v>
      </c>
    </row>
    <row r="4299" spans="2:24" x14ac:dyDescent="0.3">
      <c r="B4299" t="s">
        <v>4323</v>
      </c>
      <c r="C4299">
        <v>509</v>
      </c>
      <c r="D4299">
        <v>217</v>
      </c>
      <c r="E4299">
        <v>715</v>
      </c>
      <c r="F4299">
        <v>1995</v>
      </c>
      <c r="G4299">
        <v>1441</v>
      </c>
      <c r="I4299" s="8">
        <v>509</v>
      </c>
      <c r="J4299" s="8">
        <v>1995</v>
      </c>
      <c r="K4299" s="41">
        <f t="shared" si="356"/>
        <v>2.6804550888742169E-4</v>
      </c>
      <c r="L4299" s="40">
        <f t="shared" si="360"/>
        <v>6116269</v>
      </c>
      <c r="M4299" s="8"/>
      <c r="N4299" t="str">
        <f t="shared" si="357"/>
        <v/>
      </c>
      <c r="O4299" t="str">
        <f t="shared" si="358"/>
        <v/>
      </c>
      <c r="P4299" t="str">
        <f t="shared" si="359"/>
        <v/>
      </c>
      <c r="W4299" t="s">
        <v>5385</v>
      </c>
      <c r="X4299" t="s">
        <v>5385</v>
      </c>
    </row>
    <row r="4300" spans="2:24" x14ac:dyDescent="0.3">
      <c r="B4300" t="s">
        <v>4324</v>
      </c>
      <c r="C4300">
        <v>542</v>
      </c>
      <c r="D4300">
        <v>214</v>
      </c>
      <c r="E4300">
        <v>462</v>
      </c>
      <c r="F4300">
        <v>1811</v>
      </c>
      <c r="G4300">
        <v>1218</v>
      </c>
      <c r="I4300" s="8">
        <v>542</v>
      </c>
      <c r="J4300" s="8">
        <v>1811</v>
      </c>
      <c r="K4300" s="41">
        <f t="shared" si="356"/>
        <v>2.4332351709028605E-4</v>
      </c>
      <c r="L4300" s="40">
        <f t="shared" si="360"/>
        <v>6118080</v>
      </c>
      <c r="M4300" s="8"/>
      <c r="N4300" t="str">
        <f t="shared" si="357"/>
        <v/>
      </c>
      <c r="O4300" t="str">
        <f t="shared" si="358"/>
        <v/>
      </c>
      <c r="P4300" t="str">
        <f t="shared" si="359"/>
        <v/>
      </c>
      <c r="W4300" t="s">
        <v>5385</v>
      </c>
      <c r="X4300" t="s">
        <v>5385</v>
      </c>
    </row>
    <row r="4301" spans="2:24" x14ac:dyDescent="0.3">
      <c r="B4301" t="s">
        <v>4325</v>
      </c>
      <c r="C4301">
        <v>347</v>
      </c>
      <c r="D4301">
        <v>130</v>
      </c>
      <c r="E4301">
        <v>252</v>
      </c>
      <c r="F4301">
        <v>1031</v>
      </c>
      <c r="G4301">
        <v>729</v>
      </c>
      <c r="I4301" s="8">
        <v>347</v>
      </c>
      <c r="J4301" s="8">
        <v>1031</v>
      </c>
      <c r="K4301" s="41">
        <f t="shared" si="356"/>
        <v>1.3852376925460239E-4</v>
      </c>
      <c r="L4301" s="40">
        <f t="shared" si="360"/>
        <v>6119111</v>
      </c>
      <c r="M4301" s="8"/>
      <c r="N4301" t="str">
        <f t="shared" si="357"/>
        <v/>
      </c>
      <c r="O4301" t="str">
        <f t="shared" si="358"/>
        <v/>
      </c>
      <c r="P4301" t="str">
        <f t="shared" si="359"/>
        <v/>
      </c>
      <c r="W4301" t="s">
        <v>5385</v>
      </c>
      <c r="X4301" t="s">
        <v>5385</v>
      </c>
    </row>
    <row r="4302" spans="2:24" x14ac:dyDescent="0.3">
      <c r="B4302" t="s">
        <v>4326</v>
      </c>
      <c r="C4302">
        <v>298</v>
      </c>
      <c r="D4302">
        <v>127</v>
      </c>
      <c r="E4302">
        <v>304</v>
      </c>
      <c r="F4302">
        <v>1057</v>
      </c>
      <c r="G4302">
        <v>729</v>
      </c>
      <c r="I4302" s="8">
        <v>298</v>
      </c>
      <c r="J4302" s="8">
        <v>1057</v>
      </c>
      <c r="K4302" s="41">
        <f t="shared" si="356"/>
        <v>1.4201709418245852E-4</v>
      </c>
      <c r="L4302" s="40">
        <f t="shared" si="360"/>
        <v>6120168</v>
      </c>
      <c r="M4302" s="8"/>
      <c r="N4302" t="str">
        <f t="shared" si="357"/>
        <v/>
      </c>
      <c r="O4302" t="str">
        <f t="shared" si="358"/>
        <v/>
      </c>
      <c r="P4302" t="str">
        <f t="shared" si="359"/>
        <v/>
      </c>
      <c r="W4302" t="s">
        <v>5385</v>
      </c>
      <c r="X4302" t="s">
        <v>5385</v>
      </c>
    </row>
    <row r="4303" spans="2:24" x14ac:dyDescent="0.3">
      <c r="B4303" t="s">
        <v>4327</v>
      </c>
      <c r="C4303">
        <v>579</v>
      </c>
      <c r="D4303">
        <v>252</v>
      </c>
      <c r="E4303">
        <v>478</v>
      </c>
      <c r="F4303">
        <v>1886</v>
      </c>
      <c r="G4303">
        <v>1309</v>
      </c>
      <c r="I4303" s="8">
        <v>579</v>
      </c>
      <c r="J4303" s="8">
        <v>1886</v>
      </c>
      <c r="K4303" s="41">
        <f t="shared" si="356"/>
        <v>2.5340041592064025E-4</v>
      </c>
      <c r="L4303" s="40">
        <f t="shared" si="360"/>
        <v>6122054</v>
      </c>
      <c r="M4303" s="8"/>
      <c r="N4303" t="str">
        <f t="shared" si="357"/>
        <v/>
      </c>
      <c r="O4303" t="str">
        <f t="shared" si="358"/>
        <v/>
      </c>
      <c r="P4303" t="str">
        <f t="shared" si="359"/>
        <v/>
      </c>
      <c r="W4303" t="s">
        <v>5385</v>
      </c>
      <c r="X4303" t="s">
        <v>5385</v>
      </c>
    </row>
    <row r="4304" spans="2:24" x14ac:dyDescent="0.3">
      <c r="B4304" t="s">
        <v>4328</v>
      </c>
      <c r="C4304">
        <v>499</v>
      </c>
      <c r="D4304">
        <v>203</v>
      </c>
      <c r="E4304">
        <v>466</v>
      </c>
      <c r="F4304">
        <v>1681</v>
      </c>
      <c r="G4304">
        <v>1168</v>
      </c>
      <c r="I4304" s="8">
        <v>499</v>
      </c>
      <c r="J4304" s="8">
        <v>1681</v>
      </c>
      <c r="K4304" s="41">
        <f t="shared" si="356"/>
        <v>2.2585689245100546E-4</v>
      </c>
      <c r="L4304" s="40">
        <f t="shared" si="360"/>
        <v>6123735</v>
      </c>
      <c r="M4304" s="8"/>
      <c r="N4304" t="str">
        <f t="shared" si="357"/>
        <v/>
      </c>
      <c r="O4304" t="str">
        <f t="shared" si="358"/>
        <v/>
      </c>
      <c r="P4304" t="str">
        <f t="shared" si="359"/>
        <v/>
      </c>
      <c r="W4304" t="s">
        <v>5385</v>
      </c>
      <c r="X4304" t="s">
        <v>5385</v>
      </c>
    </row>
    <row r="4305" spans="2:24" x14ac:dyDescent="0.3">
      <c r="B4305" t="s">
        <v>4329</v>
      </c>
      <c r="C4305">
        <v>495</v>
      </c>
      <c r="D4305">
        <v>199</v>
      </c>
      <c r="E4305">
        <v>647</v>
      </c>
      <c r="F4305">
        <v>1974</v>
      </c>
      <c r="G4305">
        <v>1341</v>
      </c>
      <c r="I4305" s="8">
        <v>495</v>
      </c>
      <c r="J4305" s="8">
        <v>1974</v>
      </c>
      <c r="K4305" s="41">
        <f t="shared" si="356"/>
        <v>2.6522397721492251E-4</v>
      </c>
      <c r="L4305" s="40">
        <f t="shared" si="360"/>
        <v>6125709</v>
      </c>
      <c r="M4305" s="8"/>
      <c r="N4305" t="str">
        <f t="shared" si="357"/>
        <v/>
      </c>
      <c r="O4305" t="str">
        <f t="shared" si="358"/>
        <v/>
      </c>
      <c r="P4305" t="str">
        <f t="shared" si="359"/>
        <v/>
      </c>
      <c r="W4305" t="s">
        <v>5385</v>
      </c>
      <c r="X4305" t="s">
        <v>5385</v>
      </c>
    </row>
    <row r="4306" spans="2:24" x14ac:dyDescent="0.3">
      <c r="B4306" t="s">
        <v>4330</v>
      </c>
      <c r="C4306">
        <v>252</v>
      </c>
      <c r="D4306">
        <v>102</v>
      </c>
      <c r="E4306">
        <v>269</v>
      </c>
      <c r="F4306">
        <v>917</v>
      </c>
      <c r="G4306">
        <v>623</v>
      </c>
      <c r="I4306" s="8">
        <v>252</v>
      </c>
      <c r="J4306" s="8">
        <v>917</v>
      </c>
      <c r="K4306" s="41">
        <f t="shared" si="356"/>
        <v>1.2320688303246402E-4</v>
      </c>
      <c r="L4306" s="40">
        <f t="shared" si="360"/>
        <v>6126626</v>
      </c>
      <c r="M4306" s="8"/>
      <c r="N4306" t="str">
        <f t="shared" si="357"/>
        <v/>
      </c>
      <c r="O4306" t="str">
        <f t="shared" si="358"/>
        <v/>
      </c>
      <c r="P4306" t="str">
        <f t="shared" si="359"/>
        <v/>
      </c>
      <c r="W4306" t="s">
        <v>5385</v>
      </c>
      <c r="X4306" t="s">
        <v>5385</v>
      </c>
    </row>
    <row r="4307" spans="2:24" x14ac:dyDescent="0.3">
      <c r="B4307" t="s">
        <v>4331</v>
      </c>
      <c r="C4307">
        <v>278</v>
      </c>
      <c r="D4307">
        <v>93</v>
      </c>
      <c r="E4307">
        <v>410</v>
      </c>
      <c r="F4307">
        <v>1157</v>
      </c>
      <c r="G4307">
        <v>781</v>
      </c>
      <c r="I4307" s="8">
        <v>278</v>
      </c>
      <c r="J4307" s="8">
        <v>1157</v>
      </c>
      <c r="K4307" s="41">
        <f t="shared" si="356"/>
        <v>1.5545295928959745E-4</v>
      </c>
      <c r="L4307" s="40">
        <f t="shared" si="360"/>
        <v>6127783</v>
      </c>
      <c r="M4307" s="8"/>
      <c r="N4307" t="str">
        <f t="shared" si="357"/>
        <v/>
      </c>
      <c r="O4307" t="str">
        <f t="shared" si="358"/>
        <v/>
      </c>
      <c r="P4307" t="str">
        <f t="shared" si="359"/>
        <v/>
      </c>
      <c r="W4307" t="s">
        <v>5385</v>
      </c>
      <c r="X4307" t="s">
        <v>5385</v>
      </c>
    </row>
    <row r="4308" spans="2:24" x14ac:dyDescent="0.3">
      <c r="B4308" t="s">
        <v>4332</v>
      </c>
      <c r="C4308">
        <v>495</v>
      </c>
      <c r="D4308">
        <v>164</v>
      </c>
      <c r="E4308">
        <v>288</v>
      </c>
      <c r="F4308">
        <v>1295</v>
      </c>
      <c r="G4308">
        <v>947</v>
      </c>
      <c r="I4308" s="8">
        <v>495</v>
      </c>
      <c r="J4308" s="8">
        <v>1295</v>
      </c>
      <c r="K4308" s="41">
        <f t="shared" si="356"/>
        <v>1.7399445313744918E-4</v>
      </c>
      <c r="L4308" s="40">
        <f t="shared" si="360"/>
        <v>6129078</v>
      </c>
      <c r="M4308" s="8"/>
      <c r="N4308" t="str">
        <f t="shared" si="357"/>
        <v/>
      </c>
      <c r="O4308" t="str">
        <f t="shared" si="358"/>
        <v/>
      </c>
      <c r="P4308" t="str">
        <f t="shared" si="359"/>
        <v/>
      </c>
      <c r="W4308" t="s">
        <v>5385</v>
      </c>
      <c r="X4308" t="s">
        <v>5385</v>
      </c>
    </row>
    <row r="4309" spans="2:24" x14ac:dyDescent="0.3">
      <c r="B4309" t="s">
        <v>4333</v>
      </c>
      <c r="C4309">
        <v>560</v>
      </c>
      <c r="D4309">
        <v>212</v>
      </c>
      <c r="E4309">
        <v>373</v>
      </c>
      <c r="F4309">
        <v>1575</v>
      </c>
      <c r="G4309">
        <v>1145</v>
      </c>
      <c r="I4309" s="8">
        <v>560</v>
      </c>
      <c r="J4309" s="8">
        <v>1575</v>
      </c>
      <c r="K4309" s="41">
        <f t="shared" si="356"/>
        <v>2.1161487543743817E-4</v>
      </c>
      <c r="L4309" s="40">
        <f t="shared" si="360"/>
        <v>6130653</v>
      </c>
      <c r="M4309" s="8"/>
      <c r="N4309" t="str">
        <f t="shared" si="357"/>
        <v/>
      </c>
      <c r="O4309" t="str">
        <f t="shared" si="358"/>
        <v/>
      </c>
      <c r="P4309" t="str">
        <f t="shared" si="359"/>
        <v/>
      </c>
      <c r="W4309" t="s">
        <v>5385</v>
      </c>
      <c r="X4309" t="s">
        <v>5385</v>
      </c>
    </row>
    <row r="4310" spans="2:24" x14ac:dyDescent="0.3">
      <c r="B4310" t="s">
        <v>4334</v>
      </c>
      <c r="C4310">
        <v>347</v>
      </c>
      <c r="D4310">
        <v>147</v>
      </c>
      <c r="E4310">
        <v>188</v>
      </c>
      <c r="F4310">
        <v>932</v>
      </c>
      <c r="G4310">
        <v>682</v>
      </c>
      <c r="I4310" s="8">
        <v>347</v>
      </c>
      <c r="J4310" s="8">
        <v>932</v>
      </c>
      <c r="K4310" s="41">
        <f t="shared" si="356"/>
        <v>1.2522226279853483E-4</v>
      </c>
      <c r="L4310" s="40">
        <f t="shared" si="360"/>
        <v>6131585</v>
      </c>
      <c r="M4310" s="8"/>
      <c r="N4310" t="str">
        <f t="shared" si="357"/>
        <v/>
      </c>
      <c r="O4310" t="str">
        <f t="shared" si="358"/>
        <v/>
      </c>
      <c r="P4310" t="str">
        <f t="shared" si="359"/>
        <v/>
      </c>
      <c r="W4310" t="s">
        <v>5385</v>
      </c>
      <c r="X4310" t="s">
        <v>5385</v>
      </c>
    </row>
    <row r="4311" spans="2:24" x14ac:dyDescent="0.3">
      <c r="B4311" t="s">
        <v>4335</v>
      </c>
      <c r="C4311">
        <v>343</v>
      </c>
      <c r="D4311">
        <v>138</v>
      </c>
      <c r="E4311">
        <v>229</v>
      </c>
      <c r="F4311">
        <v>1507</v>
      </c>
      <c r="G4311">
        <v>710</v>
      </c>
      <c r="I4311" s="8">
        <v>343</v>
      </c>
      <c r="J4311" s="8">
        <v>1507</v>
      </c>
      <c r="K4311" s="41">
        <f t="shared" si="356"/>
        <v>2.0247848716458371E-4</v>
      </c>
      <c r="L4311" s="40">
        <f t="shared" si="360"/>
        <v>6133092</v>
      </c>
      <c r="M4311" s="8"/>
      <c r="N4311" t="str">
        <f t="shared" si="357"/>
        <v/>
      </c>
      <c r="O4311" t="str">
        <f t="shared" si="358"/>
        <v/>
      </c>
      <c r="P4311" t="str">
        <f t="shared" si="359"/>
        <v/>
      </c>
      <c r="W4311" t="s">
        <v>5385</v>
      </c>
      <c r="X4311" t="s">
        <v>5385</v>
      </c>
    </row>
    <row r="4312" spans="2:24" x14ac:dyDescent="0.3">
      <c r="B4312" t="s">
        <v>4336</v>
      </c>
      <c r="C4312">
        <v>295</v>
      </c>
      <c r="D4312">
        <v>134</v>
      </c>
      <c r="E4312">
        <v>509</v>
      </c>
      <c r="F4312">
        <v>1383</v>
      </c>
      <c r="G4312">
        <v>938</v>
      </c>
      <c r="I4312" s="8">
        <v>295</v>
      </c>
      <c r="J4312" s="8">
        <v>1383</v>
      </c>
      <c r="K4312" s="41">
        <f t="shared" si="356"/>
        <v>1.8581801443173142E-4</v>
      </c>
      <c r="L4312" s="40">
        <f t="shared" si="360"/>
        <v>6134475</v>
      </c>
      <c r="M4312" s="8"/>
      <c r="N4312" t="str">
        <f t="shared" si="357"/>
        <v/>
      </c>
      <c r="O4312" t="str">
        <f t="shared" si="358"/>
        <v/>
      </c>
      <c r="P4312" t="str">
        <f t="shared" si="359"/>
        <v/>
      </c>
      <c r="W4312" t="s">
        <v>5385</v>
      </c>
      <c r="X4312" t="s">
        <v>5385</v>
      </c>
    </row>
    <row r="4313" spans="2:24" x14ac:dyDescent="0.3">
      <c r="B4313" t="s">
        <v>4337</v>
      </c>
      <c r="C4313">
        <v>409</v>
      </c>
      <c r="D4313">
        <v>187</v>
      </c>
      <c r="E4313">
        <v>401</v>
      </c>
      <c r="F4313">
        <v>1395</v>
      </c>
      <c r="G4313">
        <v>997</v>
      </c>
      <c r="I4313" s="8">
        <v>409</v>
      </c>
      <c r="J4313" s="8">
        <v>1395</v>
      </c>
      <c r="K4313" s="41">
        <f t="shared" si="356"/>
        <v>1.8743031824458811E-4</v>
      </c>
      <c r="L4313" s="40">
        <f t="shared" si="360"/>
        <v>6135870</v>
      </c>
      <c r="M4313" s="8"/>
      <c r="N4313" t="str">
        <f t="shared" si="357"/>
        <v/>
      </c>
      <c r="O4313" t="str">
        <f t="shared" si="358"/>
        <v/>
      </c>
      <c r="P4313" t="str">
        <f t="shared" si="359"/>
        <v/>
      </c>
      <c r="W4313" t="s">
        <v>5385</v>
      </c>
      <c r="X4313" t="s">
        <v>5385</v>
      </c>
    </row>
    <row r="4314" spans="2:24" x14ac:dyDescent="0.3">
      <c r="B4314" t="s">
        <v>4338</v>
      </c>
      <c r="C4314">
        <v>565</v>
      </c>
      <c r="D4314">
        <v>227</v>
      </c>
      <c r="E4314">
        <v>392</v>
      </c>
      <c r="F4314">
        <v>1669</v>
      </c>
      <c r="G4314">
        <v>1184</v>
      </c>
      <c r="I4314" s="8">
        <v>565</v>
      </c>
      <c r="J4314" s="8">
        <v>1669</v>
      </c>
      <c r="K4314" s="41">
        <f t="shared" si="356"/>
        <v>2.2424458863814877E-4</v>
      </c>
      <c r="L4314" s="40">
        <f t="shared" si="360"/>
        <v>6137539</v>
      </c>
      <c r="M4314" s="8"/>
      <c r="N4314" t="str">
        <f t="shared" si="357"/>
        <v/>
      </c>
      <c r="O4314" t="str">
        <f t="shared" si="358"/>
        <v/>
      </c>
      <c r="P4314" t="str">
        <f t="shared" si="359"/>
        <v/>
      </c>
      <c r="W4314" t="s">
        <v>5385</v>
      </c>
      <c r="X4314" t="s">
        <v>5385</v>
      </c>
    </row>
    <row r="4315" spans="2:24" x14ac:dyDescent="0.3">
      <c r="B4315" t="s">
        <v>4339</v>
      </c>
      <c r="C4315">
        <v>721</v>
      </c>
      <c r="D4315">
        <v>242</v>
      </c>
      <c r="E4315">
        <v>292</v>
      </c>
      <c r="F4315">
        <v>1850</v>
      </c>
      <c r="G4315">
        <v>1255</v>
      </c>
      <c r="I4315" s="8">
        <v>721</v>
      </c>
      <c r="J4315" s="8">
        <v>1850</v>
      </c>
      <c r="K4315" s="41">
        <f t="shared" si="356"/>
        <v>2.4856350448207025E-4</v>
      </c>
      <c r="L4315" s="40">
        <f t="shared" si="360"/>
        <v>6139389</v>
      </c>
      <c r="M4315" s="8"/>
      <c r="N4315" t="str">
        <f t="shared" si="357"/>
        <v/>
      </c>
      <c r="O4315" t="str">
        <f t="shared" si="358"/>
        <v/>
      </c>
      <c r="P4315" t="str">
        <f t="shared" si="359"/>
        <v/>
      </c>
      <c r="W4315" t="s">
        <v>5385</v>
      </c>
      <c r="X4315" t="s">
        <v>5385</v>
      </c>
    </row>
    <row r="4316" spans="2:24" x14ac:dyDescent="0.3">
      <c r="B4316" t="s">
        <v>4340</v>
      </c>
      <c r="C4316">
        <v>431</v>
      </c>
      <c r="D4316">
        <v>145</v>
      </c>
      <c r="E4316">
        <v>233</v>
      </c>
      <c r="F4316">
        <v>1116</v>
      </c>
      <c r="G4316">
        <v>809</v>
      </c>
      <c r="I4316" s="8">
        <v>431</v>
      </c>
      <c r="J4316" s="8">
        <v>1116</v>
      </c>
      <c r="K4316" s="41">
        <f t="shared" si="356"/>
        <v>1.4994425459567047E-4</v>
      </c>
      <c r="L4316" s="40">
        <f t="shared" si="360"/>
        <v>6140505</v>
      </c>
      <c r="M4316" s="8"/>
      <c r="N4316" t="str">
        <f t="shared" si="357"/>
        <v/>
      </c>
      <c r="O4316" t="str">
        <f t="shared" si="358"/>
        <v/>
      </c>
      <c r="P4316" t="str">
        <f t="shared" si="359"/>
        <v/>
      </c>
      <c r="W4316" t="s">
        <v>5385</v>
      </c>
      <c r="X4316" t="s">
        <v>5385</v>
      </c>
    </row>
    <row r="4317" spans="2:24" x14ac:dyDescent="0.3">
      <c r="B4317" t="s">
        <v>4341</v>
      </c>
      <c r="C4317">
        <v>699</v>
      </c>
      <c r="D4317">
        <v>249</v>
      </c>
      <c r="E4317">
        <v>394</v>
      </c>
      <c r="F4317">
        <v>1912</v>
      </c>
      <c r="G4317">
        <v>1342</v>
      </c>
      <c r="I4317" s="8">
        <v>699</v>
      </c>
      <c r="J4317" s="8">
        <v>1912</v>
      </c>
      <c r="K4317" s="41">
        <f t="shared" si="356"/>
        <v>2.5689374084849638E-4</v>
      </c>
      <c r="L4317" s="40">
        <f t="shared" si="360"/>
        <v>6142417</v>
      </c>
      <c r="M4317" s="8"/>
      <c r="N4317" t="str">
        <f t="shared" si="357"/>
        <v/>
      </c>
      <c r="O4317" t="str">
        <f t="shared" si="358"/>
        <v/>
      </c>
      <c r="P4317" t="str">
        <f t="shared" si="359"/>
        <v/>
      </c>
      <c r="W4317" t="s">
        <v>5385</v>
      </c>
      <c r="X4317" t="s">
        <v>5385</v>
      </c>
    </row>
    <row r="4318" spans="2:24" x14ac:dyDescent="0.3">
      <c r="B4318" t="s">
        <v>4342</v>
      </c>
      <c r="C4318">
        <v>303</v>
      </c>
      <c r="D4318">
        <v>120</v>
      </c>
      <c r="E4318">
        <v>181</v>
      </c>
      <c r="F4318">
        <v>895</v>
      </c>
      <c r="G4318">
        <v>604</v>
      </c>
      <c r="I4318" s="8">
        <v>303</v>
      </c>
      <c r="J4318" s="8">
        <v>895</v>
      </c>
      <c r="K4318" s="41">
        <f t="shared" si="356"/>
        <v>1.2025099270889344E-4</v>
      </c>
      <c r="L4318" s="40">
        <f t="shared" si="360"/>
        <v>6143312</v>
      </c>
      <c r="M4318" s="8"/>
      <c r="N4318" t="str">
        <f t="shared" si="357"/>
        <v/>
      </c>
      <c r="O4318" t="str">
        <f t="shared" si="358"/>
        <v/>
      </c>
      <c r="P4318" t="str">
        <f t="shared" si="359"/>
        <v/>
      </c>
      <c r="W4318" t="s">
        <v>5385</v>
      </c>
      <c r="X4318" t="s">
        <v>5385</v>
      </c>
    </row>
    <row r="4319" spans="2:24" x14ac:dyDescent="0.3">
      <c r="B4319" t="s">
        <v>4343</v>
      </c>
      <c r="C4319">
        <v>488</v>
      </c>
      <c r="D4319">
        <v>201</v>
      </c>
      <c r="E4319">
        <v>434</v>
      </c>
      <c r="F4319">
        <v>1573</v>
      </c>
      <c r="G4319">
        <v>1123</v>
      </c>
      <c r="I4319" s="8">
        <v>488</v>
      </c>
      <c r="J4319" s="8">
        <v>1573</v>
      </c>
      <c r="K4319" s="41">
        <f t="shared" si="356"/>
        <v>2.1134615813529539E-4</v>
      </c>
      <c r="L4319" s="40">
        <f t="shared" si="360"/>
        <v>6144885</v>
      </c>
      <c r="M4319" s="8"/>
      <c r="N4319" t="str">
        <f t="shared" si="357"/>
        <v/>
      </c>
      <c r="O4319" t="str">
        <f t="shared" si="358"/>
        <v/>
      </c>
      <c r="P4319" t="str">
        <f t="shared" si="359"/>
        <v/>
      </c>
      <c r="W4319" t="s">
        <v>5385</v>
      </c>
      <c r="X4319" t="s">
        <v>5385</v>
      </c>
    </row>
    <row r="4320" spans="2:24" x14ac:dyDescent="0.3">
      <c r="B4320" t="s">
        <v>4344</v>
      </c>
      <c r="C4320">
        <v>409</v>
      </c>
      <c r="D4320">
        <v>136</v>
      </c>
      <c r="E4320">
        <v>150</v>
      </c>
      <c r="F4320">
        <v>940</v>
      </c>
      <c r="G4320">
        <v>695</v>
      </c>
      <c r="I4320" s="8">
        <v>409</v>
      </c>
      <c r="J4320" s="8">
        <v>940</v>
      </c>
      <c r="K4320" s="41">
        <f t="shared" si="356"/>
        <v>1.2629713200710597E-4</v>
      </c>
      <c r="L4320" s="40">
        <f t="shared" si="360"/>
        <v>6145825</v>
      </c>
      <c r="M4320" s="8"/>
      <c r="N4320" t="str">
        <f t="shared" si="357"/>
        <v/>
      </c>
      <c r="O4320" t="str">
        <f t="shared" si="358"/>
        <v/>
      </c>
      <c r="P4320" t="str">
        <f t="shared" si="359"/>
        <v/>
      </c>
      <c r="W4320" t="s">
        <v>5385</v>
      </c>
      <c r="X4320" t="s">
        <v>5385</v>
      </c>
    </row>
    <row r="4321" spans="2:24" x14ac:dyDescent="0.3">
      <c r="B4321" t="s">
        <v>4345</v>
      </c>
      <c r="C4321">
        <v>488</v>
      </c>
      <c r="D4321">
        <v>164</v>
      </c>
      <c r="E4321">
        <v>307</v>
      </c>
      <c r="F4321">
        <v>1293</v>
      </c>
      <c r="G4321">
        <v>959</v>
      </c>
      <c r="I4321" s="8">
        <v>488</v>
      </c>
      <c r="J4321" s="8">
        <v>1293</v>
      </c>
      <c r="K4321" s="41">
        <f t="shared" si="356"/>
        <v>1.7372573583530638E-4</v>
      </c>
      <c r="L4321" s="40">
        <f t="shared" si="360"/>
        <v>6147118</v>
      </c>
      <c r="M4321" s="8"/>
      <c r="N4321" t="str">
        <f t="shared" si="357"/>
        <v/>
      </c>
      <c r="O4321" t="str">
        <f t="shared" si="358"/>
        <v/>
      </c>
      <c r="P4321" t="str">
        <f t="shared" si="359"/>
        <v/>
      </c>
      <c r="W4321" t="s">
        <v>5385</v>
      </c>
      <c r="X4321" t="s">
        <v>5385</v>
      </c>
    </row>
    <row r="4322" spans="2:24" x14ac:dyDescent="0.3">
      <c r="B4322" t="s">
        <v>4346</v>
      </c>
      <c r="C4322">
        <v>480</v>
      </c>
      <c r="D4322">
        <v>156</v>
      </c>
      <c r="E4322">
        <v>538</v>
      </c>
      <c r="F4322">
        <v>1705</v>
      </c>
      <c r="G4322">
        <v>1174</v>
      </c>
      <c r="I4322" s="8">
        <v>480</v>
      </c>
      <c r="J4322" s="8">
        <v>1705</v>
      </c>
      <c r="K4322" s="41">
        <f t="shared" si="356"/>
        <v>2.2908150007671879E-4</v>
      </c>
      <c r="L4322" s="40">
        <f t="shared" si="360"/>
        <v>6148823</v>
      </c>
      <c r="M4322" s="8"/>
      <c r="N4322" t="str">
        <f t="shared" si="357"/>
        <v/>
      </c>
      <c r="O4322" t="str">
        <f t="shared" si="358"/>
        <v/>
      </c>
      <c r="P4322" t="str">
        <f t="shared" si="359"/>
        <v/>
      </c>
      <c r="W4322" t="s">
        <v>5385</v>
      </c>
      <c r="X4322" t="s">
        <v>5385</v>
      </c>
    </row>
    <row r="4323" spans="2:24" x14ac:dyDescent="0.3">
      <c r="B4323" t="s">
        <v>4347</v>
      </c>
      <c r="C4323">
        <v>595</v>
      </c>
      <c r="D4323">
        <v>195</v>
      </c>
      <c r="E4323">
        <v>527</v>
      </c>
      <c r="F4323">
        <v>1777</v>
      </c>
      <c r="G4323">
        <v>1317</v>
      </c>
      <c r="I4323" s="8">
        <v>595</v>
      </c>
      <c r="J4323" s="8">
        <v>1777</v>
      </c>
      <c r="K4323" s="41">
        <f t="shared" si="356"/>
        <v>2.3875532295385883E-4</v>
      </c>
      <c r="L4323" s="40">
        <f t="shared" si="360"/>
        <v>6150600</v>
      </c>
      <c r="M4323" s="8"/>
      <c r="N4323" t="str">
        <f t="shared" si="357"/>
        <v/>
      </c>
      <c r="O4323" t="str">
        <f t="shared" si="358"/>
        <v/>
      </c>
      <c r="P4323" t="str">
        <f t="shared" si="359"/>
        <v/>
      </c>
      <c r="W4323" t="s">
        <v>5385</v>
      </c>
      <c r="X4323" t="s">
        <v>5385</v>
      </c>
    </row>
    <row r="4324" spans="2:24" x14ac:dyDescent="0.3">
      <c r="B4324" t="s">
        <v>4348</v>
      </c>
      <c r="C4324">
        <v>248</v>
      </c>
      <c r="D4324">
        <v>102</v>
      </c>
      <c r="E4324">
        <v>134</v>
      </c>
      <c r="F4324">
        <v>1414</v>
      </c>
      <c r="G4324">
        <v>484</v>
      </c>
      <c r="I4324" s="8">
        <v>248</v>
      </c>
      <c r="J4324" s="8">
        <v>1414</v>
      </c>
      <c r="K4324" s="41">
        <f t="shared" si="356"/>
        <v>1.8998313261494448E-4</v>
      </c>
      <c r="L4324" s="40">
        <f t="shared" si="360"/>
        <v>6152014</v>
      </c>
      <c r="M4324" s="8"/>
      <c r="N4324" t="str">
        <f t="shared" si="357"/>
        <v/>
      </c>
      <c r="O4324" t="str">
        <f t="shared" si="358"/>
        <v/>
      </c>
      <c r="P4324" t="str">
        <f t="shared" si="359"/>
        <v/>
      </c>
      <c r="W4324" t="s">
        <v>5385</v>
      </c>
      <c r="X4324" t="s">
        <v>5385</v>
      </c>
    </row>
    <row r="4325" spans="2:24" x14ac:dyDescent="0.3">
      <c r="B4325" t="s">
        <v>4349</v>
      </c>
      <c r="C4325">
        <v>251</v>
      </c>
      <c r="D4325">
        <v>112</v>
      </c>
      <c r="E4325">
        <v>123</v>
      </c>
      <c r="F4325">
        <v>693</v>
      </c>
      <c r="G4325">
        <v>486</v>
      </c>
      <c r="I4325" s="8">
        <v>251</v>
      </c>
      <c r="J4325" s="8">
        <v>693</v>
      </c>
      <c r="K4325" s="41">
        <f t="shared" si="356"/>
        <v>9.31105451924728E-5</v>
      </c>
      <c r="L4325" s="40">
        <f t="shared" si="360"/>
        <v>6152707</v>
      </c>
      <c r="M4325" s="8"/>
      <c r="N4325" t="str">
        <f t="shared" si="357"/>
        <v/>
      </c>
      <c r="O4325" t="str">
        <f t="shared" si="358"/>
        <v/>
      </c>
      <c r="P4325" t="str">
        <f t="shared" si="359"/>
        <v/>
      </c>
      <c r="W4325" t="s">
        <v>5385</v>
      </c>
      <c r="X4325" t="s">
        <v>5385</v>
      </c>
    </row>
    <row r="4326" spans="2:24" x14ac:dyDescent="0.3">
      <c r="B4326" t="s">
        <v>4350</v>
      </c>
      <c r="C4326">
        <v>945</v>
      </c>
      <c r="D4326">
        <v>235</v>
      </c>
      <c r="E4326">
        <v>421</v>
      </c>
      <c r="F4326">
        <v>2248</v>
      </c>
      <c r="G4326">
        <v>1601</v>
      </c>
      <c r="I4326" s="8">
        <v>945</v>
      </c>
      <c r="J4326" s="8">
        <v>2248</v>
      </c>
      <c r="K4326" s="41">
        <f t="shared" si="356"/>
        <v>3.0203824760848317E-4</v>
      </c>
      <c r="L4326" s="40">
        <f t="shared" si="360"/>
        <v>6154955</v>
      </c>
      <c r="M4326" s="8"/>
      <c r="N4326" t="str">
        <f t="shared" si="357"/>
        <v/>
      </c>
      <c r="O4326" t="str">
        <f t="shared" si="358"/>
        <v/>
      </c>
      <c r="P4326" t="str">
        <f t="shared" si="359"/>
        <v/>
      </c>
      <c r="W4326" t="s">
        <v>5385</v>
      </c>
      <c r="X4326" t="s">
        <v>5385</v>
      </c>
    </row>
    <row r="4327" spans="2:24" x14ac:dyDescent="0.3">
      <c r="B4327" t="s">
        <v>4351</v>
      </c>
      <c r="C4327">
        <v>925</v>
      </c>
      <c r="D4327">
        <v>329</v>
      </c>
      <c r="E4327">
        <v>524</v>
      </c>
      <c r="F4327">
        <v>2451</v>
      </c>
      <c r="G4327">
        <v>1778</v>
      </c>
      <c r="I4327" s="8">
        <v>925</v>
      </c>
      <c r="J4327" s="8">
        <v>2451</v>
      </c>
      <c r="K4327" s="41">
        <f t="shared" si="356"/>
        <v>3.2931305377597523E-4</v>
      </c>
      <c r="L4327" s="40">
        <f t="shared" si="360"/>
        <v>6157406</v>
      </c>
      <c r="M4327" s="8"/>
      <c r="N4327" t="str">
        <f t="shared" si="357"/>
        <v/>
      </c>
      <c r="O4327" t="str">
        <f t="shared" si="358"/>
        <v/>
      </c>
      <c r="P4327" t="str">
        <f t="shared" si="359"/>
        <v/>
      </c>
      <c r="W4327" t="s">
        <v>5385</v>
      </c>
      <c r="X4327" t="s">
        <v>5385</v>
      </c>
    </row>
    <row r="4328" spans="2:24" x14ac:dyDescent="0.3">
      <c r="B4328" t="s">
        <v>4352</v>
      </c>
      <c r="C4328">
        <v>578</v>
      </c>
      <c r="D4328">
        <v>205</v>
      </c>
      <c r="E4328">
        <v>364</v>
      </c>
      <c r="F4328">
        <v>1532</v>
      </c>
      <c r="G4328">
        <v>1147</v>
      </c>
      <c r="I4328" s="8">
        <v>578</v>
      </c>
      <c r="J4328" s="8">
        <v>1532</v>
      </c>
      <c r="K4328" s="41">
        <f t="shared" si="356"/>
        <v>2.0583745344136844E-4</v>
      </c>
      <c r="L4328" s="40">
        <f t="shared" si="360"/>
        <v>6158938</v>
      </c>
      <c r="M4328" s="8"/>
      <c r="N4328" t="str">
        <f t="shared" si="357"/>
        <v/>
      </c>
      <c r="O4328" t="str">
        <f t="shared" si="358"/>
        <v/>
      </c>
      <c r="P4328" t="str">
        <f t="shared" si="359"/>
        <v/>
      </c>
      <c r="W4328" t="s">
        <v>5385</v>
      </c>
      <c r="X4328" t="s">
        <v>5385</v>
      </c>
    </row>
    <row r="4329" spans="2:24" x14ac:dyDescent="0.3">
      <c r="B4329" t="s">
        <v>4353</v>
      </c>
      <c r="C4329">
        <v>418</v>
      </c>
      <c r="D4329">
        <v>191</v>
      </c>
      <c r="E4329">
        <v>182</v>
      </c>
      <c r="F4329">
        <v>1079</v>
      </c>
      <c r="G4329">
        <v>791</v>
      </c>
      <c r="I4329" s="8">
        <v>418</v>
      </c>
      <c r="J4329" s="8">
        <v>1079</v>
      </c>
      <c r="K4329" s="41">
        <f t="shared" si="356"/>
        <v>1.4497298450602908E-4</v>
      </c>
      <c r="L4329" s="40">
        <f t="shared" si="360"/>
        <v>6160017</v>
      </c>
      <c r="M4329" s="8"/>
      <c r="N4329" t="str">
        <f t="shared" si="357"/>
        <v/>
      </c>
      <c r="O4329" t="str">
        <f t="shared" si="358"/>
        <v/>
      </c>
      <c r="P4329" t="str">
        <f t="shared" si="359"/>
        <v/>
      </c>
      <c r="W4329" t="s">
        <v>5385</v>
      </c>
      <c r="X4329" t="s">
        <v>5385</v>
      </c>
    </row>
    <row r="4330" spans="2:24" x14ac:dyDescent="0.3">
      <c r="B4330" t="s">
        <v>4354</v>
      </c>
      <c r="C4330">
        <v>342</v>
      </c>
      <c r="D4330">
        <v>122</v>
      </c>
      <c r="E4330">
        <v>244</v>
      </c>
      <c r="F4330">
        <v>963</v>
      </c>
      <c r="G4330">
        <v>708</v>
      </c>
      <c r="I4330" s="8">
        <v>342</v>
      </c>
      <c r="J4330" s="8">
        <v>963</v>
      </c>
      <c r="K4330" s="41">
        <f t="shared" si="356"/>
        <v>1.2938738098174793E-4</v>
      </c>
      <c r="L4330" s="40">
        <f t="shared" si="360"/>
        <v>6160980</v>
      </c>
      <c r="M4330" s="8"/>
      <c r="N4330" t="str">
        <f t="shared" si="357"/>
        <v/>
      </c>
      <c r="O4330" t="str">
        <f t="shared" si="358"/>
        <v/>
      </c>
      <c r="P4330" t="str">
        <f t="shared" si="359"/>
        <v/>
      </c>
      <c r="W4330" t="s">
        <v>5385</v>
      </c>
      <c r="X4330" t="s">
        <v>5385</v>
      </c>
    </row>
    <row r="4331" spans="2:24" x14ac:dyDescent="0.3">
      <c r="B4331" t="s">
        <v>4355</v>
      </c>
      <c r="C4331">
        <v>325</v>
      </c>
      <c r="D4331">
        <v>106</v>
      </c>
      <c r="E4331">
        <v>162</v>
      </c>
      <c r="F4331">
        <v>833</v>
      </c>
      <c r="G4331">
        <v>593</v>
      </c>
      <c r="I4331" s="8">
        <v>325</v>
      </c>
      <c r="J4331" s="8">
        <v>833</v>
      </c>
      <c r="K4331" s="41">
        <f t="shared" si="356"/>
        <v>1.1192075634246731E-4</v>
      </c>
      <c r="L4331" s="40">
        <f t="shared" si="360"/>
        <v>6161813</v>
      </c>
      <c r="M4331" s="8"/>
      <c r="N4331" t="str">
        <f t="shared" si="357"/>
        <v/>
      </c>
      <c r="O4331" t="str">
        <f t="shared" si="358"/>
        <v/>
      </c>
      <c r="P4331" t="str">
        <f t="shared" si="359"/>
        <v/>
      </c>
      <c r="W4331" t="s">
        <v>5385</v>
      </c>
      <c r="X4331" t="s">
        <v>5385</v>
      </c>
    </row>
    <row r="4332" spans="2:24" x14ac:dyDescent="0.3">
      <c r="B4332" t="s">
        <v>4356</v>
      </c>
      <c r="C4332">
        <v>350</v>
      </c>
      <c r="D4332">
        <v>122</v>
      </c>
      <c r="E4332">
        <v>172</v>
      </c>
      <c r="F4332">
        <v>873</v>
      </c>
      <c r="G4332">
        <v>644</v>
      </c>
      <c r="I4332" s="8">
        <v>350</v>
      </c>
      <c r="J4332" s="8">
        <v>873</v>
      </c>
      <c r="K4332" s="41">
        <f t="shared" si="356"/>
        <v>1.1729510238532287E-4</v>
      </c>
      <c r="L4332" s="40">
        <f t="shared" si="360"/>
        <v>6162686</v>
      </c>
      <c r="M4332" s="8"/>
      <c r="N4332" t="str">
        <f t="shared" si="357"/>
        <v/>
      </c>
      <c r="O4332" t="str">
        <f t="shared" si="358"/>
        <v/>
      </c>
      <c r="P4332" t="str">
        <f t="shared" si="359"/>
        <v/>
      </c>
      <c r="W4332" t="s">
        <v>5385</v>
      </c>
      <c r="X4332" t="s">
        <v>5385</v>
      </c>
    </row>
    <row r="4333" spans="2:24" x14ac:dyDescent="0.3">
      <c r="B4333" t="s">
        <v>4357</v>
      </c>
      <c r="C4333">
        <v>327</v>
      </c>
      <c r="D4333">
        <v>182</v>
      </c>
      <c r="E4333">
        <v>647</v>
      </c>
      <c r="F4333">
        <v>1785</v>
      </c>
      <c r="G4333">
        <v>1156</v>
      </c>
      <c r="I4333" s="8">
        <v>327</v>
      </c>
      <c r="J4333" s="8">
        <v>1785</v>
      </c>
      <c r="K4333" s="41">
        <f t="shared" si="356"/>
        <v>2.3983019216242994E-4</v>
      </c>
      <c r="L4333" s="40">
        <f t="shared" si="360"/>
        <v>6164471</v>
      </c>
      <c r="M4333" s="8"/>
      <c r="N4333" t="str">
        <f t="shared" si="357"/>
        <v/>
      </c>
      <c r="O4333" t="str">
        <f t="shared" si="358"/>
        <v/>
      </c>
      <c r="P4333" t="str">
        <f t="shared" si="359"/>
        <v/>
      </c>
      <c r="W4333" t="s">
        <v>5385</v>
      </c>
      <c r="X4333" t="s">
        <v>5385</v>
      </c>
    </row>
    <row r="4334" spans="2:24" x14ac:dyDescent="0.3">
      <c r="B4334" t="s">
        <v>4358</v>
      </c>
      <c r="C4334">
        <v>153</v>
      </c>
      <c r="D4334">
        <v>57</v>
      </c>
      <c r="E4334">
        <v>220</v>
      </c>
      <c r="F4334">
        <v>1163</v>
      </c>
      <c r="G4334">
        <v>430</v>
      </c>
      <c r="I4334" s="8">
        <v>153</v>
      </c>
      <c r="J4334" s="8">
        <v>1163</v>
      </c>
      <c r="K4334" s="41">
        <f t="shared" si="356"/>
        <v>1.5625911119602579E-4</v>
      </c>
      <c r="L4334" s="40">
        <f t="shared" si="360"/>
        <v>6165634</v>
      </c>
      <c r="M4334" s="8"/>
      <c r="N4334" t="str">
        <f t="shared" si="357"/>
        <v/>
      </c>
      <c r="O4334" t="str">
        <f t="shared" si="358"/>
        <v/>
      </c>
      <c r="P4334" t="str">
        <f t="shared" si="359"/>
        <v/>
      </c>
      <c r="W4334" t="s">
        <v>5385</v>
      </c>
      <c r="X4334" t="s">
        <v>5385</v>
      </c>
    </row>
    <row r="4335" spans="2:24" x14ac:dyDescent="0.3">
      <c r="B4335" t="s">
        <v>4359</v>
      </c>
      <c r="C4335">
        <v>494</v>
      </c>
      <c r="D4335">
        <v>202</v>
      </c>
      <c r="E4335">
        <v>684</v>
      </c>
      <c r="F4335">
        <v>1930</v>
      </c>
      <c r="G4335">
        <v>1380</v>
      </c>
      <c r="I4335" s="8">
        <v>494</v>
      </c>
      <c r="J4335" s="8">
        <v>1930</v>
      </c>
      <c r="K4335" s="41">
        <f t="shared" si="356"/>
        <v>2.5931219656778141E-4</v>
      </c>
      <c r="L4335" s="40">
        <f t="shared" si="360"/>
        <v>6167564</v>
      </c>
      <c r="M4335" s="8"/>
      <c r="N4335" t="str">
        <f t="shared" si="357"/>
        <v/>
      </c>
      <c r="O4335" t="str">
        <f t="shared" si="358"/>
        <v/>
      </c>
      <c r="P4335" t="str">
        <f t="shared" si="359"/>
        <v/>
      </c>
      <c r="W4335" t="s">
        <v>5385</v>
      </c>
      <c r="X4335" t="s">
        <v>5385</v>
      </c>
    </row>
    <row r="4336" spans="2:24" x14ac:dyDescent="0.3">
      <c r="B4336" t="s">
        <v>4360</v>
      </c>
      <c r="C4336">
        <v>329</v>
      </c>
      <c r="D4336">
        <v>161</v>
      </c>
      <c r="E4336">
        <v>485</v>
      </c>
      <c r="F4336">
        <v>1355</v>
      </c>
      <c r="G4336">
        <v>975</v>
      </c>
      <c r="I4336" s="8">
        <v>329</v>
      </c>
      <c r="J4336" s="8">
        <v>1355</v>
      </c>
      <c r="K4336" s="41">
        <f t="shared" si="356"/>
        <v>1.8205597220173253E-4</v>
      </c>
      <c r="L4336" s="40">
        <f t="shared" si="360"/>
        <v>6168919</v>
      </c>
      <c r="M4336" s="8"/>
      <c r="N4336" t="str">
        <f t="shared" si="357"/>
        <v/>
      </c>
      <c r="O4336" t="str">
        <f t="shared" si="358"/>
        <v/>
      </c>
      <c r="P4336" t="str">
        <f t="shared" si="359"/>
        <v/>
      </c>
      <c r="W4336" t="s">
        <v>5385</v>
      </c>
      <c r="X4336" t="s">
        <v>5385</v>
      </c>
    </row>
    <row r="4337" spans="2:24" x14ac:dyDescent="0.3">
      <c r="B4337" t="s">
        <v>4361</v>
      </c>
      <c r="C4337">
        <v>369</v>
      </c>
      <c r="D4337">
        <v>177</v>
      </c>
      <c r="E4337">
        <v>643</v>
      </c>
      <c r="F4337">
        <v>1660</v>
      </c>
      <c r="G4337">
        <v>1189</v>
      </c>
      <c r="I4337" s="8">
        <v>369</v>
      </c>
      <c r="J4337" s="8">
        <v>1660</v>
      </c>
      <c r="K4337" s="41">
        <f t="shared" si="356"/>
        <v>2.2303536077850628E-4</v>
      </c>
      <c r="L4337" s="40">
        <f t="shared" si="360"/>
        <v>6170579</v>
      </c>
      <c r="M4337" s="8"/>
      <c r="N4337" t="str">
        <f t="shared" si="357"/>
        <v/>
      </c>
      <c r="O4337" t="str">
        <f t="shared" si="358"/>
        <v/>
      </c>
      <c r="P4337" t="str">
        <f t="shared" si="359"/>
        <v/>
      </c>
      <c r="W4337" t="s">
        <v>5385</v>
      </c>
      <c r="X4337" t="s">
        <v>5385</v>
      </c>
    </row>
    <row r="4338" spans="2:24" x14ac:dyDescent="0.3">
      <c r="B4338" t="s">
        <v>4362</v>
      </c>
      <c r="C4338">
        <v>237</v>
      </c>
      <c r="D4338">
        <v>157</v>
      </c>
      <c r="E4338">
        <v>475</v>
      </c>
      <c r="F4338">
        <v>1501</v>
      </c>
      <c r="G4338">
        <v>869</v>
      </c>
      <c r="I4338" s="8">
        <v>237</v>
      </c>
      <c r="J4338" s="8">
        <v>1501</v>
      </c>
      <c r="K4338" s="41">
        <f t="shared" si="356"/>
        <v>2.0167233525815537E-4</v>
      </c>
      <c r="L4338" s="40">
        <f t="shared" si="360"/>
        <v>6172080</v>
      </c>
      <c r="M4338" s="8"/>
      <c r="N4338" t="str">
        <f t="shared" si="357"/>
        <v/>
      </c>
      <c r="O4338" t="str">
        <f t="shared" si="358"/>
        <v/>
      </c>
      <c r="P4338" t="str">
        <f t="shared" si="359"/>
        <v/>
      </c>
      <c r="W4338" t="s">
        <v>5385</v>
      </c>
      <c r="X4338" t="s">
        <v>5385</v>
      </c>
    </row>
    <row r="4339" spans="2:24" x14ac:dyDescent="0.3">
      <c r="B4339" t="s">
        <v>4363</v>
      </c>
      <c r="C4339">
        <v>263</v>
      </c>
      <c r="D4339">
        <v>104</v>
      </c>
      <c r="E4339">
        <v>393</v>
      </c>
      <c r="F4339">
        <v>1655</v>
      </c>
      <c r="G4339">
        <v>760</v>
      </c>
      <c r="I4339" s="8">
        <v>263</v>
      </c>
      <c r="J4339" s="8">
        <v>1655</v>
      </c>
      <c r="K4339" s="41">
        <f t="shared" si="356"/>
        <v>2.2236356752314932E-4</v>
      </c>
      <c r="L4339" s="40">
        <f t="shared" si="360"/>
        <v>6173735</v>
      </c>
      <c r="M4339" s="8"/>
      <c r="N4339" t="str">
        <f t="shared" si="357"/>
        <v/>
      </c>
      <c r="O4339" t="str">
        <f t="shared" si="358"/>
        <v/>
      </c>
      <c r="P4339" t="str">
        <f t="shared" si="359"/>
        <v/>
      </c>
      <c r="W4339" t="s">
        <v>5385</v>
      </c>
      <c r="X4339" t="s">
        <v>5385</v>
      </c>
    </row>
    <row r="4340" spans="2:24" x14ac:dyDescent="0.3">
      <c r="B4340" t="s">
        <v>4364</v>
      </c>
      <c r="C4340">
        <v>451</v>
      </c>
      <c r="D4340">
        <v>203</v>
      </c>
      <c r="E4340">
        <v>711</v>
      </c>
      <c r="F4340">
        <v>1919</v>
      </c>
      <c r="G4340">
        <v>1365</v>
      </c>
      <c r="I4340" s="8">
        <v>451</v>
      </c>
      <c r="J4340" s="8">
        <v>1919</v>
      </c>
      <c r="K4340" s="41">
        <f t="shared" si="356"/>
        <v>2.5783425140599609E-4</v>
      </c>
      <c r="L4340" s="40">
        <f t="shared" si="360"/>
        <v>6175654</v>
      </c>
      <c r="M4340" s="8"/>
      <c r="N4340" t="str">
        <f t="shared" si="357"/>
        <v/>
      </c>
      <c r="O4340" t="str">
        <f t="shared" si="358"/>
        <v/>
      </c>
      <c r="P4340" t="str">
        <f t="shared" si="359"/>
        <v/>
      </c>
      <c r="W4340" t="s">
        <v>5385</v>
      </c>
      <c r="X4340" t="s">
        <v>5385</v>
      </c>
    </row>
    <row r="4341" spans="2:24" x14ac:dyDescent="0.3">
      <c r="B4341" t="s">
        <v>4365</v>
      </c>
      <c r="C4341">
        <v>299</v>
      </c>
      <c r="D4341">
        <v>128</v>
      </c>
      <c r="E4341">
        <v>396</v>
      </c>
      <c r="F4341">
        <v>1752</v>
      </c>
      <c r="G4341">
        <v>823</v>
      </c>
      <c r="I4341" s="8">
        <v>299</v>
      </c>
      <c r="J4341" s="8">
        <v>1752</v>
      </c>
      <c r="K4341" s="41">
        <f t="shared" si="356"/>
        <v>2.353963566770741E-4</v>
      </c>
      <c r="L4341" s="40">
        <f t="shared" si="360"/>
        <v>6177406</v>
      </c>
      <c r="M4341" s="8"/>
      <c r="N4341" t="str">
        <f t="shared" si="357"/>
        <v/>
      </c>
      <c r="O4341" t="str">
        <f t="shared" si="358"/>
        <v/>
      </c>
      <c r="P4341" t="str">
        <f t="shared" si="359"/>
        <v/>
      </c>
      <c r="W4341" t="s">
        <v>5385</v>
      </c>
      <c r="X4341" t="s">
        <v>5385</v>
      </c>
    </row>
    <row r="4342" spans="2:24" x14ac:dyDescent="0.3">
      <c r="B4342" t="s">
        <v>4366</v>
      </c>
      <c r="C4342">
        <v>172</v>
      </c>
      <c r="D4342">
        <v>100</v>
      </c>
      <c r="E4342">
        <v>259</v>
      </c>
      <c r="F4342">
        <v>1460</v>
      </c>
      <c r="G4342">
        <v>531</v>
      </c>
      <c r="I4342" s="8">
        <v>172</v>
      </c>
      <c r="J4342" s="8">
        <v>1460</v>
      </c>
      <c r="K4342" s="41">
        <f t="shared" si="356"/>
        <v>1.9616363056422839E-4</v>
      </c>
      <c r="L4342" s="40">
        <f t="shared" si="360"/>
        <v>6178866</v>
      </c>
      <c r="M4342" s="8"/>
      <c r="N4342" t="str">
        <f t="shared" si="357"/>
        <v/>
      </c>
      <c r="O4342" t="str">
        <f t="shared" si="358"/>
        <v/>
      </c>
      <c r="P4342" t="str">
        <f t="shared" si="359"/>
        <v/>
      </c>
      <c r="W4342" t="s">
        <v>5385</v>
      </c>
      <c r="X4342" t="s">
        <v>5385</v>
      </c>
    </row>
    <row r="4343" spans="2:24" x14ac:dyDescent="0.3">
      <c r="B4343" t="s">
        <v>4367</v>
      </c>
      <c r="C4343">
        <v>346</v>
      </c>
      <c r="D4343">
        <v>189</v>
      </c>
      <c r="E4343">
        <v>568</v>
      </c>
      <c r="F4343">
        <v>1765</v>
      </c>
      <c r="G4343">
        <v>1103</v>
      </c>
      <c r="I4343" s="8">
        <v>346</v>
      </c>
      <c r="J4343" s="8">
        <v>1765</v>
      </c>
      <c r="K4343" s="41">
        <f t="shared" si="356"/>
        <v>2.3714301914100214E-4</v>
      </c>
      <c r="L4343" s="40">
        <f t="shared" si="360"/>
        <v>6180631</v>
      </c>
      <c r="M4343" s="8"/>
      <c r="N4343" t="str">
        <f t="shared" si="357"/>
        <v/>
      </c>
      <c r="O4343" t="str">
        <f t="shared" si="358"/>
        <v/>
      </c>
      <c r="P4343" t="str">
        <f t="shared" si="359"/>
        <v/>
      </c>
      <c r="W4343" t="s">
        <v>5385</v>
      </c>
      <c r="X4343" t="s">
        <v>5385</v>
      </c>
    </row>
    <row r="4344" spans="2:24" x14ac:dyDescent="0.3">
      <c r="B4344" t="s">
        <v>4368</v>
      </c>
      <c r="C4344">
        <v>504</v>
      </c>
      <c r="D4344">
        <v>250</v>
      </c>
      <c r="E4344">
        <v>651</v>
      </c>
      <c r="F4344">
        <v>1943</v>
      </c>
      <c r="G4344">
        <v>1405</v>
      </c>
      <c r="I4344" s="8">
        <v>504</v>
      </c>
      <c r="J4344" s="8">
        <v>1943</v>
      </c>
      <c r="K4344" s="41">
        <f t="shared" si="356"/>
        <v>2.6105885903170947E-4</v>
      </c>
      <c r="L4344" s="40">
        <f t="shared" si="360"/>
        <v>6182574</v>
      </c>
      <c r="M4344" s="8"/>
      <c r="N4344" t="str">
        <f t="shared" si="357"/>
        <v/>
      </c>
      <c r="O4344" t="str">
        <f t="shared" si="358"/>
        <v/>
      </c>
      <c r="P4344" t="str">
        <f t="shared" si="359"/>
        <v/>
      </c>
      <c r="W4344" t="s">
        <v>5385</v>
      </c>
      <c r="X4344" t="s">
        <v>5385</v>
      </c>
    </row>
    <row r="4345" spans="2:24" x14ac:dyDescent="0.3">
      <c r="B4345" t="s">
        <v>4369</v>
      </c>
      <c r="C4345">
        <v>350</v>
      </c>
      <c r="D4345">
        <v>101</v>
      </c>
      <c r="E4345">
        <v>323</v>
      </c>
      <c r="F4345">
        <v>1145</v>
      </c>
      <c r="G4345">
        <v>774</v>
      </c>
      <c r="I4345" s="8">
        <v>350</v>
      </c>
      <c r="J4345" s="8">
        <v>1145</v>
      </c>
      <c r="K4345" s="41">
        <f t="shared" si="356"/>
        <v>1.5384065547674076E-4</v>
      </c>
      <c r="L4345" s="40">
        <f t="shared" si="360"/>
        <v>6183719</v>
      </c>
      <c r="M4345" s="8"/>
      <c r="N4345" t="str">
        <f t="shared" si="357"/>
        <v/>
      </c>
      <c r="O4345" t="str">
        <f t="shared" si="358"/>
        <v/>
      </c>
      <c r="P4345" t="str">
        <f t="shared" si="359"/>
        <v/>
      </c>
      <c r="W4345" t="s">
        <v>5385</v>
      </c>
      <c r="X4345" t="s">
        <v>5385</v>
      </c>
    </row>
    <row r="4346" spans="2:24" x14ac:dyDescent="0.3">
      <c r="B4346" t="s">
        <v>4370</v>
      </c>
      <c r="C4346">
        <v>580</v>
      </c>
      <c r="D4346">
        <v>227</v>
      </c>
      <c r="E4346">
        <v>537</v>
      </c>
      <c r="F4346">
        <v>1830</v>
      </c>
      <c r="G4346">
        <v>1344</v>
      </c>
      <c r="I4346" s="8">
        <v>580</v>
      </c>
      <c r="J4346" s="8">
        <v>1830</v>
      </c>
      <c r="K4346" s="41">
        <f t="shared" si="356"/>
        <v>2.4587633146064248E-4</v>
      </c>
      <c r="L4346" s="40">
        <f t="shared" si="360"/>
        <v>6185549</v>
      </c>
      <c r="M4346" s="8"/>
      <c r="N4346" t="str">
        <f t="shared" si="357"/>
        <v/>
      </c>
      <c r="O4346" t="str">
        <f t="shared" si="358"/>
        <v/>
      </c>
      <c r="P4346" t="str">
        <f t="shared" si="359"/>
        <v/>
      </c>
      <c r="W4346" t="s">
        <v>5385</v>
      </c>
      <c r="X4346" t="s">
        <v>5385</v>
      </c>
    </row>
    <row r="4347" spans="2:24" x14ac:dyDescent="0.3">
      <c r="B4347" t="s">
        <v>4371</v>
      </c>
      <c r="C4347">
        <v>324</v>
      </c>
      <c r="D4347">
        <v>161</v>
      </c>
      <c r="E4347">
        <v>392</v>
      </c>
      <c r="F4347">
        <v>1227</v>
      </c>
      <c r="G4347">
        <v>877</v>
      </c>
      <c r="I4347" s="8">
        <v>324</v>
      </c>
      <c r="J4347" s="8">
        <v>1227</v>
      </c>
      <c r="K4347" s="41">
        <f t="shared" si="356"/>
        <v>1.6485806486459469E-4</v>
      </c>
      <c r="L4347" s="40">
        <f t="shared" si="360"/>
        <v>6186776</v>
      </c>
      <c r="M4347" s="8"/>
      <c r="N4347" t="str">
        <f t="shared" si="357"/>
        <v/>
      </c>
      <c r="O4347" t="str">
        <f t="shared" si="358"/>
        <v/>
      </c>
      <c r="P4347" t="str">
        <f t="shared" si="359"/>
        <v/>
      </c>
      <c r="W4347" t="s">
        <v>5385</v>
      </c>
      <c r="X4347" t="s">
        <v>5385</v>
      </c>
    </row>
    <row r="4348" spans="2:24" x14ac:dyDescent="0.3">
      <c r="B4348" t="s">
        <v>4372</v>
      </c>
      <c r="C4348">
        <v>177</v>
      </c>
      <c r="D4348">
        <v>77</v>
      </c>
      <c r="E4348">
        <v>208</v>
      </c>
      <c r="F4348">
        <v>623</v>
      </c>
      <c r="G4348">
        <v>462</v>
      </c>
      <c r="I4348" s="8">
        <v>177</v>
      </c>
      <c r="J4348" s="8">
        <v>623</v>
      </c>
      <c r="K4348" s="41">
        <f t="shared" si="356"/>
        <v>8.3705439617475546E-5</v>
      </c>
      <c r="L4348" s="40">
        <f t="shared" si="360"/>
        <v>6187399</v>
      </c>
      <c r="M4348" s="8"/>
      <c r="N4348" t="str">
        <f t="shared" si="357"/>
        <v/>
      </c>
      <c r="O4348" t="str">
        <f t="shared" si="358"/>
        <v/>
      </c>
      <c r="P4348" t="str">
        <f t="shared" si="359"/>
        <v/>
      </c>
      <c r="W4348" t="s">
        <v>5385</v>
      </c>
      <c r="X4348" t="s">
        <v>5385</v>
      </c>
    </row>
    <row r="4349" spans="2:24" x14ac:dyDescent="0.3">
      <c r="B4349" t="s">
        <v>4373</v>
      </c>
      <c r="C4349">
        <v>377</v>
      </c>
      <c r="D4349">
        <v>151</v>
      </c>
      <c r="E4349">
        <v>524</v>
      </c>
      <c r="F4349">
        <v>1516</v>
      </c>
      <c r="G4349">
        <v>1052</v>
      </c>
      <c r="I4349" s="8">
        <v>377</v>
      </c>
      <c r="J4349" s="8">
        <v>1516</v>
      </c>
      <c r="K4349" s="41">
        <f t="shared" si="356"/>
        <v>2.0368771502422622E-4</v>
      </c>
      <c r="L4349" s="40">
        <f t="shared" si="360"/>
        <v>6188915</v>
      </c>
      <c r="M4349" s="8"/>
      <c r="N4349" t="str">
        <f t="shared" si="357"/>
        <v/>
      </c>
      <c r="O4349" t="str">
        <f t="shared" si="358"/>
        <v/>
      </c>
      <c r="P4349" t="str">
        <f t="shared" si="359"/>
        <v/>
      </c>
      <c r="W4349" t="s">
        <v>5385</v>
      </c>
      <c r="X4349" t="s">
        <v>5385</v>
      </c>
    </row>
    <row r="4350" spans="2:24" x14ac:dyDescent="0.3">
      <c r="B4350" t="s">
        <v>4374</v>
      </c>
      <c r="C4350">
        <v>330</v>
      </c>
      <c r="D4350">
        <v>162</v>
      </c>
      <c r="E4350">
        <v>391</v>
      </c>
      <c r="F4350">
        <v>1288</v>
      </c>
      <c r="G4350">
        <v>883</v>
      </c>
      <c r="I4350" s="8">
        <v>330</v>
      </c>
      <c r="J4350" s="8">
        <v>1288</v>
      </c>
      <c r="K4350" s="41">
        <f t="shared" si="356"/>
        <v>1.7305394257994945E-4</v>
      </c>
      <c r="L4350" s="40">
        <f t="shared" si="360"/>
        <v>6190203</v>
      </c>
      <c r="M4350" s="8"/>
      <c r="N4350" t="str">
        <f t="shared" si="357"/>
        <v/>
      </c>
      <c r="O4350" t="str">
        <f t="shared" si="358"/>
        <v/>
      </c>
      <c r="P4350" t="str">
        <f t="shared" si="359"/>
        <v/>
      </c>
      <c r="W4350" t="s">
        <v>5385</v>
      </c>
      <c r="X4350" t="s">
        <v>5385</v>
      </c>
    </row>
    <row r="4351" spans="2:24" x14ac:dyDescent="0.3">
      <c r="B4351" t="s">
        <v>4375</v>
      </c>
      <c r="C4351">
        <v>395</v>
      </c>
      <c r="D4351">
        <v>191</v>
      </c>
      <c r="E4351">
        <v>521</v>
      </c>
      <c r="F4351">
        <v>1965</v>
      </c>
      <c r="G4351">
        <v>1107</v>
      </c>
      <c r="I4351" s="8">
        <v>395</v>
      </c>
      <c r="J4351" s="8">
        <v>1965</v>
      </c>
      <c r="K4351" s="41">
        <f t="shared" si="356"/>
        <v>2.6401474935528E-4</v>
      </c>
      <c r="L4351" s="40">
        <f t="shared" si="360"/>
        <v>6192168</v>
      </c>
      <c r="M4351" s="8"/>
      <c r="N4351" t="str">
        <f t="shared" si="357"/>
        <v/>
      </c>
      <c r="O4351" t="str">
        <f t="shared" si="358"/>
        <v/>
      </c>
      <c r="P4351" t="str">
        <f t="shared" si="359"/>
        <v/>
      </c>
      <c r="W4351" t="s">
        <v>5385</v>
      </c>
      <c r="X4351" t="s">
        <v>5385</v>
      </c>
    </row>
    <row r="4352" spans="2:24" x14ac:dyDescent="0.3">
      <c r="B4352" t="s">
        <v>4376</v>
      </c>
      <c r="C4352">
        <v>385</v>
      </c>
      <c r="D4352">
        <v>213</v>
      </c>
      <c r="E4352">
        <v>554</v>
      </c>
      <c r="F4352">
        <v>1624</v>
      </c>
      <c r="G4352">
        <v>1152</v>
      </c>
      <c r="I4352" s="8">
        <v>385</v>
      </c>
      <c r="J4352" s="8">
        <v>1624</v>
      </c>
      <c r="K4352" s="41">
        <f t="shared" si="356"/>
        <v>2.1819844933993626E-4</v>
      </c>
      <c r="L4352" s="40">
        <f t="shared" si="360"/>
        <v>6193792</v>
      </c>
      <c r="M4352" s="8"/>
      <c r="N4352" t="str">
        <f t="shared" si="357"/>
        <v/>
      </c>
      <c r="O4352" t="str">
        <f t="shared" si="358"/>
        <v/>
      </c>
      <c r="P4352" t="str">
        <f t="shared" si="359"/>
        <v/>
      </c>
      <c r="W4352" t="s">
        <v>5385</v>
      </c>
      <c r="X4352" t="s">
        <v>5385</v>
      </c>
    </row>
    <row r="4353" spans="2:24" x14ac:dyDescent="0.3">
      <c r="B4353" t="s">
        <v>4377</v>
      </c>
      <c r="C4353">
        <v>446</v>
      </c>
      <c r="D4353">
        <v>198</v>
      </c>
      <c r="E4353">
        <v>661</v>
      </c>
      <c r="F4353">
        <v>1796</v>
      </c>
      <c r="G4353">
        <v>1305</v>
      </c>
      <c r="I4353" s="8">
        <v>446</v>
      </c>
      <c r="J4353" s="8">
        <v>1796</v>
      </c>
      <c r="K4353" s="41">
        <f t="shared" si="356"/>
        <v>2.4130813732421521E-4</v>
      </c>
      <c r="L4353" s="40">
        <f t="shared" si="360"/>
        <v>6195588</v>
      </c>
      <c r="M4353" s="8"/>
      <c r="N4353" t="str">
        <f t="shared" si="357"/>
        <v/>
      </c>
      <c r="O4353" t="str">
        <f t="shared" si="358"/>
        <v/>
      </c>
      <c r="P4353" t="str">
        <f t="shared" si="359"/>
        <v/>
      </c>
      <c r="W4353" t="s">
        <v>5385</v>
      </c>
      <c r="X4353" t="s">
        <v>5385</v>
      </c>
    </row>
    <row r="4354" spans="2:24" x14ac:dyDescent="0.3">
      <c r="B4354" t="s">
        <v>4378</v>
      </c>
      <c r="C4354">
        <v>326</v>
      </c>
      <c r="D4354">
        <v>162</v>
      </c>
      <c r="E4354">
        <v>565</v>
      </c>
      <c r="F4354">
        <v>1571</v>
      </c>
      <c r="G4354">
        <v>1053</v>
      </c>
      <c r="I4354" s="8">
        <v>326</v>
      </c>
      <c r="J4354" s="8">
        <v>1571</v>
      </c>
      <c r="K4354" s="41">
        <f t="shared" si="356"/>
        <v>2.1107744083315261E-4</v>
      </c>
      <c r="L4354" s="40">
        <f t="shared" si="360"/>
        <v>6197159</v>
      </c>
      <c r="M4354" s="8"/>
      <c r="N4354" t="str">
        <f t="shared" si="357"/>
        <v/>
      </c>
      <c r="O4354" t="str">
        <f t="shared" si="358"/>
        <v/>
      </c>
      <c r="P4354" t="str">
        <f t="shared" si="359"/>
        <v/>
      </c>
      <c r="W4354" t="s">
        <v>5385</v>
      </c>
      <c r="X4354" t="s">
        <v>5385</v>
      </c>
    </row>
    <row r="4355" spans="2:24" x14ac:dyDescent="0.3">
      <c r="B4355" t="s">
        <v>4379</v>
      </c>
      <c r="C4355">
        <v>311</v>
      </c>
      <c r="D4355">
        <v>140</v>
      </c>
      <c r="E4355">
        <v>542</v>
      </c>
      <c r="F4355">
        <v>1484</v>
      </c>
      <c r="G4355">
        <v>993</v>
      </c>
      <c r="I4355" s="8">
        <v>311</v>
      </c>
      <c r="J4355" s="8">
        <v>1484</v>
      </c>
      <c r="K4355" s="41">
        <f t="shared" si="356"/>
        <v>1.9938823818994175E-4</v>
      </c>
      <c r="L4355" s="40">
        <f t="shared" si="360"/>
        <v>6198643</v>
      </c>
      <c r="M4355" s="8"/>
      <c r="N4355" t="str">
        <f t="shared" si="357"/>
        <v/>
      </c>
      <c r="O4355" t="str">
        <f t="shared" si="358"/>
        <v/>
      </c>
      <c r="P4355" t="str">
        <f t="shared" si="359"/>
        <v/>
      </c>
      <c r="W4355" t="s">
        <v>5385</v>
      </c>
      <c r="X4355" t="s">
        <v>5385</v>
      </c>
    </row>
    <row r="4356" spans="2:24" x14ac:dyDescent="0.3">
      <c r="B4356" t="s">
        <v>4380</v>
      </c>
      <c r="C4356">
        <v>339</v>
      </c>
      <c r="D4356">
        <v>139</v>
      </c>
      <c r="E4356">
        <v>333</v>
      </c>
      <c r="F4356">
        <v>1429</v>
      </c>
      <c r="G4356">
        <v>811</v>
      </c>
      <c r="I4356" s="8">
        <v>339</v>
      </c>
      <c r="J4356" s="8">
        <v>1429</v>
      </c>
      <c r="K4356" s="41">
        <f t="shared" si="356"/>
        <v>1.9199851238101533E-4</v>
      </c>
      <c r="L4356" s="40">
        <f t="shared" si="360"/>
        <v>6200072</v>
      </c>
      <c r="M4356" s="8"/>
      <c r="N4356" t="str">
        <f t="shared" si="357"/>
        <v/>
      </c>
      <c r="O4356" t="str">
        <f t="shared" si="358"/>
        <v/>
      </c>
      <c r="P4356" t="str">
        <f t="shared" si="359"/>
        <v/>
      </c>
      <c r="W4356" t="s">
        <v>5385</v>
      </c>
      <c r="X4356" t="s">
        <v>5385</v>
      </c>
    </row>
    <row r="4357" spans="2:24" x14ac:dyDescent="0.3">
      <c r="B4357" t="s">
        <v>4381</v>
      </c>
      <c r="C4357">
        <v>426</v>
      </c>
      <c r="D4357">
        <v>172</v>
      </c>
      <c r="E4357">
        <v>615</v>
      </c>
      <c r="F4357">
        <v>1718</v>
      </c>
      <c r="G4357">
        <v>1213</v>
      </c>
      <c r="I4357" s="8">
        <v>426</v>
      </c>
      <c r="J4357" s="8">
        <v>1718</v>
      </c>
      <c r="K4357" s="41">
        <f t="shared" si="356"/>
        <v>2.3082816254064686E-4</v>
      </c>
      <c r="L4357" s="40">
        <f t="shared" si="360"/>
        <v>6201790</v>
      </c>
      <c r="M4357" s="8"/>
      <c r="N4357" t="str">
        <f t="shared" si="357"/>
        <v/>
      </c>
      <c r="O4357" t="str">
        <f t="shared" si="358"/>
        <v/>
      </c>
      <c r="P4357" t="str">
        <f t="shared" si="359"/>
        <v/>
      </c>
      <c r="W4357" t="s">
        <v>5385</v>
      </c>
      <c r="X4357" t="s">
        <v>5385</v>
      </c>
    </row>
    <row r="4358" spans="2:24" x14ac:dyDescent="0.3">
      <c r="B4358" t="s">
        <v>4382</v>
      </c>
      <c r="C4358">
        <v>698</v>
      </c>
      <c r="D4358">
        <v>215</v>
      </c>
      <c r="E4358">
        <v>489</v>
      </c>
      <c r="F4358">
        <v>2576</v>
      </c>
      <c r="G4358">
        <v>1402</v>
      </c>
      <c r="I4358" s="8">
        <v>698</v>
      </c>
      <c r="J4358" s="8">
        <v>2576</v>
      </c>
      <c r="K4358" s="41">
        <f t="shared" si="356"/>
        <v>3.4610788515989889E-4</v>
      </c>
      <c r="L4358" s="40">
        <f t="shared" si="360"/>
        <v>6204366</v>
      </c>
      <c r="M4358" s="8"/>
      <c r="N4358" t="str">
        <f t="shared" si="357"/>
        <v/>
      </c>
      <c r="O4358" t="str">
        <f t="shared" si="358"/>
        <v/>
      </c>
      <c r="P4358" t="str">
        <f t="shared" si="359"/>
        <v/>
      </c>
      <c r="W4358" t="s">
        <v>5385</v>
      </c>
      <c r="X4358" t="s">
        <v>5385</v>
      </c>
    </row>
    <row r="4359" spans="2:24" x14ac:dyDescent="0.3">
      <c r="B4359" t="s">
        <v>4383</v>
      </c>
      <c r="C4359">
        <v>665</v>
      </c>
      <c r="D4359">
        <v>241</v>
      </c>
      <c r="E4359">
        <v>484</v>
      </c>
      <c r="F4359">
        <v>1959</v>
      </c>
      <c r="G4359">
        <v>1390</v>
      </c>
      <c r="I4359" s="8">
        <v>665</v>
      </c>
      <c r="J4359" s="8">
        <v>1959</v>
      </c>
      <c r="K4359" s="41">
        <f t="shared" si="356"/>
        <v>2.6320859744885169E-4</v>
      </c>
      <c r="L4359" s="40">
        <f t="shared" si="360"/>
        <v>6206325</v>
      </c>
      <c r="M4359" s="8"/>
      <c r="N4359" t="str">
        <f t="shared" si="357"/>
        <v/>
      </c>
      <c r="O4359" t="str">
        <f t="shared" si="358"/>
        <v/>
      </c>
      <c r="P4359" t="str">
        <f t="shared" si="359"/>
        <v/>
      </c>
      <c r="W4359" t="s">
        <v>5385</v>
      </c>
      <c r="X4359" t="s">
        <v>5385</v>
      </c>
    </row>
    <row r="4360" spans="2:24" x14ac:dyDescent="0.3">
      <c r="B4360" t="s">
        <v>4384</v>
      </c>
      <c r="C4360">
        <v>215</v>
      </c>
      <c r="D4360">
        <v>106</v>
      </c>
      <c r="E4360">
        <v>289</v>
      </c>
      <c r="F4360">
        <v>833</v>
      </c>
      <c r="G4360">
        <v>610</v>
      </c>
      <c r="I4360" s="8">
        <v>215</v>
      </c>
      <c r="J4360" s="8">
        <v>833</v>
      </c>
      <c r="K4360" s="41">
        <f t="shared" ref="K4360:K4423" si="361">J4360/SUM($J$7:$J$5359)</f>
        <v>1.1192075634246731E-4</v>
      </c>
      <c r="L4360" s="40">
        <f t="shared" si="360"/>
        <v>6207158</v>
      </c>
      <c r="M4360" s="8"/>
      <c r="N4360" t="str">
        <f t="shared" ref="N4360:N4423" si="362">IF(M4360="","",I4360)</f>
        <v/>
      </c>
      <c r="O4360" t="str">
        <f t="shared" ref="O4360:O4423" si="363">IF(M4360="","",J4360)</f>
        <v/>
      </c>
      <c r="P4360" t="str">
        <f t="shared" ref="P4360:P4423" si="364">IF(M4360="","",K4360)</f>
        <v/>
      </c>
      <c r="W4360" t="s">
        <v>5385</v>
      </c>
      <c r="X4360" t="s">
        <v>5385</v>
      </c>
    </row>
    <row r="4361" spans="2:24" x14ac:dyDescent="0.3">
      <c r="B4361" t="s">
        <v>4385</v>
      </c>
      <c r="C4361">
        <v>369</v>
      </c>
      <c r="D4361">
        <v>165</v>
      </c>
      <c r="E4361">
        <v>504</v>
      </c>
      <c r="F4361">
        <v>1456</v>
      </c>
      <c r="G4361">
        <v>1038</v>
      </c>
      <c r="I4361" s="8">
        <v>369</v>
      </c>
      <c r="J4361" s="8">
        <v>1456</v>
      </c>
      <c r="K4361" s="41">
        <f t="shared" si="361"/>
        <v>1.9562619595994284E-4</v>
      </c>
      <c r="L4361" s="40">
        <f t="shared" ref="L4361:L4424" si="365">J4361+L4360</f>
        <v>6208614</v>
      </c>
      <c r="M4361" s="8"/>
      <c r="N4361" t="str">
        <f t="shared" si="362"/>
        <v/>
      </c>
      <c r="O4361" t="str">
        <f t="shared" si="363"/>
        <v/>
      </c>
      <c r="P4361" t="str">
        <f t="shared" si="364"/>
        <v/>
      </c>
      <c r="W4361" t="s">
        <v>5385</v>
      </c>
      <c r="X4361" t="s">
        <v>5385</v>
      </c>
    </row>
    <row r="4362" spans="2:24" x14ac:dyDescent="0.3">
      <c r="B4362" t="s">
        <v>4386</v>
      </c>
      <c r="C4362">
        <v>511</v>
      </c>
      <c r="D4362">
        <v>254</v>
      </c>
      <c r="E4362">
        <v>626</v>
      </c>
      <c r="F4362">
        <v>1978</v>
      </c>
      <c r="G4362">
        <v>1391</v>
      </c>
      <c r="I4362" s="8">
        <v>511</v>
      </c>
      <c r="J4362" s="8">
        <v>1978</v>
      </c>
      <c r="K4362" s="41">
        <f t="shared" si="361"/>
        <v>2.6576141181920807E-4</v>
      </c>
      <c r="L4362" s="40">
        <f t="shared" si="365"/>
        <v>6210592</v>
      </c>
      <c r="M4362" s="8"/>
      <c r="N4362" t="str">
        <f t="shared" si="362"/>
        <v/>
      </c>
      <c r="O4362" t="str">
        <f t="shared" si="363"/>
        <v/>
      </c>
      <c r="P4362" t="str">
        <f t="shared" si="364"/>
        <v/>
      </c>
      <c r="W4362" t="s">
        <v>5385</v>
      </c>
      <c r="X4362" t="s">
        <v>5385</v>
      </c>
    </row>
    <row r="4363" spans="2:24" x14ac:dyDescent="0.3">
      <c r="B4363" t="s">
        <v>4387</v>
      </c>
      <c r="C4363">
        <v>448</v>
      </c>
      <c r="D4363">
        <v>227</v>
      </c>
      <c r="E4363">
        <v>621</v>
      </c>
      <c r="F4363">
        <v>1854</v>
      </c>
      <c r="G4363">
        <v>1296</v>
      </c>
      <c r="I4363" s="8">
        <v>448</v>
      </c>
      <c r="J4363" s="8">
        <v>1854</v>
      </c>
      <c r="K4363" s="41">
        <f t="shared" si="361"/>
        <v>2.4910093908635581E-4</v>
      </c>
      <c r="L4363" s="40">
        <f t="shared" si="365"/>
        <v>6212446</v>
      </c>
      <c r="M4363" s="8"/>
      <c r="N4363" t="str">
        <f t="shared" si="362"/>
        <v/>
      </c>
      <c r="O4363" t="str">
        <f t="shared" si="363"/>
        <v/>
      </c>
      <c r="P4363" t="str">
        <f t="shared" si="364"/>
        <v/>
      </c>
      <c r="W4363" t="s">
        <v>5385</v>
      </c>
      <c r="X4363" t="s">
        <v>5385</v>
      </c>
    </row>
    <row r="4364" spans="2:24" x14ac:dyDescent="0.3">
      <c r="B4364" t="s">
        <v>4388</v>
      </c>
      <c r="C4364">
        <v>147</v>
      </c>
      <c r="D4364">
        <v>85</v>
      </c>
      <c r="E4364">
        <v>208</v>
      </c>
      <c r="F4364">
        <v>1160</v>
      </c>
      <c r="G4364">
        <v>440</v>
      </c>
      <c r="I4364" s="8">
        <v>147</v>
      </c>
      <c r="J4364" s="8">
        <v>1160</v>
      </c>
      <c r="K4364" s="41">
        <f t="shared" si="361"/>
        <v>1.5585603524281161E-4</v>
      </c>
      <c r="L4364" s="40">
        <f t="shared" si="365"/>
        <v>6213606</v>
      </c>
      <c r="M4364" s="8"/>
      <c r="N4364" t="str">
        <f t="shared" si="362"/>
        <v/>
      </c>
      <c r="O4364" t="str">
        <f t="shared" si="363"/>
        <v/>
      </c>
      <c r="P4364" t="str">
        <f t="shared" si="364"/>
        <v/>
      </c>
      <c r="W4364" t="s">
        <v>5385</v>
      </c>
      <c r="X4364" t="s">
        <v>5385</v>
      </c>
    </row>
    <row r="4365" spans="2:24" x14ac:dyDescent="0.3">
      <c r="B4365" t="s">
        <v>4389</v>
      </c>
      <c r="C4365">
        <v>466</v>
      </c>
      <c r="D4365">
        <v>186</v>
      </c>
      <c r="E4365">
        <v>499</v>
      </c>
      <c r="F4365">
        <v>1614</v>
      </c>
      <c r="G4365">
        <v>1151</v>
      </c>
      <c r="I4365" s="8">
        <v>466</v>
      </c>
      <c r="J4365" s="8">
        <v>1614</v>
      </c>
      <c r="K4365" s="41">
        <f t="shared" si="361"/>
        <v>2.1685486282922237E-4</v>
      </c>
      <c r="L4365" s="40">
        <f t="shared" si="365"/>
        <v>6215220</v>
      </c>
      <c r="M4365" s="8"/>
      <c r="N4365" t="str">
        <f t="shared" si="362"/>
        <v/>
      </c>
      <c r="O4365" t="str">
        <f t="shared" si="363"/>
        <v/>
      </c>
      <c r="P4365" t="str">
        <f t="shared" si="364"/>
        <v/>
      </c>
      <c r="W4365" t="s">
        <v>5385</v>
      </c>
      <c r="X4365" t="s">
        <v>5385</v>
      </c>
    </row>
    <row r="4366" spans="2:24" x14ac:dyDescent="0.3">
      <c r="B4366" t="s">
        <v>4390</v>
      </c>
      <c r="C4366">
        <v>235</v>
      </c>
      <c r="D4366">
        <v>113</v>
      </c>
      <c r="E4366">
        <v>345</v>
      </c>
      <c r="F4366">
        <v>975</v>
      </c>
      <c r="G4366">
        <v>693</v>
      </c>
      <c r="I4366" s="8">
        <v>235</v>
      </c>
      <c r="J4366" s="8">
        <v>975</v>
      </c>
      <c r="K4366" s="41">
        <f t="shared" si="361"/>
        <v>1.3099968479460459E-4</v>
      </c>
      <c r="L4366" s="40">
        <f t="shared" si="365"/>
        <v>6216195</v>
      </c>
      <c r="M4366" s="8"/>
      <c r="N4366" t="str">
        <f t="shared" si="362"/>
        <v/>
      </c>
      <c r="O4366" t="str">
        <f t="shared" si="363"/>
        <v/>
      </c>
      <c r="P4366" t="str">
        <f t="shared" si="364"/>
        <v/>
      </c>
      <c r="W4366" t="s">
        <v>5385</v>
      </c>
      <c r="X4366" t="s">
        <v>5385</v>
      </c>
    </row>
    <row r="4367" spans="2:24" x14ac:dyDescent="0.3">
      <c r="B4367" t="s">
        <v>4391</v>
      </c>
      <c r="C4367">
        <v>264</v>
      </c>
      <c r="D4367">
        <v>157</v>
      </c>
      <c r="E4367">
        <v>384</v>
      </c>
      <c r="F4367">
        <v>1146</v>
      </c>
      <c r="G4367">
        <v>805</v>
      </c>
      <c r="I4367" s="8">
        <v>264</v>
      </c>
      <c r="J4367" s="8">
        <v>1146</v>
      </c>
      <c r="K4367" s="41">
        <f t="shared" si="361"/>
        <v>1.5397501412781216E-4</v>
      </c>
      <c r="L4367" s="40">
        <f t="shared" si="365"/>
        <v>6217341</v>
      </c>
      <c r="M4367" s="8"/>
      <c r="N4367" t="str">
        <f t="shared" si="362"/>
        <v/>
      </c>
      <c r="O4367" t="str">
        <f t="shared" si="363"/>
        <v/>
      </c>
      <c r="P4367" t="str">
        <f t="shared" si="364"/>
        <v/>
      </c>
      <c r="W4367" t="s">
        <v>5385</v>
      </c>
      <c r="X4367" t="s">
        <v>5385</v>
      </c>
    </row>
    <row r="4368" spans="2:24" x14ac:dyDescent="0.3">
      <c r="B4368" t="s">
        <v>4392</v>
      </c>
      <c r="C4368">
        <v>254</v>
      </c>
      <c r="D4368">
        <v>68</v>
      </c>
      <c r="E4368">
        <v>160</v>
      </c>
      <c r="F4368">
        <v>654</v>
      </c>
      <c r="G4368">
        <v>482</v>
      </c>
      <c r="I4368" s="8">
        <v>254</v>
      </c>
      <c r="J4368" s="8">
        <v>654</v>
      </c>
      <c r="K4368" s="41">
        <f t="shared" si="361"/>
        <v>8.7870557800688611E-5</v>
      </c>
      <c r="L4368" s="40">
        <f t="shared" si="365"/>
        <v>6217995</v>
      </c>
      <c r="M4368" s="8"/>
      <c r="N4368" t="str">
        <f t="shared" si="362"/>
        <v/>
      </c>
      <c r="O4368" t="str">
        <f t="shared" si="363"/>
        <v/>
      </c>
      <c r="P4368" t="str">
        <f t="shared" si="364"/>
        <v/>
      </c>
      <c r="W4368" t="s">
        <v>5385</v>
      </c>
      <c r="X4368" t="s">
        <v>5385</v>
      </c>
    </row>
    <row r="4369" spans="2:24" x14ac:dyDescent="0.3">
      <c r="B4369" t="s">
        <v>4393</v>
      </c>
      <c r="C4369">
        <v>159</v>
      </c>
      <c r="D4369">
        <v>69</v>
      </c>
      <c r="E4369">
        <v>263</v>
      </c>
      <c r="F4369">
        <v>740</v>
      </c>
      <c r="G4369">
        <v>491</v>
      </c>
      <c r="I4369" s="8">
        <v>159</v>
      </c>
      <c r="J4369" s="8">
        <v>740</v>
      </c>
      <c r="K4369" s="41">
        <f t="shared" si="361"/>
        <v>9.9425401792828098E-5</v>
      </c>
      <c r="L4369" s="40">
        <f t="shared" si="365"/>
        <v>6218735</v>
      </c>
      <c r="M4369" s="8"/>
      <c r="N4369" t="str">
        <f t="shared" si="362"/>
        <v/>
      </c>
      <c r="O4369" t="str">
        <f t="shared" si="363"/>
        <v/>
      </c>
      <c r="P4369" t="str">
        <f t="shared" si="364"/>
        <v/>
      </c>
      <c r="W4369" t="s">
        <v>5385</v>
      </c>
      <c r="X4369" t="s">
        <v>5385</v>
      </c>
    </row>
    <row r="4370" spans="2:24" x14ac:dyDescent="0.3">
      <c r="B4370" t="s">
        <v>4394</v>
      </c>
      <c r="C4370">
        <v>747</v>
      </c>
      <c r="D4370">
        <v>266</v>
      </c>
      <c r="E4370">
        <v>728</v>
      </c>
      <c r="F4370">
        <v>2413</v>
      </c>
      <c r="G4370">
        <v>1741</v>
      </c>
      <c r="I4370" s="8">
        <v>747</v>
      </c>
      <c r="J4370" s="8">
        <v>2413</v>
      </c>
      <c r="K4370" s="41">
        <f t="shared" si="361"/>
        <v>3.2420742503526243E-4</v>
      </c>
      <c r="L4370" s="40">
        <f t="shared" si="365"/>
        <v>6221148</v>
      </c>
      <c r="M4370" s="8"/>
      <c r="N4370" t="str">
        <f t="shared" si="362"/>
        <v/>
      </c>
      <c r="O4370" t="str">
        <f t="shared" si="363"/>
        <v/>
      </c>
      <c r="P4370" t="str">
        <f t="shared" si="364"/>
        <v/>
      </c>
      <c r="W4370" t="s">
        <v>5385</v>
      </c>
      <c r="X4370" t="s">
        <v>5385</v>
      </c>
    </row>
    <row r="4371" spans="2:24" x14ac:dyDescent="0.3">
      <c r="B4371" t="s">
        <v>4395</v>
      </c>
      <c r="C4371">
        <v>256</v>
      </c>
      <c r="D4371">
        <v>115</v>
      </c>
      <c r="E4371">
        <v>306</v>
      </c>
      <c r="F4371">
        <v>962</v>
      </c>
      <c r="G4371">
        <v>677</v>
      </c>
      <c r="I4371" s="8">
        <v>256</v>
      </c>
      <c r="J4371" s="8">
        <v>962</v>
      </c>
      <c r="K4371" s="41">
        <f t="shared" si="361"/>
        <v>1.2925302233067652E-4</v>
      </c>
      <c r="L4371" s="40">
        <f t="shared" si="365"/>
        <v>6222110</v>
      </c>
      <c r="M4371" s="8"/>
      <c r="N4371" t="str">
        <f t="shared" si="362"/>
        <v/>
      </c>
      <c r="O4371" t="str">
        <f t="shared" si="363"/>
        <v/>
      </c>
      <c r="P4371" t="str">
        <f t="shared" si="364"/>
        <v/>
      </c>
      <c r="W4371" t="s">
        <v>5385</v>
      </c>
      <c r="X4371" t="s">
        <v>5385</v>
      </c>
    </row>
    <row r="4372" spans="2:24" x14ac:dyDescent="0.3">
      <c r="B4372" t="s">
        <v>4396</v>
      </c>
      <c r="C4372">
        <v>288</v>
      </c>
      <c r="D4372">
        <v>122</v>
      </c>
      <c r="E4372">
        <v>450</v>
      </c>
      <c r="F4372">
        <v>1192</v>
      </c>
      <c r="G4372">
        <v>860</v>
      </c>
      <c r="I4372" s="8">
        <v>288</v>
      </c>
      <c r="J4372" s="8">
        <v>1192</v>
      </c>
      <c r="K4372" s="41">
        <f t="shared" si="361"/>
        <v>1.6015551207709607E-4</v>
      </c>
      <c r="L4372" s="40">
        <f t="shared" si="365"/>
        <v>6223302</v>
      </c>
      <c r="M4372" s="8"/>
      <c r="N4372" t="str">
        <f t="shared" si="362"/>
        <v/>
      </c>
      <c r="O4372" t="str">
        <f t="shared" si="363"/>
        <v/>
      </c>
      <c r="P4372" t="str">
        <f t="shared" si="364"/>
        <v/>
      </c>
      <c r="W4372" t="s">
        <v>5385</v>
      </c>
      <c r="X4372" t="s">
        <v>5385</v>
      </c>
    </row>
    <row r="4373" spans="2:24" x14ac:dyDescent="0.3">
      <c r="B4373" t="s">
        <v>4397</v>
      </c>
      <c r="C4373">
        <v>338</v>
      </c>
      <c r="D4373">
        <v>134</v>
      </c>
      <c r="E4373">
        <v>303</v>
      </c>
      <c r="F4373">
        <v>1065</v>
      </c>
      <c r="G4373">
        <v>775</v>
      </c>
      <c r="I4373" s="8">
        <v>338</v>
      </c>
      <c r="J4373" s="8">
        <v>1065</v>
      </c>
      <c r="K4373" s="41">
        <f t="shared" si="361"/>
        <v>1.4309196339102963E-4</v>
      </c>
      <c r="L4373" s="40">
        <f t="shared" si="365"/>
        <v>6224367</v>
      </c>
      <c r="M4373" s="8"/>
      <c r="N4373" t="str">
        <f t="shared" si="362"/>
        <v/>
      </c>
      <c r="O4373" t="str">
        <f t="shared" si="363"/>
        <v/>
      </c>
      <c r="P4373" t="str">
        <f t="shared" si="364"/>
        <v/>
      </c>
      <c r="W4373" t="s">
        <v>5385</v>
      </c>
      <c r="X4373" t="s">
        <v>5385</v>
      </c>
    </row>
    <row r="4374" spans="2:24" x14ac:dyDescent="0.3">
      <c r="B4374" t="s">
        <v>4398</v>
      </c>
      <c r="C4374">
        <v>213</v>
      </c>
      <c r="D4374">
        <v>199</v>
      </c>
      <c r="E4374">
        <v>558</v>
      </c>
      <c r="F4374">
        <v>1456</v>
      </c>
      <c r="G4374">
        <v>970</v>
      </c>
      <c r="I4374" s="8">
        <v>213</v>
      </c>
      <c r="J4374" s="8">
        <v>1456</v>
      </c>
      <c r="K4374" s="41">
        <f t="shared" si="361"/>
        <v>1.9562619595994284E-4</v>
      </c>
      <c r="L4374" s="40">
        <f t="shared" si="365"/>
        <v>6225823</v>
      </c>
      <c r="M4374" s="8"/>
      <c r="N4374" t="str">
        <f t="shared" si="362"/>
        <v/>
      </c>
      <c r="O4374" t="str">
        <f t="shared" si="363"/>
        <v/>
      </c>
      <c r="P4374" t="str">
        <f t="shared" si="364"/>
        <v/>
      </c>
      <c r="W4374" t="s">
        <v>5385</v>
      </c>
      <c r="X4374" t="s">
        <v>5385</v>
      </c>
    </row>
    <row r="4375" spans="2:24" x14ac:dyDescent="0.3">
      <c r="B4375" t="s">
        <v>4399</v>
      </c>
      <c r="C4375">
        <v>273</v>
      </c>
      <c r="D4375">
        <v>148</v>
      </c>
      <c r="E4375">
        <v>470</v>
      </c>
      <c r="F4375">
        <v>1371</v>
      </c>
      <c r="G4375">
        <v>891</v>
      </c>
      <c r="I4375" s="8">
        <v>273</v>
      </c>
      <c r="J4375" s="8">
        <v>1371</v>
      </c>
      <c r="K4375" s="41">
        <f t="shared" si="361"/>
        <v>1.8420571061887475E-4</v>
      </c>
      <c r="L4375" s="40">
        <f t="shared" si="365"/>
        <v>6227194</v>
      </c>
      <c r="M4375" s="8"/>
      <c r="N4375" t="str">
        <f t="shared" si="362"/>
        <v/>
      </c>
      <c r="O4375" t="str">
        <f t="shared" si="363"/>
        <v/>
      </c>
      <c r="P4375" t="str">
        <f t="shared" si="364"/>
        <v/>
      </c>
      <c r="W4375" t="s">
        <v>5385</v>
      </c>
      <c r="X4375" t="s">
        <v>5385</v>
      </c>
    </row>
    <row r="4376" spans="2:24" x14ac:dyDescent="0.3">
      <c r="B4376" t="s">
        <v>4400</v>
      </c>
      <c r="C4376">
        <v>367</v>
      </c>
      <c r="D4376">
        <v>164</v>
      </c>
      <c r="E4376">
        <v>515</v>
      </c>
      <c r="F4376">
        <v>1570</v>
      </c>
      <c r="G4376">
        <v>1046</v>
      </c>
      <c r="I4376" s="8">
        <v>367</v>
      </c>
      <c r="J4376" s="8">
        <v>1570</v>
      </c>
      <c r="K4376" s="41">
        <f t="shared" si="361"/>
        <v>2.1094308218208124E-4</v>
      </c>
      <c r="L4376" s="40">
        <f t="shared" si="365"/>
        <v>6228764</v>
      </c>
      <c r="M4376" s="8"/>
      <c r="N4376" t="str">
        <f t="shared" si="362"/>
        <v/>
      </c>
      <c r="O4376" t="str">
        <f t="shared" si="363"/>
        <v/>
      </c>
      <c r="P4376" t="str">
        <f t="shared" si="364"/>
        <v/>
      </c>
      <c r="W4376" t="s">
        <v>5385</v>
      </c>
      <c r="X4376" t="s">
        <v>5385</v>
      </c>
    </row>
    <row r="4377" spans="2:24" x14ac:dyDescent="0.3">
      <c r="B4377" t="s">
        <v>4401</v>
      </c>
      <c r="C4377">
        <v>200</v>
      </c>
      <c r="D4377">
        <v>117</v>
      </c>
      <c r="E4377">
        <v>315</v>
      </c>
      <c r="F4377">
        <v>938</v>
      </c>
      <c r="G4377">
        <v>632</v>
      </c>
      <c r="I4377" s="8">
        <v>200</v>
      </c>
      <c r="J4377" s="8">
        <v>938</v>
      </c>
      <c r="K4377" s="41">
        <f t="shared" si="361"/>
        <v>1.2602841470496319E-4</v>
      </c>
      <c r="L4377" s="40">
        <f t="shared" si="365"/>
        <v>6229702</v>
      </c>
      <c r="M4377" s="8"/>
      <c r="N4377" t="str">
        <f t="shared" si="362"/>
        <v/>
      </c>
      <c r="O4377" t="str">
        <f t="shared" si="363"/>
        <v/>
      </c>
      <c r="P4377" t="str">
        <f t="shared" si="364"/>
        <v/>
      </c>
      <c r="W4377" t="s">
        <v>5385</v>
      </c>
      <c r="X4377" t="s">
        <v>5385</v>
      </c>
    </row>
    <row r="4378" spans="2:24" x14ac:dyDescent="0.3">
      <c r="B4378" t="s">
        <v>4402</v>
      </c>
      <c r="C4378">
        <v>358</v>
      </c>
      <c r="D4378">
        <v>141</v>
      </c>
      <c r="E4378">
        <v>468</v>
      </c>
      <c r="F4378">
        <v>1674</v>
      </c>
      <c r="G4378">
        <v>967</v>
      </c>
      <c r="I4378" s="8">
        <v>358</v>
      </c>
      <c r="J4378" s="8">
        <v>1674</v>
      </c>
      <c r="K4378" s="41">
        <f t="shared" si="361"/>
        <v>2.2491638189350572E-4</v>
      </c>
      <c r="L4378" s="40">
        <f t="shared" si="365"/>
        <v>6231376</v>
      </c>
      <c r="M4378" s="8"/>
      <c r="N4378" t="str">
        <f t="shared" si="362"/>
        <v/>
      </c>
      <c r="O4378" t="str">
        <f t="shared" si="363"/>
        <v/>
      </c>
      <c r="P4378" t="str">
        <f t="shared" si="364"/>
        <v/>
      </c>
      <c r="W4378" t="s">
        <v>5385</v>
      </c>
      <c r="X4378" t="s">
        <v>5385</v>
      </c>
    </row>
    <row r="4379" spans="2:24" x14ac:dyDescent="0.3">
      <c r="B4379" t="s">
        <v>4403</v>
      </c>
      <c r="C4379">
        <v>335</v>
      </c>
      <c r="D4379">
        <v>137</v>
      </c>
      <c r="E4379">
        <v>347</v>
      </c>
      <c r="F4379">
        <v>1269</v>
      </c>
      <c r="G4379">
        <v>819</v>
      </c>
      <c r="I4379" s="8">
        <v>335</v>
      </c>
      <c r="J4379" s="8">
        <v>1269</v>
      </c>
      <c r="K4379" s="41">
        <f t="shared" si="361"/>
        <v>1.7050112820959305E-4</v>
      </c>
      <c r="L4379" s="40">
        <f t="shared" si="365"/>
        <v>6232645</v>
      </c>
      <c r="M4379" s="8"/>
      <c r="N4379" t="str">
        <f t="shared" si="362"/>
        <v/>
      </c>
      <c r="O4379" t="str">
        <f t="shared" si="363"/>
        <v/>
      </c>
      <c r="P4379" t="str">
        <f t="shared" si="364"/>
        <v/>
      </c>
      <c r="W4379" t="s">
        <v>5385</v>
      </c>
      <c r="X4379" t="s">
        <v>5385</v>
      </c>
    </row>
    <row r="4380" spans="2:24" x14ac:dyDescent="0.3">
      <c r="B4380" t="s">
        <v>4404</v>
      </c>
      <c r="C4380">
        <v>239</v>
      </c>
      <c r="D4380">
        <v>122</v>
      </c>
      <c r="E4380">
        <v>326</v>
      </c>
      <c r="F4380">
        <v>1053</v>
      </c>
      <c r="G4380">
        <v>687</v>
      </c>
      <c r="I4380" s="8">
        <v>239</v>
      </c>
      <c r="J4380" s="8">
        <v>1053</v>
      </c>
      <c r="K4380" s="41">
        <f t="shared" si="361"/>
        <v>1.4147965957817294E-4</v>
      </c>
      <c r="L4380" s="40">
        <f t="shared" si="365"/>
        <v>6233698</v>
      </c>
      <c r="M4380" s="8"/>
      <c r="N4380" t="str">
        <f t="shared" si="362"/>
        <v/>
      </c>
      <c r="O4380" t="str">
        <f t="shared" si="363"/>
        <v/>
      </c>
      <c r="P4380" t="str">
        <f t="shared" si="364"/>
        <v/>
      </c>
      <c r="W4380" t="s">
        <v>5385</v>
      </c>
      <c r="X4380" t="s">
        <v>5385</v>
      </c>
    </row>
    <row r="4381" spans="2:24" x14ac:dyDescent="0.3">
      <c r="B4381" t="s">
        <v>4405</v>
      </c>
      <c r="C4381">
        <v>206</v>
      </c>
      <c r="D4381">
        <v>90</v>
      </c>
      <c r="E4381">
        <v>284</v>
      </c>
      <c r="F4381">
        <v>891</v>
      </c>
      <c r="G4381">
        <v>580</v>
      </c>
      <c r="I4381" s="8">
        <v>206</v>
      </c>
      <c r="J4381" s="8">
        <v>891</v>
      </c>
      <c r="K4381" s="41">
        <f t="shared" si="361"/>
        <v>1.1971355810460788E-4</v>
      </c>
      <c r="L4381" s="40">
        <f t="shared" si="365"/>
        <v>6234589</v>
      </c>
      <c r="M4381" s="8"/>
      <c r="N4381" t="str">
        <f t="shared" si="362"/>
        <v/>
      </c>
      <c r="O4381" t="str">
        <f t="shared" si="363"/>
        <v/>
      </c>
      <c r="P4381" t="str">
        <f t="shared" si="364"/>
        <v/>
      </c>
      <c r="W4381" t="s">
        <v>5385</v>
      </c>
      <c r="X4381" t="s">
        <v>5385</v>
      </c>
    </row>
    <row r="4382" spans="2:24" x14ac:dyDescent="0.3">
      <c r="B4382" t="s">
        <v>4406</v>
      </c>
      <c r="C4382">
        <v>184</v>
      </c>
      <c r="D4382">
        <v>90</v>
      </c>
      <c r="E4382">
        <v>254</v>
      </c>
      <c r="F4382">
        <v>800</v>
      </c>
      <c r="G4382">
        <v>528</v>
      </c>
      <c r="I4382" s="8">
        <v>184</v>
      </c>
      <c r="J4382" s="8">
        <v>800</v>
      </c>
      <c r="K4382" s="41">
        <f t="shared" si="361"/>
        <v>1.0748692085711145E-4</v>
      </c>
      <c r="L4382" s="40">
        <f t="shared" si="365"/>
        <v>6235389</v>
      </c>
      <c r="M4382" s="8"/>
      <c r="N4382" t="str">
        <f t="shared" si="362"/>
        <v/>
      </c>
      <c r="O4382" t="str">
        <f t="shared" si="363"/>
        <v/>
      </c>
      <c r="P4382" t="str">
        <f t="shared" si="364"/>
        <v/>
      </c>
      <c r="W4382" t="s">
        <v>5385</v>
      </c>
      <c r="X4382" t="s">
        <v>5385</v>
      </c>
    </row>
    <row r="4383" spans="2:24" x14ac:dyDescent="0.3">
      <c r="B4383" t="s">
        <v>4407</v>
      </c>
      <c r="C4383">
        <v>332</v>
      </c>
      <c r="D4383">
        <v>135</v>
      </c>
      <c r="E4383">
        <v>354</v>
      </c>
      <c r="F4383">
        <v>1245</v>
      </c>
      <c r="G4383">
        <v>821</v>
      </c>
      <c r="I4383" s="8">
        <v>332</v>
      </c>
      <c r="J4383" s="8">
        <v>1245</v>
      </c>
      <c r="K4383" s="41">
        <f t="shared" si="361"/>
        <v>1.6727652058387969E-4</v>
      </c>
      <c r="L4383" s="40">
        <f t="shared" si="365"/>
        <v>6236634</v>
      </c>
      <c r="M4383" s="8"/>
      <c r="N4383" t="str">
        <f t="shared" si="362"/>
        <v/>
      </c>
      <c r="O4383" t="str">
        <f t="shared" si="363"/>
        <v/>
      </c>
      <c r="P4383" t="str">
        <f t="shared" si="364"/>
        <v/>
      </c>
      <c r="W4383" t="s">
        <v>5385</v>
      </c>
      <c r="X4383" t="s">
        <v>5385</v>
      </c>
    </row>
    <row r="4384" spans="2:24" x14ac:dyDescent="0.3">
      <c r="B4384" t="s">
        <v>4408</v>
      </c>
      <c r="C4384">
        <v>230</v>
      </c>
      <c r="D4384">
        <v>88</v>
      </c>
      <c r="E4384">
        <v>284</v>
      </c>
      <c r="F4384">
        <v>887</v>
      </c>
      <c r="G4384">
        <v>602</v>
      </c>
      <c r="I4384" s="8">
        <v>230</v>
      </c>
      <c r="J4384" s="8">
        <v>887</v>
      </c>
      <c r="K4384" s="41">
        <f t="shared" si="361"/>
        <v>1.1917612350032233E-4</v>
      </c>
      <c r="L4384" s="40">
        <f t="shared" si="365"/>
        <v>6237521</v>
      </c>
      <c r="M4384" s="8"/>
      <c r="N4384" t="str">
        <f t="shared" si="362"/>
        <v/>
      </c>
      <c r="O4384" t="str">
        <f t="shared" si="363"/>
        <v/>
      </c>
      <c r="P4384" t="str">
        <f t="shared" si="364"/>
        <v/>
      </c>
      <c r="W4384" t="s">
        <v>5385</v>
      </c>
      <c r="X4384" t="s">
        <v>5385</v>
      </c>
    </row>
    <row r="4385" spans="2:24" x14ac:dyDescent="0.3">
      <c r="B4385" t="s">
        <v>4409</v>
      </c>
      <c r="C4385">
        <v>103</v>
      </c>
      <c r="D4385">
        <v>34</v>
      </c>
      <c r="E4385">
        <v>104</v>
      </c>
      <c r="F4385">
        <v>771</v>
      </c>
      <c r="G4385">
        <v>241</v>
      </c>
      <c r="I4385" s="8">
        <v>103</v>
      </c>
      <c r="J4385" s="8">
        <v>771</v>
      </c>
      <c r="K4385" s="41">
        <f t="shared" si="361"/>
        <v>1.0359051997604116E-4</v>
      </c>
      <c r="L4385" s="40">
        <f t="shared" si="365"/>
        <v>6238292</v>
      </c>
      <c r="M4385" s="8"/>
      <c r="N4385" t="str">
        <f t="shared" si="362"/>
        <v/>
      </c>
      <c r="O4385" t="str">
        <f t="shared" si="363"/>
        <v/>
      </c>
      <c r="P4385" t="str">
        <f t="shared" si="364"/>
        <v/>
      </c>
      <c r="W4385" t="s">
        <v>5385</v>
      </c>
      <c r="X4385" t="s">
        <v>5385</v>
      </c>
    </row>
    <row r="4386" spans="2:24" x14ac:dyDescent="0.3">
      <c r="B4386" t="s">
        <v>4410</v>
      </c>
      <c r="C4386">
        <v>217</v>
      </c>
      <c r="D4386">
        <v>106</v>
      </c>
      <c r="E4386">
        <v>248</v>
      </c>
      <c r="F4386">
        <v>825</v>
      </c>
      <c r="G4386">
        <v>571</v>
      </c>
      <c r="I4386" s="8">
        <v>217</v>
      </c>
      <c r="J4386" s="8">
        <v>825</v>
      </c>
      <c r="K4386" s="41">
        <f t="shared" si="361"/>
        <v>1.1084588713389618E-4</v>
      </c>
      <c r="L4386" s="40">
        <f t="shared" si="365"/>
        <v>6239117</v>
      </c>
      <c r="M4386" s="8"/>
      <c r="N4386" t="str">
        <f t="shared" si="362"/>
        <v/>
      </c>
      <c r="O4386" t="str">
        <f t="shared" si="363"/>
        <v/>
      </c>
      <c r="P4386" t="str">
        <f t="shared" si="364"/>
        <v/>
      </c>
      <c r="W4386" t="s">
        <v>5385</v>
      </c>
      <c r="X4386" t="s">
        <v>5385</v>
      </c>
    </row>
    <row r="4387" spans="2:24" x14ac:dyDescent="0.3">
      <c r="B4387" t="s">
        <v>4411</v>
      </c>
      <c r="C4387">
        <v>274</v>
      </c>
      <c r="D4387">
        <v>94</v>
      </c>
      <c r="E4387">
        <v>228</v>
      </c>
      <c r="F4387">
        <v>928</v>
      </c>
      <c r="G4387">
        <v>596</v>
      </c>
      <c r="I4387" s="8">
        <v>274</v>
      </c>
      <c r="J4387" s="8">
        <v>928</v>
      </c>
      <c r="K4387" s="41">
        <f t="shared" si="361"/>
        <v>1.2468482819424928E-4</v>
      </c>
      <c r="L4387" s="40">
        <f t="shared" si="365"/>
        <v>6240045</v>
      </c>
      <c r="M4387" s="8"/>
      <c r="N4387" t="str">
        <f t="shared" si="362"/>
        <v/>
      </c>
      <c r="O4387" t="str">
        <f t="shared" si="363"/>
        <v/>
      </c>
      <c r="P4387" t="str">
        <f t="shared" si="364"/>
        <v/>
      </c>
      <c r="W4387" t="s">
        <v>5385</v>
      </c>
      <c r="X4387" t="s">
        <v>5385</v>
      </c>
    </row>
    <row r="4388" spans="2:24" x14ac:dyDescent="0.3">
      <c r="B4388" t="s">
        <v>4412</v>
      </c>
      <c r="C4388">
        <v>153</v>
      </c>
      <c r="D4388">
        <v>74</v>
      </c>
      <c r="E4388">
        <v>178</v>
      </c>
      <c r="F4388">
        <v>639</v>
      </c>
      <c r="G4388">
        <v>405</v>
      </c>
      <c r="I4388" s="8">
        <v>153</v>
      </c>
      <c r="J4388" s="8">
        <v>639</v>
      </c>
      <c r="K4388" s="41">
        <f t="shared" si="361"/>
        <v>8.585517803461778E-5</v>
      </c>
      <c r="L4388" s="40">
        <f t="shared" si="365"/>
        <v>6240684</v>
      </c>
      <c r="M4388" s="8"/>
      <c r="N4388" t="str">
        <f t="shared" si="362"/>
        <v/>
      </c>
      <c r="O4388" t="str">
        <f t="shared" si="363"/>
        <v/>
      </c>
      <c r="P4388" t="str">
        <f t="shared" si="364"/>
        <v/>
      </c>
      <c r="W4388" t="s">
        <v>5385</v>
      </c>
      <c r="X4388" t="s">
        <v>5385</v>
      </c>
    </row>
    <row r="4389" spans="2:24" x14ac:dyDescent="0.3">
      <c r="B4389" t="s">
        <v>4413</v>
      </c>
      <c r="C4389">
        <v>276</v>
      </c>
      <c r="D4389">
        <v>141</v>
      </c>
      <c r="E4389">
        <v>489</v>
      </c>
      <c r="F4389">
        <v>1393</v>
      </c>
      <c r="G4389">
        <v>906</v>
      </c>
      <c r="I4389" s="8">
        <v>276</v>
      </c>
      <c r="J4389" s="8">
        <v>1393</v>
      </c>
      <c r="K4389" s="41">
        <f t="shared" si="361"/>
        <v>1.8716160094244533E-4</v>
      </c>
      <c r="L4389" s="40">
        <f t="shared" si="365"/>
        <v>6242077</v>
      </c>
      <c r="M4389" s="8"/>
      <c r="N4389" t="str">
        <f t="shared" si="362"/>
        <v/>
      </c>
      <c r="O4389" t="str">
        <f t="shared" si="363"/>
        <v/>
      </c>
      <c r="P4389" t="str">
        <f t="shared" si="364"/>
        <v/>
      </c>
      <c r="W4389" t="s">
        <v>5385</v>
      </c>
      <c r="X4389" t="s">
        <v>5385</v>
      </c>
    </row>
    <row r="4390" spans="2:24" x14ac:dyDescent="0.3">
      <c r="B4390" t="s">
        <v>4414</v>
      </c>
      <c r="C4390">
        <v>201</v>
      </c>
      <c r="D4390">
        <v>129</v>
      </c>
      <c r="E4390">
        <v>462</v>
      </c>
      <c r="F4390">
        <v>1198</v>
      </c>
      <c r="G4390">
        <v>792</v>
      </c>
      <c r="I4390" s="8">
        <v>201</v>
      </c>
      <c r="J4390" s="8">
        <v>1198</v>
      </c>
      <c r="K4390" s="41">
        <f t="shared" si="361"/>
        <v>1.6096166398352441E-4</v>
      </c>
      <c r="L4390" s="40">
        <f t="shared" si="365"/>
        <v>6243275</v>
      </c>
      <c r="M4390" s="8"/>
      <c r="N4390" t="str">
        <f t="shared" si="362"/>
        <v/>
      </c>
      <c r="O4390" t="str">
        <f t="shared" si="363"/>
        <v/>
      </c>
      <c r="P4390" t="str">
        <f t="shared" si="364"/>
        <v/>
      </c>
      <c r="W4390" t="s">
        <v>5385</v>
      </c>
      <c r="X4390" t="s">
        <v>5385</v>
      </c>
    </row>
    <row r="4391" spans="2:24" x14ac:dyDescent="0.3">
      <c r="B4391" t="s">
        <v>4415</v>
      </c>
      <c r="C4391">
        <v>219</v>
      </c>
      <c r="D4391">
        <v>96</v>
      </c>
      <c r="E4391">
        <v>406</v>
      </c>
      <c r="F4391">
        <v>1059</v>
      </c>
      <c r="G4391">
        <v>721</v>
      </c>
      <c r="I4391" s="8">
        <v>219</v>
      </c>
      <c r="J4391" s="8">
        <v>1059</v>
      </c>
      <c r="K4391" s="41">
        <f t="shared" si="361"/>
        <v>1.422858114846013E-4</v>
      </c>
      <c r="L4391" s="40">
        <f t="shared" si="365"/>
        <v>6244334</v>
      </c>
      <c r="M4391" s="8"/>
      <c r="N4391" t="str">
        <f t="shared" si="362"/>
        <v/>
      </c>
      <c r="O4391" t="str">
        <f t="shared" si="363"/>
        <v/>
      </c>
      <c r="P4391" t="str">
        <f t="shared" si="364"/>
        <v/>
      </c>
      <c r="W4391" t="s">
        <v>5385</v>
      </c>
      <c r="X4391" t="s">
        <v>5385</v>
      </c>
    </row>
    <row r="4392" spans="2:24" x14ac:dyDescent="0.3">
      <c r="B4392" t="s">
        <v>4416</v>
      </c>
      <c r="C4392">
        <v>332</v>
      </c>
      <c r="D4392">
        <v>142</v>
      </c>
      <c r="E4392">
        <v>440</v>
      </c>
      <c r="F4392">
        <v>1431</v>
      </c>
      <c r="G4392">
        <v>914</v>
      </c>
      <c r="I4392" s="8">
        <v>332</v>
      </c>
      <c r="J4392" s="8">
        <v>1431</v>
      </c>
      <c r="K4392" s="41">
        <f t="shared" si="361"/>
        <v>1.9226722968315811E-4</v>
      </c>
      <c r="L4392" s="40">
        <f t="shared" si="365"/>
        <v>6245765</v>
      </c>
      <c r="M4392" s="8"/>
      <c r="N4392" t="str">
        <f t="shared" si="362"/>
        <v/>
      </c>
      <c r="O4392" t="str">
        <f t="shared" si="363"/>
        <v/>
      </c>
      <c r="P4392" t="str">
        <f t="shared" si="364"/>
        <v/>
      </c>
      <c r="W4392" t="s">
        <v>5385</v>
      </c>
      <c r="X4392" t="s">
        <v>5385</v>
      </c>
    </row>
    <row r="4393" spans="2:24" x14ac:dyDescent="0.3">
      <c r="B4393" t="s">
        <v>4417</v>
      </c>
      <c r="C4393">
        <v>220</v>
      </c>
      <c r="D4393">
        <v>125</v>
      </c>
      <c r="E4393">
        <v>333</v>
      </c>
      <c r="F4393">
        <v>1014</v>
      </c>
      <c r="G4393">
        <v>678</v>
      </c>
      <c r="I4393" s="8">
        <v>220</v>
      </c>
      <c r="J4393" s="8">
        <v>1014</v>
      </c>
      <c r="K4393" s="41">
        <f t="shared" si="361"/>
        <v>1.3623967218638877E-4</v>
      </c>
      <c r="L4393" s="40">
        <f t="shared" si="365"/>
        <v>6246779</v>
      </c>
      <c r="M4393" s="8"/>
      <c r="N4393" t="str">
        <f t="shared" si="362"/>
        <v/>
      </c>
      <c r="O4393" t="str">
        <f t="shared" si="363"/>
        <v/>
      </c>
      <c r="P4393" t="str">
        <f t="shared" si="364"/>
        <v/>
      </c>
      <c r="W4393" t="s">
        <v>5385</v>
      </c>
      <c r="X4393" t="s">
        <v>5385</v>
      </c>
    </row>
    <row r="4394" spans="2:24" x14ac:dyDescent="0.3">
      <c r="B4394" t="s">
        <v>4418</v>
      </c>
      <c r="C4394">
        <v>327</v>
      </c>
      <c r="D4394">
        <v>161</v>
      </c>
      <c r="E4394">
        <v>605</v>
      </c>
      <c r="F4394">
        <v>1774</v>
      </c>
      <c r="G4394">
        <v>1093</v>
      </c>
      <c r="I4394" s="8">
        <v>327</v>
      </c>
      <c r="J4394" s="8">
        <v>1774</v>
      </c>
      <c r="K4394" s="41">
        <f t="shared" si="361"/>
        <v>2.3835224700064465E-4</v>
      </c>
      <c r="L4394" s="40">
        <f t="shared" si="365"/>
        <v>6248553</v>
      </c>
      <c r="M4394" s="8"/>
      <c r="N4394" t="str">
        <f t="shared" si="362"/>
        <v/>
      </c>
      <c r="O4394" t="str">
        <f t="shared" si="363"/>
        <v/>
      </c>
      <c r="P4394" t="str">
        <f t="shared" si="364"/>
        <v/>
      </c>
      <c r="W4394" t="s">
        <v>5385</v>
      </c>
      <c r="X4394" t="s">
        <v>5385</v>
      </c>
    </row>
    <row r="4395" spans="2:24" x14ac:dyDescent="0.3">
      <c r="B4395" t="s">
        <v>4419</v>
      </c>
      <c r="C4395">
        <v>175</v>
      </c>
      <c r="D4395">
        <v>76</v>
      </c>
      <c r="E4395">
        <v>363</v>
      </c>
      <c r="F4395">
        <v>1088</v>
      </c>
      <c r="G4395">
        <v>614</v>
      </c>
      <c r="I4395" s="8">
        <v>175</v>
      </c>
      <c r="J4395" s="8">
        <v>1088</v>
      </c>
      <c r="K4395" s="41">
        <f t="shared" si="361"/>
        <v>1.4618221236567159E-4</v>
      </c>
      <c r="L4395" s="40">
        <f t="shared" si="365"/>
        <v>6249641</v>
      </c>
      <c r="M4395" s="8"/>
      <c r="N4395" t="str">
        <f t="shared" si="362"/>
        <v/>
      </c>
      <c r="O4395" t="str">
        <f t="shared" si="363"/>
        <v/>
      </c>
      <c r="P4395" t="str">
        <f t="shared" si="364"/>
        <v/>
      </c>
      <c r="W4395" t="s">
        <v>5385</v>
      </c>
      <c r="X4395" t="s">
        <v>5385</v>
      </c>
    </row>
    <row r="4396" spans="2:24" x14ac:dyDescent="0.3">
      <c r="B4396" t="s">
        <v>4420</v>
      </c>
      <c r="C4396">
        <v>270</v>
      </c>
      <c r="D4396">
        <v>149</v>
      </c>
      <c r="E4396">
        <v>458</v>
      </c>
      <c r="F4396">
        <v>1407</v>
      </c>
      <c r="G4396">
        <v>877</v>
      </c>
      <c r="I4396" s="8">
        <v>270</v>
      </c>
      <c r="J4396" s="8">
        <v>1407</v>
      </c>
      <c r="K4396" s="41">
        <f t="shared" si="361"/>
        <v>1.8904262205744478E-4</v>
      </c>
      <c r="L4396" s="40">
        <f t="shared" si="365"/>
        <v>6251048</v>
      </c>
      <c r="M4396" s="8"/>
      <c r="N4396" t="str">
        <f t="shared" si="362"/>
        <v/>
      </c>
      <c r="O4396" t="str">
        <f t="shared" si="363"/>
        <v/>
      </c>
      <c r="P4396" t="str">
        <f t="shared" si="364"/>
        <v/>
      </c>
      <c r="W4396" t="s">
        <v>5385</v>
      </c>
      <c r="X4396" t="s">
        <v>5385</v>
      </c>
    </row>
    <row r="4397" spans="2:24" x14ac:dyDescent="0.3">
      <c r="B4397" t="s">
        <v>4421</v>
      </c>
      <c r="C4397">
        <v>120</v>
      </c>
      <c r="D4397">
        <v>43</v>
      </c>
      <c r="E4397">
        <v>96</v>
      </c>
      <c r="F4397">
        <v>789</v>
      </c>
      <c r="G4397">
        <v>259</v>
      </c>
      <c r="I4397" s="8">
        <v>120</v>
      </c>
      <c r="J4397" s="8">
        <v>789</v>
      </c>
      <c r="K4397" s="41">
        <f t="shared" si="361"/>
        <v>1.0600897569532617E-4</v>
      </c>
      <c r="L4397" s="40">
        <f t="shared" si="365"/>
        <v>6251837</v>
      </c>
      <c r="M4397" s="8"/>
      <c r="N4397" t="str">
        <f t="shared" si="362"/>
        <v/>
      </c>
      <c r="O4397" t="str">
        <f t="shared" si="363"/>
        <v/>
      </c>
      <c r="P4397" t="str">
        <f t="shared" si="364"/>
        <v/>
      </c>
      <c r="W4397" t="s">
        <v>5385</v>
      </c>
      <c r="X4397" t="s">
        <v>5385</v>
      </c>
    </row>
    <row r="4398" spans="2:24" x14ac:dyDescent="0.3">
      <c r="B4398" t="s">
        <v>4422</v>
      </c>
      <c r="C4398">
        <v>212</v>
      </c>
      <c r="D4398">
        <v>74</v>
      </c>
      <c r="E4398">
        <v>178</v>
      </c>
      <c r="F4398">
        <v>738</v>
      </c>
      <c r="G4398">
        <v>464</v>
      </c>
      <c r="I4398" s="8">
        <v>212</v>
      </c>
      <c r="J4398" s="8">
        <v>738</v>
      </c>
      <c r="K4398" s="41">
        <f t="shared" si="361"/>
        <v>9.9156684490685321E-5</v>
      </c>
      <c r="L4398" s="40">
        <f t="shared" si="365"/>
        <v>6252575</v>
      </c>
      <c r="M4398" s="8"/>
      <c r="N4398" t="str">
        <f t="shared" si="362"/>
        <v/>
      </c>
      <c r="O4398" t="str">
        <f t="shared" si="363"/>
        <v/>
      </c>
      <c r="P4398" t="str">
        <f t="shared" si="364"/>
        <v/>
      </c>
      <c r="W4398" t="s">
        <v>5385</v>
      </c>
      <c r="X4398" t="s">
        <v>5385</v>
      </c>
    </row>
    <row r="4399" spans="2:24" x14ac:dyDescent="0.3">
      <c r="B4399" t="s">
        <v>4423</v>
      </c>
      <c r="C4399">
        <v>221</v>
      </c>
      <c r="D4399">
        <v>83</v>
      </c>
      <c r="E4399">
        <v>182</v>
      </c>
      <c r="F4399">
        <v>747</v>
      </c>
      <c r="G4399">
        <v>486</v>
      </c>
      <c r="I4399" s="8">
        <v>221</v>
      </c>
      <c r="J4399" s="8">
        <v>747</v>
      </c>
      <c r="K4399" s="41">
        <f t="shared" si="361"/>
        <v>1.0036591235032782E-4</v>
      </c>
      <c r="L4399" s="40">
        <f t="shared" si="365"/>
        <v>6253322</v>
      </c>
      <c r="M4399" s="8"/>
      <c r="N4399" t="str">
        <f t="shared" si="362"/>
        <v/>
      </c>
      <c r="O4399" t="str">
        <f t="shared" si="363"/>
        <v/>
      </c>
      <c r="P4399" t="str">
        <f t="shared" si="364"/>
        <v/>
      </c>
      <c r="W4399" t="s">
        <v>5385</v>
      </c>
      <c r="X4399" t="s">
        <v>5385</v>
      </c>
    </row>
    <row r="4400" spans="2:24" x14ac:dyDescent="0.3">
      <c r="B4400" t="s">
        <v>4424</v>
      </c>
      <c r="C4400">
        <v>214</v>
      </c>
      <c r="D4400">
        <v>73</v>
      </c>
      <c r="E4400">
        <v>192</v>
      </c>
      <c r="F4400">
        <v>703</v>
      </c>
      <c r="G4400">
        <v>479</v>
      </c>
      <c r="I4400" s="8">
        <v>214</v>
      </c>
      <c r="J4400" s="8">
        <v>703</v>
      </c>
      <c r="K4400" s="41">
        <f t="shared" si="361"/>
        <v>9.4454131703186687E-5</v>
      </c>
      <c r="L4400" s="40">
        <f t="shared" si="365"/>
        <v>6254025</v>
      </c>
      <c r="M4400" s="8"/>
      <c r="N4400" t="str">
        <f t="shared" si="362"/>
        <v/>
      </c>
      <c r="O4400" t="str">
        <f t="shared" si="363"/>
        <v/>
      </c>
      <c r="P4400" t="str">
        <f t="shared" si="364"/>
        <v/>
      </c>
      <c r="W4400" t="s">
        <v>5385</v>
      </c>
      <c r="X4400" t="s">
        <v>5385</v>
      </c>
    </row>
    <row r="4401" spans="2:24" x14ac:dyDescent="0.3">
      <c r="B4401" t="s">
        <v>4425</v>
      </c>
      <c r="C4401">
        <v>264</v>
      </c>
      <c r="D4401">
        <v>121</v>
      </c>
      <c r="E4401">
        <v>246</v>
      </c>
      <c r="F4401">
        <v>920</v>
      </c>
      <c r="G4401">
        <v>631</v>
      </c>
      <c r="I4401" s="8">
        <v>264</v>
      </c>
      <c r="J4401" s="8">
        <v>920</v>
      </c>
      <c r="K4401" s="41">
        <f t="shared" si="361"/>
        <v>1.2360995898567817E-4</v>
      </c>
      <c r="L4401" s="40">
        <f t="shared" si="365"/>
        <v>6254945</v>
      </c>
      <c r="M4401" s="8"/>
      <c r="N4401" t="str">
        <f t="shared" si="362"/>
        <v/>
      </c>
      <c r="O4401" t="str">
        <f t="shared" si="363"/>
        <v/>
      </c>
      <c r="P4401" t="str">
        <f t="shared" si="364"/>
        <v/>
      </c>
      <c r="W4401" t="s">
        <v>5385</v>
      </c>
      <c r="X4401" t="s">
        <v>5385</v>
      </c>
    </row>
    <row r="4402" spans="2:24" x14ac:dyDescent="0.3">
      <c r="B4402" t="s">
        <v>4426</v>
      </c>
      <c r="C4402">
        <v>280</v>
      </c>
      <c r="D4402">
        <v>146</v>
      </c>
      <c r="E4402">
        <v>393</v>
      </c>
      <c r="F4402">
        <v>1276</v>
      </c>
      <c r="G4402">
        <v>819</v>
      </c>
      <c r="I4402" s="8">
        <v>280</v>
      </c>
      <c r="J4402" s="8">
        <v>1276</v>
      </c>
      <c r="K4402" s="41">
        <f t="shared" si="361"/>
        <v>1.7144163876709278E-4</v>
      </c>
      <c r="L4402" s="40">
        <f t="shared" si="365"/>
        <v>6256221</v>
      </c>
      <c r="M4402" s="8"/>
      <c r="N4402" t="str">
        <f t="shared" si="362"/>
        <v/>
      </c>
      <c r="O4402" t="str">
        <f t="shared" si="363"/>
        <v/>
      </c>
      <c r="P4402" t="str">
        <f t="shared" si="364"/>
        <v/>
      </c>
      <c r="W4402" t="s">
        <v>5385</v>
      </c>
      <c r="X4402" t="s">
        <v>5385</v>
      </c>
    </row>
    <row r="4403" spans="2:24" x14ac:dyDescent="0.3">
      <c r="B4403" t="s">
        <v>4427</v>
      </c>
      <c r="C4403">
        <v>249</v>
      </c>
      <c r="D4403">
        <v>94</v>
      </c>
      <c r="E4403">
        <v>286</v>
      </c>
      <c r="F4403">
        <v>943</v>
      </c>
      <c r="G4403">
        <v>629</v>
      </c>
      <c r="I4403" s="8">
        <v>249</v>
      </c>
      <c r="J4403" s="8">
        <v>943</v>
      </c>
      <c r="K4403" s="41">
        <f t="shared" si="361"/>
        <v>1.2670020796032012E-4</v>
      </c>
      <c r="L4403" s="40">
        <f t="shared" si="365"/>
        <v>6257164</v>
      </c>
      <c r="M4403" s="8"/>
      <c r="N4403" t="str">
        <f t="shared" si="362"/>
        <v/>
      </c>
      <c r="O4403" t="str">
        <f t="shared" si="363"/>
        <v/>
      </c>
      <c r="P4403" t="str">
        <f t="shared" si="364"/>
        <v/>
      </c>
      <c r="W4403" t="s">
        <v>5385</v>
      </c>
      <c r="X4403" t="s">
        <v>5385</v>
      </c>
    </row>
    <row r="4404" spans="2:24" x14ac:dyDescent="0.3">
      <c r="B4404" t="s">
        <v>4428</v>
      </c>
      <c r="C4404">
        <v>188</v>
      </c>
      <c r="D4404">
        <v>92</v>
      </c>
      <c r="E4404">
        <v>221</v>
      </c>
      <c r="F4404">
        <v>788</v>
      </c>
      <c r="G4404">
        <v>501</v>
      </c>
      <c r="I4404" s="8">
        <v>188</v>
      </c>
      <c r="J4404" s="8">
        <v>788</v>
      </c>
      <c r="K4404" s="41">
        <f t="shared" si="361"/>
        <v>1.0587461704425479E-4</v>
      </c>
      <c r="L4404" s="40">
        <f t="shared" si="365"/>
        <v>6257952</v>
      </c>
      <c r="M4404" s="8"/>
      <c r="N4404" t="str">
        <f t="shared" si="362"/>
        <v/>
      </c>
      <c r="O4404" t="str">
        <f t="shared" si="363"/>
        <v/>
      </c>
      <c r="P4404" t="str">
        <f t="shared" si="364"/>
        <v/>
      </c>
      <c r="W4404" t="s">
        <v>5385</v>
      </c>
      <c r="X4404" t="s">
        <v>5385</v>
      </c>
    </row>
    <row r="4405" spans="2:24" x14ac:dyDescent="0.3">
      <c r="B4405" t="s">
        <v>4429</v>
      </c>
      <c r="C4405">
        <v>275</v>
      </c>
      <c r="D4405">
        <v>130</v>
      </c>
      <c r="E4405">
        <v>402</v>
      </c>
      <c r="F4405">
        <v>1212</v>
      </c>
      <c r="G4405">
        <v>807</v>
      </c>
      <c r="I4405" s="8">
        <v>275</v>
      </c>
      <c r="J4405" s="8">
        <v>1212</v>
      </c>
      <c r="K4405" s="41">
        <f t="shared" si="361"/>
        <v>1.6284268509852385E-4</v>
      </c>
      <c r="L4405" s="40">
        <f t="shared" si="365"/>
        <v>6259164</v>
      </c>
      <c r="M4405" s="8"/>
      <c r="N4405" t="str">
        <f t="shared" si="362"/>
        <v/>
      </c>
      <c r="O4405" t="str">
        <f t="shared" si="363"/>
        <v/>
      </c>
      <c r="P4405" t="str">
        <f t="shared" si="364"/>
        <v/>
      </c>
      <c r="W4405" t="s">
        <v>5385</v>
      </c>
      <c r="X4405" t="s">
        <v>5385</v>
      </c>
    </row>
    <row r="4406" spans="2:24" x14ac:dyDescent="0.3">
      <c r="B4406" t="s">
        <v>4430</v>
      </c>
      <c r="C4406">
        <v>223</v>
      </c>
      <c r="D4406">
        <v>98</v>
      </c>
      <c r="E4406">
        <v>396</v>
      </c>
      <c r="F4406">
        <v>1152</v>
      </c>
      <c r="G4406">
        <v>717</v>
      </c>
      <c r="I4406" s="8">
        <v>223</v>
      </c>
      <c r="J4406" s="8">
        <v>1152</v>
      </c>
      <c r="K4406" s="41">
        <f t="shared" si="361"/>
        <v>1.547811660342405E-4</v>
      </c>
      <c r="L4406" s="40">
        <f t="shared" si="365"/>
        <v>6260316</v>
      </c>
      <c r="M4406" s="8"/>
      <c r="N4406" t="str">
        <f t="shared" si="362"/>
        <v/>
      </c>
      <c r="O4406" t="str">
        <f t="shared" si="363"/>
        <v/>
      </c>
      <c r="P4406" t="str">
        <f t="shared" si="364"/>
        <v/>
      </c>
      <c r="W4406" t="s">
        <v>5385</v>
      </c>
      <c r="X4406" t="s">
        <v>5385</v>
      </c>
    </row>
    <row r="4407" spans="2:24" x14ac:dyDescent="0.3">
      <c r="B4407" t="s">
        <v>4431</v>
      </c>
      <c r="C4407">
        <v>226</v>
      </c>
      <c r="D4407">
        <v>118</v>
      </c>
      <c r="E4407">
        <v>433</v>
      </c>
      <c r="F4407">
        <v>1187</v>
      </c>
      <c r="G4407">
        <v>777</v>
      </c>
      <c r="I4407" s="8">
        <v>226</v>
      </c>
      <c r="J4407" s="8">
        <v>1187</v>
      </c>
      <c r="K4407" s="41">
        <f t="shared" si="361"/>
        <v>1.5948371882173912E-4</v>
      </c>
      <c r="L4407" s="40">
        <f t="shared" si="365"/>
        <v>6261503</v>
      </c>
      <c r="M4407" s="8"/>
      <c r="N4407" t="str">
        <f t="shared" si="362"/>
        <v/>
      </c>
      <c r="O4407" t="str">
        <f t="shared" si="363"/>
        <v/>
      </c>
      <c r="P4407" t="str">
        <f t="shared" si="364"/>
        <v/>
      </c>
      <c r="W4407" t="s">
        <v>5385</v>
      </c>
      <c r="X4407" t="s">
        <v>5385</v>
      </c>
    </row>
    <row r="4408" spans="2:24" x14ac:dyDescent="0.3">
      <c r="B4408" t="s">
        <v>4432</v>
      </c>
      <c r="C4408">
        <v>226</v>
      </c>
      <c r="D4408">
        <v>129</v>
      </c>
      <c r="E4408">
        <v>368</v>
      </c>
      <c r="F4408">
        <v>1106</v>
      </c>
      <c r="G4408">
        <v>723</v>
      </c>
      <c r="I4408" s="8">
        <v>226</v>
      </c>
      <c r="J4408" s="8">
        <v>1106</v>
      </c>
      <c r="K4408" s="41">
        <f t="shared" si="361"/>
        <v>1.4860066808495659E-4</v>
      </c>
      <c r="L4408" s="40">
        <f t="shared" si="365"/>
        <v>6262609</v>
      </c>
      <c r="M4408" s="8"/>
      <c r="N4408" t="str">
        <f t="shared" si="362"/>
        <v/>
      </c>
      <c r="O4408" t="str">
        <f t="shared" si="363"/>
        <v/>
      </c>
      <c r="P4408" t="str">
        <f t="shared" si="364"/>
        <v/>
      </c>
      <c r="W4408" t="s">
        <v>5385</v>
      </c>
      <c r="X4408" t="s">
        <v>5385</v>
      </c>
    </row>
    <row r="4409" spans="2:24" x14ac:dyDescent="0.3">
      <c r="B4409" t="s">
        <v>4433</v>
      </c>
      <c r="C4409">
        <v>229</v>
      </c>
      <c r="D4409">
        <v>153</v>
      </c>
      <c r="E4409">
        <v>518</v>
      </c>
      <c r="F4409">
        <v>1356</v>
      </c>
      <c r="G4409">
        <v>900</v>
      </c>
      <c r="I4409" s="8">
        <v>229</v>
      </c>
      <c r="J4409" s="8">
        <v>1356</v>
      </c>
      <c r="K4409" s="41">
        <f t="shared" si="361"/>
        <v>1.8219033085280391E-4</v>
      </c>
      <c r="L4409" s="40">
        <f t="shared" si="365"/>
        <v>6263965</v>
      </c>
      <c r="M4409" s="8"/>
      <c r="N4409" t="str">
        <f t="shared" si="362"/>
        <v/>
      </c>
      <c r="O4409" t="str">
        <f t="shared" si="363"/>
        <v/>
      </c>
      <c r="P4409" t="str">
        <f t="shared" si="364"/>
        <v/>
      </c>
      <c r="W4409" t="s">
        <v>5385</v>
      </c>
      <c r="X4409" t="s">
        <v>5385</v>
      </c>
    </row>
    <row r="4410" spans="2:24" x14ac:dyDescent="0.3">
      <c r="B4410" t="s">
        <v>4434</v>
      </c>
      <c r="C4410">
        <v>230</v>
      </c>
      <c r="D4410">
        <v>124</v>
      </c>
      <c r="E4410">
        <v>376</v>
      </c>
      <c r="F4410">
        <v>1122</v>
      </c>
      <c r="G4410">
        <v>730</v>
      </c>
      <c r="I4410" s="8">
        <v>230</v>
      </c>
      <c r="J4410" s="8">
        <v>1122</v>
      </c>
      <c r="K4410" s="41">
        <f t="shared" si="361"/>
        <v>1.5075040650209881E-4</v>
      </c>
      <c r="L4410" s="40">
        <f t="shared" si="365"/>
        <v>6265087</v>
      </c>
      <c r="M4410" s="8"/>
      <c r="N4410" t="str">
        <f t="shared" si="362"/>
        <v/>
      </c>
      <c r="O4410" t="str">
        <f t="shared" si="363"/>
        <v/>
      </c>
      <c r="P4410" t="str">
        <f t="shared" si="364"/>
        <v/>
      </c>
      <c r="W4410" t="s">
        <v>5385</v>
      </c>
      <c r="X4410" t="s">
        <v>5385</v>
      </c>
    </row>
    <row r="4411" spans="2:24" x14ac:dyDescent="0.3">
      <c r="B4411" t="s">
        <v>4435</v>
      </c>
      <c r="C4411">
        <v>375</v>
      </c>
      <c r="D4411">
        <v>114</v>
      </c>
      <c r="E4411">
        <v>492</v>
      </c>
      <c r="F4411">
        <v>1402</v>
      </c>
      <c r="G4411">
        <v>981</v>
      </c>
      <c r="I4411" s="8">
        <v>375</v>
      </c>
      <c r="J4411" s="8">
        <v>1402</v>
      </c>
      <c r="K4411" s="41">
        <f t="shared" si="361"/>
        <v>1.8837082880208782E-4</v>
      </c>
      <c r="L4411" s="40">
        <f t="shared" si="365"/>
        <v>6266489</v>
      </c>
      <c r="M4411" s="8"/>
      <c r="N4411" t="str">
        <f t="shared" si="362"/>
        <v/>
      </c>
      <c r="O4411" t="str">
        <f t="shared" si="363"/>
        <v/>
      </c>
      <c r="P4411" t="str">
        <f t="shared" si="364"/>
        <v/>
      </c>
      <c r="W4411" t="s">
        <v>5385</v>
      </c>
      <c r="X4411" t="s">
        <v>5385</v>
      </c>
    </row>
    <row r="4412" spans="2:24" x14ac:dyDescent="0.3">
      <c r="B4412" t="s">
        <v>4436</v>
      </c>
      <c r="C4412">
        <v>173</v>
      </c>
      <c r="D4412">
        <v>60</v>
      </c>
      <c r="E4412">
        <v>194</v>
      </c>
      <c r="F4412">
        <v>637</v>
      </c>
      <c r="G4412">
        <v>427</v>
      </c>
      <c r="I4412" s="8">
        <v>173</v>
      </c>
      <c r="J4412" s="8">
        <v>637</v>
      </c>
      <c r="K4412" s="41">
        <f t="shared" si="361"/>
        <v>8.5586460732475002E-5</v>
      </c>
      <c r="L4412" s="40">
        <f t="shared" si="365"/>
        <v>6267126</v>
      </c>
      <c r="M4412" s="8"/>
      <c r="N4412" t="str">
        <f t="shared" si="362"/>
        <v/>
      </c>
      <c r="O4412" t="str">
        <f t="shared" si="363"/>
        <v/>
      </c>
      <c r="P4412" t="str">
        <f t="shared" si="364"/>
        <v/>
      </c>
      <c r="W4412" t="s">
        <v>5385</v>
      </c>
      <c r="X4412" t="s">
        <v>5385</v>
      </c>
    </row>
    <row r="4413" spans="2:24" x14ac:dyDescent="0.3">
      <c r="B4413" t="s">
        <v>4437</v>
      </c>
      <c r="C4413">
        <v>226</v>
      </c>
      <c r="D4413">
        <v>63</v>
      </c>
      <c r="E4413">
        <v>161</v>
      </c>
      <c r="F4413">
        <v>626</v>
      </c>
      <c r="G4413">
        <v>450</v>
      </c>
      <c r="I4413" s="8">
        <v>226</v>
      </c>
      <c r="J4413" s="8">
        <v>626</v>
      </c>
      <c r="K4413" s="41">
        <f t="shared" si="361"/>
        <v>8.4108515570689713E-5</v>
      </c>
      <c r="L4413" s="40">
        <f t="shared" si="365"/>
        <v>6267752</v>
      </c>
      <c r="M4413" s="8"/>
      <c r="N4413" t="str">
        <f t="shared" si="362"/>
        <v/>
      </c>
      <c r="O4413" t="str">
        <f t="shared" si="363"/>
        <v/>
      </c>
      <c r="P4413" t="str">
        <f t="shared" si="364"/>
        <v/>
      </c>
      <c r="W4413" t="s">
        <v>5385</v>
      </c>
      <c r="X4413" t="s">
        <v>5385</v>
      </c>
    </row>
    <row r="4414" spans="2:24" x14ac:dyDescent="0.3">
      <c r="B4414" t="s">
        <v>4438</v>
      </c>
      <c r="C4414">
        <v>283</v>
      </c>
      <c r="D4414">
        <v>123</v>
      </c>
      <c r="E4414">
        <v>280</v>
      </c>
      <c r="F4414">
        <v>1026</v>
      </c>
      <c r="G4414">
        <v>686</v>
      </c>
      <c r="I4414" s="8">
        <v>283</v>
      </c>
      <c r="J4414" s="8">
        <v>1026</v>
      </c>
      <c r="K4414" s="41">
        <f t="shared" si="361"/>
        <v>1.3785197599924543E-4</v>
      </c>
      <c r="L4414" s="40">
        <f t="shared" si="365"/>
        <v>6268778</v>
      </c>
      <c r="M4414" s="8"/>
      <c r="N4414" t="str">
        <f t="shared" si="362"/>
        <v/>
      </c>
      <c r="O4414" t="str">
        <f t="shared" si="363"/>
        <v/>
      </c>
      <c r="P4414" t="str">
        <f t="shared" si="364"/>
        <v/>
      </c>
      <c r="W4414" t="s">
        <v>5385</v>
      </c>
      <c r="X4414" t="s">
        <v>5385</v>
      </c>
    </row>
    <row r="4415" spans="2:24" x14ac:dyDescent="0.3">
      <c r="B4415" t="s">
        <v>4439</v>
      </c>
      <c r="C4415">
        <v>259</v>
      </c>
      <c r="D4415">
        <v>115</v>
      </c>
      <c r="E4415">
        <v>280</v>
      </c>
      <c r="F4415">
        <v>1011</v>
      </c>
      <c r="G4415">
        <v>654</v>
      </c>
      <c r="I4415" s="8">
        <v>259</v>
      </c>
      <c r="J4415" s="8">
        <v>1011</v>
      </c>
      <c r="K4415" s="41">
        <f t="shared" si="361"/>
        <v>1.3583659623317461E-4</v>
      </c>
      <c r="L4415" s="40">
        <f t="shared" si="365"/>
        <v>6269789</v>
      </c>
      <c r="M4415" s="8"/>
      <c r="N4415" t="str">
        <f t="shared" si="362"/>
        <v/>
      </c>
      <c r="O4415" t="str">
        <f t="shared" si="363"/>
        <v/>
      </c>
      <c r="P4415" t="str">
        <f t="shared" si="364"/>
        <v/>
      </c>
      <c r="W4415" t="s">
        <v>5385</v>
      </c>
      <c r="X4415" t="s">
        <v>5385</v>
      </c>
    </row>
    <row r="4416" spans="2:24" x14ac:dyDescent="0.3">
      <c r="B4416" t="s">
        <v>4440</v>
      </c>
      <c r="C4416">
        <v>111</v>
      </c>
      <c r="D4416">
        <v>36</v>
      </c>
      <c r="E4416">
        <v>116</v>
      </c>
      <c r="F4416">
        <v>790</v>
      </c>
      <c r="G4416">
        <v>263</v>
      </c>
      <c r="I4416" s="8">
        <v>111</v>
      </c>
      <c r="J4416" s="8">
        <v>790</v>
      </c>
      <c r="K4416" s="41">
        <f t="shared" si="361"/>
        <v>1.0614333434639756E-4</v>
      </c>
      <c r="L4416" s="40">
        <f t="shared" si="365"/>
        <v>6270579</v>
      </c>
      <c r="M4416" s="8"/>
      <c r="N4416" t="str">
        <f t="shared" si="362"/>
        <v/>
      </c>
      <c r="O4416" t="str">
        <f t="shared" si="363"/>
        <v/>
      </c>
      <c r="P4416" t="str">
        <f t="shared" si="364"/>
        <v/>
      </c>
      <c r="W4416" t="s">
        <v>5385</v>
      </c>
      <c r="X4416" t="s">
        <v>5385</v>
      </c>
    </row>
    <row r="4417" spans="2:24" x14ac:dyDescent="0.3">
      <c r="B4417" t="s">
        <v>4441</v>
      </c>
      <c r="C4417">
        <v>227</v>
      </c>
      <c r="D4417">
        <v>62</v>
      </c>
      <c r="E4417">
        <v>181</v>
      </c>
      <c r="F4417">
        <v>659</v>
      </c>
      <c r="G4417">
        <v>470</v>
      </c>
      <c r="I4417" s="8">
        <v>227</v>
      </c>
      <c r="J4417" s="8">
        <v>659</v>
      </c>
      <c r="K4417" s="41">
        <f t="shared" si="361"/>
        <v>8.8542351056045555E-5</v>
      </c>
      <c r="L4417" s="40">
        <f t="shared" si="365"/>
        <v>6271238</v>
      </c>
      <c r="M4417" s="8"/>
      <c r="N4417" t="str">
        <f t="shared" si="362"/>
        <v/>
      </c>
      <c r="O4417" t="str">
        <f t="shared" si="363"/>
        <v/>
      </c>
      <c r="P4417" t="str">
        <f t="shared" si="364"/>
        <v/>
      </c>
      <c r="W4417" t="s">
        <v>5385</v>
      </c>
      <c r="X4417" t="s">
        <v>5385</v>
      </c>
    </row>
    <row r="4418" spans="2:24" x14ac:dyDescent="0.3">
      <c r="B4418" t="s">
        <v>4442</v>
      </c>
      <c r="C4418">
        <v>11</v>
      </c>
      <c r="D4418">
        <v>88</v>
      </c>
      <c r="E4418">
        <v>153</v>
      </c>
      <c r="F4418">
        <v>595</v>
      </c>
      <c r="G4418">
        <v>252</v>
      </c>
      <c r="I4418" s="8">
        <v>11</v>
      </c>
      <c r="J4418" s="8">
        <v>595</v>
      </c>
      <c r="K4418" s="41">
        <f t="shared" si="361"/>
        <v>7.9943397387476648E-5</v>
      </c>
      <c r="L4418" s="40">
        <f t="shared" si="365"/>
        <v>6271833</v>
      </c>
      <c r="M4418" s="8"/>
      <c r="N4418" t="str">
        <f t="shared" si="362"/>
        <v/>
      </c>
      <c r="O4418" t="str">
        <f t="shared" si="363"/>
        <v/>
      </c>
      <c r="P4418" t="str">
        <f t="shared" si="364"/>
        <v/>
      </c>
      <c r="W4418" t="s">
        <v>5385</v>
      </c>
      <c r="X4418" t="s">
        <v>5385</v>
      </c>
    </row>
    <row r="4419" spans="2:24" x14ac:dyDescent="0.3">
      <c r="B4419" t="s">
        <v>4443</v>
      </c>
      <c r="C4419">
        <v>237</v>
      </c>
      <c r="D4419">
        <v>104</v>
      </c>
      <c r="E4419">
        <v>225</v>
      </c>
      <c r="F4419">
        <v>910</v>
      </c>
      <c r="G4419">
        <v>566</v>
      </c>
      <c r="I4419" s="8">
        <v>237</v>
      </c>
      <c r="J4419" s="8">
        <v>910</v>
      </c>
      <c r="K4419" s="41">
        <f t="shared" si="361"/>
        <v>1.2226637247496428E-4</v>
      </c>
      <c r="L4419" s="40">
        <f t="shared" si="365"/>
        <v>6272743</v>
      </c>
      <c r="M4419" s="8"/>
      <c r="N4419" t="str">
        <f t="shared" si="362"/>
        <v/>
      </c>
      <c r="O4419" t="str">
        <f t="shared" si="363"/>
        <v/>
      </c>
      <c r="P4419" t="str">
        <f t="shared" si="364"/>
        <v/>
      </c>
      <c r="W4419" t="s">
        <v>5385</v>
      </c>
      <c r="X4419" t="s">
        <v>5385</v>
      </c>
    </row>
    <row r="4420" spans="2:24" x14ac:dyDescent="0.3">
      <c r="B4420" t="s">
        <v>4444</v>
      </c>
      <c r="C4420">
        <v>138</v>
      </c>
      <c r="D4420">
        <v>56</v>
      </c>
      <c r="E4420">
        <v>160</v>
      </c>
      <c r="F4420">
        <v>572</v>
      </c>
      <c r="G4420">
        <v>354</v>
      </c>
      <c r="I4420" s="8">
        <v>138</v>
      </c>
      <c r="J4420" s="8">
        <v>572</v>
      </c>
      <c r="K4420" s="41">
        <f t="shared" si="361"/>
        <v>7.6853148412834693E-5</v>
      </c>
      <c r="L4420" s="40">
        <f t="shared" si="365"/>
        <v>6273315</v>
      </c>
      <c r="M4420" s="8"/>
      <c r="N4420" t="str">
        <f t="shared" si="362"/>
        <v/>
      </c>
      <c r="O4420" t="str">
        <f t="shared" si="363"/>
        <v/>
      </c>
      <c r="P4420" t="str">
        <f t="shared" si="364"/>
        <v/>
      </c>
      <c r="W4420" t="s">
        <v>5385</v>
      </c>
      <c r="X4420" t="s">
        <v>5385</v>
      </c>
    </row>
    <row r="4421" spans="2:24" x14ac:dyDescent="0.3">
      <c r="B4421" t="s">
        <v>4445</v>
      </c>
      <c r="C4421">
        <v>288</v>
      </c>
      <c r="D4421">
        <v>105</v>
      </c>
      <c r="E4421">
        <v>293</v>
      </c>
      <c r="F4421">
        <v>1025</v>
      </c>
      <c r="G4421">
        <v>686</v>
      </c>
      <c r="I4421" s="8">
        <v>288</v>
      </c>
      <c r="J4421" s="8">
        <v>1025</v>
      </c>
      <c r="K4421" s="41">
        <f t="shared" si="361"/>
        <v>1.3771761734817406E-4</v>
      </c>
      <c r="L4421" s="40">
        <f t="shared" si="365"/>
        <v>6274340</v>
      </c>
      <c r="M4421" s="8"/>
      <c r="N4421" t="str">
        <f t="shared" si="362"/>
        <v/>
      </c>
      <c r="O4421" t="str">
        <f t="shared" si="363"/>
        <v/>
      </c>
      <c r="P4421" t="str">
        <f t="shared" si="364"/>
        <v/>
      </c>
      <c r="W4421" t="s">
        <v>5385</v>
      </c>
      <c r="X4421" t="s">
        <v>5385</v>
      </c>
    </row>
    <row r="4422" spans="2:24" x14ac:dyDescent="0.3">
      <c r="B4422" t="s">
        <v>4446</v>
      </c>
      <c r="C4422">
        <v>152</v>
      </c>
      <c r="D4422">
        <v>64</v>
      </c>
      <c r="E4422">
        <v>144</v>
      </c>
      <c r="F4422">
        <v>517</v>
      </c>
      <c r="G4422">
        <v>360</v>
      </c>
      <c r="I4422" s="8">
        <v>152</v>
      </c>
      <c r="J4422" s="8">
        <v>517</v>
      </c>
      <c r="K4422" s="41">
        <f t="shared" si="361"/>
        <v>6.9463422603908284E-5</v>
      </c>
      <c r="L4422" s="40">
        <f t="shared" si="365"/>
        <v>6274857</v>
      </c>
      <c r="M4422" s="8"/>
      <c r="N4422" t="str">
        <f t="shared" si="362"/>
        <v/>
      </c>
      <c r="O4422" t="str">
        <f t="shared" si="363"/>
        <v/>
      </c>
      <c r="P4422" t="str">
        <f t="shared" si="364"/>
        <v/>
      </c>
      <c r="W4422" t="s">
        <v>5385</v>
      </c>
      <c r="X4422" t="s">
        <v>5385</v>
      </c>
    </row>
    <row r="4423" spans="2:24" x14ac:dyDescent="0.3">
      <c r="B4423" t="s">
        <v>4447</v>
      </c>
      <c r="C4423">
        <v>308</v>
      </c>
      <c r="D4423">
        <v>107</v>
      </c>
      <c r="E4423">
        <v>312</v>
      </c>
      <c r="F4423">
        <v>1103</v>
      </c>
      <c r="G4423">
        <v>727</v>
      </c>
      <c r="I4423" s="8">
        <v>308</v>
      </c>
      <c r="J4423" s="8">
        <v>1103</v>
      </c>
      <c r="K4423" s="41">
        <f t="shared" si="361"/>
        <v>1.4819759213174243E-4</v>
      </c>
      <c r="L4423" s="40">
        <f t="shared" si="365"/>
        <v>6275960</v>
      </c>
      <c r="M4423" s="8"/>
      <c r="N4423" t="str">
        <f t="shared" si="362"/>
        <v/>
      </c>
      <c r="O4423" t="str">
        <f t="shared" si="363"/>
        <v/>
      </c>
      <c r="P4423" t="str">
        <f t="shared" si="364"/>
        <v/>
      </c>
      <c r="W4423" t="s">
        <v>5385</v>
      </c>
      <c r="X4423" t="s">
        <v>5385</v>
      </c>
    </row>
    <row r="4424" spans="2:24" x14ac:dyDescent="0.3">
      <c r="B4424" t="s">
        <v>4448</v>
      </c>
      <c r="C4424">
        <v>350</v>
      </c>
      <c r="D4424">
        <v>195</v>
      </c>
      <c r="E4424">
        <v>430</v>
      </c>
      <c r="F4424">
        <v>1455</v>
      </c>
      <c r="G4424">
        <v>975</v>
      </c>
      <c r="I4424" s="8">
        <v>350</v>
      </c>
      <c r="J4424" s="8">
        <v>1455</v>
      </c>
      <c r="K4424" s="41">
        <f t="shared" ref="K4424:K4487" si="366">J4424/SUM($J$7:$J$5359)</f>
        <v>1.9549183730887146E-4</v>
      </c>
      <c r="L4424" s="40">
        <f t="shared" si="365"/>
        <v>6277415</v>
      </c>
      <c r="M4424" s="8"/>
      <c r="N4424" t="str">
        <f t="shared" ref="N4424:N4487" si="367">IF(M4424="","",I4424)</f>
        <v/>
      </c>
      <c r="O4424" t="str">
        <f t="shared" ref="O4424:O4487" si="368">IF(M4424="","",J4424)</f>
        <v/>
      </c>
      <c r="P4424" t="str">
        <f t="shared" ref="P4424:P4487" si="369">IF(M4424="","",K4424)</f>
        <v/>
      </c>
      <c r="W4424" t="s">
        <v>5385</v>
      </c>
      <c r="X4424" t="s">
        <v>5385</v>
      </c>
    </row>
    <row r="4425" spans="2:24" x14ac:dyDescent="0.3">
      <c r="B4425" t="s">
        <v>4449</v>
      </c>
      <c r="C4425">
        <v>223</v>
      </c>
      <c r="D4425">
        <v>127</v>
      </c>
      <c r="E4425">
        <v>331</v>
      </c>
      <c r="F4425">
        <v>1038</v>
      </c>
      <c r="G4425">
        <v>681</v>
      </c>
      <c r="I4425" s="8">
        <v>223</v>
      </c>
      <c r="J4425" s="8">
        <v>1038</v>
      </c>
      <c r="K4425" s="41">
        <f t="shared" si="366"/>
        <v>1.3946427981210212E-4</v>
      </c>
      <c r="L4425" s="40">
        <f t="shared" ref="L4425:L4488" si="370">J4425+L4424</f>
        <v>6278453</v>
      </c>
      <c r="M4425" s="8"/>
      <c r="N4425" t="str">
        <f t="shared" si="367"/>
        <v/>
      </c>
      <c r="O4425" t="str">
        <f t="shared" si="368"/>
        <v/>
      </c>
      <c r="P4425" t="str">
        <f t="shared" si="369"/>
        <v/>
      </c>
      <c r="W4425" t="s">
        <v>5385</v>
      </c>
      <c r="X4425" t="s">
        <v>5385</v>
      </c>
    </row>
    <row r="4426" spans="2:24" x14ac:dyDescent="0.3">
      <c r="B4426" t="s">
        <v>4450</v>
      </c>
      <c r="C4426">
        <v>213</v>
      </c>
      <c r="D4426">
        <v>116</v>
      </c>
      <c r="E4426">
        <v>557</v>
      </c>
      <c r="F4426">
        <v>1387</v>
      </c>
      <c r="G4426">
        <v>886</v>
      </c>
      <c r="I4426" s="8">
        <v>213</v>
      </c>
      <c r="J4426" s="8">
        <v>1387</v>
      </c>
      <c r="K4426" s="41">
        <f t="shared" si="366"/>
        <v>1.8635544903601697E-4</v>
      </c>
      <c r="L4426" s="40">
        <f t="shared" si="370"/>
        <v>6279840</v>
      </c>
      <c r="M4426" s="8"/>
      <c r="N4426" t="str">
        <f t="shared" si="367"/>
        <v/>
      </c>
      <c r="O4426" t="str">
        <f t="shared" si="368"/>
        <v/>
      </c>
      <c r="P4426" t="str">
        <f t="shared" si="369"/>
        <v/>
      </c>
      <c r="W4426" t="s">
        <v>5385</v>
      </c>
      <c r="X4426" t="s">
        <v>5385</v>
      </c>
    </row>
    <row r="4427" spans="2:24" x14ac:dyDescent="0.3">
      <c r="B4427" t="s">
        <v>4451</v>
      </c>
      <c r="C4427">
        <v>124</v>
      </c>
      <c r="D4427">
        <v>70</v>
      </c>
      <c r="E4427">
        <v>207</v>
      </c>
      <c r="F4427">
        <v>1193</v>
      </c>
      <c r="G4427">
        <v>401</v>
      </c>
      <c r="I4427" s="8">
        <v>124</v>
      </c>
      <c r="J4427" s="8">
        <v>1193</v>
      </c>
      <c r="K4427" s="41">
        <f t="shared" si="366"/>
        <v>1.6028987072816745E-4</v>
      </c>
      <c r="L4427" s="40">
        <f t="shared" si="370"/>
        <v>6281033</v>
      </c>
      <c r="M4427" s="8"/>
      <c r="N4427" t="str">
        <f t="shared" si="367"/>
        <v/>
      </c>
      <c r="O4427" t="str">
        <f t="shared" si="368"/>
        <v/>
      </c>
      <c r="P4427" t="str">
        <f t="shared" si="369"/>
        <v/>
      </c>
      <c r="W4427" t="s">
        <v>5385</v>
      </c>
      <c r="X4427" t="s">
        <v>5385</v>
      </c>
    </row>
    <row r="4428" spans="2:24" x14ac:dyDescent="0.3">
      <c r="B4428" t="s">
        <v>4452</v>
      </c>
      <c r="C4428">
        <v>260</v>
      </c>
      <c r="D4428">
        <v>116</v>
      </c>
      <c r="E4428">
        <v>474</v>
      </c>
      <c r="F4428">
        <v>1293</v>
      </c>
      <c r="G4428">
        <v>850</v>
      </c>
      <c r="I4428" s="8">
        <v>260</v>
      </c>
      <c r="J4428" s="8">
        <v>1293</v>
      </c>
      <c r="K4428" s="41">
        <f t="shared" si="366"/>
        <v>1.7372573583530638E-4</v>
      </c>
      <c r="L4428" s="40">
        <f t="shared" si="370"/>
        <v>6282326</v>
      </c>
      <c r="M4428" s="8"/>
      <c r="N4428" t="str">
        <f t="shared" si="367"/>
        <v/>
      </c>
      <c r="O4428" t="str">
        <f t="shared" si="368"/>
        <v/>
      </c>
      <c r="P4428" t="str">
        <f t="shared" si="369"/>
        <v/>
      </c>
      <c r="W4428" t="s">
        <v>5385</v>
      </c>
      <c r="X4428" t="s">
        <v>5385</v>
      </c>
    </row>
    <row r="4429" spans="2:24" x14ac:dyDescent="0.3">
      <c r="B4429" t="s">
        <v>4453</v>
      </c>
      <c r="C4429">
        <v>299</v>
      </c>
      <c r="D4429">
        <v>149</v>
      </c>
      <c r="E4429">
        <v>441</v>
      </c>
      <c r="F4429">
        <v>1359</v>
      </c>
      <c r="G4429">
        <v>889</v>
      </c>
      <c r="I4429" s="8">
        <v>299</v>
      </c>
      <c r="J4429" s="8">
        <v>1359</v>
      </c>
      <c r="K4429" s="41">
        <f t="shared" si="366"/>
        <v>1.8259340680601809E-4</v>
      </c>
      <c r="L4429" s="40">
        <f t="shared" si="370"/>
        <v>6283685</v>
      </c>
      <c r="M4429" s="8"/>
      <c r="N4429" t="str">
        <f t="shared" si="367"/>
        <v/>
      </c>
      <c r="O4429" t="str">
        <f t="shared" si="368"/>
        <v/>
      </c>
      <c r="P4429" t="str">
        <f t="shared" si="369"/>
        <v/>
      </c>
      <c r="W4429" t="s">
        <v>5385</v>
      </c>
      <c r="X4429" t="s">
        <v>5385</v>
      </c>
    </row>
    <row r="4430" spans="2:24" x14ac:dyDescent="0.3">
      <c r="B4430" t="s">
        <v>4454</v>
      </c>
      <c r="C4430">
        <v>283</v>
      </c>
      <c r="D4430">
        <v>125</v>
      </c>
      <c r="E4430">
        <v>324</v>
      </c>
      <c r="F4430">
        <v>997</v>
      </c>
      <c r="G4430">
        <v>732</v>
      </c>
      <c r="I4430" s="8">
        <v>283</v>
      </c>
      <c r="J4430" s="8">
        <v>997</v>
      </c>
      <c r="K4430" s="41">
        <f t="shared" si="366"/>
        <v>1.3395557511817514E-4</v>
      </c>
      <c r="L4430" s="40">
        <f t="shared" si="370"/>
        <v>6284682</v>
      </c>
      <c r="M4430" s="8"/>
      <c r="N4430" t="str">
        <f t="shared" si="367"/>
        <v/>
      </c>
      <c r="O4430" t="str">
        <f t="shared" si="368"/>
        <v/>
      </c>
      <c r="P4430" t="str">
        <f t="shared" si="369"/>
        <v/>
      </c>
      <c r="V4430">
        <v>22</v>
      </c>
      <c r="W4430">
        <v>275</v>
      </c>
      <c r="X4430">
        <v>2796</v>
      </c>
    </row>
    <row r="4431" spans="2:24" x14ac:dyDescent="0.3">
      <c r="B4431" t="s">
        <v>4455</v>
      </c>
      <c r="C4431">
        <v>265</v>
      </c>
      <c r="D4431">
        <v>144</v>
      </c>
      <c r="E4431">
        <v>430</v>
      </c>
      <c r="F4431">
        <v>1244</v>
      </c>
      <c r="G4431">
        <v>839</v>
      </c>
      <c r="I4431" s="8">
        <v>265</v>
      </c>
      <c r="J4431" s="8">
        <v>1244</v>
      </c>
      <c r="K4431" s="41">
        <f t="shared" si="366"/>
        <v>1.6714216193280831E-4</v>
      </c>
      <c r="L4431" s="40">
        <f t="shared" si="370"/>
        <v>6285926</v>
      </c>
      <c r="M4431" s="8"/>
      <c r="N4431" t="str">
        <f t="shared" si="367"/>
        <v/>
      </c>
      <c r="O4431" t="str">
        <f t="shared" si="368"/>
        <v/>
      </c>
      <c r="P4431" t="str">
        <f t="shared" si="369"/>
        <v/>
      </c>
      <c r="W4431" t="s">
        <v>5385</v>
      </c>
      <c r="X4431" t="s">
        <v>5385</v>
      </c>
    </row>
    <row r="4432" spans="2:24" x14ac:dyDescent="0.3">
      <c r="B4432" t="s">
        <v>4456</v>
      </c>
      <c r="C4432">
        <v>275</v>
      </c>
      <c r="D4432">
        <v>129</v>
      </c>
      <c r="E4432">
        <v>329</v>
      </c>
      <c r="F4432">
        <v>1071</v>
      </c>
      <c r="G4432">
        <v>733</v>
      </c>
      <c r="I4432" s="8">
        <v>275</v>
      </c>
      <c r="J4432" s="8">
        <v>1071</v>
      </c>
      <c r="K4432" s="41">
        <f t="shared" si="366"/>
        <v>1.4389811529745797E-4</v>
      </c>
      <c r="L4432" s="40">
        <f t="shared" si="370"/>
        <v>6286997</v>
      </c>
      <c r="M4432" s="8"/>
      <c r="N4432" t="str">
        <f t="shared" si="367"/>
        <v/>
      </c>
      <c r="O4432" t="str">
        <f t="shared" si="368"/>
        <v/>
      </c>
      <c r="P4432" t="str">
        <f t="shared" si="369"/>
        <v/>
      </c>
      <c r="W4432" t="s">
        <v>5385</v>
      </c>
      <c r="X4432" t="s">
        <v>5385</v>
      </c>
    </row>
    <row r="4433" spans="2:24" x14ac:dyDescent="0.3">
      <c r="B4433" t="s">
        <v>4457</v>
      </c>
      <c r="C4433">
        <v>249</v>
      </c>
      <c r="D4433">
        <v>134</v>
      </c>
      <c r="E4433">
        <v>312</v>
      </c>
      <c r="F4433">
        <v>1036</v>
      </c>
      <c r="G4433">
        <v>695</v>
      </c>
      <c r="I4433" s="8">
        <v>249</v>
      </c>
      <c r="J4433" s="8">
        <v>1036</v>
      </c>
      <c r="K4433" s="41">
        <f t="shared" si="366"/>
        <v>1.3919556250995935E-4</v>
      </c>
      <c r="L4433" s="40">
        <f t="shared" si="370"/>
        <v>6288033</v>
      </c>
      <c r="M4433" s="8"/>
      <c r="N4433" t="str">
        <f t="shared" si="367"/>
        <v/>
      </c>
      <c r="O4433" t="str">
        <f t="shared" si="368"/>
        <v/>
      </c>
      <c r="P4433" t="str">
        <f t="shared" si="369"/>
        <v/>
      </c>
      <c r="W4433" t="s">
        <v>5385</v>
      </c>
      <c r="X4433" t="s">
        <v>5385</v>
      </c>
    </row>
    <row r="4434" spans="2:24" x14ac:dyDescent="0.3">
      <c r="B4434" t="s">
        <v>4458</v>
      </c>
      <c r="C4434">
        <v>323</v>
      </c>
      <c r="D4434">
        <v>162</v>
      </c>
      <c r="E4434">
        <v>380</v>
      </c>
      <c r="F4434">
        <v>1312</v>
      </c>
      <c r="G4434">
        <v>865</v>
      </c>
      <c r="I4434" s="8">
        <v>323</v>
      </c>
      <c r="J4434" s="8">
        <v>1312</v>
      </c>
      <c r="K4434" s="41">
        <f t="shared" si="366"/>
        <v>1.7627855020566278E-4</v>
      </c>
      <c r="L4434" s="40">
        <f t="shared" si="370"/>
        <v>6289345</v>
      </c>
      <c r="M4434" s="8"/>
      <c r="N4434" t="str">
        <f t="shared" si="367"/>
        <v/>
      </c>
      <c r="O4434" t="str">
        <f t="shared" si="368"/>
        <v/>
      </c>
      <c r="P4434" t="str">
        <f t="shared" si="369"/>
        <v/>
      </c>
      <c r="W4434" t="s">
        <v>5385</v>
      </c>
      <c r="X4434" t="s">
        <v>5385</v>
      </c>
    </row>
    <row r="4435" spans="2:24" x14ac:dyDescent="0.3">
      <c r="B4435" t="s">
        <v>4459</v>
      </c>
      <c r="C4435">
        <v>207</v>
      </c>
      <c r="D4435">
        <v>92</v>
      </c>
      <c r="E4435">
        <v>231</v>
      </c>
      <c r="F4435">
        <v>831</v>
      </c>
      <c r="G4435">
        <v>530</v>
      </c>
      <c r="I4435" s="8">
        <v>207</v>
      </c>
      <c r="J4435" s="8">
        <v>831</v>
      </c>
      <c r="K4435" s="41">
        <f t="shared" si="366"/>
        <v>1.1165203904032453E-4</v>
      </c>
      <c r="L4435" s="40">
        <f t="shared" si="370"/>
        <v>6290176</v>
      </c>
      <c r="M4435" s="8"/>
      <c r="N4435" t="str">
        <f t="shared" si="367"/>
        <v/>
      </c>
      <c r="O4435" t="str">
        <f t="shared" si="368"/>
        <v/>
      </c>
      <c r="P4435" t="str">
        <f t="shared" si="369"/>
        <v/>
      </c>
      <c r="W4435" t="s">
        <v>5385</v>
      </c>
      <c r="X4435" t="s">
        <v>5385</v>
      </c>
    </row>
    <row r="4436" spans="2:24" x14ac:dyDescent="0.3">
      <c r="B4436" t="s">
        <v>4460</v>
      </c>
      <c r="C4436">
        <v>322</v>
      </c>
      <c r="D4436">
        <v>186</v>
      </c>
      <c r="E4436">
        <v>389</v>
      </c>
      <c r="F4436">
        <v>1392</v>
      </c>
      <c r="G4436">
        <v>897</v>
      </c>
      <c r="I4436" s="8">
        <v>322</v>
      </c>
      <c r="J4436" s="8">
        <v>1392</v>
      </c>
      <c r="K4436" s="41">
        <f t="shared" si="366"/>
        <v>1.8702724229137393E-4</v>
      </c>
      <c r="L4436" s="40">
        <f t="shared" si="370"/>
        <v>6291568</v>
      </c>
      <c r="M4436" s="8"/>
      <c r="N4436" t="str">
        <f t="shared" si="367"/>
        <v/>
      </c>
      <c r="O4436" t="str">
        <f t="shared" si="368"/>
        <v/>
      </c>
      <c r="P4436" t="str">
        <f t="shared" si="369"/>
        <v/>
      </c>
      <c r="W4436" t="s">
        <v>5385</v>
      </c>
      <c r="X4436" t="s">
        <v>5385</v>
      </c>
    </row>
    <row r="4437" spans="2:24" x14ac:dyDescent="0.3">
      <c r="B4437" t="s">
        <v>4461</v>
      </c>
      <c r="C4437">
        <v>75</v>
      </c>
      <c r="D4437">
        <v>59</v>
      </c>
      <c r="E4437">
        <v>263</v>
      </c>
      <c r="F4437">
        <v>1992</v>
      </c>
      <c r="G4437">
        <v>397</v>
      </c>
      <c r="I4437" s="8">
        <v>75</v>
      </c>
      <c r="J4437" s="8">
        <v>1992</v>
      </c>
      <c r="K4437" s="41">
        <f t="shared" si="366"/>
        <v>2.6764243293420754E-4</v>
      </c>
      <c r="L4437" s="40">
        <f t="shared" si="370"/>
        <v>6293560</v>
      </c>
      <c r="M4437" s="8"/>
      <c r="N4437" t="str">
        <f t="shared" si="367"/>
        <v/>
      </c>
      <c r="O4437" t="str">
        <f t="shared" si="368"/>
        <v/>
      </c>
      <c r="P4437" t="str">
        <f t="shared" si="369"/>
        <v/>
      </c>
      <c r="W4437" t="s">
        <v>5385</v>
      </c>
      <c r="X4437" t="s">
        <v>5385</v>
      </c>
    </row>
    <row r="4438" spans="2:24" x14ac:dyDescent="0.3">
      <c r="B4438" t="s">
        <v>4462</v>
      </c>
      <c r="C4438">
        <v>43</v>
      </c>
      <c r="D4438">
        <v>32</v>
      </c>
      <c r="E4438">
        <v>257</v>
      </c>
      <c r="F4438">
        <v>665</v>
      </c>
      <c r="G4438">
        <v>332</v>
      </c>
      <c r="I4438" s="8">
        <v>43</v>
      </c>
      <c r="J4438" s="8">
        <v>665</v>
      </c>
      <c r="K4438" s="41">
        <f t="shared" si="366"/>
        <v>8.9348502962473901E-5</v>
      </c>
      <c r="L4438" s="40">
        <f t="shared" si="370"/>
        <v>6294225</v>
      </c>
      <c r="M4438" s="8"/>
      <c r="N4438" t="str">
        <f t="shared" si="367"/>
        <v/>
      </c>
      <c r="O4438" t="str">
        <f t="shared" si="368"/>
        <v/>
      </c>
      <c r="P4438" t="str">
        <f t="shared" si="369"/>
        <v/>
      </c>
      <c r="W4438" t="s">
        <v>5385</v>
      </c>
      <c r="X4438" t="s">
        <v>5385</v>
      </c>
    </row>
    <row r="4439" spans="2:24" x14ac:dyDescent="0.3">
      <c r="B4439" t="s">
        <v>4463</v>
      </c>
      <c r="C4439">
        <v>213</v>
      </c>
      <c r="D4439">
        <v>139</v>
      </c>
      <c r="E4439">
        <v>444</v>
      </c>
      <c r="F4439">
        <v>1144</v>
      </c>
      <c r="G4439">
        <v>796</v>
      </c>
      <c r="I4439" s="8">
        <v>213</v>
      </c>
      <c r="J4439" s="8">
        <v>1144</v>
      </c>
      <c r="K4439" s="41">
        <f t="shared" si="366"/>
        <v>1.5370629682566939E-4</v>
      </c>
      <c r="L4439" s="40">
        <f t="shared" si="370"/>
        <v>6295369</v>
      </c>
      <c r="M4439" s="8"/>
      <c r="N4439" t="str">
        <f t="shared" si="367"/>
        <v/>
      </c>
      <c r="O4439" t="str">
        <f t="shared" si="368"/>
        <v/>
      </c>
      <c r="P4439" t="str">
        <f t="shared" si="369"/>
        <v/>
      </c>
      <c r="W4439" t="s">
        <v>5385</v>
      </c>
      <c r="X4439" t="s">
        <v>5385</v>
      </c>
    </row>
    <row r="4440" spans="2:24" x14ac:dyDescent="0.3">
      <c r="B4440" t="s">
        <v>4464</v>
      </c>
      <c r="C4440">
        <v>216</v>
      </c>
      <c r="D4440">
        <v>184</v>
      </c>
      <c r="E4440">
        <v>583</v>
      </c>
      <c r="F4440">
        <v>1543</v>
      </c>
      <c r="G4440">
        <v>983</v>
      </c>
      <c r="I4440" s="8">
        <v>216</v>
      </c>
      <c r="J4440" s="8">
        <v>1543</v>
      </c>
      <c r="K4440" s="41">
        <f t="shared" si="366"/>
        <v>2.0731539860315373E-4</v>
      </c>
      <c r="L4440" s="40">
        <f t="shared" si="370"/>
        <v>6296912</v>
      </c>
      <c r="M4440" s="8"/>
      <c r="N4440" t="str">
        <f t="shared" si="367"/>
        <v/>
      </c>
      <c r="O4440" t="str">
        <f t="shared" si="368"/>
        <v/>
      </c>
      <c r="P4440" t="str">
        <f t="shared" si="369"/>
        <v/>
      </c>
      <c r="W4440" t="s">
        <v>5385</v>
      </c>
      <c r="X4440" t="s">
        <v>5385</v>
      </c>
    </row>
    <row r="4441" spans="2:24" x14ac:dyDescent="0.3">
      <c r="B4441" t="s">
        <v>4465</v>
      </c>
      <c r="C4441">
        <v>91</v>
      </c>
      <c r="D4441">
        <v>73</v>
      </c>
      <c r="E4441">
        <v>288</v>
      </c>
      <c r="F4441">
        <v>1397</v>
      </c>
      <c r="G4441">
        <v>452</v>
      </c>
      <c r="I4441" s="8">
        <v>91</v>
      </c>
      <c r="J4441" s="8">
        <v>1397</v>
      </c>
      <c r="K4441" s="41">
        <f t="shared" si="366"/>
        <v>1.8769903554673089E-4</v>
      </c>
      <c r="L4441" s="40">
        <f t="shared" si="370"/>
        <v>6298309</v>
      </c>
      <c r="M4441" s="8"/>
      <c r="N4441" t="str">
        <f t="shared" si="367"/>
        <v/>
      </c>
      <c r="O4441" t="str">
        <f t="shared" si="368"/>
        <v/>
      </c>
      <c r="P4441" t="str">
        <f t="shared" si="369"/>
        <v/>
      </c>
      <c r="W4441" t="s">
        <v>5385</v>
      </c>
      <c r="X4441" t="s">
        <v>5385</v>
      </c>
    </row>
    <row r="4442" spans="2:24" x14ac:dyDescent="0.3">
      <c r="B4442" t="s">
        <v>4466</v>
      </c>
      <c r="C4442">
        <v>80</v>
      </c>
      <c r="D4442">
        <v>59</v>
      </c>
      <c r="E4442">
        <v>307</v>
      </c>
      <c r="F4442">
        <v>1425</v>
      </c>
      <c r="G4442">
        <v>446</v>
      </c>
      <c r="I4442" s="8">
        <v>80</v>
      </c>
      <c r="J4442" s="8">
        <v>1425</v>
      </c>
      <c r="K4442" s="41">
        <f t="shared" si="366"/>
        <v>1.9146107777672977E-4</v>
      </c>
      <c r="L4442" s="40">
        <f t="shared" si="370"/>
        <v>6299734</v>
      </c>
      <c r="M4442" s="8"/>
      <c r="N4442" t="str">
        <f t="shared" si="367"/>
        <v/>
      </c>
      <c r="O4442" t="str">
        <f t="shared" si="368"/>
        <v/>
      </c>
      <c r="P4442" t="str">
        <f t="shared" si="369"/>
        <v/>
      </c>
      <c r="W4442" t="s">
        <v>5385</v>
      </c>
      <c r="X4442" t="s">
        <v>5385</v>
      </c>
    </row>
    <row r="4443" spans="2:24" x14ac:dyDescent="0.3">
      <c r="B4443" t="s">
        <v>4467</v>
      </c>
      <c r="C4443">
        <v>70</v>
      </c>
      <c r="D4443">
        <v>58</v>
      </c>
      <c r="E4443">
        <v>225</v>
      </c>
      <c r="F4443">
        <v>526</v>
      </c>
      <c r="G4443">
        <v>353</v>
      </c>
      <c r="I4443" s="8">
        <v>70</v>
      </c>
      <c r="J4443" s="8">
        <v>526</v>
      </c>
      <c r="K4443" s="41">
        <f t="shared" si="366"/>
        <v>7.0672650463550783E-5</v>
      </c>
      <c r="L4443" s="40">
        <f t="shared" si="370"/>
        <v>6300260</v>
      </c>
      <c r="M4443" s="8"/>
      <c r="N4443" t="str">
        <f t="shared" si="367"/>
        <v/>
      </c>
      <c r="O4443" t="str">
        <f t="shared" si="368"/>
        <v/>
      </c>
      <c r="P4443" t="str">
        <f t="shared" si="369"/>
        <v/>
      </c>
      <c r="W4443" t="s">
        <v>5385</v>
      </c>
      <c r="X4443" t="s">
        <v>5385</v>
      </c>
    </row>
    <row r="4444" spans="2:24" x14ac:dyDescent="0.3">
      <c r="B4444" t="s">
        <v>4468</v>
      </c>
      <c r="C4444">
        <v>168</v>
      </c>
      <c r="D4444">
        <v>137</v>
      </c>
      <c r="E4444">
        <v>537</v>
      </c>
      <c r="F4444">
        <v>1329</v>
      </c>
      <c r="G4444">
        <v>842</v>
      </c>
      <c r="I4444" s="8">
        <v>168</v>
      </c>
      <c r="J4444" s="8">
        <v>1329</v>
      </c>
      <c r="K4444" s="41">
        <f t="shared" si="366"/>
        <v>1.785626472738764E-4</v>
      </c>
      <c r="L4444" s="40">
        <f t="shared" si="370"/>
        <v>6301589</v>
      </c>
      <c r="M4444" s="8"/>
      <c r="N4444" t="str">
        <f t="shared" si="367"/>
        <v/>
      </c>
      <c r="O4444" t="str">
        <f t="shared" si="368"/>
        <v/>
      </c>
      <c r="P4444" t="str">
        <f t="shared" si="369"/>
        <v/>
      </c>
      <c r="W4444" t="s">
        <v>5385</v>
      </c>
      <c r="X4444" t="s">
        <v>5385</v>
      </c>
    </row>
    <row r="4445" spans="2:24" x14ac:dyDescent="0.3">
      <c r="B4445" t="s">
        <v>4469</v>
      </c>
      <c r="C4445">
        <v>161</v>
      </c>
      <c r="D4445">
        <v>107</v>
      </c>
      <c r="E4445">
        <v>460</v>
      </c>
      <c r="F4445">
        <v>1067</v>
      </c>
      <c r="G4445">
        <v>728</v>
      </c>
      <c r="I4445" s="8">
        <v>161</v>
      </c>
      <c r="J4445" s="8">
        <v>1067</v>
      </c>
      <c r="K4445" s="41">
        <f t="shared" si="366"/>
        <v>1.4336068069317241E-4</v>
      </c>
      <c r="L4445" s="40">
        <f t="shared" si="370"/>
        <v>6302656</v>
      </c>
      <c r="M4445" s="8"/>
      <c r="N4445" t="str">
        <f t="shared" si="367"/>
        <v/>
      </c>
      <c r="O4445" t="str">
        <f t="shared" si="368"/>
        <v/>
      </c>
      <c r="P4445" t="str">
        <f t="shared" si="369"/>
        <v/>
      </c>
      <c r="W4445" t="s">
        <v>5385</v>
      </c>
      <c r="X4445" t="s">
        <v>5385</v>
      </c>
    </row>
    <row r="4446" spans="2:24" x14ac:dyDescent="0.3">
      <c r="B4446" t="s">
        <v>4470</v>
      </c>
      <c r="C4446">
        <v>241</v>
      </c>
      <c r="D4446">
        <v>158</v>
      </c>
      <c r="E4446">
        <v>599</v>
      </c>
      <c r="F4446">
        <v>1444</v>
      </c>
      <c r="G4446">
        <v>998</v>
      </c>
      <c r="I4446" s="8">
        <v>241</v>
      </c>
      <c r="J4446" s="8">
        <v>1444</v>
      </c>
      <c r="K4446" s="41">
        <f t="shared" si="366"/>
        <v>1.9401389214708617E-4</v>
      </c>
      <c r="L4446" s="40">
        <f t="shared" si="370"/>
        <v>6304100</v>
      </c>
      <c r="M4446" s="8"/>
      <c r="N4446" t="str">
        <f t="shared" si="367"/>
        <v/>
      </c>
      <c r="O4446" t="str">
        <f t="shared" si="368"/>
        <v/>
      </c>
      <c r="P4446" t="str">
        <f t="shared" si="369"/>
        <v/>
      </c>
      <c r="W4446" t="s">
        <v>5385</v>
      </c>
      <c r="X4446" t="s">
        <v>5385</v>
      </c>
    </row>
    <row r="4447" spans="2:24" x14ac:dyDescent="0.3">
      <c r="B4447" t="s">
        <v>4471</v>
      </c>
      <c r="C4447">
        <v>182</v>
      </c>
      <c r="D4447">
        <v>120</v>
      </c>
      <c r="E4447">
        <v>378</v>
      </c>
      <c r="F4447">
        <v>988</v>
      </c>
      <c r="G4447">
        <v>680</v>
      </c>
      <c r="I4447" s="8">
        <v>182</v>
      </c>
      <c r="J4447" s="8">
        <v>988</v>
      </c>
      <c r="K4447" s="41">
        <f t="shared" si="366"/>
        <v>1.3274634725853266E-4</v>
      </c>
      <c r="L4447" s="40">
        <f t="shared" si="370"/>
        <v>6305088</v>
      </c>
      <c r="M4447" s="8"/>
      <c r="N4447" t="str">
        <f t="shared" si="367"/>
        <v/>
      </c>
      <c r="O4447" t="str">
        <f t="shared" si="368"/>
        <v/>
      </c>
      <c r="P4447" t="str">
        <f t="shared" si="369"/>
        <v/>
      </c>
      <c r="W4447" t="s">
        <v>5385</v>
      </c>
      <c r="X4447" t="s">
        <v>5385</v>
      </c>
    </row>
    <row r="4448" spans="2:24" x14ac:dyDescent="0.3">
      <c r="B4448" t="s">
        <v>4472</v>
      </c>
      <c r="C4448">
        <v>219</v>
      </c>
      <c r="D4448">
        <v>147</v>
      </c>
      <c r="E4448">
        <v>628</v>
      </c>
      <c r="F4448">
        <v>1404</v>
      </c>
      <c r="G4448">
        <v>994</v>
      </c>
      <c r="I4448" s="8">
        <v>219</v>
      </c>
      <c r="J4448" s="8">
        <v>1404</v>
      </c>
      <c r="K4448" s="41">
        <f t="shared" si="366"/>
        <v>1.886395461042306E-4</v>
      </c>
      <c r="L4448" s="40">
        <f t="shared" si="370"/>
        <v>6306492</v>
      </c>
      <c r="M4448" s="8"/>
      <c r="N4448" t="str">
        <f t="shared" si="367"/>
        <v/>
      </c>
      <c r="O4448" t="str">
        <f t="shared" si="368"/>
        <v/>
      </c>
      <c r="P4448" t="str">
        <f t="shared" si="369"/>
        <v/>
      </c>
      <c r="W4448" t="s">
        <v>5385</v>
      </c>
      <c r="X4448" t="s">
        <v>5385</v>
      </c>
    </row>
    <row r="4449" spans="2:24" x14ac:dyDescent="0.3">
      <c r="B4449" t="s">
        <v>4473</v>
      </c>
      <c r="C4449">
        <v>159</v>
      </c>
      <c r="D4449">
        <v>118</v>
      </c>
      <c r="E4449">
        <v>416</v>
      </c>
      <c r="F4449">
        <v>1033</v>
      </c>
      <c r="G4449">
        <v>693</v>
      </c>
      <c r="I4449" s="8">
        <v>159</v>
      </c>
      <c r="J4449" s="8">
        <v>1033</v>
      </c>
      <c r="K4449" s="41">
        <f t="shared" si="366"/>
        <v>1.3879248655674517E-4</v>
      </c>
      <c r="L4449" s="40">
        <f t="shared" si="370"/>
        <v>6307525</v>
      </c>
      <c r="M4449" s="8"/>
      <c r="N4449" t="str">
        <f t="shared" si="367"/>
        <v/>
      </c>
      <c r="O4449" t="str">
        <f t="shared" si="368"/>
        <v/>
      </c>
      <c r="P4449" t="str">
        <f t="shared" si="369"/>
        <v/>
      </c>
      <c r="W4449" t="s">
        <v>5385</v>
      </c>
      <c r="X4449" t="s">
        <v>5385</v>
      </c>
    </row>
    <row r="4450" spans="2:24" x14ac:dyDescent="0.3">
      <c r="B4450" t="s">
        <v>4474</v>
      </c>
      <c r="C4450">
        <v>139</v>
      </c>
      <c r="D4450">
        <v>122</v>
      </c>
      <c r="E4450">
        <v>358</v>
      </c>
      <c r="F4450">
        <v>946</v>
      </c>
      <c r="G4450">
        <v>619</v>
      </c>
      <c r="I4450" s="8">
        <v>139</v>
      </c>
      <c r="J4450" s="8">
        <v>946</v>
      </c>
      <c r="K4450" s="41">
        <f t="shared" si="366"/>
        <v>1.271032839135343E-4</v>
      </c>
      <c r="L4450" s="40">
        <f t="shared" si="370"/>
        <v>6308471</v>
      </c>
      <c r="M4450" s="8"/>
      <c r="N4450" t="str">
        <f t="shared" si="367"/>
        <v/>
      </c>
      <c r="O4450" t="str">
        <f t="shared" si="368"/>
        <v/>
      </c>
      <c r="P4450" t="str">
        <f t="shared" si="369"/>
        <v/>
      </c>
      <c r="W4450" t="s">
        <v>5385</v>
      </c>
      <c r="X4450" t="s">
        <v>5385</v>
      </c>
    </row>
    <row r="4451" spans="2:24" x14ac:dyDescent="0.3">
      <c r="B4451" t="s">
        <v>4475</v>
      </c>
      <c r="C4451">
        <v>128</v>
      </c>
      <c r="D4451">
        <v>127</v>
      </c>
      <c r="E4451">
        <v>416</v>
      </c>
      <c r="F4451">
        <v>992</v>
      </c>
      <c r="G4451">
        <v>671</v>
      </c>
      <c r="I4451" s="8">
        <v>128</v>
      </c>
      <c r="J4451" s="8">
        <v>992</v>
      </c>
      <c r="K4451" s="41">
        <f t="shared" si="366"/>
        <v>1.3328378186281821E-4</v>
      </c>
      <c r="L4451" s="40">
        <f t="shared" si="370"/>
        <v>6309463</v>
      </c>
      <c r="M4451" s="8"/>
      <c r="N4451" t="str">
        <f t="shared" si="367"/>
        <v/>
      </c>
      <c r="O4451" t="str">
        <f t="shared" si="368"/>
        <v/>
      </c>
      <c r="P4451" t="str">
        <f t="shared" si="369"/>
        <v/>
      </c>
      <c r="W4451" t="s">
        <v>5385</v>
      </c>
      <c r="X4451" t="s">
        <v>5385</v>
      </c>
    </row>
    <row r="4452" spans="2:24" x14ac:dyDescent="0.3">
      <c r="B4452" t="s">
        <v>4476</v>
      </c>
      <c r="C4452">
        <v>117</v>
      </c>
      <c r="D4452">
        <v>130</v>
      </c>
      <c r="E4452">
        <v>356</v>
      </c>
      <c r="F4452">
        <v>901</v>
      </c>
      <c r="G4452">
        <v>603</v>
      </c>
      <c r="I4452" s="8">
        <v>117</v>
      </c>
      <c r="J4452" s="8">
        <v>901</v>
      </c>
      <c r="K4452" s="41">
        <f t="shared" si="366"/>
        <v>1.2105714461532178E-4</v>
      </c>
      <c r="L4452" s="40">
        <f t="shared" si="370"/>
        <v>6310364</v>
      </c>
      <c r="M4452" s="8"/>
      <c r="N4452" t="str">
        <f t="shared" si="367"/>
        <v/>
      </c>
      <c r="O4452" t="str">
        <f t="shared" si="368"/>
        <v/>
      </c>
      <c r="P4452" t="str">
        <f t="shared" si="369"/>
        <v/>
      </c>
      <c r="W4452" t="s">
        <v>5385</v>
      </c>
      <c r="X4452" t="s">
        <v>5385</v>
      </c>
    </row>
    <row r="4453" spans="2:24" x14ac:dyDescent="0.3">
      <c r="B4453" t="s">
        <v>4477</v>
      </c>
      <c r="C4453">
        <v>188</v>
      </c>
      <c r="D4453">
        <v>191</v>
      </c>
      <c r="E4453">
        <v>474</v>
      </c>
      <c r="F4453">
        <v>1135</v>
      </c>
      <c r="G4453">
        <v>853</v>
      </c>
      <c r="I4453" s="8">
        <v>188</v>
      </c>
      <c r="J4453" s="8">
        <v>1135</v>
      </c>
      <c r="K4453" s="41">
        <f t="shared" si="366"/>
        <v>1.5249706896602687E-4</v>
      </c>
      <c r="L4453" s="40">
        <f t="shared" si="370"/>
        <v>6311499</v>
      </c>
      <c r="M4453" s="8"/>
      <c r="N4453" t="str">
        <f t="shared" si="367"/>
        <v/>
      </c>
      <c r="O4453" t="str">
        <f t="shared" si="368"/>
        <v/>
      </c>
      <c r="P4453" t="str">
        <f t="shared" si="369"/>
        <v/>
      </c>
      <c r="W4453" t="s">
        <v>5385</v>
      </c>
      <c r="X4453" t="s">
        <v>5385</v>
      </c>
    </row>
    <row r="4454" spans="2:24" x14ac:dyDescent="0.3">
      <c r="B4454" t="s">
        <v>4478</v>
      </c>
      <c r="C4454">
        <v>139</v>
      </c>
      <c r="D4454">
        <v>116</v>
      </c>
      <c r="E4454">
        <v>326</v>
      </c>
      <c r="F4454">
        <v>871</v>
      </c>
      <c r="G4454">
        <v>581</v>
      </c>
      <c r="I4454" s="8">
        <v>139</v>
      </c>
      <c r="J4454" s="8">
        <v>871</v>
      </c>
      <c r="K4454" s="41">
        <f t="shared" si="366"/>
        <v>1.1702638508318009E-4</v>
      </c>
      <c r="L4454" s="40">
        <f t="shared" si="370"/>
        <v>6312370</v>
      </c>
      <c r="M4454" s="8"/>
      <c r="N4454" t="str">
        <f t="shared" si="367"/>
        <v/>
      </c>
      <c r="O4454" t="str">
        <f t="shared" si="368"/>
        <v/>
      </c>
      <c r="P4454" t="str">
        <f t="shared" si="369"/>
        <v/>
      </c>
      <c r="W4454" t="s">
        <v>5385</v>
      </c>
      <c r="X4454" t="s">
        <v>5385</v>
      </c>
    </row>
    <row r="4455" spans="2:24" x14ac:dyDescent="0.3">
      <c r="B4455" t="s">
        <v>4479</v>
      </c>
      <c r="C4455">
        <v>171</v>
      </c>
      <c r="D4455">
        <v>159</v>
      </c>
      <c r="E4455">
        <v>412</v>
      </c>
      <c r="F4455">
        <v>1085</v>
      </c>
      <c r="G4455">
        <v>742</v>
      </c>
      <c r="I4455" s="8">
        <v>171</v>
      </c>
      <c r="J4455" s="8">
        <v>1085</v>
      </c>
      <c r="K4455" s="41">
        <f t="shared" si="366"/>
        <v>1.4577913641245741E-4</v>
      </c>
      <c r="L4455" s="40">
        <f t="shared" si="370"/>
        <v>6313455</v>
      </c>
      <c r="M4455" s="8"/>
      <c r="N4455" t="str">
        <f t="shared" si="367"/>
        <v/>
      </c>
      <c r="O4455" t="str">
        <f t="shared" si="368"/>
        <v/>
      </c>
      <c r="P4455" t="str">
        <f t="shared" si="369"/>
        <v/>
      </c>
      <c r="W4455" t="s">
        <v>5385</v>
      </c>
      <c r="X4455" t="s">
        <v>5385</v>
      </c>
    </row>
    <row r="4456" spans="2:24" x14ac:dyDescent="0.3">
      <c r="B4456" t="s">
        <v>4480</v>
      </c>
      <c r="C4456">
        <v>395</v>
      </c>
      <c r="D4456">
        <v>258</v>
      </c>
      <c r="E4456">
        <v>1119</v>
      </c>
      <c r="F4456">
        <v>4139</v>
      </c>
      <c r="G4456">
        <v>1772</v>
      </c>
      <c r="I4456" s="8">
        <v>395</v>
      </c>
      <c r="J4456" s="8">
        <v>4139</v>
      </c>
      <c r="K4456" s="41">
        <f t="shared" si="366"/>
        <v>5.5611045678448043E-4</v>
      </c>
      <c r="L4456" s="40">
        <f t="shared" si="370"/>
        <v>6317594</v>
      </c>
      <c r="M4456" s="8"/>
      <c r="N4456" t="str">
        <f t="shared" si="367"/>
        <v/>
      </c>
      <c r="O4456" t="str">
        <f t="shared" si="368"/>
        <v/>
      </c>
      <c r="P4456" t="str">
        <f t="shared" si="369"/>
        <v/>
      </c>
      <c r="W4456" t="s">
        <v>5385</v>
      </c>
      <c r="X4456" t="s">
        <v>5385</v>
      </c>
    </row>
    <row r="4457" spans="2:24" x14ac:dyDescent="0.3">
      <c r="B4457" t="s">
        <v>4481</v>
      </c>
      <c r="C4457">
        <v>63</v>
      </c>
      <c r="D4457">
        <v>63</v>
      </c>
      <c r="E4457">
        <v>256</v>
      </c>
      <c r="F4457">
        <v>2402</v>
      </c>
      <c r="G4457">
        <v>382</v>
      </c>
      <c r="I4457" s="8">
        <v>63</v>
      </c>
      <c r="J4457" s="8">
        <v>2402</v>
      </c>
      <c r="K4457" s="41">
        <f t="shared" si="366"/>
        <v>3.2272947987347717E-4</v>
      </c>
      <c r="L4457" s="40">
        <f t="shared" si="370"/>
        <v>6319996</v>
      </c>
      <c r="M4457" s="8"/>
      <c r="N4457" t="str">
        <f t="shared" si="367"/>
        <v/>
      </c>
      <c r="O4457" t="str">
        <f t="shared" si="368"/>
        <v/>
      </c>
      <c r="P4457" t="str">
        <f t="shared" si="369"/>
        <v/>
      </c>
      <c r="W4457" t="s">
        <v>5385</v>
      </c>
      <c r="X4457" t="s">
        <v>5385</v>
      </c>
    </row>
    <row r="4458" spans="2:24" x14ac:dyDescent="0.3">
      <c r="B4458" t="s">
        <v>4482</v>
      </c>
      <c r="C4458">
        <v>113</v>
      </c>
      <c r="D4458">
        <v>104</v>
      </c>
      <c r="E4458">
        <v>498</v>
      </c>
      <c r="F4458">
        <v>1671</v>
      </c>
      <c r="G4458">
        <v>715</v>
      </c>
      <c r="I4458" s="8">
        <v>113</v>
      </c>
      <c r="J4458" s="8">
        <v>1671</v>
      </c>
      <c r="K4458" s="41">
        <f t="shared" si="366"/>
        <v>2.2451330594029154E-4</v>
      </c>
      <c r="L4458" s="40">
        <f t="shared" si="370"/>
        <v>6321667</v>
      </c>
      <c r="M4458" s="8"/>
      <c r="N4458" t="str">
        <f t="shared" si="367"/>
        <v/>
      </c>
      <c r="O4458" t="str">
        <f t="shared" si="368"/>
        <v/>
      </c>
      <c r="P4458" t="str">
        <f t="shared" si="369"/>
        <v/>
      </c>
      <c r="W4458" t="s">
        <v>5385</v>
      </c>
      <c r="X4458" t="s">
        <v>5385</v>
      </c>
    </row>
    <row r="4459" spans="2:24" x14ac:dyDescent="0.3">
      <c r="B4459" t="s">
        <v>4483</v>
      </c>
      <c r="C4459">
        <v>202</v>
      </c>
      <c r="D4459">
        <v>151</v>
      </c>
      <c r="E4459">
        <v>504</v>
      </c>
      <c r="F4459">
        <v>1313</v>
      </c>
      <c r="G4459">
        <v>857</v>
      </c>
      <c r="I4459" s="8">
        <v>202</v>
      </c>
      <c r="J4459" s="8">
        <v>1313</v>
      </c>
      <c r="K4459" s="41">
        <f t="shared" si="366"/>
        <v>1.7641290885673418E-4</v>
      </c>
      <c r="L4459" s="40">
        <f t="shared" si="370"/>
        <v>6322980</v>
      </c>
      <c r="M4459" s="8"/>
      <c r="N4459" t="str">
        <f t="shared" si="367"/>
        <v/>
      </c>
      <c r="O4459" t="str">
        <f t="shared" si="368"/>
        <v/>
      </c>
      <c r="P4459" t="str">
        <f t="shared" si="369"/>
        <v/>
      </c>
      <c r="W4459" t="s">
        <v>5385</v>
      </c>
      <c r="X4459" t="s">
        <v>5385</v>
      </c>
    </row>
    <row r="4460" spans="2:24" x14ac:dyDescent="0.3">
      <c r="B4460" t="s">
        <v>4484</v>
      </c>
      <c r="C4460">
        <v>77</v>
      </c>
      <c r="D4460">
        <v>58</v>
      </c>
      <c r="E4460">
        <v>281</v>
      </c>
      <c r="F4460">
        <v>2044</v>
      </c>
      <c r="G4460">
        <v>416</v>
      </c>
      <c r="I4460" s="8">
        <v>77</v>
      </c>
      <c r="J4460" s="8">
        <v>2044</v>
      </c>
      <c r="K4460" s="41">
        <f t="shared" si="366"/>
        <v>2.7462908278991975E-4</v>
      </c>
      <c r="L4460" s="40">
        <f t="shared" si="370"/>
        <v>6325024</v>
      </c>
      <c r="M4460" s="8"/>
      <c r="N4460" t="str">
        <f t="shared" si="367"/>
        <v/>
      </c>
      <c r="O4460" t="str">
        <f t="shared" si="368"/>
        <v/>
      </c>
      <c r="P4460" t="str">
        <f t="shared" si="369"/>
        <v/>
      </c>
      <c r="W4460" t="s">
        <v>5385</v>
      </c>
      <c r="X4460" t="s">
        <v>5385</v>
      </c>
    </row>
    <row r="4461" spans="2:24" x14ac:dyDescent="0.3">
      <c r="B4461" t="s">
        <v>4485</v>
      </c>
      <c r="C4461">
        <v>167</v>
      </c>
      <c r="D4461">
        <v>119</v>
      </c>
      <c r="E4461">
        <v>476</v>
      </c>
      <c r="F4461">
        <v>1384</v>
      </c>
      <c r="G4461">
        <v>762</v>
      </c>
      <c r="I4461" s="8">
        <v>167</v>
      </c>
      <c r="J4461" s="8">
        <v>1384</v>
      </c>
      <c r="K4461" s="41">
        <f t="shared" si="366"/>
        <v>1.8595237308280282E-4</v>
      </c>
      <c r="L4461" s="40">
        <f t="shared" si="370"/>
        <v>6326408</v>
      </c>
      <c r="M4461" s="8"/>
      <c r="N4461" t="str">
        <f t="shared" si="367"/>
        <v/>
      </c>
      <c r="O4461" t="str">
        <f t="shared" si="368"/>
        <v/>
      </c>
      <c r="P4461" t="str">
        <f t="shared" si="369"/>
        <v/>
      </c>
      <c r="W4461" t="s">
        <v>5385</v>
      </c>
      <c r="X4461" t="s">
        <v>5385</v>
      </c>
    </row>
    <row r="4462" spans="2:24" x14ac:dyDescent="0.3">
      <c r="B4462" t="s">
        <v>4486</v>
      </c>
      <c r="C4462">
        <v>228</v>
      </c>
      <c r="D4462">
        <v>173</v>
      </c>
      <c r="E4462">
        <v>483</v>
      </c>
      <c r="F4462">
        <v>1318</v>
      </c>
      <c r="G4462">
        <v>884</v>
      </c>
      <c r="I4462" s="8">
        <v>228</v>
      </c>
      <c r="J4462" s="8">
        <v>1318</v>
      </c>
      <c r="K4462" s="41">
        <f t="shared" si="366"/>
        <v>1.7708470211209111E-4</v>
      </c>
      <c r="L4462" s="40">
        <f t="shared" si="370"/>
        <v>6327726</v>
      </c>
      <c r="M4462" s="8"/>
      <c r="N4462" t="str">
        <f t="shared" si="367"/>
        <v/>
      </c>
      <c r="O4462" t="str">
        <f t="shared" si="368"/>
        <v/>
      </c>
      <c r="P4462" t="str">
        <f t="shared" si="369"/>
        <v/>
      </c>
      <c r="W4462" t="s">
        <v>5385</v>
      </c>
      <c r="X4462" t="s">
        <v>5385</v>
      </c>
    </row>
    <row r="4463" spans="2:24" x14ac:dyDescent="0.3">
      <c r="B4463" t="s">
        <v>4487</v>
      </c>
      <c r="C4463">
        <v>153</v>
      </c>
      <c r="D4463">
        <v>107</v>
      </c>
      <c r="E4463">
        <v>400</v>
      </c>
      <c r="F4463">
        <v>1622</v>
      </c>
      <c r="G4463">
        <v>660</v>
      </c>
      <c r="I4463" s="8">
        <v>153</v>
      </c>
      <c r="J4463" s="8">
        <v>1622</v>
      </c>
      <c r="K4463" s="41">
        <f t="shared" si="366"/>
        <v>2.1792973203779348E-4</v>
      </c>
      <c r="L4463" s="40">
        <f t="shared" si="370"/>
        <v>6329348</v>
      </c>
      <c r="M4463" s="8"/>
      <c r="N4463" t="str">
        <f t="shared" si="367"/>
        <v/>
      </c>
      <c r="O4463" t="str">
        <f t="shared" si="368"/>
        <v/>
      </c>
      <c r="P4463" t="str">
        <f t="shared" si="369"/>
        <v/>
      </c>
      <c r="W4463" t="s">
        <v>5385</v>
      </c>
      <c r="X4463" t="s">
        <v>5385</v>
      </c>
    </row>
    <row r="4464" spans="2:24" x14ac:dyDescent="0.3">
      <c r="B4464" t="s">
        <v>4488</v>
      </c>
      <c r="C4464">
        <v>238</v>
      </c>
      <c r="D4464">
        <v>165</v>
      </c>
      <c r="E4464">
        <v>578</v>
      </c>
      <c r="F4464">
        <v>1547</v>
      </c>
      <c r="G4464">
        <v>981</v>
      </c>
      <c r="I4464" s="8">
        <v>238</v>
      </c>
      <c r="J4464" s="8">
        <v>1547</v>
      </c>
      <c r="K4464" s="41">
        <f t="shared" si="366"/>
        <v>2.0785283320743928E-4</v>
      </c>
      <c r="L4464" s="40">
        <f t="shared" si="370"/>
        <v>6330895</v>
      </c>
      <c r="M4464" s="8"/>
      <c r="N4464" t="str">
        <f t="shared" si="367"/>
        <v/>
      </c>
      <c r="O4464" t="str">
        <f t="shared" si="368"/>
        <v/>
      </c>
      <c r="P4464" t="str">
        <f t="shared" si="369"/>
        <v/>
      </c>
      <c r="W4464" t="s">
        <v>5385</v>
      </c>
      <c r="X4464" t="s">
        <v>5385</v>
      </c>
    </row>
    <row r="4465" spans="2:24" x14ac:dyDescent="0.3">
      <c r="B4465" t="s">
        <v>4489</v>
      </c>
      <c r="C4465">
        <v>165</v>
      </c>
      <c r="D4465">
        <v>142</v>
      </c>
      <c r="E4465">
        <v>642</v>
      </c>
      <c r="F4465">
        <v>1491</v>
      </c>
      <c r="G4465">
        <v>949</v>
      </c>
      <c r="I4465" s="8">
        <v>165</v>
      </c>
      <c r="J4465" s="8">
        <v>1491</v>
      </c>
      <c r="K4465" s="41">
        <f t="shared" si="366"/>
        <v>2.0032874874744149E-4</v>
      </c>
      <c r="L4465" s="40">
        <f t="shared" si="370"/>
        <v>6332386</v>
      </c>
      <c r="M4465" s="8"/>
      <c r="N4465" t="str">
        <f t="shared" si="367"/>
        <v/>
      </c>
      <c r="O4465" t="str">
        <f t="shared" si="368"/>
        <v/>
      </c>
      <c r="P4465" t="str">
        <f t="shared" si="369"/>
        <v/>
      </c>
      <c r="W4465" t="s">
        <v>5385</v>
      </c>
      <c r="X4465" t="s">
        <v>5385</v>
      </c>
    </row>
    <row r="4466" spans="2:24" x14ac:dyDescent="0.3">
      <c r="B4466" t="s">
        <v>4490</v>
      </c>
      <c r="C4466">
        <v>166</v>
      </c>
      <c r="D4466">
        <v>141</v>
      </c>
      <c r="E4466">
        <v>589</v>
      </c>
      <c r="F4466">
        <v>1403</v>
      </c>
      <c r="G4466">
        <v>896</v>
      </c>
      <c r="I4466" s="8">
        <v>166</v>
      </c>
      <c r="J4466" s="8">
        <v>1403</v>
      </c>
      <c r="K4466" s="41">
        <f t="shared" si="366"/>
        <v>1.8850518745315922E-4</v>
      </c>
      <c r="L4466" s="40">
        <f t="shared" si="370"/>
        <v>6333789</v>
      </c>
      <c r="M4466" s="8"/>
      <c r="N4466" t="str">
        <f t="shared" si="367"/>
        <v/>
      </c>
      <c r="O4466" t="str">
        <f t="shared" si="368"/>
        <v/>
      </c>
      <c r="P4466" t="str">
        <f t="shared" si="369"/>
        <v/>
      </c>
      <c r="W4466" t="s">
        <v>5385</v>
      </c>
      <c r="X4466" t="s">
        <v>5385</v>
      </c>
    </row>
    <row r="4467" spans="2:24" x14ac:dyDescent="0.3">
      <c r="B4467" t="s">
        <v>4491</v>
      </c>
      <c r="C4467">
        <v>162</v>
      </c>
      <c r="D4467">
        <v>151</v>
      </c>
      <c r="E4467">
        <v>550</v>
      </c>
      <c r="F4467">
        <v>1312</v>
      </c>
      <c r="G4467">
        <v>863</v>
      </c>
      <c r="I4467" s="8">
        <v>162</v>
      </c>
      <c r="J4467" s="8">
        <v>1312</v>
      </c>
      <c r="K4467" s="41">
        <f t="shared" si="366"/>
        <v>1.7627855020566278E-4</v>
      </c>
      <c r="L4467" s="40">
        <f t="shared" si="370"/>
        <v>6335101</v>
      </c>
      <c r="M4467" s="8"/>
      <c r="N4467" t="str">
        <f t="shared" si="367"/>
        <v/>
      </c>
      <c r="O4467" t="str">
        <f t="shared" si="368"/>
        <v/>
      </c>
      <c r="P4467" t="str">
        <f t="shared" si="369"/>
        <v/>
      </c>
      <c r="W4467" t="s">
        <v>5385</v>
      </c>
      <c r="X4467" t="s">
        <v>5385</v>
      </c>
    </row>
    <row r="4468" spans="2:24" x14ac:dyDescent="0.3">
      <c r="B4468" t="s">
        <v>4492</v>
      </c>
      <c r="C4468">
        <v>170</v>
      </c>
      <c r="D4468">
        <v>205</v>
      </c>
      <c r="E4468">
        <v>735</v>
      </c>
      <c r="F4468">
        <v>1711</v>
      </c>
      <c r="G4468">
        <v>1110</v>
      </c>
      <c r="I4468" s="8">
        <v>170</v>
      </c>
      <c r="J4468" s="8">
        <v>1711</v>
      </c>
      <c r="K4468" s="41">
        <f t="shared" si="366"/>
        <v>2.2988765198314712E-4</v>
      </c>
      <c r="L4468" s="40">
        <f t="shared" si="370"/>
        <v>6336812</v>
      </c>
      <c r="M4468" s="8"/>
      <c r="N4468" t="str">
        <f t="shared" si="367"/>
        <v/>
      </c>
      <c r="O4468" t="str">
        <f t="shared" si="368"/>
        <v/>
      </c>
      <c r="P4468" t="str">
        <f t="shared" si="369"/>
        <v/>
      </c>
      <c r="W4468" t="s">
        <v>5385</v>
      </c>
      <c r="X4468" t="s">
        <v>5385</v>
      </c>
    </row>
    <row r="4469" spans="2:24" x14ac:dyDescent="0.3">
      <c r="B4469" t="s">
        <v>4493</v>
      </c>
      <c r="C4469">
        <v>146</v>
      </c>
      <c r="D4469">
        <v>183</v>
      </c>
      <c r="E4469">
        <v>635</v>
      </c>
      <c r="F4469">
        <v>1702</v>
      </c>
      <c r="G4469">
        <v>964</v>
      </c>
      <c r="I4469" s="8">
        <v>146</v>
      </c>
      <c r="J4469" s="8">
        <v>1702</v>
      </c>
      <c r="K4469" s="41">
        <f t="shared" si="366"/>
        <v>2.2867842412350461E-4</v>
      </c>
      <c r="L4469" s="40">
        <f t="shared" si="370"/>
        <v>6338514</v>
      </c>
      <c r="M4469" s="8"/>
      <c r="N4469" t="str">
        <f t="shared" si="367"/>
        <v/>
      </c>
      <c r="O4469" t="str">
        <f t="shared" si="368"/>
        <v/>
      </c>
      <c r="P4469" t="str">
        <f t="shared" si="369"/>
        <v/>
      </c>
      <c r="W4469" t="s">
        <v>5385</v>
      </c>
      <c r="X4469" t="s">
        <v>5385</v>
      </c>
    </row>
    <row r="4470" spans="2:24" x14ac:dyDescent="0.3">
      <c r="B4470" t="s">
        <v>4494</v>
      </c>
      <c r="C4470">
        <v>161</v>
      </c>
      <c r="D4470">
        <v>143</v>
      </c>
      <c r="E4470">
        <v>494</v>
      </c>
      <c r="F4470">
        <v>1238</v>
      </c>
      <c r="G4470">
        <v>798</v>
      </c>
      <c r="I4470" s="8">
        <v>161</v>
      </c>
      <c r="J4470" s="8">
        <v>1238</v>
      </c>
      <c r="K4470" s="41">
        <f t="shared" si="366"/>
        <v>1.6633601002637998E-4</v>
      </c>
      <c r="L4470" s="40">
        <f t="shared" si="370"/>
        <v>6339752</v>
      </c>
      <c r="M4470" s="8"/>
      <c r="N4470" t="str">
        <f t="shared" si="367"/>
        <v/>
      </c>
      <c r="O4470" t="str">
        <f t="shared" si="368"/>
        <v/>
      </c>
      <c r="P4470" t="str">
        <f t="shared" si="369"/>
        <v/>
      </c>
      <c r="W4470" t="s">
        <v>5385</v>
      </c>
      <c r="X4470" t="s">
        <v>5385</v>
      </c>
    </row>
    <row r="4471" spans="2:24" x14ac:dyDescent="0.3">
      <c r="B4471" t="s">
        <v>4495</v>
      </c>
      <c r="C4471">
        <v>144</v>
      </c>
      <c r="D4471">
        <v>161</v>
      </c>
      <c r="E4471">
        <v>506</v>
      </c>
      <c r="F4471">
        <v>1337</v>
      </c>
      <c r="G4471">
        <v>811</v>
      </c>
      <c r="I4471" s="8">
        <v>144</v>
      </c>
      <c r="J4471" s="8">
        <v>1337</v>
      </c>
      <c r="K4471" s="41">
        <f t="shared" si="366"/>
        <v>1.7963751648244751E-4</v>
      </c>
      <c r="L4471" s="40">
        <f t="shared" si="370"/>
        <v>6341089</v>
      </c>
      <c r="M4471" s="8"/>
      <c r="N4471" t="str">
        <f t="shared" si="367"/>
        <v/>
      </c>
      <c r="O4471" t="str">
        <f t="shared" si="368"/>
        <v/>
      </c>
      <c r="P4471" t="str">
        <f t="shared" si="369"/>
        <v/>
      </c>
      <c r="W4471" t="s">
        <v>5385</v>
      </c>
      <c r="X4471" t="s">
        <v>5385</v>
      </c>
    </row>
    <row r="4472" spans="2:24" x14ac:dyDescent="0.3">
      <c r="B4472" t="s">
        <v>4496</v>
      </c>
      <c r="C4472">
        <v>230</v>
      </c>
      <c r="D4472">
        <v>178</v>
      </c>
      <c r="E4472">
        <v>743</v>
      </c>
      <c r="F4472">
        <v>1887</v>
      </c>
      <c r="G4472">
        <v>1151</v>
      </c>
      <c r="I4472" s="8">
        <v>230</v>
      </c>
      <c r="J4472" s="8">
        <v>1887</v>
      </c>
      <c r="K4472" s="41">
        <f t="shared" si="366"/>
        <v>2.5353477457171165E-4</v>
      </c>
      <c r="L4472" s="40">
        <f t="shared" si="370"/>
        <v>6342976</v>
      </c>
      <c r="M4472" s="8"/>
      <c r="N4472" t="str">
        <f t="shared" si="367"/>
        <v/>
      </c>
      <c r="O4472" t="str">
        <f t="shared" si="368"/>
        <v/>
      </c>
      <c r="P4472" t="str">
        <f t="shared" si="369"/>
        <v/>
      </c>
      <c r="W4472" t="s">
        <v>5385</v>
      </c>
      <c r="X4472" t="s">
        <v>5385</v>
      </c>
    </row>
    <row r="4473" spans="2:24" x14ac:dyDescent="0.3">
      <c r="B4473" t="s">
        <v>4497</v>
      </c>
      <c r="C4473">
        <v>211</v>
      </c>
      <c r="D4473">
        <v>197</v>
      </c>
      <c r="E4473">
        <v>707</v>
      </c>
      <c r="F4473">
        <v>1706</v>
      </c>
      <c r="G4473">
        <v>1115</v>
      </c>
      <c r="I4473" s="8">
        <v>211</v>
      </c>
      <c r="J4473" s="8">
        <v>1706</v>
      </c>
      <c r="K4473" s="41">
        <f t="shared" si="366"/>
        <v>2.2921585872779019E-4</v>
      </c>
      <c r="L4473" s="40">
        <f t="shared" si="370"/>
        <v>6344682</v>
      </c>
      <c r="M4473" s="8"/>
      <c r="N4473" t="str">
        <f t="shared" si="367"/>
        <v/>
      </c>
      <c r="O4473" t="str">
        <f t="shared" si="368"/>
        <v/>
      </c>
      <c r="P4473" t="str">
        <f t="shared" si="369"/>
        <v/>
      </c>
      <c r="W4473" t="s">
        <v>5385</v>
      </c>
      <c r="X4473" t="s">
        <v>5385</v>
      </c>
    </row>
    <row r="4474" spans="2:24" x14ac:dyDescent="0.3">
      <c r="B4474" t="s">
        <v>4498</v>
      </c>
      <c r="C4474">
        <v>94</v>
      </c>
      <c r="D4474">
        <v>77</v>
      </c>
      <c r="E4474">
        <v>269</v>
      </c>
      <c r="F4474">
        <v>1432</v>
      </c>
      <c r="G4474">
        <v>440</v>
      </c>
      <c r="I4474" s="8">
        <v>94</v>
      </c>
      <c r="J4474" s="8">
        <v>1432</v>
      </c>
      <c r="K4474" s="41">
        <f t="shared" si="366"/>
        <v>1.9240158833422951E-4</v>
      </c>
      <c r="L4474" s="40">
        <f t="shared" si="370"/>
        <v>6346114</v>
      </c>
      <c r="M4474" s="8"/>
      <c r="N4474" t="str">
        <f t="shared" si="367"/>
        <v/>
      </c>
      <c r="O4474" t="str">
        <f t="shared" si="368"/>
        <v/>
      </c>
      <c r="P4474" t="str">
        <f t="shared" si="369"/>
        <v/>
      </c>
      <c r="W4474" t="s">
        <v>5385</v>
      </c>
      <c r="X4474" t="s">
        <v>5385</v>
      </c>
    </row>
    <row r="4475" spans="2:24" x14ac:dyDescent="0.3">
      <c r="B4475" t="s">
        <v>4499</v>
      </c>
      <c r="C4475">
        <v>164</v>
      </c>
      <c r="D4475">
        <v>131</v>
      </c>
      <c r="E4475">
        <v>402</v>
      </c>
      <c r="F4475">
        <v>1086</v>
      </c>
      <c r="G4475">
        <v>697</v>
      </c>
      <c r="I4475" s="8">
        <v>164</v>
      </c>
      <c r="J4475" s="8">
        <v>1086</v>
      </c>
      <c r="K4475" s="41">
        <f t="shared" si="366"/>
        <v>1.4591349506352881E-4</v>
      </c>
      <c r="L4475" s="40">
        <f t="shared" si="370"/>
        <v>6347200</v>
      </c>
      <c r="M4475" s="8"/>
      <c r="N4475" t="str">
        <f t="shared" si="367"/>
        <v/>
      </c>
      <c r="O4475" t="str">
        <f t="shared" si="368"/>
        <v/>
      </c>
      <c r="P4475" t="str">
        <f t="shared" si="369"/>
        <v/>
      </c>
      <c r="W4475" t="s">
        <v>5385</v>
      </c>
      <c r="X4475" t="s">
        <v>5385</v>
      </c>
    </row>
    <row r="4476" spans="2:24" x14ac:dyDescent="0.3">
      <c r="B4476" t="s">
        <v>4500</v>
      </c>
      <c r="C4476">
        <v>335</v>
      </c>
      <c r="D4476">
        <v>222</v>
      </c>
      <c r="E4476">
        <v>790</v>
      </c>
      <c r="F4476">
        <v>2063</v>
      </c>
      <c r="G4476">
        <v>1347</v>
      </c>
      <c r="I4476" s="8">
        <v>335</v>
      </c>
      <c r="J4476" s="8">
        <v>2063</v>
      </c>
      <c r="K4476" s="41">
        <f t="shared" si="366"/>
        <v>2.7718189716027618E-4</v>
      </c>
      <c r="L4476" s="40">
        <f t="shared" si="370"/>
        <v>6349263</v>
      </c>
      <c r="M4476" s="8"/>
      <c r="N4476" t="str">
        <f t="shared" si="367"/>
        <v/>
      </c>
      <c r="O4476" t="str">
        <f t="shared" si="368"/>
        <v/>
      </c>
      <c r="P4476" t="str">
        <f t="shared" si="369"/>
        <v/>
      </c>
      <c r="W4476" t="s">
        <v>5385</v>
      </c>
      <c r="X4476" t="s">
        <v>5385</v>
      </c>
    </row>
    <row r="4477" spans="2:24" x14ac:dyDescent="0.3">
      <c r="B4477" t="s">
        <v>4501</v>
      </c>
      <c r="C4477">
        <v>251</v>
      </c>
      <c r="D4477">
        <v>144</v>
      </c>
      <c r="E4477">
        <v>566</v>
      </c>
      <c r="F4477">
        <v>1495</v>
      </c>
      <c r="G4477">
        <v>961</v>
      </c>
      <c r="I4477" s="8">
        <v>251</v>
      </c>
      <c r="J4477" s="8">
        <v>1495</v>
      </c>
      <c r="K4477" s="41">
        <f t="shared" si="366"/>
        <v>2.0086618335172704E-4</v>
      </c>
      <c r="L4477" s="40">
        <f t="shared" si="370"/>
        <v>6350758</v>
      </c>
      <c r="M4477" s="8"/>
      <c r="N4477" t="str">
        <f t="shared" si="367"/>
        <v/>
      </c>
      <c r="O4477" t="str">
        <f t="shared" si="368"/>
        <v/>
      </c>
      <c r="P4477" t="str">
        <f t="shared" si="369"/>
        <v/>
      </c>
      <c r="W4477" t="s">
        <v>5385</v>
      </c>
      <c r="X4477" t="s">
        <v>5385</v>
      </c>
    </row>
    <row r="4478" spans="2:24" x14ac:dyDescent="0.3">
      <c r="B4478" t="s">
        <v>4502</v>
      </c>
      <c r="C4478">
        <v>733</v>
      </c>
      <c r="D4478">
        <v>207</v>
      </c>
      <c r="E4478">
        <v>691</v>
      </c>
      <c r="F4478">
        <v>1718</v>
      </c>
      <c r="G4478">
        <v>1631</v>
      </c>
      <c r="I4478" s="8">
        <v>733</v>
      </c>
      <c r="J4478" s="8">
        <v>1718</v>
      </c>
      <c r="K4478" s="41">
        <f t="shared" si="366"/>
        <v>2.3082816254064686E-4</v>
      </c>
      <c r="L4478" s="40">
        <f t="shared" si="370"/>
        <v>6352476</v>
      </c>
      <c r="M4478" s="8"/>
      <c r="N4478" t="str">
        <f t="shared" si="367"/>
        <v/>
      </c>
      <c r="O4478" t="str">
        <f t="shared" si="368"/>
        <v/>
      </c>
      <c r="P4478" t="str">
        <f t="shared" si="369"/>
        <v/>
      </c>
      <c r="W4478" t="s">
        <v>5385</v>
      </c>
      <c r="X4478" t="s">
        <v>5385</v>
      </c>
    </row>
    <row r="4479" spans="2:24" x14ac:dyDescent="0.3">
      <c r="B4479" t="s">
        <v>4503</v>
      </c>
      <c r="C4479">
        <v>195</v>
      </c>
      <c r="D4479">
        <v>156</v>
      </c>
      <c r="E4479">
        <v>468</v>
      </c>
      <c r="F4479">
        <v>1235</v>
      </c>
      <c r="G4479">
        <v>819</v>
      </c>
      <c r="I4479" s="8">
        <v>195</v>
      </c>
      <c r="J4479" s="8">
        <v>1235</v>
      </c>
      <c r="K4479" s="41">
        <f t="shared" si="366"/>
        <v>1.659329340731658E-4</v>
      </c>
      <c r="L4479" s="40">
        <f t="shared" si="370"/>
        <v>6353711</v>
      </c>
      <c r="M4479" s="8"/>
      <c r="N4479" t="str">
        <f t="shared" si="367"/>
        <v/>
      </c>
      <c r="O4479" t="str">
        <f t="shared" si="368"/>
        <v/>
      </c>
      <c r="P4479" t="str">
        <f t="shared" si="369"/>
        <v/>
      </c>
      <c r="W4479" t="s">
        <v>5385</v>
      </c>
      <c r="X4479" t="s">
        <v>5385</v>
      </c>
    </row>
    <row r="4480" spans="2:24" x14ac:dyDescent="0.3">
      <c r="B4480" t="s">
        <v>4504</v>
      </c>
      <c r="C4480">
        <v>224</v>
      </c>
      <c r="D4480">
        <v>122</v>
      </c>
      <c r="E4480">
        <v>391</v>
      </c>
      <c r="F4480">
        <v>1141</v>
      </c>
      <c r="G4480">
        <v>737</v>
      </c>
      <c r="I4480" s="8">
        <v>224</v>
      </c>
      <c r="J4480" s="8">
        <v>1141</v>
      </c>
      <c r="K4480" s="41">
        <f t="shared" si="366"/>
        <v>1.5330322087245521E-4</v>
      </c>
      <c r="L4480" s="40">
        <f t="shared" si="370"/>
        <v>6354852</v>
      </c>
      <c r="M4480" s="8"/>
      <c r="N4480" t="str">
        <f t="shared" si="367"/>
        <v/>
      </c>
      <c r="O4480" t="str">
        <f t="shared" si="368"/>
        <v/>
      </c>
      <c r="P4480" t="str">
        <f t="shared" si="369"/>
        <v/>
      </c>
      <c r="W4480" t="s">
        <v>5385</v>
      </c>
      <c r="X4480" t="s">
        <v>5385</v>
      </c>
    </row>
    <row r="4481" spans="2:24" x14ac:dyDescent="0.3">
      <c r="B4481" t="s">
        <v>4505</v>
      </c>
      <c r="C4481">
        <v>111</v>
      </c>
      <c r="D4481">
        <v>80</v>
      </c>
      <c r="E4481">
        <v>225</v>
      </c>
      <c r="F4481">
        <v>644</v>
      </c>
      <c r="G4481">
        <v>416</v>
      </c>
      <c r="I4481" s="8">
        <v>111</v>
      </c>
      <c r="J4481" s="8">
        <v>644</v>
      </c>
      <c r="K4481" s="41">
        <f t="shared" si="366"/>
        <v>8.6526971289974724E-5</v>
      </c>
      <c r="L4481" s="40">
        <f t="shared" si="370"/>
        <v>6355496</v>
      </c>
      <c r="M4481" s="8"/>
      <c r="N4481" t="str">
        <f t="shared" si="367"/>
        <v/>
      </c>
      <c r="O4481" t="str">
        <f t="shared" si="368"/>
        <v/>
      </c>
      <c r="P4481" t="str">
        <f t="shared" si="369"/>
        <v/>
      </c>
      <c r="W4481" t="s">
        <v>5385</v>
      </c>
      <c r="X4481" t="s">
        <v>5385</v>
      </c>
    </row>
    <row r="4482" spans="2:24" x14ac:dyDescent="0.3">
      <c r="B4482" t="s">
        <v>4506</v>
      </c>
      <c r="C4482">
        <v>321</v>
      </c>
      <c r="D4482">
        <v>213</v>
      </c>
      <c r="E4482">
        <v>637</v>
      </c>
      <c r="F4482">
        <v>1780</v>
      </c>
      <c r="G4482">
        <v>1171</v>
      </c>
      <c r="I4482" s="8">
        <v>321</v>
      </c>
      <c r="J4482" s="8">
        <v>1780</v>
      </c>
      <c r="K4482" s="41">
        <f t="shared" si="366"/>
        <v>2.3915839890707299E-4</v>
      </c>
      <c r="L4482" s="40">
        <f t="shared" si="370"/>
        <v>6357276</v>
      </c>
      <c r="M4482" s="8"/>
      <c r="N4482" t="str">
        <f t="shared" si="367"/>
        <v/>
      </c>
      <c r="O4482" t="str">
        <f t="shared" si="368"/>
        <v/>
      </c>
      <c r="P4482" t="str">
        <f t="shared" si="369"/>
        <v/>
      </c>
      <c r="W4482" t="s">
        <v>5385</v>
      </c>
      <c r="X4482" t="s">
        <v>5385</v>
      </c>
    </row>
    <row r="4483" spans="2:24" x14ac:dyDescent="0.3">
      <c r="B4483" t="s">
        <v>4507</v>
      </c>
      <c r="C4483">
        <v>222</v>
      </c>
      <c r="D4483">
        <v>193</v>
      </c>
      <c r="E4483">
        <v>531</v>
      </c>
      <c r="F4483">
        <v>1472</v>
      </c>
      <c r="G4483">
        <v>946</v>
      </c>
      <c r="I4483" s="8">
        <v>222</v>
      </c>
      <c r="J4483" s="8">
        <v>1472</v>
      </c>
      <c r="K4483" s="41">
        <f t="shared" si="366"/>
        <v>1.9777593437708509E-4</v>
      </c>
      <c r="L4483" s="40">
        <f t="shared" si="370"/>
        <v>6358748</v>
      </c>
      <c r="M4483" s="8"/>
      <c r="N4483" t="str">
        <f t="shared" si="367"/>
        <v/>
      </c>
      <c r="O4483" t="str">
        <f t="shared" si="368"/>
        <v/>
      </c>
      <c r="P4483" t="str">
        <f t="shared" si="369"/>
        <v/>
      </c>
      <c r="W4483" t="s">
        <v>5385</v>
      </c>
      <c r="X4483" t="s">
        <v>5385</v>
      </c>
    </row>
    <row r="4484" spans="2:24" x14ac:dyDescent="0.3">
      <c r="B4484" t="s">
        <v>4508</v>
      </c>
      <c r="C4484">
        <v>189</v>
      </c>
      <c r="D4484">
        <v>156</v>
      </c>
      <c r="E4484">
        <v>518</v>
      </c>
      <c r="F4484">
        <v>1516</v>
      </c>
      <c r="G4484">
        <v>863</v>
      </c>
      <c r="I4484" s="8">
        <v>189</v>
      </c>
      <c r="J4484" s="8">
        <v>1516</v>
      </c>
      <c r="K4484" s="41">
        <f t="shared" si="366"/>
        <v>2.0368771502422622E-4</v>
      </c>
      <c r="L4484" s="40">
        <f t="shared" si="370"/>
        <v>6360264</v>
      </c>
      <c r="M4484" s="8"/>
      <c r="N4484" t="str">
        <f t="shared" si="367"/>
        <v/>
      </c>
      <c r="O4484" t="str">
        <f t="shared" si="368"/>
        <v/>
      </c>
      <c r="P4484" t="str">
        <f t="shared" si="369"/>
        <v/>
      </c>
      <c r="W4484" t="s">
        <v>5385</v>
      </c>
      <c r="X4484" t="s">
        <v>5385</v>
      </c>
    </row>
    <row r="4485" spans="2:24" x14ac:dyDescent="0.3">
      <c r="B4485" t="s">
        <v>4509</v>
      </c>
      <c r="C4485">
        <v>162</v>
      </c>
      <c r="D4485">
        <v>161</v>
      </c>
      <c r="E4485">
        <v>686</v>
      </c>
      <c r="F4485">
        <v>1631</v>
      </c>
      <c r="G4485">
        <v>1009</v>
      </c>
      <c r="I4485" s="8">
        <v>162</v>
      </c>
      <c r="J4485" s="8">
        <v>1631</v>
      </c>
      <c r="K4485" s="41">
        <f t="shared" si="366"/>
        <v>2.1913895989743599E-4</v>
      </c>
      <c r="L4485" s="40">
        <f t="shared" si="370"/>
        <v>6361895</v>
      </c>
      <c r="M4485" s="8"/>
      <c r="N4485" t="str">
        <f t="shared" si="367"/>
        <v/>
      </c>
      <c r="O4485" t="str">
        <f t="shared" si="368"/>
        <v/>
      </c>
      <c r="P4485" t="str">
        <f t="shared" si="369"/>
        <v/>
      </c>
      <c r="W4485" t="s">
        <v>5385</v>
      </c>
      <c r="X4485" t="s">
        <v>5385</v>
      </c>
    </row>
    <row r="4486" spans="2:24" x14ac:dyDescent="0.3">
      <c r="B4486" t="s">
        <v>4510</v>
      </c>
      <c r="C4486">
        <v>180</v>
      </c>
      <c r="D4486">
        <v>192</v>
      </c>
      <c r="E4486">
        <v>581</v>
      </c>
      <c r="F4486">
        <v>1477</v>
      </c>
      <c r="G4486">
        <v>953</v>
      </c>
      <c r="I4486" s="8">
        <v>180</v>
      </c>
      <c r="J4486" s="8">
        <v>1477</v>
      </c>
      <c r="K4486" s="41">
        <f t="shared" si="366"/>
        <v>1.9844772763244202E-4</v>
      </c>
      <c r="L4486" s="40">
        <f t="shared" si="370"/>
        <v>6363372</v>
      </c>
      <c r="M4486" s="8"/>
      <c r="N4486" t="str">
        <f t="shared" si="367"/>
        <v/>
      </c>
      <c r="O4486" t="str">
        <f t="shared" si="368"/>
        <v/>
      </c>
      <c r="P4486" t="str">
        <f t="shared" si="369"/>
        <v/>
      </c>
      <c r="W4486" t="s">
        <v>5385</v>
      </c>
      <c r="X4486" t="s">
        <v>5385</v>
      </c>
    </row>
    <row r="4487" spans="2:24" x14ac:dyDescent="0.3">
      <c r="B4487" t="s">
        <v>4511</v>
      </c>
      <c r="C4487">
        <v>160</v>
      </c>
      <c r="D4487">
        <v>162</v>
      </c>
      <c r="E4487">
        <v>652</v>
      </c>
      <c r="F4487">
        <v>1598</v>
      </c>
      <c r="G4487">
        <v>974</v>
      </c>
      <c r="I4487" s="8">
        <v>160</v>
      </c>
      <c r="J4487" s="8">
        <v>1598</v>
      </c>
      <c r="K4487" s="41">
        <f t="shared" si="366"/>
        <v>2.1470512441208012E-4</v>
      </c>
      <c r="L4487" s="40">
        <f t="shared" si="370"/>
        <v>6364970</v>
      </c>
      <c r="M4487" s="8"/>
      <c r="N4487" t="str">
        <f t="shared" si="367"/>
        <v/>
      </c>
      <c r="O4487" t="str">
        <f t="shared" si="368"/>
        <v/>
      </c>
      <c r="P4487" t="str">
        <f t="shared" si="369"/>
        <v/>
      </c>
      <c r="W4487" t="s">
        <v>5385</v>
      </c>
      <c r="X4487" t="s">
        <v>5385</v>
      </c>
    </row>
    <row r="4488" spans="2:24" x14ac:dyDescent="0.3">
      <c r="B4488" t="s">
        <v>4512</v>
      </c>
      <c r="C4488">
        <v>165</v>
      </c>
      <c r="D4488">
        <v>192</v>
      </c>
      <c r="E4488">
        <v>540</v>
      </c>
      <c r="F4488">
        <v>1396</v>
      </c>
      <c r="G4488">
        <v>897</v>
      </c>
      <c r="I4488" s="8">
        <v>165</v>
      </c>
      <c r="J4488" s="8">
        <v>1396</v>
      </c>
      <c r="K4488" s="41">
        <f t="shared" ref="K4488:K4551" si="371">J4488/SUM($J$7:$J$5359)</f>
        <v>1.8756467689565949E-4</v>
      </c>
      <c r="L4488" s="40">
        <f t="shared" si="370"/>
        <v>6366366</v>
      </c>
      <c r="M4488" s="8"/>
      <c r="N4488" t="str">
        <f t="shared" ref="N4488:N4551" si="372">IF(M4488="","",I4488)</f>
        <v/>
      </c>
      <c r="O4488" t="str">
        <f t="shared" ref="O4488:O4551" si="373">IF(M4488="","",J4488)</f>
        <v/>
      </c>
      <c r="P4488" t="str">
        <f t="shared" ref="P4488:P4551" si="374">IF(M4488="","",K4488)</f>
        <v/>
      </c>
      <c r="W4488" t="s">
        <v>5385</v>
      </c>
      <c r="X4488" t="s">
        <v>5385</v>
      </c>
    </row>
    <row r="4489" spans="2:24" x14ac:dyDescent="0.3">
      <c r="B4489" t="s">
        <v>4513</v>
      </c>
      <c r="C4489">
        <v>87</v>
      </c>
      <c r="D4489">
        <v>102</v>
      </c>
      <c r="E4489">
        <v>341</v>
      </c>
      <c r="F4489">
        <v>882</v>
      </c>
      <c r="G4489">
        <v>530</v>
      </c>
      <c r="I4489" s="8">
        <v>87</v>
      </c>
      <c r="J4489" s="8">
        <v>882</v>
      </c>
      <c r="K4489" s="41">
        <f t="shared" si="371"/>
        <v>1.1850433024496538E-4</v>
      </c>
      <c r="L4489" s="40">
        <f t="shared" ref="L4489:L4552" si="375">J4489+L4488</f>
        <v>6367248</v>
      </c>
      <c r="M4489" s="8"/>
      <c r="N4489" t="str">
        <f t="shared" si="372"/>
        <v/>
      </c>
      <c r="O4489" t="str">
        <f t="shared" si="373"/>
        <v/>
      </c>
      <c r="P4489" t="str">
        <f t="shared" si="374"/>
        <v/>
      </c>
      <c r="W4489" t="s">
        <v>5385</v>
      </c>
      <c r="X4489" t="s">
        <v>5385</v>
      </c>
    </row>
    <row r="4490" spans="2:24" x14ac:dyDescent="0.3">
      <c r="B4490" t="s">
        <v>4514</v>
      </c>
      <c r="C4490">
        <v>181</v>
      </c>
      <c r="D4490">
        <v>134</v>
      </c>
      <c r="E4490">
        <v>553</v>
      </c>
      <c r="F4490">
        <v>1447</v>
      </c>
      <c r="G4490">
        <v>868</v>
      </c>
      <c r="I4490" s="8">
        <v>181</v>
      </c>
      <c r="J4490" s="8">
        <v>1447</v>
      </c>
      <c r="K4490" s="41">
        <f t="shared" si="371"/>
        <v>1.9441696810030035E-4</v>
      </c>
      <c r="L4490" s="40">
        <f t="shared" si="375"/>
        <v>6368695</v>
      </c>
      <c r="M4490" s="8"/>
      <c r="N4490" t="str">
        <f t="shared" si="372"/>
        <v/>
      </c>
      <c r="O4490" t="str">
        <f t="shared" si="373"/>
        <v/>
      </c>
      <c r="P4490" t="str">
        <f t="shared" si="374"/>
        <v/>
      </c>
      <c r="W4490" t="s">
        <v>5385</v>
      </c>
      <c r="X4490" t="s">
        <v>5385</v>
      </c>
    </row>
    <row r="4491" spans="2:24" x14ac:dyDescent="0.3">
      <c r="B4491" t="s">
        <v>4515</v>
      </c>
      <c r="C4491">
        <v>197</v>
      </c>
      <c r="D4491">
        <v>115</v>
      </c>
      <c r="E4491">
        <v>542</v>
      </c>
      <c r="F4491">
        <v>1333</v>
      </c>
      <c r="G4491">
        <v>854</v>
      </c>
      <c r="I4491" s="8">
        <v>197</v>
      </c>
      <c r="J4491" s="8">
        <v>1333</v>
      </c>
      <c r="K4491" s="41">
        <f t="shared" si="371"/>
        <v>1.7910008187816195E-4</v>
      </c>
      <c r="L4491" s="40">
        <f t="shared" si="375"/>
        <v>6370028</v>
      </c>
      <c r="M4491" s="8"/>
      <c r="N4491" t="str">
        <f t="shared" si="372"/>
        <v/>
      </c>
      <c r="O4491" t="str">
        <f t="shared" si="373"/>
        <v/>
      </c>
      <c r="P4491" t="str">
        <f t="shared" si="374"/>
        <v/>
      </c>
      <c r="W4491" t="s">
        <v>5385</v>
      </c>
      <c r="X4491" t="s">
        <v>5385</v>
      </c>
    </row>
    <row r="4492" spans="2:24" x14ac:dyDescent="0.3">
      <c r="B4492" t="s">
        <v>4516</v>
      </c>
      <c r="C4492">
        <v>190</v>
      </c>
      <c r="D4492">
        <v>109</v>
      </c>
      <c r="E4492">
        <v>440</v>
      </c>
      <c r="F4492">
        <v>1174</v>
      </c>
      <c r="G4492">
        <v>739</v>
      </c>
      <c r="I4492" s="8">
        <v>190</v>
      </c>
      <c r="J4492" s="8">
        <v>1174</v>
      </c>
      <c r="K4492" s="41">
        <f t="shared" si="371"/>
        <v>1.5773705635781105E-4</v>
      </c>
      <c r="L4492" s="40">
        <f t="shared" si="375"/>
        <v>6371202</v>
      </c>
      <c r="M4492" s="8"/>
      <c r="N4492" t="str">
        <f t="shared" si="372"/>
        <v/>
      </c>
      <c r="O4492" t="str">
        <f t="shared" si="373"/>
        <v/>
      </c>
      <c r="P4492" t="str">
        <f t="shared" si="374"/>
        <v/>
      </c>
      <c r="W4492" t="s">
        <v>5385</v>
      </c>
      <c r="X4492" t="s">
        <v>5385</v>
      </c>
    </row>
    <row r="4493" spans="2:24" x14ac:dyDescent="0.3">
      <c r="B4493" t="s">
        <v>4517</v>
      </c>
      <c r="C4493">
        <v>239</v>
      </c>
      <c r="D4493">
        <v>152</v>
      </c>
      <c r="E4493">
        <v>478</v>
      </c>
      <c r="F4493">
        <v>1225</v>
      </c>
      <c r="G4493">
        <v>869</v>
      </c>
      <c r="I4493" s="8">
        <v>239</v>
      </c>
      <c r="J4493" s="8">
        <v>1225</v>
      </c>
      <c r="K4493" s="41">
        <f t="shared" si="371"/>
        <v>1.6458934756245192E-4</v>
      </c>
      <c r="L4493" s="40">
        <f t="shared" si="375"/>
        <v>6372427</v>
      </c>
      <c r="M4493" s="8"/>
      <c r="N4493" t="str">
        <f t="shared" si="372"/>
        <v/>
      </c>
      <c r="O4493" t="str">
        <f t="shared" si="373"/>
        <v/>
      </c>
      <c r="P4493" t="str">
        <f t="shared" si="374"/>
        <v/>
      </c>
      <c r="W4493" t="s">
        <v>5385</v>
      </c>
      <c r="X4493" t="s">
        <v>5385</v>
      </c>
    </row>
    <row r="4494" spans="2:24" x14ac:dyDescent="0.3">
      <c r="B4494" t="s">
        <v>4518</v>
      </c>
      <c r="C4494">
        <v>261</v>
      </c>
      <c r="D4494">
        <v>157</v>
      </c>
      <c r="E4494">
        <v>643</v>
      </c>
      <c r="F4494">
        <v>1636</v>
      </c>
      <c r="G4494">
        <v>1061</v>
      </c>
      <c r="I4494" s="8">
        <v>261</v>
      </c>
      <c r="J4494" s="8">
        <v>1636</v>
      </c>
      <c r="K4494" s="41">
        <f t="shared" si="371"/>
        <v>2.1981075315279292E-4</v>
      </c>
      <c r="L4494" s="40">
        <f t="shared" si="375"/>
        <v>6374063</v>
      </c>
      <c r="M4494" s="8"/>
      <c r="N4494" t="str">
        <f t="shared" si="372"/>
        <v/>
      </c>
      <c r="O4494" t="str">
        <f t="shared" si="373"/>
        <v/>
      </c>
      <c r="P4494" t="str">
        <f t="shared" si="374"/>
        <v/>
      </c>
      <c r="W4494" t="s">
        <v>5385</v>
      </c>
      <c r="X4494" t="s">
        <v>5385</v>
      </c>
    </row>
    <row r="4495" spans="2:24" x14ac:dyDescent="0.3">
      <c r="B4495" t="s">
        <v>4519</v>
      </c>
      <c r="C4495">
        <v>312</v>
      </c>
      <c r="D4495">
        <v>188</v>
      </c>
      <c r="E4495">
        <v>588</v>
      </c>
      <c r="F4495">
        <v>1638</v>
      </c>
      <c r="G4495">
        <v>1088</v>
      </c>
      <c r="I4495" s="8">
        <v>312</v>
      </c>
      <c r="J4495" s="8">
        <v>1638</v>
      </c>
      <c r="K4495" s="41">
        <f t="shared" si="371"/>
        <v>2.200794704549357E-4</v>
      </c>
      <c r="L4495" s="40">
        <f t="shared" si="375"/>
        <v>6375701</v>
      </c>
      <c r="M4495" s="8"/>
      <c r="N4495" t="str">
        <f t="shared" si="372"/>
        <v/>
      </c>
      <c r="O4495" t="str">
        <f t="shared" si="373"/>
        <v/>
      </c>
      <c r="P4495" t="str">
        <f t="shared" si="374"/>
        <v/>
      </c>
      <c r="W4495" t="s">
        <v>5385</v>
      </c>
      <c r="X4495" t="s">
        <v>5385</v>
      </c>
    </row>
    <row r="4496" spans="2:24" x14ac:dyDescent="0.3">
      <c r="B4496" t="s">
        <v>4520</v>
      </c>
      <c r="C4496">
        <v>232</v>
      </c>
      <c r="D4496">
        <v>120</v>
      </c>
      <c r="E4496">
        <v>447</v>
      </c>
      <c r="F4496">
        <v>1248</v>
      </c>
      <c r="G4496">
        <v>799</v>
      </c>
      <c r="I4496" s="8">
        <v>232</v>
      </c>
      <c r="J4496" s="8">
        <v>1248</v>
      </c>
      <c r="K4496" s="41">
        <f t="shared" si="371"/>
        <v>1.6767959653709387E-4</v>
      </c>
      <c r="L4496" s="40">
        <f t="shared" si="375"/>
        <v>6376949</v>
      </c>
      <c r="M4496" s="8"/>
      <c r="N4496" t="str">
        <f t="shared" si="372"/>
        <v/>
      </c>
      <c r="O4496" t="str">
        <f t="shared" si="373"/>
        <v/>
      </c>
      <c r="P4496" t="str">
        <f t="shared" si="374"/>
        <v/>
      </c>
      <c r="W4496" t="s">
        <v>5385</v>
      </c>
      <c r="X4496" t="s">
        <v>5385</v>
      </c>
    </row>
    <row r="4497" spans="2:24" x14ac:dyDescent="0.3">
      <c r="B4497" t="s">
        <v>4521</v>
      </c>
      <c r="C4497">
        <v>39</v>
      </c>
      <c r="D4497">
        <v>49</v>
      </c>
      <c r="E4497">
        <v>214</v>
      </c>
      <c r="F4497">
        <v>982</v>
      </c>
      <c r="G4497">
        <v>302</v>
      </c>
      <c r="I4497" s="8">
        <v>39</v>
      </c>
      <c r="J4497" s="8">
        <v>982</v>
      </c>
      <c r="K4497" s="41">
        <f t="shared" si="371"/>
        <v>1.319401953521043E-4</v>
      </c>
      <c r="L4497" s="40">
        <f t="shared" si="375"/>
        <v>6377931</v>
      </c>
      <c r="M4497" s="8"/>
      <c r="N4497" t="str">
        <f t="shared" si="372"/>
        <v/>
      </c>
      <c r="O4497" t="str">
        <f t="shared" si="373"/>
        <v/>
      </c>
      <c r="P4497" t="str">
        <f t="shared" si="374"/>
        <v/>
      </c>
      <c r="W4497" t="s">
        <v>5385</v>
      </c>
      <c r="X4497" t="s">
        <v>5385</v>
      </c>
    </row>
    <row r="4498" spans="2:24" x14ac:dyDescent="0.3">
      <c r="B4498" t="s">
        <v>4522</v>
      </c>
      <c r="C4498">
        <v>213</v>
      </c>
      <c r="D4498">
        <v>151</v>
      </c>
      <c r="E4498">
        <v>678</v>
      </c>
      <c r="F4498">
        <v>1626</v>
      </c>
      <c r="G4498">
        <v>1042</v>
      </c>
      <c r="I4498" s="8">
        <v>213</v>
      </c>
      <c r="J4498" s="8">
        <v>1626</v>
      </c>
      <c r="K4498" s="41">
        <f t="shared" si="371"/>
        <v>2.1846716664207904E-4</v>
      </c>
      <c r="L4498" s="40">
        <f t="shared" si="375"/>
        <v>6379557</v>
      </c>
      <c r="M4498" s="8"/>
      <c r="N4498" t="str">
        <f t="shared" si="372"/>
        <v/>
      </c>
      <c r="O4498" t="str">
        <f t="shared" si="373"/>
        <v/>
      </c>
      <c r="P4498" t="str">
        <f t="shared" si="374"/>
        <v/>
      </c>
      <c r="W4498" t="s">
        <v>5385</v>
      </c>
      <c r="X4498" t="s">
        <v>5385</v>
      </c>
    </row>
    <row r="4499" spans="2:24" x14ac:dyDescent="0.3">
      <c r="B4499" t="s">
        <v>4523</v>
      </c>
      <c r="C4499">
        <v>170</v>
      </c>
      <c r="D4499">
        <v>115</v>
      </c>
      <c r="E4499">
        <v>334</v>
      </c>
      <c r="F4499">
        <v>1061</v>
      </c>
      <c r="G4499">
        <v>619</v>
      </c>
      <c r="I4499" s="8">
        <v>170</v>
      </c>
      <c r="J4499" s="8">
        <v>1061</v>
      </c>
      <c r="K4499" s="41">
        <f t="shared" si="371"/>
        <v>1.4255452878674408E-4</v>
      </c>
      <c r="L4499" s="40">
        <f t="shared" si="375"/>
        <v>6380618</v>
      </c>
      <c r="M4499" s="8"/>
      <c r="N4499" t="str">
        <f t="shared" si="372"/>
        <v/>
      </c>
      <c r="O4499" t="str">
        <f t="shared" si="373"/>
        <v/>
      </c>
      <c r="P4499" t="str">
        <f t="shared" si="374"/>
        <v/>
      </c>
      <c r="W4499" t="s">
        <v>5385</v>
      </c>
      <c r="X4499" t="s">
        <v>5385</v>
      </c>
    </row>
    <row r="4500" spans="2:24" x14ac:dyDescent="0.3">
      <c r="B4500" t="s">
        <v>4524</v>
      </c>
      <c r="C4500">
        <v>149</v>
      </c>
      <c r="D4500">
        <v>92</v>
      </c>
      <c r="E4500">
        <v>333</v>
      </c>
      <c r="F4500">
        <v>867</v>
      </c>
      <c r="G4500">
        <v>574</v>
      </c>
      <c r="I4500" s="8">
        <v>149</v>
      </c>
      <c r="J4500" s="8">
        <v>867</v>
      </c>
      <c r="K4500" s="41">
        <f t="shared" si="371"/>
        <v>1.1648895047889454E-4</v>
      </c>
      <c r="L4500" s="40">
        <f t="shared" si="375"/>
        <v>6381485</v>
      </c>
      <c r="M4500" s="8"/>
      <c r="N4500" t="str">
        <f t="shared" si="372"/>
        <v/>
      </c>
      <c r="O4500" t="str">
        <f t="shared" si="373"/>
        <v/>
      </c>
      <c r="P4500" t="str">
        <f t="shared" si="374"/>
        <v/>
      </c>
      <c r="W4500" t="s">
        <v>5385</v>
      </c>
      <c r="X4500" t="s">
        <v>5385</v>
      </c>
    </row>
    <row r="4501" spans="2:24" x14ac:dyDescent="0.3">
      <c r="B4501" t="s">
        <v>4525</v>
      </c>
      <c r="C4501">
        <v>57</v>
      </c>
      <c r="D4501">
        <v>54</v>
      </c>
      <c r="E4501">
        <v>226</v>
      </c>
      <c r="F4501">
        <v>502</v>
      </c>
      <c r="G4501">
        <v>337</v>
      </c>
      <c r="I4501" s="8">
        <v>57</v>
      </c>
      <c r="J4501" s="8">
        <v>502</v>
      </c>
      <c r="K4501" s="41">
        <f t="shared" si="371"/>
        <v>6.7448042837837439E-5</v>
      </c>
      <c r="L4501" s="40">
        <f t="shared" si="375"/>
        <v>6381987</v>
      </c>
      <c r="M4501" s="8"/>
      <c r="N4501" t="str">
        <f t="shared" si="372"/>
        <v/>
      </c>
      <c r="O4501" t="str">
        <f t="shared" si="373"/>
        <v/>
      </c>
      <c r="P4501" t="str">
        <f t="shared" si="374"/>
        <v/>
      </c>
      <c r="W4501" t="s">
        <v>5385</v>
      </c>
      <c r="X4501" t="s">
        <v>5385</v>
      </c>
    </row>
    <row r="4502" spans="2:24" x14ac:dyDescent="0.3">
      <c r="B4502" t="s">
        <v>4526</v>
      </c>
      <c r="C4502">
        <v>87</v>
      </c>
      <c r="D4502">
        <v>64</v>
      </c>
      <c r="E4502">
        <v>322</v>
      </c>
      <c r="F4502">
        <v>698</v>
      </c>
      <c r="G4502">
        <v>473</v>
      </c>
      <c r="I4502" s="8">
        <v>87</v>
      </c>
      <c r="J4502" s="8">
        <v>698</v>
      </c>
      <c r="K4502" s="41">
        <f t="shared" si="371"/>
        <v>9.3782338447829743E-5</v>
      </c>
      <c r="L4502" s="40">
        <f t="shared" si="375"/>
        <v>6382685</v>
      </c>
      <c r="M4502" s="8"/>
      <c r="N4502" t="str">
        <f t="shared" si="372"/>
        <v/>
      </c>
      <c r="O4502" t="str">
        <f t="shared" si="373"/>
        <v/>
      </c>
      <c r="P4502" t="str">
        <f t="shared" si="374"/>
        <v/>
      </c>
      <c r="W4502" t="s">
        <v>5385</v>
      </c>
      <c r="X4502" t="s">
        <v>5385</v>
      </c>
    </row>
    <row r="4503" spans="2:24" x14ac:dyDescent="0.3">
      <c r="B4503" t="s">
        <v>4527</v>
      </c>
      <c r="C4503">
        <v>83</v>
      </c>
      <c r="D4503">
        <v>71</v>
      </c>
      <c r="E4503">
        <v>196</v>
      </c>
      <c r="F4503">
        <v>573</v>
      </c>
      <c r="G4503">
        <v>350</v>
      </c>
      <c r="I4503" s="8">
        <v>83</v>
      </c>
      <c r="J4503" s="8">
        <v>573</v>
      </c>
      <c r="K4503" s="41">
        <f t="shared" si="371"/>
        <v>7.6987507063906081E-5</v>
      </c>
      <c r="L4503" s="40">
        <f t="shared" si="375"/>
        <v>6383258</v>
      </c>
      <c r="M4503" s="8"/>
      <c r="N4503" t="str">
        <f t="shared" si="372"/>
        <v/>
      </c>
      <c r="O4503" t="str">
        <f t="shared" si="373"/>
        <v/>
      </c>
      <c r="P4503" t="str">
        <f t="shared" si="374"/>
        <v/>
      </c>
      <c r="W4503" t="s">
        <v>5385</v>
      </c>
      <c r="X4503" t="s">
        <v>5385</v>
      </c>
    </row>
    <row r="4504" spans="2:24" x14ac:dyDescent="0.3">
      <c r="B4504" t="s">
        <v>4528</v>
      </c>
      <c r="C4504">
        <v>196</v>
      </c>
      <c r="D4504">
        <v>135</v>
      </c>
      <c r="E4504">
        <v>619</v>
      </c>
      <c r="F4504">
        <v>1504</v>
      </c>
      <c r="G4504">
        <v>950</v>
      </c>
      <c r="I4504" s="8">
        <v>196</v>
      </c>
      <c r="J4504" s="8">
        <v>1504</v>
      </c>
      <c r="K4504" s="41">
        <f t="shared" si="371"/>
        <v>2.0207541121136953E-4</v>
      </c>
      <c r="L4504" s="40">
        <f t="shared" si="375"/>
        <v>6384762</v>
      </c>
      <c r="M4504" s="8"/>
      <c r="N4504" t="str">
        <f t="shared" si="372"/>
        <v/>
      </c>
      <c r="O4504" t="str">
        <f t="shared" si="373"/>
        <v/>
      </c>
      <c r="P4504" t="str">
        <f t="shared" si="374"/>
        <v/>
      </c>
      <c r="W4504" t="s">
        <v>5385</v>
      </c>
      <c r="X4504" t="s">
        <v>5385</v>
      </c>
    </row>
    <row r="4505" spans="2:24" x14ac:dyDescent="0.3">
      <c r="B4505" t="s">
        <v>4529</v>
      </c>
      <c r="C4505">
        <v>136</v>
      </c>
      <c r="D4505">
        <v>107</v>
      </c>
      <c r="E4505">
        <v>486</v>
      </c>
      <c r="F4505">
        <v>1678</v>
      </c>
      <c r="G4505">
        <v>729</v>
      </c>
      <c r="I4505" s="8">
        <v>136</v>
      </c>
      <c r="J4505" s="8">
        <v>1678</v>
      </c>
      <c r="K4505" s="41">
        <f t="shared" si="371"/>
        <v>2.2545381649779128E-4</v>
      </c>
      <c r="L4505" s="40">
        <f t="shared" si="375"/>
        <v>6386440</v>
      </c>
      <c r="M4505" s="8"/>
      <c r="N4505" t="str">
        <f t="shared" si="372"/>
        <v/>
      </c>
      <c r="O4505" t="str">
        <f t="shared" si="373"/>
        <v/>
      </c>
      <c r="P4505" t="str">
        <f t="shared" si="374"/>
        <v/>
      </c>
      <c r="W4505" t="s">
        <v>5385</v>
      </c>
      <c r="X4505" t="s">
        <v>5385</v>
      </c>
    </row>
    <row r="4506" spans="2:24" x14ac:dyDescent="0.3">
      <c r="B4506" t="s">
        <v>4530</v>
      </c>
      <c r="C4506">
        <v>153</v>
      </c>
      <c r="D4506">
        <v>95</v>
      </c>
      <c r="E4506">
        <v>410</v>
      </c>
      <c r="F4506">
        <v>1583</v>
      </c>
      <c r="G4506">
        <v>658</v>
      </c>
      <c r="I4506" s="8">
        <v>153</v>
      </c>
      <c r="J4506" s="8">
        <v>1583</v>
      </c>
      <c r="K4506" s="41">
        <f t="shared" si="371"/>
        <v>2.1268974464600931E-4</v>
      </c>
      <c r="L4506" s="40">
        <f t="shared" si="375"/>
        <v>6388023</v>
      </c>
      <c r="M4506" s="8"/>
      <c r="N4506" t="str">
        <f t="shared" si="372"/>
        <v/>
      </c>
      <c r="O4506" t="str">
        <f t="shared" si="373"/>
        <v/>
      </c>
      <c r="P4506" t="str">
        <f t="shared" si="374"/>
        <v/>
      </c>
      <c r="W4506" t="s">
        <v>5385</v>
      </c>
      <c r="X4506" t="s">
        <v>5385</v>
      </c>
    </row>
    <row r="4507" spans="2:24" x14ac:dyDescent="0.3">
      <c r="B4507" t="s">
        <v>4531</v>
      </c>
      <c r="C4507">
        <v>165</v>
      </c>
      <c r="D4507">
        <v>160</v>
      </c>
      <c r="E4507">
        <v>465</v>
      </c>
      <c r="F4507">
        <v>1295</v>
      </c>
      <c r="G4507">
        <v>790</v>
      </c>
      <c r="I4507" s="8">
        <v>165</v>
      </c>
      <c r="J4507" s="8">
        <v>1295</v>
      </c>
      <c r="K4507" s="41">
        <f t="shared" si="371"/>
        <v>1.7399445313744918E-4</v>
      </c>
      <c r="L4507" s="40">
        <f t="shared" si="375"/>
        <v>6389318</v>
      </c>
      <c r="M4507" s="8"/>
      <c r="N4507" t="str">
        <f t="shared" si="372"/>
        <v/>
      </c>
      <c r="O4507" t="str">
        <f t="shared" si="373"/>
        <v/>
      </c>
      <c r="P4507" t="str">
        <f t="shared" si="374"/>
        <v/>
      </c>
      <c r="W4507" t="s">
        <v>5385</v>
      </c>
      <c r="X4507" t="s">
        <v>5385</v>
      </c>
    </row>
    <row r="4508" spans="2:24" x14ac:dyDescent="0.3">
      <c r="B4508" t="s">
        <v>4532</v>
      </c>
      <c r="C4508">
        <v>229</v>
      </c>
      <c r="D4508">
        <v>170</v>
      </c>
      <c r="E4508">
        <v>661</v>
      </c>
      <c r="F4508">
        <v>1669</v>
      </c>
      <c r="G4508">
        <v>1060</v>
      </c>
      <c r="I4508" s="8">
        <v>229</v>
      </c>
      <c r="J4508" s="8">
        <v>1669</v>
      </c>
      <c r="K4508" s="41">
        <f t="shared" si="371"/>
        <v>2.2424458863814877E-4</v>
      </c>
      <c r="L4508" s="40">
        <f t="shared" si="375"/>
        <v>6390987</v>
      </c>
      <c r="M4508" s="8"/>
      <c r="N4508" t="str">
        <f t="shared" si="372"/>
        <v/>
      </c>
      <c r="O4508" t="str">
        <f t="shared" si="373"/>
        <v/>
      </c>
      <c r="P4508" t="str">
        <f t="shared" si="374"/>
        <v/>
      </c>
      <c r="W4508" t="s">
        <v>5385</v>
      </c>
      <c r="X4508" t="s">
        <v>5385</v>
      </c>
    </row>
    <row r="4509" spans="2:24" x14ac:dyDescent="0.3">
      <c r="B4509" t="s">
        <v>4533</v>
      </c>
      <c r="C4509">
        <v>187</v>
      </c>
      <c r="D4509">
        <v>159</v>
      </c>
      <c r="E4509">
        <v>556</v>
      </c>
      <c r="F4509">
        <v>1348</v>
      </c>
      <c r="G4509">
        <v>902</v>
      </c>
      <c r="I4509" s="8">
        <v>187</v>
      </c>
      <c r="J4509" s="8">
        <v>1348</v>
      </c>
      <c r="K4509" s="41">
        <f t="shared" si="371"/>
        <v>1.811154616442328E-4</v>
      </c>
      <c r="L4509" s="40">
        <f t="shared" si="375"/>
        <v>6392335</v>
      </c>
      <c r="M4509" s="8"/>
      <c r="N4509" t="str">
        <f t="shared" si="372"/>
        <v/>
      </c>
      <c r="O4509" t="str">
        <f t="shared" si="373"/>
        <v/>
      </c>
      <c r="P4509" t="str">
        <f t="shared" si="374"/>
        <v/>
      </c>
      <c r="W4509" t="s">
        <v>5385</v>
      </c>
      <c r="X4509" t="s">
        <v>5385</v>
      </c>
    </row>
    <row r="4510" spans="2:24" x14ac:dyDescent="0.3">
      <c r="B4510" t="s">
        <v>4534</v>
      </c>
      <c r="C4510">
        <v>141</v>
      </c>
      <c r="D4510">
        <v>98</v>
      </c>
      <c r="E4510">
        <v>445</v>
      </c>
      <c r="F4510">
        <v>1050</v>
      </c>
      <c r="G4510">
        <v>684</v>
      </c>
      <c r="I4510" s="8">
        <v>141</v>
      </c>
      <c r="J4510" s="8">
        <v>1050</v>
      </c>
      <c r="K4510" s="41">
        <f t="shared" si="371"/>
        <v>1.4107658362495879E-4</v>
      </c>
      <c r="L4510" s="40">
        <f t="shared" si="375"/>
        <v>6393385</v>
      </c>
      <c r="M4510" s="8"/>
      <c r="N4510" t="str">
        <f t="shared" si="372"/>
        <v/>
      </c>
      <c r="O4510" t="str">
        <f t="shared" si="373"/>
        <v/>
      </c>
      <c r="P4510" t="str">
        <f t="shared" si="374"/>
        <v/>
      </c>
      <c r="W4510" t="s">
        <v>5385</v>
      </c>
      <c r="X4510" t="s">
        <v>5385</v>
      </c>
    </row>
    <row r="4511" spans="2:24" x14ac:dyDescent="0.3">
      <c r="B4511" t="s">
        <v>4535</v>
      </c>
      <c r="C4511">
        <v>218</v>
      </c>
      <c r="D4511">
        <v>153</v>
      </c>
      <c r="E4511">
        <v>524</v>
      </c>
      <c r="F4511">
        <v>1384</v>
      </c>
      <c r="G4511">
        <v>895</v>
      </c>
      <c r="I4511" s="8">
        <v>218</v>
      </c>
      <c r="J4511" s="8">
        <v>1384</v>
      </c>
      <c r="K4511" s="41">
        <f t="shared" si="371"/>
        <v>1.8595237308280282E-4</v>
      </c>
      <c r="L4511" s="40">
        <f t="shared" si="375"/>
        <v>6394769</v>
      </c>
      <c r="M4511" s="8"/>
      <c r="N4511" t="str">
        <f t="shared" si="372"/>
        <v/>
      </c>
      <c r="O4511" t="str">
        <f t="shared" si="373"/>
        <v/>
      </c>
      <c r="P4511" t="str">
        <f t="shared" si="374"/>
        <v/>
      </c>
      <c r="W4511" t="s">
        <v>5385</v>
      </c>
      <c r="X4511" t="s">
        <v>5385</v>
      </c>
    </row>
    <row r="4512" spans="2:24" x14ac:dyDescent="0.3">
      <c r="B4512" t="s">
        <v>4536</v>
      </c>
      <c r="C4512">
        <v>275</v>
      </c>
      <c r="D4512">
        <v>216</v>
      </c>
      <c r="E4512">
        <v>1135</v>
      </c>
      <c r="F4512">
        <v>2796</v>
      </c>
      <c r="G4512">
        <v>1626</v>
      </c>
      <c r="I4512" s="8">
        <v>275</v>
      </c>
      <c r="J4512" s="8">
        <v>2796</v>
      </c>
      <c r="K4512" s="41">
        <f t="shared" si="371"/>
        <v>3.7566678839560453E-4</v>
      </c>
      <c r="L4512" s="40">
        <f t="shared" si="375"/>
        <v>6397565</v>
      </c>
      <c r="M4512" s="8">
        <f t="shared" ref="M4512" si="376">VLOOKUP(L4512,$U$11:$V$35,2,1)</f>
        <v>22</v>
      </c>
      <c r="N4512">
        <f t="shared" si="372"/>
        <v>275</v>
      </c>
      <c r="O4512">
        <f t="shared" si="373"/>
        <v>2796</v>
      </c>
      <c r="P4512">
        <f t="shared" si="374"/>
        <v>3.7566678839560453E-4</v>
      </c>
      <c r="W4512" t="s">
        <v>5385</v>
      </c>
      <c r="X4512" t="s">
        <v>5385</v>
      </c>
    </row>
    <row r="4513" spans="2:24" x14ac:dyDescent="0.3">
      <c r="B4513" t="s">
        <v>4537</v>
      </c>
      <c r="C4513">
        <v>171</v>
      </c>
      <c r="D4513">
        <v>122</v>
      </c>
      <c r="E4513">
        <v>589</v>
      </c>
      <c r="F4513">
        <v>1417</v>
      </c>
      <c r="G4513">
        <v>882</v>
      </c>
      <c r="I4513" s="8">
        <v>171</v>
      </c>
      <c r="J4513" s="8">
        <v>1417</v>
      </c>
      <c r="K4513" s="41">
        <f t="shared" si="371"/>
        <v>1.9038620856815866E-4</v>
      </c>
      <c r="L4513" s="40">
        <f t="shared" si="375"/>
        <v>6398982</v>
      </c>
      <c r="M4513" s="8"/>
      <c r="N4513" t="str">
        <f t="shared" si="372"/>
        <v/>
      </c>
      <c r="O4513" t="str">
        <f t="shared" si="373"/>
        <v/>
      </c>
      <c r="P4513" t="str">
        <f t="shared" si="374"/>
        <v/>
      </c>
      <c r="W4513" t="s">
        <v>5385</v>
      </c>
      <c r="X4513" t="s">
        <v>5385</v>
      </c>
    </row>
    <row r="4514" spans="2:24" x14ac:dyDescent="0.3">
      <c r="B4514" t="s">
        <v>4538</v>
      </c>
      <c r="C4514">
        <v>221</v>
      </c>
      <c r="D4514">
        <v>183</v>
      </c>
      <c r="E4514">
        <v>565</v>
      </c>
      <c r="F4514">
        <v>1479</v>
      </c>
      <c r="G4514">
        <v>969</v>
      </c>
      <c r="I4514" s="8">
        <v>221</v>
      </c>
      <c r="J4514" s="8">
        <v>1479</v>
      </c>
      <c r="K4514" s="41">
        <f t="shared" si="371"/>
        <v>1.9871644493458479E-4</v>
      </c>
      <c r="L4514" s="40">
        <f t="shared" si="375"/>
        <v>6400461</v>
      </c>
      <c r="M4514" s="8"/>
      <c r="N4514" t="str">
        <f t="shared" si="372"/>
        <v/>
      </c>
      <c r="O4514" t="str">
        <f t="shared" si="373"/>
        <v/>
      </c>
      <c r="P4514" t="str">
        <f t="shared" si="374"/>
        <v/>
      </c>
      <c r="W4514" t="s">
        <v>5385</v>
      </c>
      <c r="X4514" t="s">
        <v>5385</v>
      </c>
    </row>
    <row r="4515" spans="2:24" x14ac:dyDescent="0.3">
      <c r="B4515" t="s">
        <v>4539</v>
      </c>
      <c r="C4515">
        <v>129</v>
      </c>
      <c r="D4515">
        <v>99</v>
      </c>
      <c r="E4515">
        <v>433</v>
      </c>
      <c r="F4515">
        <v>976</v>
      </c>
      <c r="G4515">
        <v>661</v>
      </c>
      <c r="I4515" s="8">
        <v>129</v>
      </c>
      <c r="J4515" s="8">
        <v>976</v>
      </c>
      <c r="K4515" s="41">
        <f t="shared" si="371"/>
        <v>1.3113404344567597E-4</v>
      </c>
      <c r="L4515" s="40">
        <f t="shared" si="375"/>
        <v>6401437</v>
      </c>
      <c r="M4515" s="8"/>
      <c r="N4515" t="str">
        <f t="shared" si="372"/>
        <v/>
      </c>
      <c r="O4515" t="str">
        <f t="shared" si="373"/>
        <v/>
      </c>
      <c r="P4515" t="str">
        <f t="shared" si="374"/>
        <v/>
      </c>
      <c r="W4515" t="s">
        <v>5385</v>
      </c>
      <c r="X4515" t="s">
        <v>5385</v>
      </c>
    </row>
    <row r="4516" spans="2:24" x14ac:dyDescent="0.3">
      <c r="B4516" t="s">
        <v>4540</v>
      </c>
      <c r="C4516">
        <v>148</v>
      </c>
      <c r="D4516">
        <v>119</v>
      </c>
      <c r="E4516">
        <v>464</v>
      </c>
      <c r="F4516">
        <v>1202</v>
      </c>
      <c r="G4516">
        <v>731</v>
      </c>
      <c r="I4516" s="8">
        <v>148</v>
      </c>
      <c r="J4516" s="8">
        <v>1202</v>
      </c>
      <c r="K4516" s="41">
        <f t="shared" si="371"/>
        <v>1.6149909858780996E-4</v>
      </c>
      <c r="L4516" s="40">
        <f t="shared" si="375"/>
        <v>6402639</v>
      </c>
      <c r="M4516" s="8"/>
      <c r="N4516" t="str">
        <f t="shared" si="372"/>
        <v/>
      </c>
      <c r="O4516" t="str">
        <f t="shared" si="373"/>
        <v/>
      </c>
      <c r="P4516" t="str">
        <f t="shared" si="374"/>
        <v/>
      </c>
      <c r="W4516" t="s">
        <v>5385</v>
      </c>
      <c r="X4516" t="s">
        <v>5385</v>
      </c>
    </row>
    <row r="4517" spans="2:24" x14ac:dyDescent="0.3">
      <c r="B4517" t="s">
        <v>4541</v>
      </c>
      <c r="C4517">
        <v>239</v>
      </c>
      <c r="D4517">
        <v>211</v>
      </c>
      <c r="E4517">
        <v>876</v>
      </c>
      <c r="F4517">
        <v>2051</v>
      </c>
      <c r="G4517">
        <v>1326</v>
      </c>
      <c r="I4517" s="8">
        <v>239</v>
      </c>
      <c r="J4517" s="8">
        <v>2051</v>
      </c>
      <c r="K4517" s="41">
        <f t="shared" si="371"/>
        <v>2.7556959334741951E-4</v>
      </c>
      <c r="L4517" s="40">
        <f t="shared" si="375"/>
        <v>6404690</v>
      </c>
      <c r="M4517" s="8"/>
      <c r="N4517" t="str">
        <f t="shared" si="372"/>
        <v/>
      </c>
      <c r="O4517" t="str">
        <f t="shared" si="373"/>
        <v/>
      </c>
      <c r="P4517" t="str">
        <f t="shared" si="374"/>
        <v/>
      </c>
      <c r="W4517" t="s">
        <v>5385</v>
      </c>
      <c r="X4517" t="s">
        <v>5385</v>
      </c>
    </row>
    <row r="4518" spans="2:24" x14ac:dyDescent="0.3">
      <c r="B4518" t="s">
        <v>4542</v>
      </c>
      <c r="C4518">
        <v>150</v>
      </c>
      <c r="D4518">
        <v>172</v>
      </c>
      <c r="E4518">
        <v>494</v>
      </c>
      <c r="F4518">
        <v>1850</v>
      </c>
      <c r="G4518">
        <v>816</v>
      </c>
      <c r="I4518" s="8">
        <v>150</v>
      </c>
      <c r="J4518" s="8">
        <v>1850</v>
      </c>
      <c r="K4518" s="41">
        <f t="shared" si="371"/>
        <v>2.4856350448207025E-4</v>
      </c>
      <c r="L4518" s="40">
        <f t="shared" si="375"/>
        <v>6406540</v>
      </c>
      <c r="M4518" s="8"/>
      <c r="N4518" t="str">
        <f t="shared" si="372"/>
        <v/>
      </c>
      <c r="O4518" t="str">
        <f t="shared" si="373"/>
        <v/>
      </c>
      <c r="P4518" t="str">
        <f t="shared" si="374"/>
        <v/>
      </c>
      <c r="W4518" t="s">
        <v>5385</v>
      </c>
      <c r="X4518" t="s">
        <v>5385</v>
      </c>
    </row>
    <row r="4519" spans="2:24" x14ac:dyDescent="0.3">
      <c r="B4519" t="s">
        <v>4543</v>
      </c>
      <c r="C4519">
        <v>164</v>
      </c>
      <c r="D4519">
        <v>138</v>
      </c>
      <c r="E4519">
        <v>692</v>
      </c>
      <c r="F4519">
        <v>1617</v>
      </c>
      <c r="G4519">
        <v>994</v>
      </c>
      <c r="I4519" s="8">
        <v>164</v>
      </c>
      <c r="J4519" s="8">
        <v>1617</v>
      </c>
      <c r="K4519" s="41">
        <f t="shared" si="371"/>
        <v>2.1725793878243652E-4</v>
      </c>
      <c r="L4519" s="40">
        <f t="shared" si="375"/>
        <v>6408157</v>
      </c>
      <c r="M4519" s="8"/>
      <c r="N4519" t="str">
        <f t="shared" si="372"/>
        <v/>
      </c>
      <c r="O4519" t="str">
        <f t="shared" si="373"/>
        <v/>
      </c>
      <c r="P4519" t="str">
        <f t="shared" si="374"/>
        <v/>
      </c>
      <c r="W4519" t="s">
        <v>5385</v>
      </c>
      <c r="X4519" t="s">
        <v>5385</v>
      </c>
    </row>
    <row r="4520" spans="2:24" x14ac:dyDescent="0.3">
      <c r="B4520" t="s">
        <v>4544</v>
      </c>
      <c r="C4520">
        <v>80</v>
      </c>
      <c r="D4520">
        <v>88</v>
      </c>
      <c r="E4520">
        <v>287</v>
      </c>
      <c r="F4520">
        <v>717</v>
      </c>
      <c r="G4520">
        <v>455</v>
      </c>
      <c r="I4520" s="8">
        <v>80</v>
      </c>
      <c r="J4520" s="8">
        <v>717</v>
      </c>
      <c r="K4520" s="41">
        <f t="shared" si="371"/>
        <v>9.6335152818186143E-5</v>
      </c>
      <c r="L4520" s="40">
        <f t="shared" si="375"/>
        <v>6408874</v>
      </c>
      <c r="M4520" s="8"/>
      <c r="N4520" t="str">
        <f t="shared" si="372"/>
        <v/>
      </c>
      <c r="O4520" t="str">
        <f t="shared" si="373"/>
        <v/>
      </c>
      <c r="P4520" t="str">
        <f t="shared" si="374"/>
        <v/>
      </c>
      <c r="W4520" t="s">
        <v>5385</v>
      </c>
      <c r="X4520" t="s">
        <v>5385</v>
      </c>
    </row>
    <row r="4521" spans="2:24" x14ac:dyDescent="0.3">
      <c r="B4521" t="s">
        <v>4545</v>
      </c>
      <c r="C4521">
        <v>143</v>
      </c>
      <c r="D4521">
        <v>119</v>
      </c>
      <c r="E4521">
        <v>423</v>
      </c>
      <c r="F4521">
        <v>1056</v>
      </c>
      <c r="G4521">
        <v>685</v>
      </c>
      <c r="I4521" s="8">
        <v>143</v>
      </c>
      <c r="J4521" s="8">
        <v>1056</v>
      </c>
      <c r="K4521" s="41">
        <f t="shared" si="371"/>
        <v>1.4188273553138712E-4</v>
      </c>
      <c r="L4521" s="40">
        <f t="shared" si="375"/>
        <v>6409930</v>
      </c>
      <c r="M4521" s="8"/>
      <c r="N4521" t="str">
        <f t="shared" si="372"/>
        <v/>
      </c>
      <c r="O4521" t="str">
        <f t="shared" si="373"/>
        <v/>
      </c>
      <c r="P4521" t="str">
        <f t="shared" si="374"/>
        <v/>
      </c>
      <c r="W4521" t="s">
        <v>5385</v>
      </c>
      <c r="X4521" t="s">
        <v>5385</v>
      </c>
    </row>
    <row r="4522" spans="2:24" x14ac:dyDescent="0.3">
      <c r="B4522" t="s">
        <v>4546</v>
      </c>
      <c r="C4522">
        <v>178</v>
      </c>
      <c r="D4522">
        <v>183</v>
      </c>
      <c r="E4522">
        <v>546</v>
      </c>
      <c r="F4522">
        <v>1311</v>
      </c>
      <c r="G4522">
        <v>907</v>
      </c>
      <c r="I4522" s="8">
        <v>178</v>
      </c>
      <c r="J4522" s="8">
        <v>1311</v>
      </c>
      <c r="K4522" s="41">
        <f t="shared" si="371"/>
        <v>1.761441915545914E-4</v>
      </c>
      <c r="L4522" s="40">
        <f t="shared" si="375"/>
        <v>6411241</v>
      </c>
      <c r="M4522" s="8"/>
      <c r="N4522" t="str">
        <f t="shared" si="372"/>
        <v/>
      </c>
      <c r="O4522" t="str">
        <f t="shared" si="373"/>
        <v/>
      </c>
      <c r="P4522" t="str">
        <f t="shared" si="374"/>
        <v/>
      </c>
      <c r="W4522" t="s">
        <v>5385</v>
      </c>
      <c r="X4522" t="s">
        <v>5385</v>
      </c>
    </row>
    <row r="4523" spans="2:24" x14ac:dyDescent="0.3">
      <c r="B4523" t="s">
        <v>4547</v>
      </c>
      <c r="C4523">
        <v>128</v>
      </c>
      <c r="D4523">
        <v>113</v>
      </c>
      <c r="E4523">
        <v>434</v>
      </c>
      <c r="F4523">
        <v>992</v>
      </c>
      <c r="G4523">
        <v>675</v>
      </c>
      <c r="I4523" s="8">
        <v>128</v>
      </c>
      <c r="J4523" s="8">
        <v>992</v>
      </c>
      <c r="K4523" s="41">
        <f t="shared" si="371"/>
        <v>1.3328378186281821E-4</v>
      </c>
      <c r="L4523" s="40">
        <f t="shared" si="375"/>
        <v>6412233</v>
      </c>
      <c r="M4523" s="8"/>
      <c r="N4523" t="str">
        <f t="shared" si="372"/>
        <v/>
      </c>
      <c r="O4523" t="str">
        <f t="shared" si="373"/>
        <v/>
      </c>
      <c r="P4523" t="str">
        <f t="shared" si="374"/>
        <v/>
      </c>
      <c r="W4523" t="s">
        <v>5385</v>
      </c>
      <c r="X4523" t="s">
        <v>5385</v>
      </c>
    </row>
    <row r="4524" spans="2:24" x14ac:dyDescent="0.3">
      <c r="B4524" t="s">
        <v>4548</v>
      </c>
      <c r="C4524">
        <v>80</v>
      </c>
      <c r="D4524">
        <v>88</v>
      </c>
      <c r="E4524">
        <v>264</v>
      </c>
      <c r="F4524">
        <v>618</v>
      </c>
      <c r="G4524">
        <v>432</v>
      </c>
      <c r="I4524" s="8">
        <v>80</v>
      </c>
      <c r="J4524" s="8">
        <v>618</v>
      </c>
      <c r="K4524" s="41">
        <f t="shared" si="371"/>
        <v>8.3033646362118602E-5</v>
      </c>
      <c r="L4524" s="40">
        <f t="shared" si="375"/>
        <v>6412851</v>
      </c>
      <c r="M4524" s="8"/>
      <c r="N4524" t="str">
        <f t="shared" si="372"/>
        <v/>
      </c>
      <c r="O4524" t="str">
        <f t="shared" si="373"/>
        <v/>
      </c>
      <c r="P4524" t="str">
        <f t="shared" si="374"/>
        <v/>
      </c>
      <c r="W4524" t="s">
        <v>5385</v>
      </c>
      <c r="X4524" t="s">
        <v>5385</v>
      </c>
    </row>
    <row r="4525" spans="2:24" x14ac:dyDescent="0.3">
      <c r="B4525" t="s">
        <v>4549</v>
      </c>
      <c r="C4525">
        <v>128</v>
      </c>
      <c r="D4525">
        <v>134</v>
      </c>
      <c r="E4525">
        <v>321</v>
      </c>
      <c r="F4525">
        <v>847</v>
      </c>
      <c r="G4525">
        <v>583</v>
      </c>
      <c r="I4525" s="8">
        <v>128</v>
      </c>
      <c r="J4525" s="8">
        <v>847</v>
      </c>
      <c r="K4525" s="41">
        <f t="shared" si="371"/>
        <v>1.1380177745746675E-4</v>
      </c>
      <c r="L4525" s="40">
        <f t="shared" si="375"/>
        <v>6413698</v>
      </c>
      <c r="M4525" s="8"/>
      <c r="N4525" t="str">
        <f t="shared" si="372"/>
        <v/>
      </c>
      <c r="O4525" t="str">
        <f t="shared" si="373"/>
        <v/>
      </c>
      <c r="P4525" t="str">
        <f t="shared" si="374"/>
        <v/>
      </c>
      <c r="W4525" t="s">
        <v>5385</v>
      </c>
      <c r="X4525" t="s">
        <v>5385</v>
      </c>
    </row>
    <row r="4526" spans="2:24" x14ac:dyDescent="0.3">
      <c r="B4526" t="s">
        <v>4550</v>
      </c>
      <c r="C4526">
        <v>176</v>
      </c>
      <c r="D4526">
        <v>120</v>
      </c>
      <c r="E4526">
        <v>532</v>
      </c>
      <c r="F4526">
        <v>1262</v>
      </c>
      <c r="G4526">
        <v>828</v>
      </c>
      <c r="I4526" s="8">
        <v>176</v>
      </c>
      <c r="J4526" s="8">
        <v>1262</v>
      </c>
      <c r="K4526" s="41">
        <f t="shared" si="371"/>
        <v>1.6956061765209331E-4</v>
      </c>
      <c r="L4526" s="40">
        <f t="shared" si="375"/>
        <v>6414960</v>
      </c>
      <c r="M4526" s="8"/>
      <c r="N4526" t="str">
        <f t="shared" si="372"/>
        <v/>
      </c>
      <c r="O4526" t="str">
        <f t="shared" si="373"/>
        <v/>
      </c>
      <c r="P4526" t="str">
        <f t="shared" si="374"/>
        <v/>
      </c>
      <c r="W4526" t="s">
        <v>5385</v>
      </c>
      <c r="X4526" t="s">
        <v>5385</v>
      </c>
    </row>
    <row r="4527" spans="2:24" x14ac:dyDescent="0.3">
      <c r="B4527" t="s">
        <v>4551</v>
      </c>
      <c r="C4527">
        <v>61</v>
      </c>
      <c r="D4527">
        <v>63</v>
      </c>
      <c r="E4527">
        <v>170</v>
      </c>
      <c r="F4527">
        <v>425</v>
      </c>
      <c r="G4527">
        <v>294</v>
      </c>
      <c r="I4527" s="8">
        <v>61</v>
      </c>
      <c r="J4527" s="8">
        <v>425</v>
      </c>
      <c r="K4527" s="41">
        <f t="shared" si="371"/>
        <v>5.7102426705340458E-5</v>
      </c>
      <c r="L4527" s="40">
        <f t="shared" si="375"/>
        <v>6415385</v>
      </c>
      <c r="M4527" s="8"/>
      <c r="N4527" t="str">
        <f t="shared" si="372"/>
        <v/>
      </c>
      <c r="O4527" t="str">
        <f t="shared" si="373"/>
        <v/>
      </c>
      <c r="P4527" t="str">
        <f t="shared" si="374"/>
        <v/>
      </c>
      <c r="W4527" t="s">
        <v>5385</v>
      </c>
      <c r="X4527" t="s">
        <v>5385</v>
      </c>
    </row>
    <row r="4528" spans="2:24" x14ac:dyDescent="0.3">
      <c r="B4528" t="s">
        <v>4552</v>
      </c>
      <c r="C4528">
        <v>98</v>
      </c>
      <c r="D4528">
        <v>102</v>
      </c>
      <c r="E4528">
        <v>386</v>
      </c>
      <c r="F4528">
        <v>972</v>
      </c>
      <c r="G4528">
        <v>586</v>
      </c>
      <c r="I4528" s="8">
        <v>98</v>
      </c>
      <c r="J4528" s="8">
        <v>972</v>
      </c>
      <c r="K4528" s="41">
        <f t="shared" si="371"/>
        <v>1.3059660884139041E-4</v>
      </c>
      <c r="L4528" s="40">
        <f t="shared" si="375"/>
        <v>6416357</v>
      </c>
      <c r="M4528" s="8"/>
      <c r="N4528" t="str">
        <f t="shared" si="372"/>
        <v/>
      </c>
      <c r="O4528" t="str">
        <f t="shared" si="373"/>
        <v/>
      </c>
      <c r="P4528" t="str">
        <f t="shared" si="374"/>
        <v/>
      </c>
      <c r="W4528" t="s">
        <v>5385</v>
      </c>
      <c r="X4528" t="s">
        <v>5385</v>
      </c>
    </row>
    <row r="4529" spans="2:24" x14ac:dyDescent="0.3">
      <c r="B4529" t="s">
        <v>4553</v>
      </c>
      <c r="C4529">
        <v>57</v>
      </c>
      <c r="D4529">
        <v>66</v>
      </c>
      <c r="E4529">
        <v>308</v>
      </c>
      <c r="F4529">
        <v>1472</v>
      </c>
      <c r="G4529">
        <v>431</v>
      </c>
      <c r="I4529" s="8">
        <v>57</v>
      </c>
      <c r="J4529" s="8">
        <v>1472</v>
      </c>
      <c r="K4529" s="41">
        <f t="shared" si="371"/>
        <v>1.9777593437708509E-4</v>
      </c>
      <c r="L4529" s="40">
        <f t="shared" si="375"/>
        <v>6417829</v>
      </c>
      <c r="M4529" s="8"/>
      <c r="N4529" t="str">
        <f t="shared" si="372"/>
        <v/>
      </c>
      <c r="O4529" t="str">
        <f t="shared" si="373"/>
        <v/>
      </c>
      <c r="P4529" t="str">
        <f t="shared" si="374"/>
        <v/>
      </c>
      <c r="W4529" t="s">
        <v>5385</v>
      </c>
      <c r="X4529" t="s">
        <v>5385</v>
      </c>
    </row>
    <row r="4530" spans="2:24" x14ac:dyDescent="0.3">
      <c r="B4530" t="s">
        <v>4554</v>
      </c>
      <c r="C4530">
        <v>35</v>
      </c>
      <c r="D4530">
        <v>47</v>
      </c>
      <c r="E4530">
        <v>147</v>
      </c>
      <c r="F4530">
        <v>404</v>
      </c>
      <c r="G4530">
        <v>229</v>
      </c>
      <c r="I4530" s="8">
        <v>35</v>
      </c>
      <c r="J4530" s="8">
        <v>404</v>
      </c>
      <c r="K4530" s="41">
        <f t="shared" si="371"/>
        <v>5.4280895032841287E-5</v>
      </c>
      <c r="L4530" s="40">
        <f t="shared" si="375"/>
        <v>6418233</v>
      </c>
      <c r="M4530" s="8"/>
      <c r="N4530" t="str">
        <f t="shared" si="372"/>
        <v/>
      </c>
      <c r="O4530" t="str">
        <f t="shared" si="373"/>
        <v/>
      </c>
      <c r="P4530" t="str">
        <f t="shared" si="374"/>
        <v/>
      </c>
      <c r="W4530" t="s">
        <v>5385</v>
      </c>
      <c r="X4530" t="s">
        <v>5385</v>
      </c>
    </row>
    <row r="4531" spans="2:24" x14ac:dyDescent="0.3">
      <c r="B4531" t="s">
        <v>4555</v>
      </c>
      <c r="C4531">
        <v>89</v>
      </c>
      <c r="D4531">
        <v>89</v>
      </c>
      <c r="E4531">
        <v>328</v>
      </c>
      <c r="F4531">
        <v>943</v>
      </c>
      <c r="G4531">
        <v>506</v>
      </c>
      <c r="I4531" s="8">
        <v>89</v>
      </c>
      <c r="J4531" s="8">
        <v>943</v>
      </c>
      <c r="K4531" s="41">
        <f t="shared" si="371"/>
        <v>1.2670020796032012E-4</v>
      </c>
      <c r="L4531" s="40">
        <f t="shared" si="375"/>
        <v>6419176</v>
      </c>
      <c r="M4531" s="8"/>
      <c r="N4531" t="str">
        <f t="shared" si="372"/>
        <v/>
      </c>
      <c r="O4531" t="str">
        <f t="shared" si="373"/>
        <v/>
      </c>
      <c r="P4531" t="str">
        <f t="shared" si="374"/>
        <v/>
      </c>
      <c r="W4531" t="s">
        <v>5385</v>
      </c>
      <c r="X4531" t="s">
        <v>5385</v>
      </c>
    </row>
    <row r="4532" spans="2:24" x14ac:dyDescent="0.3">
      <c r="B4532" t="s">
        <v>4556</v>
      </c>
      <c r="C4532">
        <v>117</v>
      </c>
      <c r="D4532">
        <v>89</v>
      </c>
      <c r="E4532">
        <v>508</v>
      </c>
      <c r="F4532">
        <v>1334</v>
      </c>
      <c r="G4532">
        <v>714</v>
      </c>
      <c r="I4532" s="8">
        <v>117</v>
      </c>
      <c r="J4532" s="8">
        <v>1334</v>
      </c>
      <c r="K4532" s="41">
        <f t="shared" si="371"/>
        <v>1.7923444052923336E-4</v>
      </c>
      <c r="L4532" s="40">
        <f t="shared" si="375"/>
        <v>6420510</v>
      </c>
      <c r="M4532" s="8"/>
      <c r="N4532" t="str">
        <f t="shared" si="372"/>
        <v/>
      </c>
      <c r="O4532" t="str">
        <f t="shared" si="373"/>
        <v/>
      </c>
      <c r="P4532" t="str">
        <f t="shared" si="374"/>
        <v/>
      </c>
      <c r="W4532" t="s">
        <v>5385</v>
      </c>
      <c r="X4532" t="s">
        <v>5385</v>
      </c>
    </row>
    <row r="4533" spans="2:24" x14ac:dyDescent="0.3">
      <c r="B4533" t="s">
        <v>4557</v>
      </c>
      <c r="C4533">
        <v>177</v>
      </c>
      <c r="D4533">
        <v>120</v>
      </c>
      <c r="E4533">
        <v>618</v>
      </c>
      <c r="F4533">
        <v>1351</v>
      </c>
      <c r="G4533">
        <v>915</v>
      </c>
      <c r="I4533" s="8">
        <v>177</v>
      </c>
      <c r="J4533" s="8">
        <v>1351</v>
      </c>
      <c r="K4533" s="41">
        <f t="shared" si="371"/>
        <v>1.8151853759744698E-4</v>
      </c>
      <c r="L4533" s="40">
        <f t="shared" si="375"/>
        <v>6421861</v>
      </c>
      <c r="M4533" s="8"/>
      <c r="N4533" t="str">
        <f t="shared" si="372"/>
        <v/>
      </c>
      <c r="O4533" t="str">
        <f t="shared" si="373"/>
        <v/>
      </c>
      <c r="P4533" t="str">
        <f t="shared" si="374"/>
        <v/>
      </c>
      <c r="W4533" t="s">
        <v>5385</v>
      </c>
      <c r="X4533" t="s">
        <v>5385</v>
      </c>
    </row>
    <row r="4534" spans="2:24" x14ac:dyDescent="0.3">
      <c r="B4534" t="s">
        <v>4558</v>
      </c>
      <c r="C4534">
        <v>86</v>
      </c>
      <c r="D4534">
        <v>62</v>
      </c>
      <c r="E4534">
        <v>254</v>
      </c>
      <c r="F4534">
        <v>1233</v>
      </c>
      <c r="G4534">
        <v>402</v>
      </c>
      <c r="I4534" s="8">
        <v>86</v>
      </c>
      <c r="J4534" s="8">
        <v>1233</v>
      </c>
      <c r="K4534" s="41">
        <f t="shared" si="371"/>
        <v>1.6566421677102303E-4</v>
      </c>
      <c r="L4534" s="40">
        <f t="shared" si="375"/>
        <v>6423094</v>
      </c>
      <c r="M4534" s="8"/>
      <c r="N4534" t="str">
        <f t="shared" si="372"/>
        <v/>
      </c>
      <c r="O4534" t="str">
        <f t="shared" si="373"/>
        <v/>
      </c>
      <c r="P4534" t="str">
        <f t="shared" si="374"/>
        <v/>
      </c>
      <c r="W4534" t="s">
        <v>5385</v>
      </c>
      <c r="X4534" t="s">
        <v>5385</v>
      </c>
    </row>
    <row r="4535" spans="2:24" x14ac:dyDescent="0.3">
      <c r="B4535" t="s">
        <v>4559</v>
      </c>
      <c r="C4535">
        <v>132</v>
      </c>
      <c r="D4535">
        <v>123</v>
      </c>
      <c r="E4535">
        <v>645</v>
      </c>
      <c r="F4535">
        <v>1347</v>
      </c>
      <c r="G4535">
        <v>900</v>
      </c>
      <c r="I4535" s="8">
        <v>132</v>
      </c>
      <c r="J4535" s="8">
        <v>1347</v>
      </c>
      <c r="K4535" s="41">
        <f t="shared" si="371"/>
        <v>1.8098110299316142E-4</v>
      </c>
      <c r="L4535" s="40">
        <f t="shared" si="375"/>
        <v>6424441</v>
      </c>
      <c r="M4535" s="8"/>
      <c r="N4535" t="str">
        <f t="shared" si="372"/>
        <v/>
      </c>
      <c r="O4535" t="str">
        <f t="shared" si="373"/>
        <v/>
      </c>
      <c r="P4535" t="str">
        <f t="shared" si="374"/>
        <v/>
      </c>
      <c r="W4535" t="s">
        <v>5385</v>
      </c>
      <c r="X4535" t="s">
        <v>5385</v>
      </c>
    </row>
    <row r="4536" spans="2:24" x14ac:dyDescent="0.3">
      <c r="B4536" t="s">
        <v>4560</v>
      </c>
      <c r="C4536">
        <v>194</v>
      </c>
      <c r="D4536">
        <v>195</v>
      </c>
      <c r="E4536">
        <v>735</v>
      </c>
      <c r="F4536">
        <v>1713</v>
      </c>
      <c r="G4536">
        <v>1124</v>
      </c>
      <c r="I4536" s="8">
        <v>194</v>
      </c>
      <c r="J4536" s="8">
        <v>1713</v>
      </c>
      <c r="K4536" s="41">
        <f t="shared" si="371"/>
        <v>2.301563692852899E-4</v>
      </c>
      <c r="L4536" s="40">
        <f t="shared" si="375"/>
        <v>6426154</v>
      </c>
      <c r="M4536" s="8"/>
      <c r="N4536" t="str">
        <f t="shared" si="372"/>
        <v/>
      </c>
      <c r="O4536" t="str">
        <f t="shared" si="373"/>
        <v/>
      </c>
      <c r="P4536" t="str">
        <f t="shared" si="374"/>
        <v/>
      </c>
      <c r="W4536" t="s">
        <v>5385</v>
      </c>
      <c r="X4536" t="s">
        <v>5385</v>
      </c>
    </row>
    <row r="4537" spans="2:24" x14ac:dyDescent="0.3">
      <c r="B4537" t="s">
        <v>4561</v>
      </c>
      <c r="C4537">
        <v>115</v>
      </c>
      <c r="D4537">
        <v>95</v>
      </c>
      <c r="E4537">
        <v>399</v>
      </c>
      <c r="F4537">
        <v>997</v>
      </c>
      <c r="G4537">
        <v>609</v>
      </c>
      <c r="I4537" s="8">
        <v>115</v>
      </c>
      <c r="J4537" s="8">
        <v>997</v>
      </c>
      <c r="K4537" s="41">
        <f t="shared" si="371"/>
        <v>1.3395557511817514E-4</v>
      </c>
      <c r="L4537" s="40">
        <f t="shared" si="375"/>
        <v>6427151</v>
      </c>
      <c r="M4537" s="8"/>
      <c r="N4537" t="str">
        <f t="shared" si="372"/>
        <v/>
      </c>
      <c r="O4537" t="str">
        <f t="shared" si="373"/>
        <v/>
      </c>
      <c r="P4537" t="str">
        <f t="shared" si="374"/>
        <v/>
      </c>
      <c r="W4537" t="s">
        <v>5385</v>
      </c>
      <c r="X4537" t="s">
        <v>5385</v>
      </c>
    </row>
    <row r="4538" spans="2:24" x14ac:dyDescent="0.3">
      <c r="B4538" t="s">
        <v>4562</v>
      </c>
      <c r="C4538">
        <v>165</v>
      </c>
      <c r="D4538">
        <v>157</v>
      </c>
      <c r="E4538">
        <v>709</v>
      </c>
      <c r="F4538">
        <v>1677</v>
      </c>
      <c r="G4538">
        <v>1031</v>
      </c>
      <c r="I4538" s="8">
        <v>165</v>
      </c>
      <c r="J4538" s="8">
        <v>1677</v>
      </c>
      <c r="K4538" s="41">
        <f t="shared" si="371"/>
        <v>2.2531945784671988E-4</v>
      </c>
      <c r="L4538" s="40">
        <f t="shared" si="375"/>
        <v>6428828</v>
      </c>
      <c r="M4538" s="8"/>
      <c r="N4538" t="str">
        <f t="shared" si="372"/>
        <v/>
      </c>
      <c r="O4538" t="str">
        <f t="shared" si="373"/>
        <v/>
      </c>
      <c r="P4538" t="str">
        <f t="shared" si="374"/>
        <v/>
      </c>
      <c r="W4538" t="s">
        <v>5385</v>
      </c>
      <c r="X4538" t="s">
        <v>5385</v>
      </c>
    </row>
    <row r="4539" spans="2:24" x14ac:dyDescent="0.3">
      <c r="B4539" t="s">
        <v>4563</v>
      </c>
      <c r="C4539">
        <v>217</v>
      </c>
      <c r="D4539">
        <v>212</v>
      </c>
      <c r="E4539">
        <v>832</v>
      </c>
      <c r="F4539">
        <v>2326</v>
      </c>
      <c r="G4539">
        <v>1261</v>
      </c>
      <c r="I4539" s="8">
        <v>217</v>
      </c>
      <c r="J4539" s="8">
        <v>2326</v>
      </c>
      <c r="K4539" s="41">
        <f t="shared" si="371"/>
        <v>3.1251822239205157E-4</v>
      </c>
      <c r="L4539" s="40">
        <f t="shared" si="375"/>
        <v>6431154</v>
      </c>
      <c r="M4539" s="8"/>
      <c r="N4539" t="str">
        <f t="shared" si="372"/>
        <v/>
      </c>
      <c r="O4539" t="str">
        <f t="shared" si="373"/>
        <v/>
      </c>
      <c r="P4539" t="str">
        <f t="shared" si="374"/>
        <v/>
      </c>
      <c r="W4539" t="s">
        <v>5385</v>
      </c>
      <c r="X4539" t="s">
        <v>5385</v>
      </c>
    </row>
    <row r="4540" spans="2:24" x14ac:dyDescent="0.3">
      <c r="B4540" t="s">
        <v>4564</v>
      </c>
      <c r="C4540">
        <v>107</v>
      </c>
      <c r="D4540">
        <v>134</v>
      </c>
      <c r="E4540">
        <v>288</v>
      </c>
      <c r="F4540">
        <v>1323</v>
      </c>
      <c r="G4540">
        <v>529</v>
      </c>
      <c r="I4540" s="8">
        <v>107</v>
      </c>
      <c r="J4540" s="8">
        <v>1323</v>
      </c>
      <c r="K4540" s="41">
        <f t="shared" si="371"/>
        <v>1.7775649536744807E-4</v>
      </c>
      <c r="L4540" s="40">
        <f t="shared" si="375"/>
        <v>6432477</v>
      </c>
      <c r="M4540" s="8"/>
      <c r="N4540" t="str">
        <f t="shared" si="372"/>
        <v/>
      </c>
      <c r="O4540" t="str">
        <f t="shared" si="373"/>
        <v/>
      </c>
      <c r="P4540" t="str">
        <f t="shared" si="374"/>
        <v/>
      </c>
      <c r="W4540" t="s">
        <v>5385</v>
      </c>
      <c r="X4540" t="s">
        <v>5385</v>
      </c>
    </row>
    <row r="4541" spans="2:24" x14ac:dyDescent="0.3">
      <c r="B4541" t="s">
        <v>4565</v>
      </c>
      <c r="C4541">
        <v>87</v>
      </c>
      <c r="D4541">
        <v>97</v>
      </c>
      <c r="E4541">
        <v>351</v>
      </c>
      <c r="F4541">
        <v>1050</v>
      </c>
      <c r="G4541">
        <v>535</v>
      </c>
      <c r="I4541" s="8">
        <v>87</v>
      </c>
      <c r="J4541" s="8">
        <v>1050</v>
      </c>
      <c r="K4541" s="41">
        <f t="shared" si="371"/>
        <v>1.4107658362495879E-4</v>
      </c>
      <c r="L4541" s="40">
        <f t="shared" si="375"/>
        <v>6433527</v>
      </c>
      <c r="M4541" s="8"/>
      <c r="N4541" t="str">
        <f t="shared" si="372"/>
        <v/>
      </c>
      <c r="O4541" t="str">
        <f t="shared" si="373"/>
        <v/>
      </c>
      <c r="P4541" t="str">
        <f t="shared" si="374"/>
        <v/>
      </c>
      <c r="W4541" t="s">
        <v>5385</v>
      </c>
      <c r="X4541" t="s">
        <v>5385</v>
      </c>
    </row>
    <row r="4542" spans="2:24" x14ac:dyDescent="0.3">
      <c r="B4542" t="s">
        <v>4566</v>
      </c>
      <c r="C4542">
        <v>50</v>
      </c>
      <c r="D4542">
        <v>60</v>
      </c>
      <c r="E4542">
        <v>171</v>
      </c>
      <c r="F4542">
        <v>1149</v>
      </c>
      <c r="G4542">
        <v>281</v>
      </c>
      <c r="I4542" s="8">
        <v>50</v>
      </c>
      <c r="J4542" s="8">
        <v>1149</v>
      </c>
      <c r="K4542" s="41">
        <f t="shared" si="371"/>
        <v>1.5437809008102632E-4</v>
      </c>
      <c r="L4542" s="40">
        <f t="shared" si="375"/>
        <v>6434676</v>
      </c>
      <c r="M4542" s="8"/>
      <c r="N4542" t="str">
        <f t="shared" si="372"/>
        <v/>
      </c>
      <c r="O4542" t="str">
        <f t="shared" si="373"/>
        <v/>
      </c>
      <c r="P4542" t="str">
        <f t="shared" si="374"/>
        <v/>
      </c>
      <c r="W4542" t="s">
        <v>5385</v>
      </c>
      <c r="X4542" t="s">
        <v>5385</v>
      </c>
    </row>
    <row r="4543" spans="2:24" x14ac:dyDescent="0.3">
      <c r="B4543" t="s">
        <v>4567</v>
      </c>
      <c r="C4543">
        <v>160</v>
      </c>
      <c r="D4543">
        <v>136</v>
      </c>
      <c r="E4543">
        <v>546</v>
      </c>
      <c r="F4543">
        <v>1372</v>
      </c>
      <c r="G4543">
        <v>842</v>
      </c>
      <c r="I4543" s="8">
        <v>160</v>
      </c>
      <c r="J4543" s="8">
        <v>1372</v>
      </c>
      <c r="K4543" s="41">
        <f t="shared" si="371"/>
        <v>1.8434006926994616E-4</v>
      </c>
      <c r="L4543" s="40">
        <f t="shared" si="375"/>
        <v>6436048</v>
      </c>
      <c r="M4543" s="8"/>
      <c r="N4543" t="str">
        <f t="shared" si="372"/>
        <v/>
      </c>
      <c r="O4543" t="str">
        <f t="shared" si="373"/>
        <v/>
      </c>
      <c r="P4543" t="str">
        <f t="shared" si="374"/>
        <v/>
      </c>
      <c r="W4543" t="s">
        <v>5385</v>
      </c>
      <c r="X4543" t="s">
        <v>5385</v>
      </c>
    </row>
    <row r="4544" spans="2:24" x14ac:dyDescent="0.3">
      <c r="B4544" t="s">
        <v>4568</v>
      </c>
      <c r="C4544">
        <v>108</v>
      </c>
      <c r="D4544">
        <v>106</v>
      </c>
      <c r="E4544">
        <v>425</v>
      </c>
      <c r="F4544">
        <v>1522</v>
      </c>
      <c r="G4544">
        <v>639</v>
      </c>
      <c r="I4544" s="8">
        <v>108</v>
      </c>
      <c r="J4544" s="8">
        <v>1522</v>
      </c>
      <c r="K4544" s="41">
        <f t="shared" si="371"/>
        <v>2.0449386693065455E-4</v>
      </c>
      <c r="L4544" s="40">
        <f t="shared" si="375"/>
        <v>6437570</v>
      </c>
      <c r="M4544" s="8"/>
      <c r="N4544" t="str">
        <f t="shared" si="372"/>
        <v/>
      </c>
      <c r="O4544" t="str">
        <f t="shared" si="373"/>
        <v/>
      </c>
      <c r="P4544" t="str">
        <f t="shared" si="374"/>
        <v/>
      </c>
      <c r="W4544" t="s">
        <v>5385</v>
      </c>
      <c r="X4544" t="s">
        <v>5385</v>
      </c>
    </row>
    <row r="4545" spans="2:24" x14ac:dyDescent="0.3">
      <c r="B4545" t="s">
        <v>4569</v>
      </c>
      <c r="C4545">
        <v>145</v>
      </c>
      <c r="D4545">
        <v>120</v>
      </c>
      <c r="E4545">
        <v>619</v>
      </c>
      <c r="F4545">
        <v>1567</v>
      </c>
      <c r="G4545">
        <v>884</v>
      </c>
      <c r="I4545" s="8">
        <v>145</v>
      </c>
      <c r="J4545" s="8">
        <v>1567</v>
      </c>
      <c r="K4545" s="41">
        <f t="shared" si="371"/>
        <v>2.1054000622886706E-4</v>
      </c>
      <c r="L4545" s="40">
        <f t="shared" si="375"/>
        <v>6439137</v>
      </c>
      <c r="M4545" s="8"/>
      <c r="N4545" t="str">
        <f t="shared" si="372"/>
        <v/>
      </c>
      <c r="O4545" t="str">
        <f t="shared" si="373"/>
        <v/>
      </c>
      <c r="P4545" t="str">
        <f t="shared" si="374"/>
        <v/>
      </c>
      <c r="W4545" t="s">
        <v>5385</v>
      </c>
      <c r="X4545" t="s">
        <v>5385</v>
      </c>
    </row>
    <row r="4546" spans="2:24" x14ac:dyDescent="0.3">
      <c r="B4546" t="s">
        <v>4570</v>
      </c>
      <c r="C4546">
        <v>108</v>
      </c>
      <c r="D4546">
        <v>129</v>
      </c>
      <c r="E4546">
        <v>473</v>
      </c>
      <c r="F4546">
        <v>1242</v>
      </c>
      <c r="G4546">
        <v>710</v>
      </c>
      <c r="I4546" s="8">
        <v>108</v>
      </c>
      <c r="J4546" s="8">
        <v>1242</v>
      </c>
      <c r="K4546" s="41">
        <f t="shared" si="371"/>
        <v>1.6687344463066554E-4</v>
      </c>
      <c r="L4546" s="40">
        <f t="shared" si="375"/>
        <v>6440379</v>
      </c>
      <c r="M4546" s="8"/>
      <c r="N4546" t="str">
        <f t="shared" si="372"/>
        <v/>
      </c>
      <c r="O4546" t="str">
        <f t="shared" si="373"/>
        <v/>
      </c>
      <c r="P4546" t="str">
        <f t="shared" si="374"/>
        <v/>
      </c>
      <c r="W4546" t="s">
        <v>5385</v>
      </c>
      <c r="X4546" t="s">
        <v>5385</v>
      </c>
    </row>
    <row r="4547" spans="2:24" x14ac:dyDescent="0.3">
      <c r="B4547" t="s">
        <v>4571</v>
      </c>
      <c r="C4547">
        <v>151</v>
      </c>
      <c r="D4547">
        <v>146</v>
      </c>
      <c r="E4547">
        <v>533</v>
      </c>
      <c r="F4547">
        <v>1366</v>
      </c>
      <c r="G4547">
        <v>830</v>
      </c>
      <c r="I4547" s="8">
        <v>151</v>
      </c>
      <c r="J4547" s="8">
        <v>1366</v>
      </c>
      <c r="K4547" s="41">
        <f t="shared" si="371"/>
        <v>1.835339173635178E-4</v>
      </c>
      <c r="L4547" s="40">
        <f t="shared" si="375"/>
        <v>6441745</v>
      </c>
      <c r="M4547" s="8"/>
      <c r="N4547" t="str">
        <f t="shared" si="372"/>
        <v/>
      </c>
      <c r="O4547" t="str">
        <f t="shared" si="373"/>
        <v/>
      </c>
      <c r="P4547" t="str">
        <f t="shared" si="374"/>
        <v/>
      </c>
      <c r="W4547" t="s">
        <v>5385</v>
      </c>
      <c r="X4547" t="s">
        <v>5385</v>
      </c>
    </row>
    <row r="4548" spans="2:24" x14ac:dyDescent="0.3">
      <c r="B4548" t="s">
        <v>4572</v>
      </c>
      <c r="C4548">
        <v>193</v>
      </c>
      <c r="D4548">
        <v>150</v>
      </c>
      <c r="E4548">
        <v>521</v>
      </c>
      <c r="F4548">
        <v>1420</v>
      </c>
      <c r="G4548">
        <v>864</v>
      </c>
      <c r="I4548" s="8">
        <v>193</v>
      </c>
      <c r="J4548" s="8">
        <v>1420</v>
      </c>
      <c r="K4548" s="41">
        <f t="shared" si="371"/>
        <v>1.9078928452137284E-4</v>
      </c>
      <c r="L4548" s="40">
        <f t="shared" si="375"/>
        <v>6443165</v>
      </c>
      <c r="M4548" s="8"/>
      <c r="N4548" t="str">
        <f t="shared" si="372"/>
        <v/>
      </c>
      <c r="O4548" t="str">
        <f t="shared" si="373"/>
        <v/>
      </c>
      <c r="P4548" t="str">
        <f t="shared" si="374"/>
        <v/>
      </c>
      <c r="W4548" t="s">
        <v>5385</v>
      </c>
      <c r="X4548" t="s">
        <v>5385</v>
      </c>
    </row>
    <row r="4549" spans="2:24" x14ac:dyDescent="0.3">
      <c r="B4549" t="s">
        <v>4573</v>
      </c>
      <c r="C4549">
        <v>211</v>
      </c>
      <c r="D4549">
        <v>210</v>
      </c>
      <c r="E4549">
        <v>835</v>
      </c>
      <c r="F4549">
        <v>2104</v>
      </c>
      <c r="G4549">
        <v>1256</v>
      </c>
      <c r="I4549" s="8">
        <v>211</v>
      </c>
      <c r="J4549" s="8">
        <v>2104</v>
      </c>
      <c r="K4549" s="41">
        <f t="shared" si="371"/>
        <v>2.8269060185420313E-4</v>
      </c>
      <c r="L4549" s="40">
        <f t="shared" si="375"/>
        <v>6445269</v>
      </c>
      <c r="M4549" s="8"/>
      <c r="N4549" t="str">
        <f t="shared" si="372"/>
        <v/>
      </c>
      <c r="O4549" t="str">
        <f t="shared" si="373"/>
        <v/>
      </c>
      <c r="P4549" t="str">
        <f t="shared" si="374"/>
        <v/>
      </c>
      <c r="W4549" t="s">
        <v>5385</v>
      </c>
      <c r="X4549" t="s">
        <v>5385</v>
      </c>
    </row>
    <row r="4550" spans="2:24" x14ac:dyDescent="0.3">
      <c r="B4550" t="s">
        <v>4574</v>
      </c>
      <c r="C4550">
        <v>43</v>
      </c>
      <c r="D4550">
        <v>46</v>
      </c>
      <c r="E4550">
        <v>159</v>
      </c>
      <c r="F4550">
        <v>800</v>
      </c>
      <c r="G4550">
        <v>248</v>
      </c>
      <c r="I4550" s="8">
        <v>43</v>
      </c>
      <c r="J4550" s="8">
        <v>800</v>
      </c>
      <c r="K4550" s="41">
        <f t="shared" si="371"/>
        <v>1.0748692085711145E-4</v>
      </c>
      <c r="L4550" s="40">
        <f t="shared" si="375"/>
        <v>6446069</v>
      </c>
      <c r="M4550" s="8"/>
      <c r="N4550" t="str">
        <f t="shared" si="372"/>
        <v/>
      </c>
      <c r="O4550" t="str">
        <f t="shared" si="373"/>
        <v/>
      </c>
      <c r="P4550" t="str">
        <f t="shared" si="374"/>
        <v/>
      </c>
      <c r="W4550" t="s">
        <v>5385</v>
      </c>
      <c r="X4550" t="s">
        <v>5385</v>
      </c>
    </row>
    <row r="4551" spans="2:24" x14ac:dyDescent="0.3">
      <c r="B4551" t="s">
        <v>4575</v>
      </c>
      <c r="C4551">
        <v>238</v>
      </c>
      <c r="D4551">
        <v>221</v>
      </c>
      <c r="E4551">
        <v>743</v>
      </c>
      <c r="F4551">
        <v>1904</v>
      </c>
      <c r="G4551">
        <v>1202</v>
      </c>
      <c r="I4551" s="8">
        <v>238</v>
      </c>
      <c r="J4551" s="8">
        <v>1904</v>
      </c>
      <c r="K4551" s="41">
        <f t="shared" si="371"/>
        <v>2.5581887163992527E-4</v>
      </c>
      <c r="L4551" s="40">
        <f t="shared" si="375"/>
        <v>6447973</v>
      </c>
      <c r="M4551" s="8"/>
      <c r="N4551" t="str">
        <f t="shared" si="372"/>
        <v/>
      </c>
      <c r="O4551" t="str">
        <f t="shared" si="373"/>
        <v/>
      </c>
      <c r="P4551" t="str">
        <f t="shared" si="374"/>
        <v/>
      </c>
      <c r="W4551" t="s">
        <v>5385</v>
      </c>
      <c r="X4551" t="s">
        <v>5385</v>
      </c>
    </row>
    <row r="4552" spans="2:24" x14ac:dyDescent="0.3">
      <c r="B4552" t="s">
        <v>4576</v>
      </c>
      <c r="C4552">
        <v>142</v>
      </c>
      <c r="D4552">
        <v>133</v>
      </c>
      <c r="E4552">
        <v>483</v>
      </c>
      <c r="F4552">
        <v>1557</v>
      </c>
      <c r="G4552">
        <v>758</v>
      </c>
      <c r="I4552" s="8">
        <v>142</v>
      </c>
      <c r="J4552" s="8">
        <v>1557</v>
      </c>
      <c r="K4552" s="41">
        <f t="shared" ref="K4552:K4615" si="377">J4552/SUM($J$7:$J$5359)</f>
        <v>2.0919641971815317E-4</v>
      </c>
      <c r="L4552" s="40">
        <f t="shared" si="375"/>
        <v>6449530</v>
      </c>
      <c r="M4552" s="8"/>
      <c r="N4552" t="str">
        <f t="shared" ref="N4552:N4615" si="378">IF(M4552="","",I4552)</f>
        <v/>
      </c>
      <c r="O4552" t="str">
        <f t="shared" ref="O4552:O4615" si="379">IF(M4552="","",J4552)</f>
        <v/>
      </c>
      <c r="P4552" t="str">
        <f t="shared" ref="P4552:P4615" si="380">IF(M4552="","",K4552)</f>
        <v/>
      </c>
      <c r="W4552" t="s">
        <v>5385</v>
      </c>
      <c r="X4552" t="s">
        <v>5385</v>
      </c>
    </row>
    <row r="4553" spans="2:24" x14ac:dyDescent="0.3">
      <c r="B4553" t="s">
        <v>4577</v>
      </c>
      <c r="C4553">
        <v>43</v>
      </c>
      <c r="D4553">
        <v>49</v>
      </c>
      <c r="E4553">
        <v>293</v>
      </c>
      <c r="F4553">
        <v>1288</v>
      </c>
      <c r="G4553">
        <v>385</v>
      </c>
      <c r="I4553" s="8">
        <v>43</v>
      </c>
      <c r="J4553" s="8">
        <v>1288</v>
      </c>
      <c r="K4553" s="41">
        <f t="shared" si="377"/>
        <v>1.7305394257994945E-4</v>
      </c>
      <c r="L4553" s="40">
        <f t="shared" ref="L4553:L4616" si="381">J4553+L4552</f>
        <v>6450818</v>
      </c>
      <c r="M4553" s="8"/>
      <c r="N4553" t="str">
        <f t="shared" si="378"/>
        <v/>
      </c>
      <c r="O4553" t="str">
        <f t="shared" si="379"/>
        <v/>
      </c>
      <c r="P4553" t="str">
        <f t="shared" si="380"/>
        <v/>
      </c>
      <c r="W4553" t="s">
        <v>5385</v>
      </c>
      <c r="X4553" t="s">
        <v>5385</v>
      </c>
    </row>
    <row r="4554" spans="2:24" x14ac:dyDescent="0.3">
      <c r="B4554" t="s">
        <v>4578</v>
      </c>
      <c r="C4554">
        <v>73</v>
      </c>
      <c r="D4554">
        <v>108</v>
      </c>
      <c r="E4554">
        <v>416</v>
      </c>
      <c r="F4554">
        <v>1065</v>
      </c>
      <c r="G4554">
        <v>597</v>
      </c>
      <c r="I4554" s="8">
        <v>73</v>
      </c>
      <c r="J4554" s="8">
        <v>1065</v>
      </c>
      <c r="K4554" s="41">
        <f t="shared" si="377"/>
        <v>1.4309196339102963E-4</v>
      </c>
      <c r="L4554" s="40">
        <f t="shared" si="381"/>
        <v>6451883</v>
      </c>
      <c r="M4554" s="8"/>
      <c r="N4554" t="str">
        <f t="shared" si="378"/>
        <v/>
      </c>
      <c r="O4554" t="str">
        <f t="shared" si="379"/>
        <v/>
      </c>
      <c r="P4554" t="str">
        <f t="shared" si="380"/>
        <v/>
      </c>
      <c r="W4554" t="s">
        <v>5385</v>
      </c>
      <c r="X4554" t="s">
        <v>5385</v>
      </c>
    </row>
    <row r="4555" spans="2:24" x14ac:dyDescent="0.3">
      <c r="B4555" t="s">
        <v>4579</v>
      </c>
      <c r="C4555">
        <v>63</v>
      </c>
      <c r="D4555">
        <v>66</v>
      </c>
      <c r="E4555">
        <v>225</v>
      </c>
      <c r="F4555">
        <v>591</v>
      </c>
      <c r="G4555">
        <v>354</v>
      </c>
      <c r="I4555" s="8">
        <v>63</v>
      </c>
      <c r="J4555" s="8">
        <v>591</v>
      </c>
      <c r="K4555" s="41">
        <f t="shared" si="377"/>
        <v>7.9405962783191093E-5</v>
      </c>
      <c r="L4555" s="40">
        <f t="shared" si="381"/>
        <v>6452474</v>
      </c>
      <c r="M4555" s="8"/>
      <c r="N4555" t="str">
        <f t="shared" si="378"/>
        <v/>
      </c>
      <c r="O4555" t="str">
        <f t="shared" si="379"/>
        <v/>
      </c>
      <c r="P4555" t="str">
        <f t="shared" si="380"/>
        <v/>
      </c>
      <c r="W4555" t="s">
        <v>5385</v>
      </c>
      <c r="X4555" t="s">
        <v>5385</v>
      </c>
    </row>
    <row r="4556" spans="2:24" x14ac:dyDescent="0.3">
      <c r="B4556" t="s">
        <v>4580</v>
      </c>
      <c r="C4556">
        <v>76</v>
      </c>
      <c r="D4556">
        <v>72</v>
      </c>
      <c r="E4556">
        <v>381</v>
      </c>
      <c r="F4556">
        <v>1026</v>
      </c>
      <c r="G4556">
        <v>529</v>
      </c>
      <c r="I4556" s="8">
        <v>76</v>
      </c>
      <c r="J4556" s="8">
        <v>1026</v>
      </c>
      <c r="K4556" s="41">
        <f t="shared" si="377"/>
        <v>1.3785197599924543E-4</v>
      </c>
      <c r="L4556" s="40">
        <f t="shared" si="381"/>
        <v>6453500</v>
      </c>
      <c r="M4556" s="8"/>
      <c r="N4556" t="str">
        <f t="shared" si="378"/>
        <v/>
      </c>
      <c r="O4556" t="str">
        <f t="shared" si="379"/>
        <v/>
      </c>
      <c r="P4556" t="str">
        <f t="shared" si="380"/>
        <v/>
      </c>
      <c r="W4556" t="s">
        <v>5385</v>
      </c>
      <c r="X4556" t="s">
        <v>5385</v>
      </c>
    </row>
    <row r="4557" spans="2:24" x14ac:dyDescent="0.3">
      <c r="B4557" t="s">
        <v>4581</v>
      </c>
      <c r="C4557">
        <v>206</v>
      </c>
      <c r="D4557">
        <v>211</v>
      </c>
      <c r="E4557">
        <v>863</v>
      </c>
      <c r="F4557">
        <v>2150</v>
      </c>
      <c r="G4557">
        <v>1280</v>
      </c>
      <c r="I4557" s="8">
        <v>206</v>
      </c>
      <c r="J4557" s="8">
        <v>2150</v>
      </c>
      <c r="K4557" s="41">
        <f t="shared" si="377"/>
        <v>2.8887109980348704E-4</v>
      </c>
      <c r="L4557" s="40">
        <f t="shared" si="381"/>
        <v>6455650</v>
      </c>
      <c r="M4557" s="8"/>
      <c r="N4557" t="str">
        <f t="shared" si="378"/>
        <v/>
      </c>
      <c r="O4557" t="str">
        <f t="shared" si="379"/>
        <v/>
      </c>
      <c r="P4557" t="str">
        <f t="shared" si="380"/>
        <v/>
      </c>
      <c r="W4557" t="s">
        <v>5385</v>
      </c>
      <c r="X4557" t="s">
        <v>5385</v>
      </c>
    </row>
    <row r="4558" spans="2:24" x14ac:dyDescent="0.3">
      <c r="B4558" t="s">
        <v>4582</v>
      </c>
      <c r="C4558">
        <v>152</v>
      </c>
      <c r="D4558">
        <v>192</v>
      </c>
      <c r="E4558">
        <v>605</v>
      </c>
      <c r="F4558">
        <v>1612</v>
      </c>
      <c r="G4558">
        <v>949</v>
      </c>
      <c r="I4558" s="8">
        <v>152</v>
      </c>
      <c r="J4558" s="8">
        <v>1612</v>
      </c>
      <c r="K4558" s="41">
        <f t="shared" si="377"/>
        <v>2.1658614552707959E-4</v>
      </c>
      <c r="L4558" s="40">
        <f t="shared" si="381"/>
        <v>6457262</v>
      </c>
      <c r="M4558" s="8"/>
      <c r="N4558" t="str">
        <f t="shared" si="378"/>
        <v/>
      </c>
      <c r="O4558" t="str">
        <f t="shared" si="379"/>
        <v/>
      </c>
      <c r="P4558" t="str">
        <f t="shared" si="380"/>
        <v/>
      </c>
      <c r="W4558" t="s">
        <v>5385</v>
      </c>
      <c r="X4558" t="s">
        <v>5385</v>
      </c>
    </row>
    <row r="4559" spans="2:24" x14ac:dyDescent="0.3">
      <c r="B4559" t="s">
        <v>4583</v>
      </c>
      <c r="C4559">
        <v>136</v>
      </c>
      <c r="D4559">
        <v>187</v>
      </c>
      <c r="E4559">
        <v>550</v>
      </c>
      <c r="F4559">
        <v>1446</v>
      </c>
      <c r="G4559">
        <v>873</v>
      </c>
      <c r="I4559" s="8">
        <v>136</v>
      </c>
      <c r="J4559" s="8">
        <v>1446</v>
      </c>
      <c r="K4559" s="41">
        <f t="shared" si="377"/>
        <v>1.9428260944922895E-4</v>
      </c>
      <c r="L4559" s="40">
        <f t="shared" si="381"/>
        <v>6458708</v>
      </c>
      <c r="M4559" s="8"/>
      <c r="N4559" t="str">
        <f t="shared" si="378"/>
        <v/>
      </c>
      <c r="O4559" t="str">
        <f t="shared" si="379"/>
        <v/>
      </c>
      <c r="P4559" t="str">
        <f t="shared" si="380"/>
        <v/>
      </c>
      <c r="W4559" t="s">
        <v>5385</v>
      </c>
      <c r="X4559" t="s">
        <v>5385</v>
      </c>
    </row>
    <row r="4560" spans="2:24" x14ac:dyDescent="0.3">
      <c r="B4560" t="s">
        <v>4584</v>
      </c>
      <c r="C4560">
        <v>124</v>
      </c>
      <c r="D4560">
        <v>133</v>
      </c>
      <c r="E4560">
        <v>594</v>
      </c>
      <c r="F4560">
        <v>1540</v>
      </c>
      <c r="G4560">
        <v>851</v>
      </c>
      <c r="I4560" s="8">
        <v>124</v>
      </c>
      <c r="J4560" s="8">
        <v>1540</v>
      </c>
      <c r="K4560" s="41">
        <f t="shared" si="377"/>
        <v>2.0691232264993955E-4</v>
      </c>
      <c r="L4560" s="40">
        <f t="shared" si="381"/>
        <v>6460248</v>
      </c>
      <c r="M4560" s="8"/>
      <c r="N4560" t="str">
        <f t="shared" si="378"/>
        <v/>
      </c>
      <c r="O4560" t="str">
        <f t="shared" si="379"/>
        <v/>
      </c>
      <c r="P4560" t="str">
        <f t="shared" si="380"/>
        <v/>
      </c>
      <c r="W4560" t="s">
        <v>5385</v>
      </c>
      <c r="X4560" t="s">
        <v>5385</v>
      </c>
    </row>
    <row r="4561" spans="2:24" x14ac:dyDescent="0.3">
      <c r="B4561" t="s">
        <v>4585</v>
      </c>
      <c r="C4561">
        <v>60</v>
      </c>
      <c r="D4561">
        <v>68</v>
      </c>
      <c r="E4561">
        <v>153</v>
      </c>
      <c r="F4561">
        <v>823</v>
      </c>
      <c r="G4561">
        <v>281</v>
      </c>
      <c r="I4561" s="8">
        <v>60</v>
      </c>
      <c r="J4561" s="8">
        <v>823</v>
      </c>
      <c r="K4561" s="41">
        <f t="shared" si="377"/>
        <v>1.1057716983175341E-4</v>
      </c>
      <c r="L4561" s="40">
        <f t="shared" si="381"/>
        <v>6461071</v>
      </c>
      <c r="M4561" s="8"/>
      <c r="N4561" t="str">
        <f t="shared" si="378"/>
        <v/>
      </c>
      <c r="O4561" t="str">
        <f t="shared" si="379"/>
        <v/>
      </c>
      <c r="P4561" t="str">
        <f t="shared" si="380"/>
        <v/>
      </c>
      <c r="W4561" t="s">
        <v>5385</v>
      </c>
      <c r="X4561" t="s">
        <v>5385</v>
      </c>
    </row>
    <row r="4562" spans="2:24" x14ac:dyDescent="0.3">
      <c r="B4562" t="s">
        <v>4586</v>
      </c>
      <c r="C4562">
        <v>165</v>
      </c>
      <c r="D4562">
        <v>139</v>
      </c>
      <c r="E4562">
        <v>559</v>
      </c>
      <c r="F4562">
        <v>1362</v>
      </c>
      <c r="G4562">
        <v>863</v>
      </c>
      <c r="I4562" s="8">
        <v>165</v>
      </c>
      <c r="J4562" s="8">
        <v>1362</v>
      </c>
      <c r="K4562" s="41">
        <f t="shared" si="377"/>
        <v>1.8299648275923224E-4</v>
      </c>
      <c r="L4562" s="40">
        <f t="shared" si="381"/>
        <v>6462433</v>
      </c>
      <c r="M4562" s="8"/>
      <c r="N4562" t="str">
        <f t="shared" si="378"/>
        <v/>
      </c>
      <c r="O4562" t="str">
        <f t="shared" si="379"/>
        <v/>
      </c>
      <c r="P4562" t="str">
        <f t="shared" si="380"/>
        <v/>
      </c>
      <c r="W4562" t="s">
        <v>5385</v>
      </c>
      <c r="X4562" t="s">
        <v>5385</v>
      </c>
    </row>
    <row r="4563" spans="2:24" x14ac:dyDescent="0.3">
      <c r="B4563" t="s">
        <v>4587</v>
      </c>
      <c r="C4563">
        <v>68</v>
      </c>
      <c r="D4563">
        <v>73</v>
      </c>
      <c r="E4563">
        <v>200</v>
      </c>
      <c r="F4563">
        <v>644</v>
      </c>
      <c r="G4563">
        <v>341</v>
      </c>
      <c r="I4563" s="8">
        <v>68</v>
      </c>
      <c r="J4563" s="8">
        <v>644</v>
      </c>
      <c r="K4563" s="41">
        <f t="shared" si="377"/>
        <v>8.6526971289974724E-5</v>
      </c>
      <c r="L4563" s="40">
        <f t="shared" si="381"/>
        <v>6463077</v>
      </c>
      <c r="M4563" s="8"/>
      <c r="N4563" t="str">
        <f t="shared" si="378"/>
        <v/>
      </c>
      <c r="O4563" t="str">
        <f t="shared" si="379"/>
        <v/>
      </c>
      <c r="P4563" t="str">
        <f t="shared" si="380"/>
        <v/>
      </c>
      <c r="W4563" t="s">
        <v>5385</v>
      </c>
      <c r="X4563" t="s">
        <v>5385</v>
      </c>
    </row>
    <row r="4564" spans="2:24" x14ac:dyDescent="0.3">
      <c r="B4564" t="s">
        <v>4588</v>
      </c>
      <c r="C4564">
        <v>94</v>
      </c>
      <c r="D4564">
        <v>91</v>
      </c>
      <c r="E4564">
        <v>321</v>
      </c>
      <c r="F4564">
        <v>789</v>
      </c>
      <c r="G4564">
        <v>506</v>
      </c>
      <c r="I4564" s="8">
        <v>94</v>
      </c>
      <c r="J4564" s="8">
        <v>789</v>
      </c>
      <c r="K4564" s="41">
        <f t="shared" si="377"/>
        <v>1.0600897569532617E-4</v>
      </c>
      <c r="L4564" s="40">
        <f t="shared" si="381"/>
        <v>6463866</v>
      </c>
      <c r="M4564" s="8"/>
      <c r="N4564" t="str">
        <f t="shared" si="378"/>
        <v/>
      </c>
      <c r="O4564" t="str">
        <f t="shared" si="379"/>
        <v/>
      </c>
      <c r="P4564" t="str">
        <f t="shared" si="380"/>
        <v/>
      </c>
      <c r="W4564" t="s">
        <v>5385</v>
      </c>
      <c r="X4564" t="s">
        <v>5385</v>
      </c>
    </row>
    <row r="4565" spans="2:24" x14ac:dyDescent="0.3">
      <c r="B4565" t="s">
        <v>4589</v>
      </c>
      <c r="C4565">
        <v>84</v>
      </c>
      <c r="D4565">
        <v>74</v>
      </c>
      <c r="E4565">
        <v>293</v>
      </c>
      <c r="F4565">
        <v>1371</v>
      </c>
      <c r="G4565">
        <v>451</v>
      </c>
      <c r="I4565" s="8">
        <v>84</v>
      </c>
      <c r="J4565" s="8">
        <v>1371</v>
      </c>
      <c r="K4565" s="41">
        <f t="shared" si="377"/>
        <v>1.8420571061887475E-4</v>
      </c>
      <c r="L4565" s="40">
        <f t="shared" si="381"/>
        <v>6465237</v>
      </c>
      <c r="M4565" s="8"/>
      <c r="N4565" t="str">
        <f t="shared" si="378"/>
        <v/>
      </c>
      <c r="O4565" t="str">
        <f t="shared" si="379"/>
        <v/>
      </c>
      <c r="P4565" t="str">
        <f t="shared" si="380"/>
        <v/>
      </c>
      <c r="W4565" t="s">
        <v>5385</v>
      </c>
      <c r="X4565" t="s">
        <v>5385</v>
      </c>
    </row>
    <row r="4566" spans="2:24" x14ac:dyDescent="0.3">
      <c r="B4566" t="s">
        <v>4590</v>
      </c>
      <c r="C4566">
        <v>56</v>
      </c>
      <c r="D4566">
        <v>44</v>
      </c>
      <c r="E4566">
        <v>245</v>
      </c>
      <c r="F4566">
        <v>619</v>
      </c>
      <c r="G4566">
        <v>345</v>
      </c>
      <c r="I4566" s="8">
        <v>56</v>
      </c>
      <c r="J4566" s="8">
        <v>619</v>
      </c>
      <c r="K4566" s="41">
        <f t="shared" si="377"/>
        <v>8.3168005013189991E-5</v>
      </c>
      <c r="L4566" s="40">
        <f t="shared" si="381"/>
        <v>6465856</v>
      </c>
      <c r="M4566" s="8"/>
      <c r="N4566" t="str">
        <f t="shared" si="378"/>
        <v/>
      </c>
      <c r="O4566" t="str">
        <f t="shared" si="379"/>
        <v/>
      </c>
      <c r="P4566" t="str">
        <f t="shared" si="380"/>
        <v/>
      </c>
      <c r="W4566" t="s">
        <v>5385</v>
      </c>
      <c r="X4566" t="s">
        <v>5385</v>
      </c>
    </row>
    <row r="4567" spans="2:24" x14ac:dyDescent="0.3">
      <c r="B4567" t="s">
        <v>4591</v>
      </c>
      <c r="C4567">
        <v>41</v>
      </c>
      <c r="D4567">
        <v>41</v>
      </c>
      <c r="E4567">
        <v>190</v>
      </c>
      <c r="F4567">
        <v>1011</v>
      </c>
      <c r="G4567">
        <v>272</v>
      </c>
      <c r="I4567" s="8">
        <v>41</v>
      </c>
      <c r="J4567" s="8">
        <v>1011</v>
      </c>
      <c r="K4567" s="41">
        <f t="shared" si="377"/>
        <v>1.3583659623317461E-4</v>
      </c>
      <c r="L4567" s="40">
        <f t="shared" si="381"/>
        <v>6466867</v>
      </c>
      <c r="M4567" s="8"/>
      <c r="N4567" t="str">
        <f t="shared" si="378"/>
        <v/>
      </c>
      <c r="O4567" t="str">
        <f t="shared" si="379"/>
        <v/>
      </c>
      <c r="P4567" t="str">
        <f t="shared" si="380"/>
        <v/>
      </c>
      <c r="W4567" t="s">
        <v>5385</v>
      </c>
      <c r="X4567" t="s">
        <v>5385</v>
      </c>
    </row>
    <row r="4568" spans="2:24" x14ac:dyDescent="0.3">
      <c r="B4568" t="s">
        <v>4592</v>
      </c>
      <c r="C4568">
        <v>58</v>
      </c>
      <c r="D4568">
        <v>61</v>
      </c>
      <c r="E4568">
        <v>360</v>
      </c>
      <c r="F4568">
        <v>779</v>
      </c>
      <c r="G4568">
        <v>479</v>
      </c>
      <c r="I4568" s="8">
        <v>58</v>
      </c>
      <c r="J4568" s="8">
        <v>779</v>
      </c>
      <c r="K4568" s="41">
        <f t="shared" si="377"/>
        <v>1.0466538918461227E-4</v>
      </c>
      <c r="L4568" s="40">
        <f t="shared" si="381"/>
        <v>6467646</v>
      </c>
      <c r="M4568" s="8"/>
      <c r="N4568" t="str">
        <f t="shared" si="378"/>
        <v/>
      </c>
      <c r="O4568" t="str">
        <f t="shared" si="379"/>
        <v/>
      </c>
      <c r="P4568" t="str">
        <f t="shared" si="380"/>
        <v/>
      </c>
      <c r="W4568" t="s">
        <v>5385</v>
      </c>
      <c r="X4568" t="s">
        <v>5385</v>
      </c>
    </row>
    <row r="4569" spans="2:24" x14ac:dyDescent="0.3">
      <c r="B4569" t="s">
        <v>4593</v>
      </c>
      <c r="C4569">
        <v>52</v>
      </c>
      <c r="D4569">
        <v>69</v>
      </c>
      <c r="E4569">
        <v>243</v>
      </c>
      <c r="F4569">
        <v>679</v>
      </c>
      <c r="G4569">
        <v>364</v>
      </c>
      <c r="I4569" s="8">
        <v>52</v>
      </c>
      <c r="J4569" s="8">
        <v>679</v>
      </c>
      <c r="K4569" s="41">
        <f t="shared" si="377"/>
        <v>9.1229524077473344E-5</v>
      </c>
      <c r="L4569" s="40">
        <f t="shared" si="381"/>
        <v>6468325</v>
      </c>
      <c r="M4569" s="8"/>
      <c r="N4569" t="str">
        <f t="shared" si="378"/>
        <v/>
      </c>
      <c r="O4569" t="str">
        <f t="shared" si="379"/>
        <v/>
      </c>
      <c r="P4569" t="str">
        <f t="shared" si="380"/>
        <v/>
      </c>
      <c r="W4569" t="s">
        <v>5385</v>
      </c>
      <c r="X4569" t="s">
        <v>5385</v>
      </c>
    </row>
    <row r="4570" spans="2:24" x14ac:dyDescent="0.3">
      <c r="B4570" t="s">
        <v>4594</v>
      </c>
      <c r="C4570">
        <v>124</v>
      </c>
      <c r="D4570">
        <v>114</v>
      </c>
      <c r="E4570">
        <v>305</v>
      </c>
      <c r="F4570">
        <v>859</v>
      </c>
      <c r="G4570">
        <v>543</v>
      </c>
      <c r="I4570" s="8">
        <v>124</v>
      </c>
      <c r="J4570" s="8">
        <v>859</v>
      </c>
      <c r="K4570" s="41">
        <f t="shared" si="377"/>
        <v>1.1541408127032343E-4</v>
      </c>
      <c r="L4570" s="40">
        <f t="shared" si="381"/>
        <v>6469184</v>
      </c>
      <c r="M4570" s="8"/>
      <c r="N4570" t="str">
        <f t="shared" si="378"/>
        <v/>
      </c>
      <c r="O4570" t="str">
        <f t="shared" si="379"/>
        <v/>
      </c>
      <c r="P4570" t="str">
        <f t="shared" si="380"/>
        <v/>
      </c>
      <c r="W4570" t="s">
        <v>5385</v>
      </c>
      <c r="X4570" t="s">
        <v>5385</v>
      </c>
    </row>
    <row r="4571" spans="2:24" x14ac:dyDescent="0.3">
      <c r="B4571" t="s">
        <v>4595</v>
      </c>
      <c r="C4571">
        <v>44</v>
      </c>
      <c r="D4571">
        <v>41</v>
      </c>
      <c r="E4571">
        <v>176</v>
      </c>
      <c r="F4571">
        <v>980</v>
      </c>
      <c r="G4571">
        <v>261</v>
      </c>
      <c r="I4571" s="8">
        <v>44</v>
      </c>
      <c r="J4571" s="8">
        <v>980</v>
      </c>
      <c r="K4571" s="41">
        <f t="shared" si="377"/>
        <v>1.3167147804996152E-4</v>
      </c>
      <c r="L4571" s="40">
        <f t="shared" si="381"/>
        <v>6470164</v>
      </c>
      <c r="M4571" s="8"/>
      <c r="N4571" t="str">
        <f t="shared" si="378"/>
        <v/>
      </c>
      <c r="O4571" t="str">
        <f t="shared" si="379"/>
        <v/>
      </c>
      <c r="P4571" t="str">
        <f t="shared" si="380"/>
        <v/>
      </c>
      <c r="W4571" t="s">
        <v>5385</v>
      </c>
      <c r="X4571" t="s">
        <v>5385</v>
      </c>
    </row>
    <row r="4572" spans="2:24" x14ac:dyDescent="0.3">
      <c r="B4572" t="s">
        <v>4596</v>
      </c>
      <c r="C4572">
        <v>144</v>
      </c>
      <c r="D4572">
        <v>241</v>
      </c>
      <c r="E4572">
        <v>770</v>
      </c>
      <c r="F4572">
        <v>2122</v>
      </c>
      <c r="G4572">
        <v>1155</v>
      </c>
      <c r="I4572" s="8">
        <v>144</v>
      </c>
      <c r="J4572" s="8">
        <v>2122</v>
      </c>
      <c r="K4572" s="41">
        <f t="shared" si="377"/>
        <v>2.8510905757348816E-4</v>
      </c>
      <c r="L4572" s="40">
        <f t="shared" si="381"/>
        <v>6472286</v>
      </c>
      <c r="M4572" s="8"/>
      <c r="N4572" t="str">
        <f t="shared" si="378"/>
        <v/>
      </c>
      <c r="O4572" t="str">
        <f t="shared" si="379"/>
        <v/>
      </c>
      <c r="P4572" t="str">
        <f t="shared" si="380"/>
        <v/>
      </c>
      <c r="W4572" t="s">
        <v>5385</v>
      </c>
      <c r="X4572" t="s">
        <v>5385</v>
      </c>
    </row>
    <row r="4573" spans="2:24" x14ac:dyDescent="0.3">
      <c r="B4573" t="s">
        <v>4597</v>
      </c>
      <c r="C4573">
        <v>79</v>
      </c>
      <c r="D4573">
        <v>112</v>
      </c>
      <c r="E4573">
        <v>279</v>
      </c>
      <c r="F4573">
        <v>798</v>
      </c>
      <c r="G4573">
        <v>470</v>
      </c>
      <c r="I4573" s="8">
        <v>79</v>
      </c>
      <c r="J4573" s="8">
        <v>798</v>
      </c>
      <c r="K4573" s="41">
        <f t="shared" si="377"/>
        <v>1.0721820355496867E-4</v>
      </c>
      <c r="L4573" s="40">
        <f t="shared" si="381"/>
        <v>6473084</v>
      </c>
      <c r="M4573" s="8"/>
      <c r="N4573" t="str">
        <f t="shared" si="378"/>
        <v/>
      </c>
      <c r="O4573" t="str">
        <f t="shared" si="379"/>
        <v/>
      </c>
      <c r="P4573" t="str">
        <f t="shared" si="380"/>
        <v/>
      </c>
      <c r="W4573" t="s">
        <v>5385</v>
      </c>
      <c r="X4573" t="s">
        <v>5385</v>
      </c>
    </row>
    <row r="4574" spans="2:24" x14ac:dyDescent="0.3">
      <c r="B4574" t="s">
        <v>4598</v>
      </c>
      <c r="C4574">
        <v>44</v>
      </c>
      <c r="D4574">
        <v>66</v>
      </c>
      <c r="E4574">
        <v>186</v>
      </c>
      <c r="F4574">
        <v>545</v>
      </c>
      <c r="G4574">
        <v>296</v>
      </c>
      <c r="I4574" s="8">
        <v>44</v>
      </c>
      <c r="J4574" s="8">
        <v>545</v>
      </c>
      <c r="K4574" s="41">
        <f t="shared" si="377"/>
        <v>7.3225464833907183E-5</v>
      </c>
      <c r="L4574" s="40">
        <f t="shared" si="381"/>
        <v>6473629</v>
      </c>
      <c r="M4574" s="8"/>
      <c r="N4574" t="str">
        <f t="shared" si="378"/>
        <v/>
      </c>
      <c r="O4574" t="str">
        <f t="shared" si="379"/>
        <v/>
      </c>
      <c r="P4574" t="str">
        <f t="shared" si="380"/>
        <v/>
      </c>
      <c r="W4574" t="s">
        <v>5385</v>
      </c>
      <c r="X4574" t="s">
        <v>5385</v>
      </c>
    </row>
    <row r="4575" spans="2:24" x14ac:dyDescent="0.3">
      <c r="B4575" t="s">
        <v>4599</v>
      </c>
      <c r="C4575">
        <v>105</v>
      </c>
      <c r="D4575">
        <v>109</v>
      </c>
      <c r="E4575">
        <v>440</v>
      </c>
      <c r="F4575">
        <v>1175</v>
      </c>
      <c r="G4575">
        <v>654</v>
      </c>
      <c r="I4575" s="8">
        <v>105</v>
      </c>
      <c r="J4575" s="8">
        <v>1175</v>
      </c>
      <c r="K4575" s="41">
        <f t="shared" si="377"/>
        <v>1.5787141500888245E-4</v>
      </c>
      <c r="L4575" s="40">
        <f t="shared" si="381"/>
        <v>6474804</v>
      </c>
      <c r="M4575" s="8"/>
      <c r="N4575" t="str">
        <f t="shared" si="378"/>
        <v/>
      </c>
      <c r="O4575" t="str">
        <f t="shared" si="379"/>
        <v/>
      </c>
      <c r="P4575" t="str">
        <f t="shared" si="380"/>
        <v/>
      </c>
      <c r="W4575" t="s">
        <v>5385</v>
      </c>
      <c r="X4575" t="s">
        <v>5385</v>
      </c>
    </row>
    <row r="4576" spans="2:24" x14ac:dyDescent="0.3">
      <c r="B4576" t="s">
        <v>4600</v>
      </c>
      <c r="C4576">
        <v>50</v>
      </c>
      <c r="D4576">
        <v>36</v>
      </c>
      <c r="E4576">
        <v>118</v>
      </c>
      <c r="F4576">
        <v>759</v>
      </c>
      <c r="G4576">
        <v>204</v>
      </c>
      <c r="I4576" s="8">
        <v>50</v>
      </c>
      <c r="J4576" s="8">
        <v>759</v>
      </c>
      <c r="K4576" s="41">
        <f t="shared" si="377"/>
        <v>1.019782161631845E-4</v>
      </c>
      <c r="L4576" s="40">
        <f t="shared" si="381"/>
        <v>6475563</v>
      </c>
      <c r="M4576" s="8"/>
      <c r="N4576" t="str">
        <f t="shared" si="378"/>
        <v/>
      </c>
      <c r="O4576" t="str">
        <f t="shared" si="379"/>
        <v/>
      </c>
      <c r="P4576" t="str">
        <f t="shared" si="380"/>
        <v/>
      </c>
      <c r="W4576" t="s">
        <v>5385</v>
      </c>
      <c r="X4576" t="s">
        <v>5385</v>
      </c>
    </row>
    <row r="4577" spans="2:24" x14ac:dyDescent="0.3">
      <c r="B4577" t="s">
        <v>4601</v>
      </c>
      <c r="C4577">
        <v>85</v>
      </c>
      <c r="D4577">
        <v>59</v>
      </c>
      <c r="E4577">
        <v>296</v>
      </c>
      <c r="F4577">
        <v>800</v>
      </c>
      <c r="G4577">
        <v>440</v>
      </c>
      <c r="I4577" s="8">
        <v>85</v>
      </c>
      <c r="J4577" s="8">
        <v>800</v>
      </c>
      <c r="K4577" s="41">
        <f t="shared" si="377"/>
        <v>1.0748692085711145E-4</v>
      </c>
      <c r="L4577" s="40">
        <f t="shared" si="381"/>
        <v>6476363</v>
      </c>
      <c r="M4577" s="8"/>
      <c r="N4577" t="str">
        <f t="shared" si="378"/>
        <v/>
      </c>
      <c r="O4577" t="str">
        <f t="shared" si="379"/>
        <v/>
      </c>
      <c r="P4577" t="str">
        <f t="shared" si="380"/>
        <v/>
      </c>
      <c r="W4577" t="s">
        <v>5385</v>
      </c>
      <c r="X4577" t="s">
        <v>5385</v>
      </c>
    </row>
    <row r="4578" spans="2:24" x14ac:dyDescent="0.3">
      <c r="B4578" t="s">
        <v>4602</v>
      </c>
      <c r="C4578">
        <v>97</v>
      </c>
      <c r="D4578">
        <v>93</v>
      </c>
      <c r="E4578">
        <v>443</v>
      </c>
      <c r="F4578">
        <v>1286</v>
      </c>
      <c r="G4578">
        <v>633</v>
      </c>
      <c r="I4578" s="8">
        <v>97</v>
      </c>
      <c r="J4578" s="8">
        <v>1286</v>
      </c>
      <c r="K4578" s="41">
        <f t="shared" si="377"/>
        <v>1.7278522527780667E-4</v>
      </c>
      <c r="L4578" s="40">
        <f t="shared" si="381"/>
        <v>6477649</v>
      </c>
      <c r="M4578" s="8"/>
      <c r="N4578" t="str">
        <f t="shared" si="378"/>
        <v/>
      </c>
      <c r="O4578" t="str">
        <f t="shared" si="379"/>
        <v/>
      </c>
      <c r="P4578" t="str">
        <f t="shared" si="380"/>
        <v/>
      </c>
      <c r="W4578" t="s">
        <v>5385</v>
      </c>
      <c r="X4578" t="s">
        <v>5385</v>
      </c>
    </row>
    <row r="4579" spans="2:24" x14ac:dyDescent="0.3">
      <c r="B4579" t="s">
        <v>4603</v>
      </c>
      <c r="C4579">
        <v>103</v>
      </c>
      <c r="D4579">
        <v>94</v>
      </c>
      <c r="E4579">
        <v>412</v>
      </c>
      <c r="F4579">
        <v>1069</v>
      </c>
      <c r="G4579">
        <v>609</v>
      </c>
      <c r="I4579" s="8">
        <v>103</v>
      </c>
      <c r="J4579" s="8">
        <v>1069</v>
      </c>
      <c r="K4579" s="41">
        <f t="shared" si="377"/>
        <v>1.4362939799531519E-4</v>
      </c>
      <c r="L4579" s="40">
        <f t="shared" si="381"/>
        <v>6478718</v>
      </c>
      <c r="M4579" s="8"/>
      <c r="N4579" t="str">
        <f t="shared" si="378"/>
        <v/>
      </c>
      <c r="O4579" t="str">
        <f t="shared" si="379"/>
        <v/>
      </c>
      <c r="P4579" t="str">
        <f t="shared" si="380"/>
        <v/>
      </c>
      <c r="W4579" t="s">
        <v>5385</v>
      </c>
      <c r="X4579" t="s">
        <v>5385</v>
      </c>
    </row>
    <row r="4580" spans="2:24" x14ac:dyDescent="0.3">
      <c r="B4580" t="s">
        <v>4604</v>
      </c>
      <c r="C4580">
        <v>68</v>
      </c>
      <c r="D4580">
        <v>55</v>
      </c>
      <c r="E4580">
        <v>348</v>
      </c>
      <c r="F4580">
        <v>848</v>
      </c>
      <c r="G4580">
        <v>471</v>
      </c>
      <c r="I4580" s="8">
        <v>68</v>
      </c>
      <c r="J4580" s="8">
        <v>848</v>
      </c>
      <c r="K4580" s="41">
        <f t="shared" si="377"/>
        <v>1.1393613610853814E-4</v>
      </c>
      <c r="L4580" s="40">
        <f t="shared" si="381"/>
        <v>6479566</v>
      </c>
      <c r="M4580" s="8"/>
      <c r="N4580" t="str">
        <f t="shared" si="378"/>
        <v/>
      </c>
      <c r="O4580" t="str">
        <f t="shared" si="379"/>
        <v/>
      </c>
      <c r="P4580" t="str">
        <f t="shared" si="380"/>
        <v/>
      </c>
      <c r="W4580" t="s">
        <v>5385</v>
      </c>
      <c r="X4580" t="s">
        <v>5385</v>
      </c>
    </row>
    <row r="4581" spans="2:24" x14ac:dyDescent="0.3">
      <c r="B4581" t="s">
        <v>4605</v>
      </c>
      <c r="C4581">
        <v>76</v>
      </c>
      <c r="D4581">
        <v>50</v>
      </c>
      <c r="E4581">
        <v>276</v>
      </c>
      <c r="F4581">
        <v>1393</v>
      </c>
      <c r="G4581">
        <v>402</v>
      </c>
      <c r="I4581" s="8">
        <v>76</v>
      </c>
      <c r="J4581" s="8">
        <v>1393</v>
      </c>
      <c r="K4581" s="41">
        <f t="shared" si="377"/>
        <v>1.8716160094244533E-4</v>
      </c>
      <c r="L4581" s="40">
        <f t="shared" si="381"/>
        <v>6480959</v>
      </c>
      <c r="M4581" s="8"/>
      <c r="N4581" t="str">
        <f t="shared" si="378"/>
        <v/>
      </c>
      <c r="O4581" t="str">
        <f t="shared" si="379"/>
        <v/>
      </c>
      <c r="P4581" t="str">
        <f t="shared" si="380"/>
        <v/>
      </c>
      <c r="W4581" t="s">
        <v>5385</v>
      </c>
      <c r="X4581" t="s">
        <v>5385</v>
      </c>
    </row>
    <row r="4582" spans="2:24" x14ac:dyDescent="0.3">
      <c r="B4582" t="s">
        <v>4606</v>
      </c>
      <c r="C4582">
        <v>55</v>
      </c>
      <c r="D4582">
        <v>54</v>
      </c>
      <c r="E4582">
        <v>249</v>
      </c>
      <c r="F4582">
        <v>1328</v>
      </c>
      <c r="G4582">
        <v>358</v>
      </c>
      <c r="I4582" s="8">
        <v>55</v>
      </c>
      <c r="J4582" s="8">
        <v>1328</v>
      </c>
      <c r="K4582" s="41">
        <f t="shared" si="377"/>
        <v>1.7842828862280502E-4</v>
      </c>
      <c r="L4582" s="40">
        <f t="shared" si="381"/>
        <v>6482287</v>
      </c>
      <c r="M4582" s="8"/>
      <c r="N4582" t="str">
        <f t="shared" si="378"/>
        <v/>
      </c>
      <c r="O4582" t="str">
        <f t="shared" si="379"/>
        <v/>
      </c>
      <c r="P4582" t="str">
        <f t="shared" si="380"/>
        <v/>
      </c>
      <c r="W4582" t="s">
        <v>5385</v>
      </c>
      <c r="X4582" t="s">
        <v>5385</v>
      </c>
    </row>
    <row r="4583" spans="2:24" x14ac:dyDescent="0.3">
      <c r="B4583" t="s">
        <v>4607</v>
      </c>
      <c r="C4583">
        <v>94</v>
      </c>
      <c r="D4583">
        <v>84</v>
      </c>
      <c r="E4583">
        <v>434</v>
      </c>
      <c r="F4583">
        <v>1157</v>
      </c>
      <c r="G4583">
        <v>612</v>
      </c>
      <c r="I4583" s="8">
        <v>94</v>
      </c>
      <c r="J4583" s="8">
        <v>1157</v>
      </c>
      <c r="K4583" s="41">
        <f t="shared" si="377"/>
        <v>1.5545295928959745E-4</v>
      </c>
      <c r="L4583" s="40">
        <f t="shared" si="381"/>
        <v>6483444</v>
      </c>
      <c r="M4583" s="8"/>
      <c r="N4583" t="str">
        <f t="shared" si="378"/>
        <v/>
      </c>
      <c r="O4583" t="str">
        <f t="shared" si="379"/>
        <v/>
      </c>
      <c r="P4583" t="str">
        <f t="shared" si="380"/>
        <v/>
      </c>
      <c r="W4583" t="s">
        <v>5385</v>
      </c>
      <c r="X4583" t="s">
        <v>5385</v>
      </c>
    </row>
    <row r="4584" spans="2:24" x14ac:dyDescent="0.3">
      <c r="B4584" t="s">
        <v>4608</v>
      </c>
      <c r="C4584">
        <v>148</v>
      </c>
      <c r="D4584">
        <v>202</v>
      </c>
      <c r="E4584">
        <v>551</v>
      </c>
      <c r="F4584">
        <v>1700</v>
      </c>
      <c r="G4584">
        <v>901</v>
      </c>
      <c r="I4584" s="8">
        <v>148</v>
      </c>
      <c r="J4584" s="8">
        <v>1700</v>
      </c>
      <c r="K4584" s="41">
        <f t="shared" si="377"/>
        <v>2.2840970682136183E-4</v>
      </c>
      <c r="L4584" s="40">
        <f t="shared" si="381"/>
        <v>6485144</v>
      </c>
      <c r="M4584" s="8"/>
      <c r="N4584" t="str">
        <f t="shared" si="378"/>
        <v/>
      </c>
      <c r="O4584" t="str">
        <f t="shared" si="379"/>
        <v/>
      </c>
      <c r="P4584" t="str">
        <f t="shared" si="380"/>
        <v/>
      </c>
      <c r="W4584" t="s">
        <v>5385</v>
      </c>
      <c r="X4584" t="s">
        <v>5385</v>
      </c>
    </row>
    <row r="4585" spans="2:24" x14ac:dyDescent="0.3">
      <c r="B4585" t="s">
        <v>4609</v>
      </c>
      <c r="C4585">
        <v>81</v>
      </c>
      <c r="D4585">
        <v>152</v>
      </c>
      <c r="E4585">
        <v>432</v>
      </c>
      <c r="F4585">
        <v>1145</v>
      </c>
      <c r="G4585">
        <v>665</v>
      </c>
      <c r="I4585" s="8">
        <v>81</v>
      </c>
      <c r="J4585" s="8">
        <v>1145</v>
      </c>
      <c r="K4585" s="41">
        <f t="shared" si="377"/>
        <v>1.5384065547674076E-4</v>
      </c>
      <c r="L4585" s="40">
        <f t="shared" si="381"/>
        <v>6486289</v>
      </c>
      <c r="M4585" s="8"/>
      <c r="N4585" t="str">
        <f t="shared" si="378"/>
        <v/>
      </c>
      <c r="O4585" t="str">
        <f t="shared" si="379"/>
        <v/>
      </c>
      <c r="P4585" t="str">
        <f t="shared" si="380"/>
        <v/>
      </c>
      <c r="W4585" t="s">
        <v>5385</v>
      </c>
      <c r="X4585" t="s">
        <v>5385</v>
      </c>
    </row>
    <row r="4586" spans="2:24" x14ac:dyDescent="0.3">
      <c r="B4586" t="s">
        <v>4610</v>
      </c>
      <c r="C4586">
        <v>37</v>
      </c>
      <c r="D4586">
        <v>46</v>
      </c>
      <c r="E4586">
        <v>174</v>
      </c>
      <c r="F4586">
        <v>900</v>
      </c>
      <c r="G4586">
        <v>257</v>
      </c>
      <c r="I4586" s="8">
        <v>37</v>
      </c>
      <c r="J4586" s="8">
        <v>900</v>
      </c>
      <c r="K4586" s="41">
        <f t="shared" si="377"/>
        <v>1.2092278596425039E-4</v>
      </c>
      <c r="L4586" s="40">
        <f t="shared" si="381"/>
        <v>6487189</v>
      </c>
      <c r="M4586" s="8"/>
      <c r="N4586" t="str">
        <f t="shared" si="378"/>
        <v/>
      </c>
      <c r="O4586" t="str">
        <f t="shared" si="379"/>
        <v/>
      </c>
      <c r="P4586" t="str">
        <f t="shared" si="380"/>
        <v/>
      </c>
      <c r="W4586" t="s">
        <v>5385</v>
      </c>
      <c r="X4586" t="s">
        <v>5385</v>
      </c>
    </row>
    <row r="4587" spans="2:24" x14ac:dyDescent="0.3">
      <c r="B4587" t="s">
        <v>4611</v>
      </c>
      <c r="C4587">
        <v>24</v>
      </c>
      <c r="D4587">
        <v>42</v>
      </c>
      <c r="E4587">
        <v>137</v>
      </c>
      <c r="F4587">
        <v>774</v>
      </c>
      <c r="G4587">
        <v>203</v>
      </c>
      <c r="I4587" s="8">
        <v>24</v>
      </c>
      <c r="J4587" s="8">
        <v>774</v>
      </c>
      <c r="K4587" s="41">
        <f t="shared" si="377"/>
        <v>1.0399359592925533E-4</v>
      </c>
      <c r="L4587" s="40">
        <f t="shared" si="381"/>
        <v>6487963</v>
      </c>
      <c r="M4587" s="8"/>
      <c r="N4587" t="str">
        <f t="shared" si="378"/>
        <v/>
      </c>
      <c r="O4587" t="str">
        <f t="shared" si="379"/>
        <v/>
      </c>
      <c r="P4587" t="str">
        <f t="shared" si="380"/>
        <v/>
      </c>
      <c r="W4587" t="s">
        <v>5385</v>
      </c>
      <c r="X4587" t="s">
        <v>5385</v>
      </c>
    </row>
    <row r="4588" spans="2:24" x14ac:dyDescent="0.3">
      <c r="B4588" t="s">
        <v>4612</v>
      </c>
      <c r="C4588">
        <v>67</v>
      </c>
      <c r="D4588">
        <v>44</v>
      </c>
      <c r="E4588">
        <v>270</v>
      </c>
      <c r="F4588">
        <v>697</v>
      </c>
      <c r="G4588">
        <v>381</v>
      </c>
      <c r="I4588" s="8">
        <v>67</v>
      </c>
      <c r="J4588" s="8">
        <v>697</v>
      </c>
      <c r="K4588" s="41">
        <f t="shared" si="377"/>
        <v>9.3647979796758355E-5</v>
      </c>
      <c r="L4588" s="40">
        <f t="shared" si="381"/>
        <v>6488660</v>
      </c>
      <c r="M4588" s="8"/>
      <c r="N4588" t="str">
        <f t="shared" si="378"/>
        <v/>
      </c>
      <c r="O4588" t="str">
        <f t="shared" si="379"/>
        <v/>
      </c>
      <c r="P4588" t="str">
        <f t="shared" si="380"/>
        <v/>
      </c>
      <c r="W4588" t="s">
        <v>5385</v>
      </c>
      <c r="X4588" t="s">
        <v>5385</v>
      </c>
    </row>
    <row r="4589" spans="2:24" x14ac:dyDescent="0.3">
      <c r="B4589" t="s">
        <v>4613</v>
      </c>
      <c r="C4589">
        <v>89</v>
      </c>
      <c r="D4589">
        <v>196</v>
      </c>
      <c r="E4589">
        <v>371</v>
      </c>
      <c r="F4589">
        <v>998</v>
      </c>
      <c r="G4589">
        <v>656</v>
      </c>
      <c r="I4589" s="8">
        <v>89</v>
      </c>
      <c r="J4589" s="8">
        <v>998</v>
      </c>
      <c r="K4589" s="41">
        <f t="shared" si="377"/>
        <v>1.3408993376924655E-4</v>
      </c>
      <c r="L4589" s="40">
        <f t="shared" si="381"/>
        <v>6489658</v>
      </c>
      <c r="M4589" s="8"/>
      <c r="N4589" t="str">
        <f t="shared" si="378"/>
        <v/>
      </c>
      <c r="O4589" t="str">
        <f t="shared" si="379"/>
        <v/>
      </c>
      <c r="P4589" t="str">
        <f t="shared" si="380"/>
        <v/>
      </c>
      <c r="W4589" t="s">
        <v>5385</v>
      </c>
      <c r="X4589" t="s">
        <v>5385</v>
      </c>
    </row>
    <row r="4590" spans="2:24" x14ac:dyDescent="0.3">
      <c r="B4590" t="s">
        <v>4614</v>
      </c>
      <c r="C4590">
        <v>91</v>
      </c>
      <c r="D4590">
        <v>60</v>
      </c>
      <c r="E4590">
        <v>337</v>
      </c>
      <c r="F4590">
        <v>857</v>
      </c>
      <c r="G4590">
        <v>488</v>
      </c>
      <c r="I4590" s="8">
        <v>91</v>
      </c>
      <c r="J4590" s="8">
        <v>857</v>
      </c>
      <c r="K4590" s="41">
        <f t="shared" si="377"/>
        <v>1.1514536396818065E-4</v>
      </c>
      <c r="L4590" s="40">
        <f t="shared" si="381"/>
        <v>6490515</v>
      </c>
      <c r="M4590" s="8"/>
      <c r="N4590" t="str">
        <f t="shared" si="378"/>
        <v/>
      </c>
      <c r="O4590" t="str">
        <f t="shared" si="379"/>
        <v/>
      </c>
      <c r="P4590" t="str">
        <f t="shared" si="380"/>
        <v/>
      </c>
      <c r="W4590" t="s">
        <v>5385</v>
      </c>
      <c r="X4590" t="s">
        <v>5385</v>
      </c>
    </row>
    <row r="4591" spans="2:24" x14ac:dyDescent="0.3">
      <c r="B4591" t="s">
        <v>4615</v>
      </c>
      <c r="C4591">
        <v>35</v>
      </c>
      <c r="D4591">
        <v>37</v>
      </c>
      <c r="E4591">
        <v>182</v>
      </c>
      <c r="F4591">
        <v>890</v>
      </c>
      <c r="G4591">
        <v>254</v>
      </c>
      <c r="I4591" s="8">
        <v>35</v>
      </c>
      <c r="J4591" s="8">
        <v>890</v>
      </c>
      <c r="K4591" s="41">
        <f t="shared" si="377"/>
        <v>1.1957919945353649E-4</v>
      </c>
      <c r="L4591" s="40">
        <f t="shared" si="381"/>
        <v>6491405</v>
      </c>
      <c r="M4591" s="8"/>
      <c r="N4591" t="str">
        <f t="shared" si="378"/>
        <v/>
      </c>
      <c r="O4591" t="str">
        <f t="shared" si="379"/>
        <v/>
      </c>
      <c r="P4591" t="str">
        <f t="shared" si="380"/>
        <v/>
      </c>
      <c r="W4591" t="s">
        <v>5385</v>
      </c>
      <c r="X4591" t="s">
        <v>5385</v>
      </c>
    </row>
    <row r="4592" spans="2:24" x14ac:dyDescent="0.3">
      <c r="B4592" t="s">
        <v>4616</v>
      </c>
      <c r="C4592">
        <v>33</v>
      </c>
      <c r="D4592">
        <v>32</v>
      </c>
      <c r="E4592">
        <v>155</v>
      </c>
      <c r="F4592">
        <v>790</v>
      </c>
      <c r="G4592">
        <v>220</v>
      </c>
      <c r="I4592" s="8">
        <v>33</v>
      </c>
      <c r="J4592" s="8">
        <v>790</v>
      </c>
      <c r="K4592" s="41">
        <f t="shared" si="377"/>
        <v>1.0614333434639756E-4</v>
      </c>
      <c r="L4592" s="40">
        <f t="shared" si="381"/>
        <v>6492195</v>
      </c>
      <c r="M4592" s="8"/>
      <c r="N4592" t="str">
        <f t="shared" si="378"/>
        <v/>
      </c>
      <c r="O4592" t="str">
        <f t="shared" si="379"/>
        <v/>
      </c>
      <c r="P4592" t="str">
        <f t="shared" si="380"/>
        <v/>
      </c>
      <c r="W4592" t="s">
        <v>5385</v>
      </c>
      <c r="X4592" t="s">
        <v>5385</v>
      </c>
    </row>
    <row r="4593" spans="2:24" x14ac:dyDescent="0.3">
      <c r="B4593" t="s">
        <v>4617</v>
      </c>
      <c r="C4593">
        <v>54</v>
      </c>
      <c r="D4593">
        <v>55</v>
      </c>
      <c r="E4593">
        <v>226</v>
      </c>
      <c r="F4593">
        <v>601</v>
      </c>
      <c r="G4593">
        <v>335</v>
      </c>
      <c r="I4593" s="8">
        <v>54</v>
      </c>
      <c r="J4593" s="8">
        <v>601</v>
      </c>
      <c r="K4593" s="41">
        <f t="shared" si="377"/>
        <v>8.074954929390498E-5</v>
      </c>
      <c r="L4593" s="40">
        <f t="shared" si="381"/>
        <v>6492796</v>
      </c>
      <c r="M4593" s="8"/>
      <c r="N4593" t="str">
        <f t="shared" si="378"/>
        <v/>
      </c>
      <c r="O4593" t="str">
        <f t="shared" si="379"/>
        <v/>
      </c>
      <c r="P4593" t="str">
        <f t="shared" si="380"/>
        <v/>
      </c>
      <c r="W4593" t="s">
        <v>5385</v>
      </c>
      <c r="X4593" t="s">
        <v>5385</v>
      </c>
    </row>
    <row r="4594" spans="2:24" x14ac:dyDescent="0.3">
      <c r="B4594" t="s">
        <v>4618</v>
      </c>
      <c r="C4594">
        <v>100</v>
      </c>
      <c r="D4594">
        <v>76</v>
      </c>
      <c r="E4594">
        <v>298</v>
      </c>
      <c r="F4594">
        <v>976</v>
      </c>
      <c r="G4594">
        <v>474</v>
      </c>
      <c r="I4594" s="8">
        <v>100</v>
      </c>
      <c r="J4594" s="8">
        <v>976</v>
      </c>
      <c r="K4594" s="41">
        <f t="shared" si="377"/>
        <v>1.3113404344567597E-4</v>
      </c>
      <c r="L4594" s="40">
        <f t="shared" si="381"/>
        <v>6493772</v>
      </c>
      <c r="M4594" s="8"/>
      <c r="N4594" t="str">
        <f t="shared" si="378"/>
        <v/>
      </c>
      <c r="O4594" t="str">
        <f t="shared" si="379"/>
        <v/>
      </c>
      <c r="P4594" t="str">
        <f t="shared" si="380"/>
        <v/>
      </c>
      <c r="W4594" t="s">
        <v>5385</v>
      </c>
      <c r="X4594" t="s">
        <v>5385</v>
      </c>
    </row>
    <row r="4595" spans="2:24" x14ac:dyDescent="0.3">
      <c r="B4595" t="s">
        <v>4619</v>
      </c>
      <c r="C4595">
        <v>69</v>
      </c>
      <c r="D4595">
        <v>35</v>
      </c>
      <c r="E4595">
        <v>247</v>
      </c>
      <c r="F4595">
        <v>636</v>
      </c>
      <c r="G4595">
        <v>351</v>
      </c>
      <c r="I4595" s="8">
        <v>69</v>
      </c>
      <c r="J4595" s="8">
        <v>636</v>
      </c>
      <c r="K4595" s="41">
        <f t="shared" si="377"/>
        <v>8.5452102081403614E-5</v>
      </c>
      <c r="L4595" s="40">
        <f t="shared" si="381"/>
        <v>6494408</v>
      </c>
      <c r="M4595" s="8"/>
      <c r="N4595" t="str">
        <f t="shared" si="378"/>
        <v/>
      </c>
      <c r="O4595" t="str">
        <f t="shared" si="379"/>
        <v/>
      </c>
      <c r="P4595" t="str">
        <f t="shared" si="380"/>
        <v/>
      </c>
      <c r="W4595" t="s">
        <v>5385</v>
      </c>
      <c r="X4595" t="s">
        <v>5385</v>
      </c>
    </row>
    <row r="4596" spans="2:24" x14ac:dyDescent="0.3">
      <c r="B4596" t="s">
        <v>4620</v>
      </c>
      <c r="C4596">
        <v>72</v>
      </c>
      <c r="D4596">
        <v>50</v>
      </c>
      <c r="E4596">
        <v>371</v>
      </c>
      <c r="F4596">
        <v>847</v>
      </c>
      <c r="G4596">
        <v>493</v>
      </c>
      <c r="I4596" s="8">
        <v>72</v>
      </c>
      <c r="J4596" s="8">
        <v>847</v>
      </c>
      <c r="K4596" s="41">
        <f t="shared" si="377"/>
        <v>1.1380177745746675E-4</v>
      </c>
      <c r="L4596" s="40">
        <f t="shared" si="381"/>
        <v>6495255</v>
      </c>
      <c r="M4596" s="8"/>
      <c r="N4596" t="str">
        <f t="shared" si="378"/>
        <v/>
      </c>
      <c r="O4596" t="str">
        <f t="shared" si="379"/>
        <v/>
      </c>
      <c r="P4596" t="str">
        <f t="shared" si="380"/>
        <v/>
      </c>
      <c r="W4596" t="s">
        <v>5385</v>
      </c>
      <c r="X4596" t="s">
        <v>5385</v>
      </c>
    </row>
    <row r="4597" spans="2:24" x14ac:dyDescent="0.3">
      <c r="B4597" t="s">
        <v>4621</v>
      </c>
      <c r="C4597">
        <v>128</v>
      </c>
      <c r="D4597">
        <v>120</v>
      </c>
      <c r="E4597">
        <v>551</v>
      </c>
      <c r="F4597">
        <v>1505</v>
      </c>
      <c r="G4597">
        <v>799</v>
      </c>
      <c r="I4597" s="8">
        <v>128</v>
      </c>
      <c r="J4597" s="8">
        <v>1505</v>
      </c>
      <c r="K4597" s="41">
        <f t="shared" si="377"/>
        <v>2.0220976986244093E-4</v>
      </c>
      <c r="L4597" s="40">
        <f t="shared" si="381"/>
        <v>6496760</v>
      </c>
      <c r="M4597" s="8"/>
      <c r="N4597" t="str">
        <f t="shared" si="378"/>
        <v/>
      </c>
      <c r="O4597" t="str">
        <f t="shared" si="379"/>
        <v/>
      </c>
      <c r="P4597" t="str">
        <f t="shared" si="380"/>
        <v/>
      </c>
      <c r="W4597" t="s">
        <v>5385</v>
      </c>
      <c r="X4597" t="s">
        <v>5385</v>
      </c>
    </row>
    <row r="4598" spans="2:24" x14ac:dyDescent="0.3">
      <c r="B4598" t="s">
        <v>4622</v>
      </c>
      <c r="C4598">
        <v>100</v>
      </c>
      <c r="D4598">
        <v>83</v>
      </c>
      <c r="E4598">
        <v>357</v>
      </c>
      <c r="F4598">
        <v>1069</v>
      </c>
      <c r="G4598">
        <v>540</v>
      </c>
      <c r="I4598" s="8">
        <v>100</v>
      </c>
      <c r="J4598" s="8">
        <v>1069</v>
      </c>
      <c r="K4598" s="41">
        <f t="shared" si="377"/>
        <v>1.4362939799531519E-4</v>
      </c>
      <c r="L4598" s="40">
        <f t="shared" si="381"/>
        <v>6497829</v>
      </c>
      <c r="M4598" s="8"/>
      <c r="N4598" t="str">
        <f t="shared" si="378"/>
        <v/>
      </c>
      <c r="O4598" t="str">
        <f t="shared" si="379"/>
        <v/>
      </c>
      <c r="P4598" t="str">
        <f t="shared" si="380"/>
        <v/>
      </c>
      <c r="W4598" t="s">
        <v>5385</v>
      </c>
      <c r="X4598" t="s">
        <v>5385</v>
      </c>
    </row>
    <row r="4599" spans="2:24" x14ac:dyDescent="0.3">
      <c r="B4599" t="s">
        <v>4623</v>
      </c>
      <c r="C4599">
        <v>107</v>
      </c>
      <c r="D4599">
        <v>99</v>
      </c>
      <c r="E4599">
        <v>526</v>
      </c>
      <c r="F4599">
        <v>1336</v>
      </c>
      <c r="G4599">
        <v>732</v>
      </c>
      <c r="I4599" s="8">
        <v>107</v>
      </c>
      <c r="J4599" s="8">
        <v>1336</v>
      </c>
      <c r="K4599" s="41">
        <f t="shared" si="377"/>
        <v>1.7950315783137613E-4</v>
      </c>
      <c r="L4599" s="40">
        <f t="shared" si="381"/>
        <v>6499165</v>
      </c>
      <c r="M4599" s="8"/>
      <c r="N4599" t="str">
        <f t="shared" si="378"/>
        <v/>
      </c>
      <c r="O4599" t="str">
        <f t="shared" si="379"/>
        <v/>
      </c>
      <c r="P4599" t="str">
        <f t="shared" si="380"/>
        <v/>
      </c>
      <c r="W4599" t="s">
        <v>5385</v>
      </c>
      <c r="X4599" t="s">
        <v>5385</v>
      </c>
    </row>
    <row r="4600" spans="2:24" x14ac:dyDescent="0.3">
      <c r="B4600" t="s">
        <v>4624</v>
      </c>
      <c r="C4600">
        <v>106</v>
      </c>
      <c r="D4600">
        <v>97</v>
      </c>
      <c r="E4600">
        <v>650</v>
      </c>
      <c r="F4600">
        <v>1721</v>
      </c>
      <c r="G4600">
        <v>853</v>
      </c>
      <c r="I4600" s="8">
        <v>106</v>
      </c>
      <c r="J4600" s="8">
        <v>1721</v>
      </c>
      <c r="K4600" s="41">
        <f t="shared" si="377"/>
        <v>2.3123123849386101E-4</v>
      </c>
      <c r="L4600" s="40">
        <f t="shared" si="381"/>
        <v>6500886</v>
      </c>
      <c r="M4600" s="8"/>
      <c r="N4600" t="str">
        <f t="shared" si="378"/>
        <v/>
      </c>
      <c r="O4600" t="str">
        <f t="shared" si="379"/>
        <v/>
      </c>
      <c r="P4600" t="str">
        <f t="shared" si="380"/>
        <v/>
      </c>
      <c r="W4600" t="s">
        <v>5385</v>
      </c>
      <c r="X4600" t="s">
        <v>5385</v>
      </c>
    </row>
    <row r="4601" spans="2:24" x14ac:dyDescent="0.3">
      <c r="B4601" t="s">
        <v>4625</v>
      </c>
      <c r="C4601">
        <v>103</v>
      </c>
      <c r="D4601">
        <v>86</v>
      </c>
      <c r="E4601">
        <v>313</v>
      </c>
      <c r="F4601">
        <v>868</v>
      </c>
      <c r="G4601">
        <v>502</v>
      </c>
      <c r="I4601" s="8">
        <v>103</v>
      </c>
      <c r="J4601" s="8">
        <v>868</v>
      </c>
      <c r="K4601" s="41">
        <f t="shared" si="377"/>
        <v>1.1662330912996593E-4</v>
      </c>
      <c r="L4601" s="40">
        <f t="shared" si="381"/>
        <v>6501754</v>
      </c>
      <c r="M4601" s="8"/>
      <c r="N4601" t="str">
        <f t="shared" si="378"/>
        <v/>
      </c>
      <c r="O4601" t="str">
        <f t="shared" si="379"/>
        <v/>
      </c>
      <c r="P4601" t="str">
        <f t="shared" si="380"/>
        <v/>
      </c>
      <c r="W4601" t="s">
        <v>5385</v>
      </c>
      <c r="X4601" t="s">
        <v>5385</v>
      </c>
    </row>
    <row r="4602" spans="2:24" x14ac:dyDescent="0.3">
      <c r="B4602" t="s">
        <v>4626</v>
      </c>
      <c r="C4602">
        <v>51</v>
      </c>
      <c r="D4602">
        <v>31</v>
      </c>
      <c r="E4602">
        <v>178</v>
      </c>
      <c r="F4602">
        <v>916</v>
      </c>
      <c r="G4602">
        <v>260</v>
      </c>
      <c r="I4602" s="8">
        <v>51</v>
      </c>
      <c r="J4602" s="8">
        <v>916</v>
      </c>
      <c r="K4602" s="41">
        <f t="shared" si="377"/>
        <v>1.2307252438139261E-4</v>
      </c>
      <c r="L4602" s="40">
        <f t="shared" si="381"/>
        <v>6502670</v>
      </c>
      <c r="M4602" s="8"/>
      <c r="N4602" t="str">
        <f t="shared" si="378"/>
        <v/>
      </c>
      <c r="O4602" t="str">
        <f t="shared" si="379"/>
        <v/>
      </c>
      <c r="P4602" t="str">
        <f t="shared" si="380"/>
        <v/>
      </c>
      <c r="W4602" t="s">
        <v>5385</v>
      </c>
      <c r="X4602" t="s">
        <v>5385</v>
      </c>
    </row>
    <row r="4603" spans="2:24" x14ac:dyDescent="0.3">
      <c r="B4603" t="s">
        <v>4627</v>
      </c>
      <c r="C4603">
        <v>120</v>
      </c>
      <c r="D4603">
        <v>109</v>
      </c>
      <c r="E4603">
        <v>524</v>
      </c>
      <c r="F4603">
        <v>1355</v>
      </c>
      <c r="G4603">
        <v>753</v>
      </c>
      <c r="I4603" s="8">
        <v>120</v>
      </c>
      <c r="J4603" s="8">
        <v>1355</v>
      </c>
      <c r="K4603" s="41">
        <f t="shared" si="377"/>
        <v>1.8205597220173253E-4</v>
      </c>
      <c r="L4603" s="40">
        <f t="shared" si="381"/>
        <v>6504025</v>
      </c>
      <c r="M4603" s="8"/>
      <c r="N4603" t="str">
        <f t="shared" si="378"/>
        <v/>
      </c>
      <c r="O4603" t="str">
        <f t="shared" si="379"/>
        <v/>
      </c>
      <c r="P4603" t="str">
        <f t="shared" si="380"/>
        <v/>
      </c>
      <c r="W4603" t="s">
        <v>5385</v>
      </c>
      <c r="X4603" t="s">
        <v>5385</v>
      </c>
    </row>
    <row r="4604" spans="2:24" x14ac:dyDescent="0.3">
      <c r="B4604" t="s">
        <v>4628</v>
      </c>
      <c r="C4604">
        <v>58</v>
      </c>
      <c r="D4604">
        <v>66</v>
      </c>
      <c r="E4604">
        <v>388</v>
      </c>
      <c r="F4604">
        <v>845</v>
      </c>
      <c r="G4604">
        <v>512</v>
      </c>
      <c r="I4604" s="8">
        <v>58</v>
      </c>
      <c r="J4604" s="8">
        <v>845</v>
      </c>
      <c r="K4604" s="41">
        <f t="shared" si="377"/>
        <v>1.1353306015532397E-4</v>
      </c>
      <c r="L4604" s="40">
        <f t="shared" si="381"/>
        <v>6504870</v>
      </c>
      <c r="M4604" s="8"/>
      <c r="N4604" t="str">
        <f t="shared" si="378"/>
        <v/>
      </c>
      <c r="O4604" t="str">
        <f t="shared" si="379"/>
        <v/>
      </c>
      <c r="P4604" t="str">
        <f t="shared" si="380"/>
        <v/>
      </c>
      <c r="W4604" t="s">
        <v>5385</v>
      </c>
      <c r="X4604" t="s">
        <v>5385</v>
      </c>
    </row>
    <row r="4605" spans="2:24" x14ac:dyDescent="0.3">
      <c r="B4605" t="s">
        <v>4629</v>
      </c>
      <c r="C4605">
        <v>52</v>
      </c>
      <c r="D4605">
        <v>50</v>
      </c>
      <c r="E4605">
        <v>277</v>
      </c>
      <c r="F4605">
        <v>694</v>
      </c>
      <c r="G4605">
        <v>379</v>
      </c>
      <c r="I4605" s="8">
        <v>52</v>
      </c>
      <c r="J4605" s="8">
        <v>694</v>
      </c>
      <c r="K4605" s="41">
        <f t="shared" si="377"/>
        <v>9.3244903843544188E-5</v>
      </c>
      <c r="L4605" s="40">
        <f t="shared" si="381"/>
        <v>6505564</v>
      </c>
      <c r="M4605" s="8"/>
      <c r="N4605" t="str">
        <f t="shared" si="378"/>
        <v/>
      </c>
      <c r="O4605" t="str">
        <f t="shared" si="379"/>
        <v/>
      </c>
      <c r="P4605" t="str">
        <f t="shared" si="380"/>
        <v/>
      </c>
      <c r="W4605" t="s">
        <v>5385</v>
      </c>
      <c r="X4605" t="s">
        <v>5385</v>
      </c>
    </row>
    <row r="4606" spans="2:24" x14ac:dyDescent="0.3">
      <c r="B4606" t="s">
        <v>4630</v>
      </c>
      <c r="C4606">
        <v>76</v>
      </c>
      <c r="D4606">
        <v>67</v>
      </c>
      <c r="E4606">
        <v>513</v>
      </c>
      <c r="F4606">
        <v>1055</v>
      </c>
      <c r="G4606">
        <v>656</v>
      </c>
      <c r="I4606" s="8">
        <v>76</v>
      </c>
      <c r="J4606" s="8">
        <v>1055</v>
      </c>
      <c r="K4606" s="41">
        <f t="shared" si="377"/>
        <v>1.4174837688031575E-4</v>
      </c>
      <c r="L4606" s="40">
        <f t="shared" si="381"/>
        <v>6506619</v>
      </c>
      <c r="M4606" s="8"/>
      <c r="N4606" t="str">
        <f t="shared" si="378"/>
        <v/>
      </c>
      <c r="O4606" t="str">
        <f t="shared" si="379"/>
        <v/>
      </c>
      <c r="P4606" t="str">
        <f t="shared" si="380"/>
        <v/>
      </c>
      <c r="W4606" t="s">
        <v>5385</v>
      </c>
      <c r="X4606" t="s">
        <v>5385</v>
      </c>
    </row>
    <row r="4607" spans="2:24" x14ac:dyDescent="0.3">
      <c r="B4607" t="s">
        <v>4631</v>
      </c>
      <c r="C4607">
        <v>188</v>
      </c>
      <c r="D4607">
        <v>147</v>
      </c>
      <c r="E4607">
        <v>456</v>
      </c>
      <c r="F4607">
        <v>1861</v>
      </c>
      <c r="G4607">
        <v>791</v>
      </c>
      <c r="I4607" s="8">
        <v>188</v>
      </c>
      <c r="J4607" s="8">
        <v>1861</v>
      </c>
      <c r="K4607" s="41">
        <f t="shared" si="377"/>
        <v>2.5004144964385552E-4</v>
      </c>
      <c r="L4607" s="40">
        <f t="shared" si="381"/>
        <v>6508480</v>
      </c>
      <c r="M4607" s="8"/>
      <c r="N4607" t="str">
        <f t="shared" si="378"/>
        <v/>
      </c>
      <c r="O4607" t="str">
        <f t="shared" si="379"/>
        <v/>
      </c>
      <c r="P4607" t="str">
        <f t="shared" si="380"/>
        <v/>
      </c>
      <c r="W4607" t="s">
        <v>5385</v>
      </c>
      <c r="X4607" t="s">
        <v>5385</v>
      </c>
    </row>
    <row r="4608" spans="2:24" x14ac:dyDescent="0.3">
      <c r="B4608" t="s">
        <v>4632</v>
      </c>
      <c r="C4608">
        <v>175</v>
      </c>
      <c r="D4608">
        <v>145</v>
      </c>
      <c r="E4608">
        <v>449</v>
      </c>
      <c r="F4608">
        <v>1755</v>
      </c>
      <c r="G4608">
        <v>769</v>
      </c>
      <c r="I4608" s="8">
        <v>175</v>
      </c>
      <c r="J4608" s="8">
        <v>1755</v>
      </c>
      <c r="K4608" s="41">
        <f t="shared" si="377"/>
        <v>2.3579943263028825E-4</v>
      </c>
      <c r="L4608" s="40">
        <f t="shared" si="381"/>
        <v>6510235</v>
      </c>
      <c r="M4608" s="8"/>
      <c r="N4608" t="str">
        <f t="shared" si="378"/>
        <v/>
      </c>
      <c r="O4608" t="str">
        <f t="shared" si="379"/>
        <v/>
      </c>
      <c r="P4608" t="str">
        <f t="shared" si="380"/>
        <v/>
      </c>
      <c r="W4608" t="s">
        <v>5385</v>
      </c>
      <c r="X4608" t="s">
        <v>5385</v>
      </c>
    </row>
    <row r="4609" spans="2:24" x14ac:dyDescent="0.3">
      <c r="B4609" t="s">
        <v>4633</v>
      </c>
      <c r="C4609">
        <v>201</v>
      </c>
      <c r="D4609">
        <v>144</v>
      </c>
      <c r="E4609">
        <v>513</v>
      </c>
      <c r="F4609">
        <v>1310</v>
      </c>
      <c r="G4609">
        <v>858</v>
      </c>
      <c r="I4609" s="8">
        <v>201</v>
      </c>
      <c r="J4609" s="8">
        <v>1310</v>
      </c>
      <c r="K4609" s="41">
        <f t="shared" si="377"/>
        <v>1.7600983290352E-4</v>
      </c>
      <c r="L4609" s="40">
        <f t="shared" si="381"/>
        <v>6511545</v>
      </c>
      <c r="M4609" s="8"/>
      <c r="N4609" t="str">
        <f t="shared" si="378"/>
        <v/>
      </c>
      <c r="O4609" t="str">
        <f t="shared" si="379"/>
        <v/>
      </c>
      <c r="P4609" t="str">
        <f t="shared" si="380"/>
        <v/>
      </c>
      <c r="W4609" t="s">
        <v>5385</v>
      </c>
      <c r="X4609" t="s">
        <v>5385</v>
      </c>
    </row>
    <row r="4610" spans="2:24" x14ac:dyDescent="0.3">
      <c r="B4610" t="s">
        <v>4634</v>
      </c>
      <c r="C4610">
        <v>148</v>
      </c>
      <c r="D4610">
        <v>134</v>
      </c>
      <c r="E4610">
        <v>435</v>
      </c>
      <c r="F4610">
        <v>1127</v>
      </c>
      <c r="G4610">
        <v>717</v>
      </c>
      <c r="I4610" s="8">
        <v>148</v>
      </c>
      <c r="J4610" s="8">
        <v>1127</v>
      </c>
      <c r="K4610" s="41">
        <f t="shared" si="377"/>
        <v>1.5142219975745576E-4</v>
      </c>
      <c r="L4610" s="40">
        <f t="shared" si="381"/>
        <v>6512672</v>
      </c>
      <c r="M4610" s="8"/>
      <c r="N4610" t="str">
        <f t="shared" si="378"/>
        <v/>
      </c>
      <c r="O4610" t="str">
        <f t="shared" si="379"/>
        <v/>
      </c>
      <c r="P4610" t="str">
        <f t="shared" si="380"/>
        <v/>
      </c>
      <c r="W4610" t="s">
        <v>5385</v>
      </c>
      <c r="X4610" t="s">
        <v>5385</v>
      </c>
    </row>
    <row r="4611" spans="2:24" x14ac:dyDescent="0.3">
      <c r="B4611" t="s">
        <v>4635</v>
      </c>
      <c r="C4611">
        <v>194</v>
      </c>
      <c r="D4611">
        <v>119</v>
      </c>
      <c r="E4611">
        <v>482</v>
      </c>
      <c r="F4611">
        <v>1304</v>
      </c>
      <c r="G4611">
        <v>795</v>
      </c>
      <c r="I4611" s="8">
        <v>194</v>
      </c>
      <c r="J4611" s="8">
        <v>1304</v>
      </c>
      <c r="K4611" s="41">
        <f t="shared" si="377"/>
        <v>1.7520368099709167E-4</v>
      </c>
      <c r="L4611" s="40">
        <f t="shared" si="381"/>
        <v>6513976</v>
      </c>
      <c r="M4611" s="8"/>
      <c r="N4611" t="str">
        <f t="shared" si="378"/>
        <v/>
      </c>
      <c r="O4611" t="str">
        <f t="shared" si="379"/>
        <v/>
      </c>
      <c r="P4611" t="str">
        <f t="shared" si="380"/>
        <v/>
      </c>
      <c r="W4611" t="s">
        <v>5385</v>
      </c>
      <c r="X4611" t="s">
        <v>5385</v>
      </c>
    </row>
    <row r="4612" spans="2:24" x14ac:dyDescent="0.3">
      <c r="B4612" t="s">
        <v>4636</v>
      </c>
      <c r="C4612">
        <v>148</v>
      </c>
      <c r="D4612">
        <v>104</v>
      </c>
      <c r="E4612">
        <v>485</v>
      </c>
      <c r="F4612">
        <v>1151</v>
      </c>
      <c r="G4612">
        <v>737</v>
      </c>
      <c r="I4612" s="8">
        <v>148</v>
      </c>
      <c r="J4612" s="8">
        <v>1151</v>
      </c>
      <c r="K4612" s="41">
        <f t="shared" si="377"/>
        <v>1.5464680738316912E-4</v>
      </c>
      <c r="L4612" s="40">
        <f t="shared" si="381"/>
        <v>6515127</v>
      </c>
      <c r="M4612" s="8"/>
      <c r="N4612" t="str">
        <f t="shared" si="378"/>
        <v/>
      </c>
      <c r="O4612" t="str">
        <f t="shared" si="379"/>
        <v/>
      </c>
      <c r="P4612" t="str">
        <f t="shared" si="380"/>
        <v/>
      </c>
      <c r="W4612" t="s">
        <v>5385</v>
      </c>
      <c r="X4612" t="s">
        <v>5385</v>
      </c>
    </row>
    <row r="4613" spans="2:24" x14ac:dyDescent="0.3">
      <c r="B4613" t="s">
        <v>4637</v>
      </c>
      <c r="C4613">
        <v>175</v>
      </c>
      <c r="D4613">
        <v>116</v>
      </c>
      <c r="E4613">
        <v>462</v>
      </c>
      <c r="F4613">
        <v>1241</v>
      </c>
      <c r="G4613">
        <v>753</v>
      </c>
      <c r="I4613" s="8">
        <v>175</v>
      </c>
      <c r="J4613" s="8">
        <v>1241</v>
      </c>
      <c r="K4613" s="41">
        <f t="shared" si="377"/>
        <v>1.6673908597959414E-4</v>
      </c>
      <c r="L4613" s="40">
        <f t="shared" si="381"/>
        <v>6516368</v>
      </c>
      <c r="M4613" s="8"/>
      <c r="N4613" t="str">
        <f t="shared" si="378"/>
        <v/>
      </c>
      <c r="O4613" t="str">
        <f t="shared" si="379"/>
        <v/>
      </c>
      <c r="P4613" t="str">
        <f t="shared" si="380"/>
        <v/>
      </c>
      <c r="W4613" t="s">
        <v>5385</v>
      </c>
      <c r="X4613" t="s">
        <v>5385</v>
      </c>
    </row>
    <row r="4614" spans="2:24" x14ac:dyDescent="0.3">
      <c r="B4614" t="s">
        <v>4638</v>
      </c>
      <c r="C4614">
        <v>187</v>
      </c>
      <c r="D4614">
        <v>166</v>
      </c>
      <c r="E4614">
        <v>609</v>
      </c>
      <c r="F4614">
        <v>1477</v>
      </c>
      <c r="G4614">
        <v>962</v>
      </c>
      <c r="I4614" s="8">
        <v>187</v>
      </c>
      <c r="J4614" s="8">
        <v>1477</v>
      </c>
      <c r="K4614" s="41">
        <f t="shared" si="377"/>
        <v>1.9844772763244202E-4</v>
      </c>
      <c r="L4614" s="40">
        <f t="shared" si="381"/>
        <v>6517845</v>
      </c>
      <c r="M4614" s="8"/>
      <c r="N4614" t="str">
        <f t="shared" si="378"/>
        <v/>
      </c>
      <c r="O4614" t="str">
        <f t="shared" si="379"/>
        <v/>
      </c>
      <c r="P4614" t="str">
        <f t="shared" si="380"/>
        <v/>
      </c>
      <c r="W4614" t="s">
        <v>5385</v>
      </c>
      <c r="X4614" t="s">
        <v>5385</v>
      </c>
    </row>
    <row r="4615" spans="2:24" x14ac:dyDescent="0.3">
      <c r="B4615" t="s">
        <v>4639</v>
      </c>
      <c r="C4615">
        <v>239</v>
      </c>
      <c r="D4615">
        <v>198</v>
      </c>
      <c r="E4615">
        <v>787</v>
      </c>
      <c r="F4615">
        <v>1990</v>
      </c>
      <c r="G4615">
        <v>1224</v>
      </c>
      <c r="I4615" s="8">
        <v>239</v>
      </c>
      <c r="J4615" s="8">
        <v>1990</v>
      </c>
      <c r="K4615" s="41">
        <f t="shared" si="377"/>
        <v>2.6737371563206473E-4</v>
      </c>
      <c r="L4615" s="40">
        <f t="shared" si="381"/>
        <v>6519835</v>
      </c>
      <c r="M4615" s="8"/>
      <c r="N4615" t="str">
        <f t="shared" si="378"/>
        <v/>
      </c>
      <c r="O4615" t="str">
        <f t="shared" si="379"/>
        <v/>
      </c>
      <c r="P4615" t="str">
        <f t="shared" si="380"/>
        <v/>
      </c>
      <c r="W4615" t="s">
        <v>5385</v>
      </c>
      <c r="X4615" t="s">
        <v>5385</v>
      </c>
    </row>
    <row r="4616" spans="2:24" x14ac:dyDescent="0.3">
      <c r="B4616" t="s">
        <v>4640</v>
      </c>
      <c r="C4616">
        <v>258</v>
      </c>
      <c r="D4616">
        <v>233</v>
      </c>
      <c r="E4616">
        <v>838</v>
      </c>
      <c r="F4616">
        <v>2019</v>
      </c>
      <c r="G4616">
        <v>1329</v>
      </c>
      <c r="I4616" s="8">
        <v>258</v>
      </c>
      <c r="J4616" s="8">
        <v>2019</v>
      </c>
      <c r="K4616" s="41">
        <f t="shared" ref="K4616:K4679" si="382">J4616/SUM($J$7:$J$5359)</f>
        <v>2.7127011651313502E-4</v>
      </c>
      <c r="L4616" s="40">
        <f t="shared" si="381"/>
        <v>6521854</v>
      </c>
      <c r="M4616" s="8"/>
      <c r="N4616" t="str">
        <f t="shared" ref="N4616:N4679" si="383">IF(M4616="","",I4616)</f>
        <v/>
      </c>
      <c r="O4616" t="str">
        <f t="shared" ref="O4616:O4679" si="384">IF(M4616="","",J4616)</f>
        <v/>
      </c>
      <c r="P4616" t="str">
        <f t="shared" ref="P4616:P4679" si="385">IF(M4616="","",K4616)</f>
        <v/>
      </c>
      <c r="W4616" t="s">
        <v>5385</v>
      </c>
      <c r="X4616" t="s">
        <v>5385</v>
      </c>
    </row>
    <row r="4617" spans="2:24" x14ac:dyDescent="0.3">
      <c r="B4617" t="s">
        <v>4641</v>
      </c>
      <c r="C4617">
        <v>286</v>
      </c>
      <c r="D4617">
        <v>152</v>
      </c>
      <c r="E4617">
        <v>788</v>
      </c>
      <c r="F4617">
        <v>2019</v>
      </c>
      <c r="G4617">
        <v>1226</v>
      </c>
      <c r="I4617" s="8">
        <v>286</v>
      </c>
      <c r="J4617" s="8">
        <v>2019</v>
      </c>
      <c r="K4617" s="41">
        <f t="shared" si="382"/>
        <v>2.7127011651313502E-4</v>
      </c>
      <c r="L4617" s="40">
        <f t="shared" ref="L4617:L4680" si="386">J4617+L4616</f>
        <v>6523873</v>
      </c>
      <c r="M4617" s="8"/>
      <c r="N4617" t="str">
        <f t="shared" si="383"/>
        <v/>
      </c>
      <c r="O4617" t="str">
        <f t="shared" si="384"/>
        <v/>
      </c>
      <c r="P4617" t="str">
        <f t="shared" si="385"/>
        <v/>
      </c>
      <c r="W4617" t="s">
        <v>5385</v>
      </c>
      <c r="X4617" t="s">
        <v>5385</v>
      </c>
    </row>
    <row r="4618" spans="2:24" x14ac:dyDescent="0.3">
      <c r="B4618" t="s">
        <v>4642</v>
      </c>
      <c r="C4618">
        <v>237</v>
      </c>
      <c r="D4618">
        <v>131</v>
      </c>
      <c r="E4618">
        <v>477</v>
      </c>
      <c r="F4618">
        <v>1248</v>
      </c>
      <c r="G4618">
        <v>845</v>
      </c>
      <c r="I4618" s="8">
        <v>237</v>
      </c>
      <c r="J4618" s="8">
        <v>1248</v>
      </c>
      <c r="K4618" s="41">
        <f t="shared" si="382"/>
        <v>1.6767959653709387E-4</v>
      </c>
      <c r="L4618" s="40">
        <f t="shared" si="386"/>
        <v>6525121</v>
      </c>
      <c r="M4618" s="8"/>
      <c r="N4618" t="str">
        <f t="shared" si="383"/>
        <v/>
      </c>
      <c r="O4618" t="str">
        <f t="shared" si="384"/>
        <v/>
      </c>
      <c r="P4618" t="str">
        <f t="shared" si="385"/>
        <v/>
      </c>
      <c r="W4618" t="s">
        <v>5385</v>
      </c>
      <c r="X4618" t="s">
        <v>5385</v>
      </c>
    </row>
    <row r="4619" spans="2:24" x14ac:dyDescent="0.3">
      <c r="B4619" t="s">
        <v>4643</v>
      </c>
      <c r="C4619">
        <v>188</v>
      </c>
      <c r="D4619">
        <v>110</v>
      </c>
      <c r="E4619">
        <v>372</v>
      </c>
      <c r="F4619">
        <v>1063</v>
      </c>
      <c r="G4619">
        <v>670</v>
      </c>
      <c r="I4619" s="8">
        <v>188</v>
      </c>
      <c r="J4619" s="8">
        <v>1063</v>
      </c>
      <c r="K4619" s="41">
        <f t="shared" si="382"/>
        <v>1.4282324608888686E-4</v>
      </c>
      <c r="L4619" s="40">
        <f t="shared" si="386"/>
        <v>6526184</v>
      </c>
      <c r="M4619" s="8"/>
      <c r="N4619" t="str">
        <f t="shared" si="383"/>
        <v/>
      </c>
      <c r="O4619" t="str">
        <f t="shared" si="384"/>
        <v/>
      </c>
      <c r="P4619" t="str">
        <f t="shared" si="385"/>
        <v/>
      </c>
      <c r="W4619" t="s">
        <v>5385</v>
      </c>
      <c r="X4619" t="s">
        <v>5385</v>
      </c>
    </row>
    <row r="4620" spans="2:24" x14ac:dyDescent="0.3">
      <c r="B4620" t="s">
        <v>4644</v>
      </c>
      <c r="C4620">
        <v>218</v>
      </c>
      <c r="D4620">
        <v>145</v>
      </c>
      <c r="E4620">
        <v>786</v>
      </c>
      <c r="F4620">
        <v>1847</v>
      </c>
      <c r="G4620">
        <v>1149</v>
      </c>
      <c r="I4620" s="8">
        <v>218</v>
      </c>
      <c r="J4620" s="8">
        <v>1847</v>
      </c>
      <c r="K4620" s="41">
        <f t="shared" si="382"/>
        <v>2.481604285288561E-4</v>
      </c>
      <c r="L4620" s="40">
        <f t="shared" si="386"/>
        <v>6528031</v>
      </c>
      <c r="M4620" s="8"/>
      <c r="N4620" t="str">
        <f t="shared" si="383"/>
        <v/>
      </c>
      <c r="O4620" t="str">
        <f t="shared" si="384"/>
        <v/>
      </c>
      <c r="P4620" t="str">
        <f t="shared" si="385"/>
        <v/>
      </c>
      <c r="W4620" t="s">
        <v>5385</v>
      </c>
      <c r="X4620" t="s">
        <v>5385</v>
      </c>
    </row>
    <row r="4621" spans="2:24" x14ac:dyDescent="0.3">
      <c r="B4621" t="s">
        <v>4645</v>
      </c>
      <c r="C4621">
        <v>181</v>
      </c>
      <c r="D4621">
        <v>138</v>
      </c>
      <c r="E4621">
        <v>449</v>
      </c>
      <c r="F4621">
        <v>1289</v>
      </c>
      <c r="G4621">
        <v>768</v>
      </c>
      <c r="I4621" s="8">
        <v>181</v>
      </c>
      <c r="J4621" s="8">
        <v>1289</v>
      </c>
      <c r="K4621" s="41">
        <f t="shared" si="382"/>
        <v>1.7318830123102082E-4</v>
      </c>
      <c r="L4621" s="40">
        <f t="shared" si="386"/>
        <v>6529320</v>
      </c>
      <c r="M4621" s="8"/>
      <c r="N4621" t="str">
        <f t="shared" si="383"/>
        <v/>
      </c>
      <c r="O4621" t="str">
        <f t="shared" si="384"/>
        <v/>
      </c>
      <c r="P4621" t="str">
        <f t="shared" si="385"/>
        <v/>
      </c>
      <c r="W4621" t="s">
        <v>5385</v>
      </c>
      <c r="X4621" t="s">
        <v>5385</v>
      </c>
    </row>
    <row r="4622" spans="2:24" x14ac:dyDescent="0.3">
      <c r="B4622" t="s">
        <v>4646</v>
      </c>
      <c r="C4622">
        <v>185</v>
      </c>
      <c r="D4622">
        <v>142</v>
      </c>
      <c r="E4622">
        <v>532</v>
      </c>
      <c r="F4622">
        <v>1461</v>
      </c>
      <c r="G4622">
        <v>859</v>
      </c>
      <c r="I4622" s="8">
        <v>185</v>
      </c>
      <c r="J4622" s="8">
        <v>1461</v>
      </c>
      <c r="K4622" s="41">
        <f t="shared" si="382"/>
        <v>1.962979892152998E-4</v>
      </c>
      <c r="L4622" s="40">
        <f t="shared" si="386"/>
        <v>6530781</v>
      </c>
      <c r="M4622" s="8"/>
      <c r="N4622" t="str">
        <f t="shared" si="383"/>
        <v/>
      </c>
      <c r="O4622" t="str">
        <f t="shared" si="384"/>
        <v/>
      </c>
      <c r="P4622" t="str">
        <f t="shared" si="385"/>
        <v/>
      </c>
      <c r="W4622" t="s">
        <v>5385</v>
      </c>
      <c r="X4622" t="s">
        <v>5385</v>
      </c>
    </row>
    <row r="4623" spans="2:24" x14ac:dyDescent="0.3">
      <c r="B4623" t="s">
        <v>4647</v>
      </c>
      <c r="C4623">
        <v>126</v>
      </c>
      <c r="D4623">
        <v>103</v>
      </c>
      <c r="E4623">
        <v>407</v>
      </c>
      <c r="F4623">
        <v>1049</v>
      </c>
      <c r="G4623">
        <v>636</v>
      </c>
      <c r="I4623" s="8">
        <v>126</v>
      </c>
      <c r="J4623" s="8">
        <v>1049</v>
      </c>
      <c r="K4623" s="41">
        <f t="shared" si="382"/>
        <v>1.4094222497388739E-4</v>
      </c>
      <c r="L4623" s="40">
        <f t="shared" si="386"/>
        <v>6531830</v>
      </c>
      <c r="M4623" s="8"/>
      <c r="N4623" t="str">
        <f t="shared" si="383"/>
        <v/>
      </c>
      <c r="O4623" t="str">
        <f t="shared" si="384"/>
        <v/>
      </c>
      <c r="P4623" t="str">
        <f t="shared" si="385"/>
        <v/>
      </c>
      <c r="W4623" t="s">
        <v>5385</v>
      </c>
      <c r="X4623" t="s">
        <v>5385</v>
      </c>
    </row>
    <row r="4624" spans="2:24" x14ac:dyDescent="0.3">
      <c r="B4624" t="s">
        <v>4648</v>
      </c>
      <c r="C4624">
        <v>149</v>
      </c>
      <c r="D4624">
        <v>120</v>
      </c>
      <c r="E4624">
        <v>413</v>
      </c>
      <c r="F4624">
        <v>1417</v>
      </c>
      <c r="G4624">
        <v>682</v>
      </c>
      <c r="I4624" s="8">
        <v>149</v>
      </c>
      <c r="J4624" s="8">
        <v>1417</v>
      </c>
      <c r="K4624" s="41">
        <f t="shared" si="382"/>
        <v>1.9038620856815866E-4</v>
      </c>
      <c r="L4624" s="40">
        <f t="shared" si="386"/>
        <v>6533247</v>
      </c>
      <c r="M4624" s="8"/>
      <c r="N4624" t="str">
        <f t="shared" si="383"/>
        <v/>
      </c>
      <c r="O4624" t="str">
        <f t="shared" si="384"/>
        <v/>
      </c>
      <c r="P4624" t="str">
        <f t="shared" si="385"/>
        <v/>
      </c>
      <c r="W4624" t="s">
        <v>5385</v>
      </c>
      <c r="X4624" t="s">
        <v>5385</v>
      </c>
    </row>
    <row r="4625" spans="2:24" x14ac:dyDescent="0.3">
      <c r="B4625" t="s">
        <v>4649</v>
      </c>
      <c r="C4625">
        <v>181</v>
      </c>
      <c r="D4625">
        <v>143</v>
      </c>
      <c r="E4625">
        <v>417</v>
      </c>
      <c r="F4625">
        <v>1161</v>
      </c>
      <c r="G4625">
        <v>741</v>
      </c>
      <c r="I4625" s="8">
        <v>181</v>
      </c>
      <c r="J4625" s="8">
        <v>1161</v>
      </c>
      <c r="K4625" s="41">
        <f t="shared" si="382"/>
        <v>1.5599039389388301E-4</v>
      </c>
      <c r="L4625" s="40">
        <f t="shared" si="386"/>
        <v>6534408</v>
      </c>
      <c r="M4625" s="8"/>
      <c r="N4625" t="str">
        <f t="shared" si="383"/>
        <v/>
      </c>
      <c r="O4625" t="str">
        <f t="shared" si="384"/>
        <v/>
      </c>
      <c r="P4625" t="str">
        <f t="shared" si="385"/>
        <v/>
      </c>
      <c r="W4625" t="s">
        <v>5385</v>
      </c>
      <c r="X4625" t="s">
        <v>5385</v>
      </c>
    </row>
    <row r="4626" spans="2:24" x14ac:dyDescent="0.3">
      <c r="B4626" t="s">
        <v>4650</v>
      </c>
      <c r="C4626">
        <v>156</v>
      </c>
      <c r="D4626">
        <v>119</v>
      </c>
      <c r="E4626">
        <v>526</v>
      </c>
      <c r="F4626">
        <v>1341</v>
      </c>
      <c r="G4626">
        <v>801</v>
      </c>
      <c r="I4626" s="8">
        <v>156</v>
      </c>
      <c r="J4626" s="8">
        <v>1341</v>
      </c>
      <c r="K4626" s="41">
        <f t="shared" si="382"/>
        <v>1.8017495108673306E-4</v>
      </c>
      <c r="L4626" s="40">
        <f t="shared" si="386"/>
        <v>6535749</v>
      </c>
      <c r="M4626" s="8"/>
      <c r="N4626" t="str">
        <f t="shared" si="383"/>
        <v/>
      </c>
      <c r="O4626" t="str">
        <f t="shared" si="384"/>
        <v/>
      </c>
      <c r="P4626" t="str">
        <f t="shared" si="385"/>
        <v/>
      </c>
      <c r="W4626" t="s">
        <v>5385</v>
      </c>
      <c r="X4626" t="s">
        <v>5385</v>
      </c>
    </row>
    <row r="4627" spans="2:24" x14ac:dyDescent="0.3">
      <c r="B4627" t="s">
        <v>4651</v>
      </c>
      <c r="C4627">
        <v>143</v>
      </c>
      <c r="D4627">
        <v>94</v>
      </c>
      <c r="E4627">
        <v>456</v>
      </c>
      <c r="F4627">
        <v>1746</v>
      </c>
      <c r="G4627">
        <v>693</v>
      </c>
      <c r="I4627" s="8">
        <v>143</v>
      </c>
      <c r="J4627" s="8">
        <v>1746</v>
      </c>
      <c r="K4627" s="41">
        <f t="shared" si="382"/>
        <v>2.3459020477064574E-4</v>
      </c>
      <c r="L4627" s="40">
        <f t="shared" si="386"/>
        <v>6537495</v>
      </c>
      <c r="M4627" s="8"/>
      <c r="N4627" t="str">
        <f t="shared" si="383"/>
        <v/>
      </c>
      <c r="O4627" t="str">
        <f t="shared" si="384"/>
        <v/>
      </c>
      <c r="P4627" t="str">
        <f t="shared" si="385"/>
        <v/>
      </c>
      <c r="W4627" t="s">
        <v>5385</v>
      </c>
      <c r="X4627" t="s">
        <v>5385</v>
      </c>
    </row>
    <row r="4628" spans="2:24" x14ac:dyDescent="0.3">
      <c r="B4628" t="s">
        <v>4652</v>
      </c>
      <c r="C4628">
        <v>128</v>
      </c>
      <c r="D4628">
        <v>120</v>
      </c>
      <c r="E4628">
        <v>510</v>
      </c>
      <c r="F4628">
        <v>1176</v>
      </c>
      <c r="G4628">
        <v>758</v>
      </c>
      <c r="I4628" s="8">
        <v>128</v>
      </c>
      <c r="J4628" s="8">
        <v>1176</v>
      </c>
      <c r="K4628" s="41">
        <f t="shared" si="382"/>
        <v>1.5800577365995385E-4</v>
      </c>
      <c r="L4628" s="40">
        <f t="shared" si="386"/>
        <v>6538671</v>
      </c>
      <c r="M4628" s="8"/>
      <c r="N4628" t="str">
        <f t="shared" si="383"/>
        <v/>
      </c>
      <c r="O4628" t="str">
        <f t="shared" si="384"/>
        <v/>
      </c>
      <c r="P4628" t="str">
        <f t="shared" si="385"/>
        <v/>
      </c>
      <c r="W4628" t="s">
        <v>5385</v>
      </c>
      <c r="X4628" t="s">
        <v>5385</v>
      </c>
    </row>
    <row r="4629" spans="2:24" x14ac:dyDescent="0.3">
      <c r="B4629" t="s">
        <v>4653</v>
      </c>
      <c r="C4629">
        <v>110</v>
      </c>
      <c r="D4629">
        <v>97</v>
      </c>
      <c r="E4629">
        <v>477</v>
      </c>
      <c r="F4629">
        <v>1066</v>
      </c>
      <c r="G4629">
        <v>684</v>
      </c>
      <c r="I4629" s="8">
        <v>110</v>
      </c>
      <c r="J4629" s="8">
        <v>1066</v>
      </c>
      <c r="K4629" s="41">
        <f t="shared" si="382"/>
        <v>1.4322632204210101E-4</v>
      </c>
      <c r="L4629" s="40">
        <f t="shared" si="386"/>
        <v>6539737</v>
      </c>
      <c r="M4629" s="8"/>
      <c r="N4629" t="str">
        <f t="shared" si="383"/>
        <v/>
      </c>
      <c r="O4629" t="str">
        <f t="shared" si="384"/>
        <v/>
      </c>
      <c r="P4629" t="str">
        <f t="shared" si="385"/>
        <v/>
      </c>
      <c r="W4629" t="s">
        <v>5385</v>
      </c>
      <c r="X4629" t="s">
        <v>5385</v>
      </c>
    </row>
    <row r="4630" spans="2:24" x14ac:dyDescent="0.3">
      <c r="B4630" t="s">
        <v>4654</v>
      </c>
      <c r="C4630">
        <v>209</v>
      </c>
      <c r="D4630">
        <v>166</v>
      </c>
      <c r="E4630">
        <v>676</v>
      </c>
      <c r="F4630">
        <v>1679</v>
      </c>
      <c r="G4630">
        <v>1051</v>
      </c>
      <c r="I4630" s="8">
        <v>209</v>
      </c>
      <c r="J4630" s="8">
        <v>1679</v>
      </c>
      <c r="K4630" s="41">
        <f t="shared" si="382"/>
        <v>2.2558817514886268E-4</v>
      </c>
      <c r="L4630" s="40">
        <f t="shared" si="386"/>
        <v>6541416</v>
      </c>
      <c r="M4630" s="8"/>
      <c r="N4630" t="str">
        <f t="shared" si="383"/>
        <v/>
      </c>
      <c r="O4630" t="str">
        <f t="shared" si="384"/>
        <v/>
      </c>
      <c r="P4630" t="str">
        <f t="shared" si="385"/>
        <v/>
      </c>
      <c r="W4630" t="s">
        <v>5385</v>
      </c>
      <c r="X4630" t="s">
        <v>5385</v>
      </c>
    </row>
    <row r="4631" spans="2:24" x14ac:dyDescent="0.3">
      <c r="B4631" t="s">
        <v>4655</v>
      </c>
      <c r="C4631">
        <v>131</v>
      </c>
      <c r="D4631">
        <v>65</v>
      </c>
      <c r="E4631">
        <v>451</v>
      </c>
      <c r="F4631">
        <v>997</v>
      </c>
      <c r="G4631">
        <v>647</v>
      </c>
      <c r="I4631" s="8">
        <v>131</v>
      </c>
      <c r="J4631" s="8">
        <v>997</v>
      </c>
      <c r="K4631" s="41">
        <f t="shared" si="382"/>
        <v>1.3395557511817514E-4</v>
      </c>
      <c r="L4631" s="40">
        <f t="shared" si="386"/>
        <v>6542413</v>
      </c>
      <c r="M4631" s="8"/>
      <c r="N4631" t="str">
        <f t="shared" si="383"/>
        <v/>
      </c>
      <c r="O4631" t="str">
        <f t="shared" si="384"/>
        <v/>
      </c>
      <c r="P4631" t="str">
        <f t="shared" si="385"/>
        <v/>
      </c>
      <c r="W4631" t="s">
        <v>5385</v>
      </c>
      <c r="X4631" t="s">
        <v>5385</v>
      </c>
    </row>
    <row r="4632" spans="2:24" x14ac:dyDescent="0.3">
      <c r="B4632" t="s">
        <v>4656</v>
      </c>
      <c r="C4632">
        <v>194</v>
      </c>
      <c r="D4632">
        <v>155</v>
      </c>
      <c r="E4632">
        <v>505</v>
      </c>
      <c r="F4632">
        <v>1247</v>
      </c>
      <c r="G4632">
        <v>854</v>
      </c>
      <c r="I4632" s="8">
        <v>194</v>
      </c>
      <c r="J4632" s="8">
        <v>1247</v>
      </c>
      <c r="K4632" s="41">
        <f t="shared" si="382"/>
        <v>1.6754523788602249E-4</v>
      </c>
      <c r="L4632" s="40">
        <f t="shared" si="386"/>
        <v>6543660</v>
      </c>
      <c r="M4632" s="8"/>
      <c r="N4632" t="str">
        <f t="shared" si="383"/>
        <v/>
      </c>
      <c r="O4632" t="str">
        <f t="shared" si="384"/>
        <v/>
      </c>
      <c r="P4632" t="str">
        <f t="shared" si="385"/>
        <v/>
      </c>
      <c r="W4632" t="s">
        <v>5385</v>
      </c>
      <c r="X4632" t="s">
        <v>5385</v>
      </c>
    </row>
    <row r="4633" spans="2:24" x14ac:dyDescent="0.3">
      <c r="B4633" t="s">
        <v>4657</v>
      </c>
      <c r="C4633">
        <v>472</v>
      </c>
      <c r="D4633">
        <v>248</v>
      </c>
      <c r="E4633">
        <v>1051</v>
      </c>
      <c r="F4633">
        <v>1703</v>
      </c>
      <c r="G4633">
        <v>1771</v>
      </c>
      <c r="I4633" s="8">
        <v>472</v>
      </c>
      <c r="J4633" s="8">
        <v>1703</v>
      </c>
      <c r="K4633" s="41">
        <f t="shared" si="382"/>
        <v>2.2881278277457601E-4</v>
      </c>
      <c r="L4633" s="40">
        <f t="shared" si="386"/>
        <v>6545363</v>
      </c>
      <c r="M4633" s="8"/>
      <c r="N4633" t="str">
        <f t="shared" si="383"/>
        <v/>
      </c>
      <c r="O4633" t="str">
        <f t="shared" si="384"/>
        <v/>
      </c>
      <c r="P4633" t="str">
        <f t="shared" si="385"/>
        <v/>
      </c>
      <c r="W4633" t="s">
        <v>5385</v>
      </c>
      <c r="X4633" t="s">
        <v>5385</v>
      </c>
    </row>
    <row r="4634" spans="2:24" x14ac:dyDescent="0.3">
      <c r="B4634" t="s">
        <v>4658</v>
      </c>
      <c r="C4634">
        <v>84</v>
      </c>
      <c r="D4634">
        <v>93</v>
      </c>
      <c r="E4634">
        <v>454</v>
      </c>
      <c r="F4634">
        <v>996</v>
      </c>
      <c r="G4634">
        <v>631</v>
      </c>
      <c r="I4634" s="8">
        <v>84</v>
      </c>
      <c r="J4634" s="8">
        <v>996</v>
      </c>
      <c r="K4634" s="41">
        <f t="shared" si="382"/>
        <v>1.3382121646710377E-4</v>
      </c>
      <c r="L4634" s="40">
        <f t="shared" si="386"/>
        <v>6546359</v>
      </c>
      <c r="M4634" s="8"/>
      <c r="N4634" t="str">
        <f t="shared" si="383"/>
        <v/>
      </c>
      <c r="O4634" t="str">
        <f t="shared" si="384"/>
        <v/>
      </c>
      <c r="P4634" t="str">
        <f t="shared" si="385"/>
        <v/>
      </c>
      <c r="W4634" t="s">
        <v>5385</v>
      </c>
      <c r="X4634" t="s">
        <v>5385</v>
      </c>
    </row>
    <row r="4635" spans="2:24" x14ac:dyDescent="0.3">
      <c r="B4635" t="s">
        <v>4659</v>
      </c>
      <c r="C4635">
        <v>268</v>
      </c>
      <c r="D4635">
        <v>180</v>
      </c>
      <c r="E4635">
        <v>777</v>
      </c>
      <c r="F4635">
        <v>1925</v>
      </c>
      <c r="G4635">
        <v>1225</v>
      </c>
      <c r="I4635" s="8">
        <v>268</v>
      </c>
      <c r="J4635" s="8">
        <v>1925</v>
      </c>
      <c r="K4635" s="41">
        <f t="shared" si="382"/>
        <v>2.5864040331242445E-4</v>
      </c>
      <c r="L4635" s="40">
        <f t="shared" si="386"/>
        <v>6548284</v>
      </c>
      <c r="M4635" s="8"/>
      <c r="N4635" t="str">
        <f t="shared" si="383"/>
        <v/>
      </c>
      <c r="O4635" t="str">
        <f t="shared" si="384"/>
        <v/>
      </c>
      <c r="P4635" t="str">
        <f t="shared" si="385"/>
        <v/>
      </c>
      <c r="W4635" t="s">
        <v>5385</v>
      </c>
      <c r="X4635" t="s">
        <v>5385</v>
      </c>
    </row>
    <row r="4636" spans="2:24" x14ac:dyDescent="0.3">
      <c r="B4636" t="s">
        <v>4660</v>
      </c>
      <c r="C4636">
        <v>110</v>
      </c>
      <c r="D4636">
        <v>109</v>
      </c>
      <c r="E4636">
        <v>470</v>
      </c>
      <c r="F4636">
        <v>1158</v>
      </c>
      <c r="G4636">
        <v>689</v>
      </c>
      <c r="I4636" s="8">
        <v>110</v>
      </c>
      <c r="J4636" s="8">
        <v>1158</v>
      </c>
      <c r="K4636" s="41">
        <f t="shared" si="382"/>
        <v>1.5558731794066883E-4</v>
      </c>
      <c r="L4636" s="40">
        <f t="shared" si="386"/>
        <v>6549442</v>
      </c>
      <c r="M4636" s="8"/>
      <c r="N4636" t="str">
        <f t="shared" si="383"/>
        <v/>
      </c>
      <c r="O4636" t="str">
        <f t="shared" si="384"/>
        <v/>
      </c>
      <c r="P4636" t="str">
        <f t="shared" si="385"/>
        <v/>
      </c>
      <c r="W4636" t="s">
        <v>5385</v>
      </c>
      <c r="X4636" t="s">
        <v>5385</v>
      </c>
    </row>
    <row r="4637" spans="2:24" x14ac:dyDescent="0.3">
      <c r="B4637" t="s">
        <v>4661</v>
      </c>
      <c r="C4637">
        <v>147</v>
      </c>
      <c r="D4637">
        <v>106</v>
      </c>
      <c r="E4637">
        <v>460</v>
      </c>
      <c r="F4637">
        <v>1170</v>
      </c>
      <c r="G4637">
        <v>713</v>
      </c>
      <c r="I4637" s="8">
        <v>147</v>
      </c>
      <c r="J4637" s="8">
        <v>1170</v>
      </c>
      <c r="K4637" s="41">
        <f t="shared" si="382"/>
        <v>1.5719962175352549E-4</v>
      </c>
      <c r="L4637" s="40">
        <f t="shared" si="386"/>
        <v>6550612</v>
      </c>
      <c r="M4637" s="8"/>
      <c r="N4637" t="str">
        <f t="shared" si="383"/>
        <v/>
      </c>
      <c r="O4637" t="str">
        <f t="shared" si="384"/>
        <v/>
      </c>
      <c r="P4637" t="str">
        <f t="shared" si="385"/>
        <v/>
      </c>
      <c r="W4637" t="s">
        <v>5385</v>
      </c>
      <c r="X4637" t="s">
        <v>5385</v>
      </c>
    </row>
    <row r="4638" spans="2:24" x14ac:dyDescent="0.3">
      <c r="B4638" t="s">
        <v>4662</v>
      </c>
      <c r="C4638">
        <v>146</v>
      </c>
      <c r="D4638">
        <v>114</v>
      </c>
      <c r="E4638">
        <v>438</v>
      </c>
      <c r="F4638">
        <v>1165</v>
      </c>
      <c r="G4638">
        <v>698</v>
      </c>
      <c r="I4638" s="8">
        <v>146</v>
      </c>
      <c r="J4638" s="8">
        <v>1165</v>
      </c>
      <c r="K4638" s="41">
        <f t="shared" si="382"/>
        <v>1.5652782849816856E-4</v>
      </c>
      <c r="L4638" s="40">
        <f t="shared" si="386"/>
        <v>6551777</v>
      </c>
      <c r="M4638" s="8"/>
      <c r="N4638" t="str">
        <f t="shared" si="383"/>
        <v/>
      </c>
      <c r="O4638" t="str">
        <f t="shared" si="384"/>
        <v/>
      </c>
      <c r="P4638" t="str">
        <f t="shared" si="385"/>
        <v/>
      </c>
      <c r="W4638" t="s">
        <v>5385</v>
      </c>
      <c r="X4638" t="s">
        <v>5385</v>
      </c>
    </row>
    <row r="4639" spans="2:24" x14ac:dyDescent="0.3">
      <c r="B4639" t="s">
        <v>4663</v>
      </c>
      <c r="C4639">
        <v>165</v>
      </c>
      <c r="D4639">
        <v>104</v>
      </c>
      <c r="E4639">
        <v>409</v>
      </c>
      <c r="F4639">
        <v>1126</v>
      </c>
      <c r="G4639">
        <v>678</v>
      </c>
      <c r="I4639" s="8">
        <v>165</v>
      </c>
      <c r="J4639" s="8">
        <v>1126</v>
      </c>
      <c r="K4639" s="41">
        <f t="shared" si="382"/>
        <v>1.5128784110638436E-4</v>
      </c>
      <c r="L4639" s="40">
        <f t="shared" si="386"/>
        <v>6552903</v>
      </c>
      <c r="M4639" s="8"/>
      <c r="N4639" t="str">
        <f t="shared" si="383"/>
        <v/>
      </c>
      <c r="O4639" t="str">
        <f t="shared" si="384"/>
        <v/>
      </c>
      <c r="P4639" t="str">
        <f t="shared" si="385"/>
        <v/>
      </c>
      <c r="W4639" t="s">
        <v>5385</v>
      </c>
      <c r="X4639" t="s">
        <v>5385</v>
      </c>
    </row>
    <row r="4640" spans="2:24" x14ac:dyDescent="0.3">
      <c r="B4640" t="s">
        <v>4664</v>
      </c>
      <c r="C4640">
        <v>132</v>
      </c>
      <c r="D4640">
        <v>110</v>
      </c>
      <c r="E4640">
        <v>366</v>
      </c>
      <c r="F4640">
        <v>1524</v>
      </c>
      <c r="G4640">
        <v>608</v>
      </c>
      <c r="I4640" s="8">
        <v>132</v>
      </c>
      <c r="J4640" s="8">
        <v>1524</v>
      </c>
      <c r="K4640" s="41">
        <f t="shared" si="382"/>
        <v>2.0476258423279733E-4</v>
      </c>
      <c r="L4640" s="40">
        <f t="shared" si="386"/>
        <v>6554427</v>
      </c>
      <c r="M4640" s="8"/>
      <c r="N4640" t="str">
        <f t="shared" si="383"/>
        <v/>
      </c>
      <c r="O4640" t="str">
        <f t="shared" si="384"/>
        <v/>
      </c>
      <c r="P4640" t="str">
        <f t="shared" si="385"/>
        <v/>
      </c>
      <c r="W4640" t="s">
        <v>5385</v>
      </c>
      <c r="X4640" t="s">
        <v>5385</v>
      </c>
    </row>
    <row r="4641" spans="2:24" x14ac:dyDescent="0.3">
      <c r="B4641" t="s">
        <v>4665</v>
      </c>
      <c r="C4641">
        <v>321</v>
      </c>
      <c r="D4641">
        <v>215</v>
      </c>
      <c r="E4641">
        <v>1061</v>
      </c>
      <c r="F4641">
        <v>2530</v>
      </c>
      <c r="G4641">
        <v>1597</v>
      </c>
      <c r="I4641" s="8">
        <v>321</v>
      </c>
      <c r="J4641" s="8">
        <v>2530</v>
      </c>
      <c r="K4641" s="41">
        <f t="shared" si="382"/>
        <v>3.3992738721061498E-4</v>
      </c>
      <c r="L4641" s="40">
        <f t="shared" si="386"/>
        <v>6556957</v>
      </c>
      <c r="M4641" s="8"/>
      <c r="N4641" t="str">
        <f t="shared" si="383"/>
        <v/>
      </c>
      <c r="O4641" t="str">
        <f t="shared" si="384"/>
        <v/>
      </c>
      <c r="P4641" t="str">
        <f t="shared" si="385"/>
        <v/>
      </c>
      <c r="W4641" t="s">
        <v>5385</v>
      </c>
      <c r="X4641" t="s">
        <v>5385</v>
      </c>
    </row>
    <row r="4642" spans="2:24" x14ac:dyDescent="0.3">
      <c r="B4642" t="s">
        <v>4666</v>
      </c>
      <c r="C4642">
        <v>285</v>
      </c>
      <c r="D4642">
        <v>679</v>
      </c>
      <c r="E4642">
        <v>384</v>
      </c>
      <c r="F4642">
        <v>2166</v>
      </c>
      <c r="G4642">
        <v>1348</v>
      </c>
      <c r="I4642" s="8">
        <v>285</v>
      </c>
      <c r="J4642" s="8">
        <v>2166</v>
      </c>
      <c r="K4642" s="41">
        <f t="shared" si="382"/>
        <v>2.9102083822062926E-4</v>
      </c>
      <c r="L4642" s="40">
        <f t="shared" si="386"/>
        <v>6559123</v>
      </c>
      <c r="M4642" s="8"/>
      <c r="N4642" t="str">
        <f t="shared" si="383"/>
        <v/>
      </c>
      <c r="O4642" t="str">
        <f t="shared" si="384"/>
        <v/>
      </c>
      <c r="P4642" t="str">
        <f t="shared" si="385"/>
        <v/>
      </c>
      <c r="W4642" t="s">
        <v>5385</v>
      </c>
      <c r="X4642" t="s">
        <v>5385</v>
      </c>
    </row>
    <row r="4643" spans="2:24" x14ac:dyDescent="0.3">
      <c r="B4643" t="s">
        <v>4667</v>
      </c>
      <c r="C4643">
        <v>144</v>
      </c>
      <c r="D4643">
        <v>86</v>
      </c>
      <c r="E4643">
        <v>529</v>
      </c>
      <c r="F4643">
        <v>2083</v>
      </c>
      <c r="G4643">
        <v>759</v>
      </c>
      <c r="I4643" s="8">
        <v>144</v>
      </c>
      <c r="J4643" s="8">
        <v>2083</v>
      </c>
      <c r="K4643" s="41">
        <f t="shared" si="382"/>
        <v>2.7986907018170395E-4</v>
      </c>
      <c r="L4643" s="40">
        <f t="shared" si="386"/>
        <v>6561206</v>
      </c>
      <c r="M4643" s="8"/>
      <c r="N4643" t="str">
        <f t="shared" si="383"/>
        <v/>
      </c>
      <c r="O4643" t="str">
        <f t="shared" si="384"/>
        <v/>
      </c>
      <c r="P4643" t="str">
        <f t="shared" si="385"/>
        <v/>
      </c>
      <c r="W4643" t="s">
        <v>5385</v>
      </c>
      <c r="X4643" t="s">
        <v>5385</v>
      </c>
    </row>
    <row r="4644" spans="2:24" x14ac:dyDescent="0.3">
      <c r="B4644" t="s">
        <v>4668</v>
      </c>
      <c r="C4644">
        <v>146</v>
      </c>
      <c r="D4644">
        <v>82</v>
      </c>
      <c r="E4644">
        <v>405</v>
      </c>
      <c r="F4644">
        <v>951</v>
      </c>
      <c r="G4644">
        <v>633</v>
      </c>
      <c r="I4644" s="8">
        <v>146</v>
      </c>
      <c r="J4644" s="8">
        <v>951</v>
      </c>
      <c r="K4644" s="41">
        <f t="shared" si="382"/>
        <v>1.2777507716889123E-4</v>
      </c>
      <c r="L4644" s="40">
        <f t="shared" si="386"/>
        <v>6562157</v>
      </c>
      <c r="M4644" s="8"/>
      <c r="N4644" t="str">
        <f t="shared" si="383"/>
        <v/>
      </c>
      <c r="O4644" t="str">
        <f t="shared" si="384"/>
        <v/>
      </c>
      <c r="P4644" t="str">
        <f t="shared" si="385"/>
        <v/>
      </c>
      <c r="W4644" t="s">
        <v>5385</v>
      </c>
      <c r="X4644" t="s">
        <v>5385</v>
      </c>
    </row>
    <row r="4645" spans="2:24" x14ac:dyDescent="0.3">
      <c r="B4645" t="s">
        <v>4669</v>
      </c>
      <c r="C4645">
        <v>198</v>
      </c>
      <c r="D4645">
        <v>141</v>
      </c>
      <c r="E4645">
        <v>504</v>
      </c>
      <c r="F4645">
        <v>1335</v>
      </c>
      <c r="G4645">
        <v>843</v>
      </c>
      <c r="I4645" s="8">
        <v>198</v>
      </c>
      <c r="J4645" s="8">
        <v>1335</v>
      </c>
      <c r="K4645" s="41">
        <f t="shared" si="382"/>
        <v>1.7936879918030473E-4</v>
      </c>
      <c r="L4645" s="40">
        <f t="shared" si="386"/>
        <v>6563492</v>
      </c>
      <c r="M4645" s="8"/>
      <c r="N4645" t="str">
        <f t="shared" si="383"/>
        <v/>
      </c>
      <c r="O4645" t="str">
        <f t="shared" si="384"/>
        <v/>
      </c>
      <c r="P4645" t="str">
        <f t="shared" si="385"/>
        <v/>
      </c>
      <c r="W4645" t="s">
        <v>5385</v>
      </c>
      <c r="X4645" t="s">
        <v>5385</v>
      </c>
    </row>
    <row r="4646" spans="2:24" x14ac:dyDescent="0.3">
      <c r="B4646" t="s">
        <v>4670</v>
      </c>
      <c r="C4646">
        <v>203</v>
      </c>
      <c r="D4646">
        <v>199</v>
      </c>
      <c r="E4646">
        <v>662</v>
      </c>
      <c r="F4646">
        <v>1632</v>
      </c>
      <c r="G4646">
        <v>1064</v>
      </c>
      <c r="I4646" s="8">
        <v>203</v>
      </c>
      <c r="J4646" s="8">
        <v>1632</v>
      </c>
      <c r="K4646" s="41">
        <f t="shared" si="382"/>
        <v>2.1927331854850737E-4</v>
      </c>
      <c r="L4646" s="40">
        <f t="shared" si="386"/>
        <v>6565124</v>
      </c>
      <c r="M4646" s="8"/>
      <c r="N4646" t="str">
        <f t="shared" si="383"/>
        <v/>
      </c>
      <c r="O4646" t="str">
        <f t="shared" si="384"/>
        <v/>
      </c>
      <c r="P4646" t="str">
        <f t="shared" si="385"/>
        <v/>
      </c>
      <c r="W4646" t="s">
        <v>5385</v>
      </c>
      <c r="X4646" t="s">
        <v>5385</v>
      </c>
    </row>
    <row r="4647" spans="2:24" x14ac:dyDescent="0.3">
      <c r="B4647" t="s">
        <v>4671</v>
      </c>
      <c r="C4647">
        <v>173</v>
      </c>
      <c r="D4647">
        <v>132</v>
      </c>
      <c r="E4647">
        <v>444</v>
      </c>
      <c r="F4647">
        <v>1205</v>
      </c>
      <c r="G4647">
        <v>749</v>
      </c>
      <c r="I4647" s="8">
        <v>173</v>
      </c>
      <c r="J4647" s="8">
        <v>1205</v>
      </c>
      <c r="K4647" s="41">
        <f t="shared" si="382"/>
        <v>1.6190217454102414E-4</v>
      </c>
      <c r="L4647" s="40">
        <f t="shared" si="386"/>
        <v>6566329</v>
      </c>
      <c r="M4647" s="8"/>
      <c r="N4647" t="str">
        <f t="shared" si="383"/>
        <v/>
      </c>
      <c r="O4647" t="str">
        <f t="shared" si="384"/>
        <v/>
      </c>
      <c r="P4647" t="str">
        <f t="shared" si="385"/>
        <v/>
      </c>
      <c r="W4647" t="s">
        <v>5385</v>
      </c>
      <c r="X4647" t="s">
        <v>5385</v>
      </c>
    </row>
    <row r="4648" spans="2:24" x14ac:dyDescent="0.3">
      <c r="B4648" t="s">
        <v>4672</v>
      </c>
      <c r="C4648">
        <v>154</v>
      </c>
      <c r="D4648">
        <v>110</v>
      </c>
      <c r="E4648">
        <v>460</v>
      </c>
      <c r="F4648">
        <v>1099</v>
      </c>
      <c r="G4648">
        <v>724</v>
      </c>
      <c r="I4648" s="8">
        <v>154</v>
      </c>
      <c r="J4648" s="8">
        <v>1099</v>
      </c>
      <c r="K4648" s="41">
        <f t="shared" si="382"/>
        <v>1.4766015752745685E-4</v>
      </c>
      <c r="L4648" s="40">
        <f t="shared" si="386"/>
        <v>6567428</v>
      </c>
      <c r="M4648" s="8"/>
      <c r="N4648" t="str">
        <f t="shared" si="383"/>
        <v/>
      </c>
      <c r="O4648" t="str">
        <f t="shared" si="384"/>
        <v/>
      </c>
      <c r="P4648" t="str">
        <f t="shared" si="385"/>
        <v/>
      </c>
      <c r="W4648" t="s">
        <v>5385</v>
      </c>
      <c r="X4648" t="s">
        <v>5385</v>
      </c>
    </row>
    <row r="4649" spans="2:24" x14ac:dyDescent="0.3">
      <c r="B4649" t="s">
        <v>4673</v>
      </c>
      <c r="C4649">
        <v>70</v>
      </c>
      <c r="D4649">
        <v>71</v>
      </c>
      <c r="E4649">
        <v>181</v>
      </c>
      <c r="F4649">
        <v>950</v>
      </c>
      <c r="G4649">
        <v>322</v>
      </c>
      <c r="I4649" s="8">
        <v>70</v>
      </c>
      <c r="J4649" s="8">
        <v>950</v>
      </c>
      <c r="K4649" s="41">
        <f t="shared" si="382"/>
        <v>1.2764071851781986E-4</v>
      </c>
      <c r="L4649" s="40">
        <f t="shared" si="386"/>
        <v>6568378</v>
      </c>
      <c r="M4649" s="8"/>
      <c r="N4649" t="str">
        <f t="shared" si="383"/>
        <v/>
      </c>
      <c r="O4649" t="str">
        <f t="shared" si="384"/>
        <v/>
      </c>
      <c r="P4649" t="str">
        <f t="shared" si="385"/>
        <v/>
      </c>
      <c r="W4649" t="s">
        <v>5385</v>
      </c>
      <c r="X4649" t="s">
        <v>5385</v>
      </c>
    </row>
    <row r="4650" spans="2:24" x14ac:dyDescent="0.3">
      <c r="B4650" t="s">
        <v>4674</v>
      </c>
      <c r="C4650">
        <v>78</v>
      </c>
      <c r="D4650">
        <v>37</v>
      </c>
      <c r="E4650">
        <v>208</v>
      </c>
      <c r="F4650">
        <v>866</v>
      </c>
      <c r="G4650">
        <v>323</v>
      </c>
      <c r="I4650" s="8">
        <v>78</v>
      </c>
      <c r="J4650" s="8">
        <v>866</v>
      </c>
      <c r="K4650" s="41">
        <f t="shared" si="382"/>
        <v>1.1635459182782315E-4</v>
      </c>
      <c r="L4650" s="40">
        <f t="shared" si="386"/>
        <v>6569244</v>
      </c>
      <c r="M4650" s="8"/>
      <c r="N4650" t="str">
        <f t="shared" si="383"/>
        <v/>
      </c>
      <c r="O4650" t="str">
        <f t="shared" si="384"/>
        <v/>
      </c>
      <c r="P4650" t="str">
        <f t="shared" si="385"/>
        <v/>
      </c>
      <c r="W4650" t="s">
        <v>5385</v>
      </c>
      <c r="X4650" t="s">
        <v>5385</v>
      </c>
    </row>
    <row r="4651" spans="2:24" x14ac:dyDescent="0.3">
      <c r="B4651" t="s">
        <v>4675</v>
      </c>
      <c r="C4651">
        <v>79</v>
      </c>
      <c r="D4651">
        <v>69</v>
      </c>
      <c r="E4651">
        <v>464</v>
      </c>
      <c r="F4651">
        <v>1080</v>
      </c>
      <c r="G4651">
        <v>612</v>
      </c>
      <c r="I4651" s="8">
        <v>79</v>
      </c>
      <c r="J4651" s="8">
        <v>1080</v>
      </c>
      <c r="K4651" s="41">
        <f t="shared" si="382"/>
        <v>1.4510734315710048E-4</v>
      </c>
      <c r="L4651" s="40">
        <f t="shared" si="386"/>
        <v>6570324</v>
      </c>
      <c r="M4651" s="8"/>
      <c r="N4651" t="str">
        <f t="shared" si="383"/>
        <v/>
      </c>
      <c r="O4651" t="str">
        <f t="shared" si="384"/>
        <v/>
      </c>
      <c r="P4651" t="str">
        <f t="shared" si="385"/>
        <v/>
      </c>
      <c r="W4651" t="s">
        <v>5385</v>
      </c>
      <c r="X4651" t="s">
        <v>5385</v>
      </c>
    </row>
    <row r="4652" spans="2:24" x14ac:dyDescent="0.3">
      <c r="B4652" t="s">
        <v>4676</v>
      </c>
      <c r="C4652">
        <v>160</v>
      </c>
      <c r="D4652">
        <v>106</v>
      </c>
      <c r="E4652">
        <v>444</v>
      </c>
      <c r="F4652">
        <v>1713</v>
      </c>
      <c r="G4652">
        <v>710</v>
      </c>
      <c r="I4652" s="8">
        <v>160</v>
      </c>
      <c r="J4652" s="8">
        <v>1713</v>
      </c>
      <c r="K4652" s="41">
        <f t="shared" si="382"/>
        <v>2.301563692852899E-4</v>
      </c>
      <c r="L4652" s="40">
        <f t="shared" si="386"/>
        <v>6572037</v>
      </c>
      <c r="M4652" s="8"/>
      <c r="N4652" t="str">
        <f t="shared" si="383"/>
        <v/>
      </c>
      <c r="O4652" t="str">
        <f t="shared" si="384"/>
        <v/>
      </c>
      <c r="P4652" t="str">
        <f t="shared" si="385"/>
        <v/>
      </c>
      <c r="W4652" t="s">
        <v>5385</v>
      </c>
      <c r="X4652" t="s">
        <v>5385</v>
      </c>
    </row>
    <row r="4653" spans="2:24" x14ac:dyDescent="0.3">
      <c r="B4653" t="s">
        <v>4677</v>
      </c>
      <c r="C4653">
        <v>146</v>
      </c>
      <c r="D4653">
        <v>109</v>
      </c>
      <c r="E4653">
        <v>339</v>
      </c>
      <c r="F4653">
        <v>869</v>
      </c>
      <c r="G4653">
        <v>594</v>
      </c>
      <c r="I4653" s="8">
        <v>146</v>
      </c>
      <c r="J4653" s="8">
        <v>869</v>
      </c>
      <c r="K4653" s="41">
        <f t="shared" si="382"/>
        <v>1.1675766778103732E-4</v>
      </c>
      <c r="L4653" s="40">
        <f t="shared" si="386"/>
        <v>6572906</v>
      </c>
      <c r="M4653" s="8"/>
      <c r="N4653" t="str">
        <f t="shared" si="383"/>
        <v/>
      </c>
      <c r="O4653" t="str">
        <f t="shared" si="384"/>
        <v/>
      </c>
      <c r="P4653" t="str">
        <f t="shared" si="385"/>
        <v/>
      </c>
      <c r="W4653" t="s">
        <v>5385</v>
      </c>
      <c r="X4653" t="s">
        <v>5385</v>
      </c>
    </row>
    <row r="4654" spans="2:24" x14ac:dyDescent="0.3">
      <c r="B4654" t="s">
        <v>4678</v>
      </c>
      <c r="C4654">
        <v>240</v>
      </c>
      <c r="D4654">
        <v>171</v>
      </c>
      <c r="E4654">
        <v>596</v>
      </c>
      <c r="F4654">
        <v>1541</v>
      </c>
      <c r="G4654">
        <v>1007</v>
      </c>
      <c r="I4654" s="8">
        <v>240</v>
      </c>
      <c r="J4654" s="8">
        <v>1541</v>
      </c>
      <c r="K4654" s="41">
        <f t="shared" si="382"/>
        <v>2.0704668130101095E-4</v>
      </c>
      <c r="L4654" s="40">
        <f t="shared" si="386"/>
        <v>6574447</v>
      </c>
      <c r="M4654" s="8"/>
      <c r="N4654" t="str">
        <f t="shared" si="383"/>
        <v/>
      </c>
      <c r="O4654" t="str">
        <f t="shared" si="384"/>
        <v/>
      </c>
      <c r="P4654" t="str">
        <f t="shared" si="385"/>
        <v/>
      </c>
      <c r="W4654" t="s">
        <v>5385</v>
      </c>
      <c r="X4654" t="s">
        <v>5385</v>
      </c>
    </row>
    <row r="4655" spans="2:24" x14ac:dyDescent="0.3">
      <c r="B4655" t="s">
        <v>4679</v>
      </c>
      <c r="C4655">
        <v>198</v>
      </c>
      <c r="D4655">
        <v>131</v>
      </c>
      <c r="E4655">
        <v>411</v>
      </c>
      <c r="F4655">
        <v>1210</v>
      </c>
      <c r="G4655">
        <v>740</v>
      </c>
      <c r="I4655" s="8">
        <v>198</v>
      </c>
      <c r="J4655" s="8">
        <v>1210</v>
      </c>
      <c r="K4655" s="41">
        <f t="shared" si="382"/>
        <v>1.6257396779638107E-4</v>
      </c>
      <c r="L4655" s="40">
        <f t="shared" si="386"/>
        <v>6575657</v>
      </c>
      <c r="M4655" s="8"/>
      <c r="N4655" t="str">
        <f t="shared" si="383"/>
        <v/>
      </c>
      <c r="O4655" t="str">
        <f t="shared" si="384"/>
        <v/>
      </c>
      <c r="P4655" t="str">
        <f t="shared" si="385"/>
        <v/>
      </c>
      <c r="W4655" t="s">
        <v>5385</v>
      </c>
      <c r="X4655" t="s">
        <v>5385</v>
      </c>
    </row>
    <row r="4656" spans="2:24" x14ac:dyDescent="0.3">
      <c r="B4656" t="s">
        <v>4680</v>
      </c>
      <c r="C4656">
        <v>113</v>
      </c>
      <c r="D4656">
        <v>73</v>
      </c>
      <c r="E4656">
        <v>238</v>
      </c>
      <c r="F4656">
        <v>1262</v>
      </c>
      <c r="G4656">
        <v>424</v>
      </c>
      <c r="I4656" s="8">
        <v>113</v>
      </c>
      <c r="J4656" s="8">
        <v>1262</v>
      </c>
      <c r="K4656" s="41">
        <f t="shared" si="382"/>
        <v>1.6956061765209331E-4</v>
      </c>
      <c r="L4656" s="40">
        <f t="shared" si="386"/>
        <v>6576919</v>
      </c>
      <c r="M4656" s="8"/>
      <c r="N4656" t="str">
        <f t="shared" si="383"/>
        <v/>
      </c>
      <c r="O4656" t="str">
        <f t="shared" si="384"/>
        <v/>
      </c>
      <c r="P4656" t="str">
        <f t="shared" si="385"/>
        <v/>
      </c>
      <c r="W4656" t="s">
        <v>5385</v>
      </c>
      <c r="X4656" t="s">
        <v>5385</v>
      </c>
    </row>
    <row r="4657" spans="2:24" x14ac:dyDescent="0.3">
      <c r="B4657" t="s">
        <v>4681</v>
      </c>
      <c r="C4657">
        <v>123</v>
      </c>
      <c r="D4657">
        <v>100</v>
      </c>
      <c r="E4657">
        <v>431</v>
      </c>
      <c r="F4657">
        <v>1128</v>
      </c>
      <c r="G4657">
        <v>654</v>
      </c>
      <c r="I4657" s="8">
        <v>123</v>
      </c>
      <c r="J4657" s="8">
        <v>1128</v>
      </c>
      <c r="K4657" s="41">
        <f t="shared" si="382"/>
        <v>1.5155655840852717E-4</v>
      </c>
      <c r="L4657" s="40">
        <f t="shared" si="386"/>
        <v>6578047</v>
      </c>
      <c r="M4657" s="8"/>
      <c r="N4657" t="str">
        <f t="shared" si="383"/>
        <v/>
      </c>
      <c r="O4657" t="str">
        <f t="shared" si="384"/>
        <v/>
      </c>
      <c r="P4657" t="str">
        <f t="shared" si="385"/>
        <v/>
      </c>
      <c r="W4657" t="s">
        <v>5385</v>
      </c>
      <c r="X4657" t="s">
        <v>5385</v>
      </c>
    </row>
    <row r="4658" spans="2:24" x14ac:dyDescent="0.3">
      <c r="B4658" t="s">
        <v>4682</v>
      </c>
      <c r="C4658">
        <v>169</v>
      </c>
      <c r="D4658">
        <v>106</v>
      </c>
      <c r="E4658">
        <v>465</v>
      </c>
      <c r="F4658">
        <v>1111</v>
      </c>
      <c r="G4658">
        <v>740</v>
      </c>
      <c r="I4658" s="8">
        <v>169</v>
      </c>
      <c r="J4658" s="8">
        <v>1111</v>
      </c>
      <c r="K4658" s="41">
        <f t="shared" si="382"/>
        <v>1.4927246134031354E-4</v>
      </c>
      <c r="L4658" s="40">
        <f t="shared" si="386"/>
        <v>6579158</v>
      </c>
      <c r="M4658" s="8"/>
      <c r="N4658" t="str">
        <f t="shared" si="383"/>
        <v/>
      </c>
      <c r="O4658" t="str">
        <f t="shared" si="384"/>
        <v/>
      </c>
      <c r="P4658" t="str">
        <f t="shared" si="385"/>
        <v/>
      </c>
      <c r="W4658" t="s">
        <v>5385</v>
      </c>
      <c r="X4658" t="s">
        <v>5385</v>
      </c>
    </row>
    <row r="4659" spans="2:24" x14ac:dyDescent="0.3">
      <c r="B4659" t="s">
        <v>4683</v>
      </c>
      <c r="C4659">
        <v>96</v>
      </c>
      <c r="D4659">
        <v>59</v>
      </c>
      <c r="E4659">
        <v>265</v>
      </c>
      <c r="F4659">
        <v>653</v>
      </c>
      <c r="G4659">
        <v>420</v>
      </c>
      <c r="I4659" s="8">
        <v>96</v>
      </c>
      <c r="J4659" s="8">
        <v>653</v>
      </c>
      <c r="K4659" s="41">
        <f t="shared" si="382"/>
        <v>8.7736199149617222E-5</v>
      </c>
      <c r="L4659" s="40">
        <f t="shared" si="386"/>
        <v>6579811</v>
      </c>
      <c r="M4659" s="8"/>
      <c r="N4659" t="str">
        <f t="shared" si="383"/>
        <v/>
      </c>
      <c r="O4659" t="str">
        <f t="shared" si="384"/>
        <v/>
      </c>
      <c r="P4659" t="str">
        <f t="shared" si="385"/>
        <v/>
      </c>
      <c r="W4659" t="s">
        <v>5385</v>
      </c>
      <c r="X4659" t="s">
        <v>5385</v>
      </c>
    </row>
    <row r="4660" spans="2:24" x14ac:dyDescent="0.3">
      <c r="B4660" t="s">
        <v>4684</v>
      </c>
      <c r="C4660">
        <v>96</v>
      </c>
      <c r="D4660">
        <v>57</v>
      </c>
      <c r="E4660">
        <v>266</v>
      </c>
      <c r="F4660">
        <v>602</v>
      </c>
      <c r="G4660">
        <v>419</v>
      </c>
      <c r="I4660" s="8">
        <v>96</v>
      </c>
      <c r="J4660" s="8">
        <v>602</v>
      </c>
      <c r="K4660" s="41">
        <f t="shared" si="382"/>
        <v>8.0883907944976369E-5</v>
      </c>
      <c r="L4660" s="40">
        <f t="shared" si="386"/>
        <v>6580413</v>
      </c>
      <c r="M4660" s="8"/>
      <c r="N4660" t="str">
        <f t="shared" si="383"/>
        <v/>
      </c>
      <c r="O4660" t="str">
        <f t="shared" si="384"/>
        <v/>
      </c>
      <c r="P4660" t="str">
        <f t="shared" si="385"/>
        <v/>
      </c>
      <c r="W4660" t="s">
        <v>5385</v>
      </c>
      <c r="X4660" t="s">
        <v>5385</v>
      </c>
    </row>
    <row r="4661" spans="2:24" x14ac:dyDescent="0.3">
      <c r="B4661" t="s">
        <v>4685</v>
      </c>
      <c r="C4661">
        <v>94</v>
      </c>
      <c r="D4661">
        <v>69</v>
      </c>
      <c r="E4661">
        <v>268</v>
      </c>
      <c r="F4661">
        <v>666</v>
      </c>
      <c r="G4661">
        <v>431</v>
      </c>
      <c r="I4661" s="8">
        <v>94</v>
      </c>
      <c r="J4661" s="8">
        <v>666</v>
      </c>
      <c r="K4661" s="41">
        <f t="shared" si="382"/>
        <v>8.948286161354529E-5</v>
      </c>
      <c r="L4661" s="40">
        <f t="shared" si="386"/>
        <v>6581079</v>
      </c>
      <c r="M4661" s="8"/>
      <c r="N4661" t="str">
        <f t="shared" si="383"/>
        <v/>
      </c>
      <c r="O4661" t="str">
        <f t="shared" si="384"/>
        <v/>
      </c>
      <c r="P4661" t="str">
        <f t="shared" si="385"/>
        <v/>
      </c>
      <c r="W4661" t="s">
        <v>5385</v>
      </c>
      <c r="X4661" t="s">
        <v>5385</v>
      </c>
    </row>
    <row r="4662" spans="2:24" x14ac:dyDescent="0.3">
      <c r="B4662" t="s">
        <v>4686</v>
      </c>
      <c r="C4662">
        <v>88</v>
      </c>
      <c r="D4662">
        <v>60</v>
      </c>
      <c r="E4662">
        <v>313</v>
      </c>
      <c r="F4662">
        <v>721</v>
      </c>
      <c r="G4662">
        <v>461</v>
      </c>
      <c r="I4662" s="8">
        <v>88</v>
      </c>
      <c r="J4662" s="8">
        <v>721</v>
      </c>
      <c r="K4662" s="41">
        <f t="shared" si="382"/>
        <v>9.6872587422471698E-5</v>
      </c>
      <c r="L4662" s="40">
        <f t="shared" si="386"/>
        <v>6581800</v>
      </c>
      <c r="M4662" s="8"/>
      <c r="N4662" t="str">
        <f t="shared" si="383"/>
        <v/>
      </c>
      <c r="O4662" t="str">
        <f t="shared" si="384"/>
        <v/>
      </c>
      <c r="P4662" t="str">
        <f t="shared" si="385"/>
        <v/>
      </c>
      <c r="W4662" t="s">
        <v>5385</v>
      </c>
      <c r="X4662" t="s">
        <v>5385</v>
      </c>
    </row>
    <row r="4663" spans="2:24" x14ac:dyDescent="0.3">
      <c r="B4663" t="s">
        <v>4687</v>
      </c>
      <c r="C4663">
        <v>211</v>
      </c>
      <c r="D4663">
        <v>157</v>
      </c>
      <c r="E4663">
        <v>650</v>
      </c>
      <c r="F4663">
        <v>1568</v>
      </c>
      <c r="G4663">
        <v>1018</v>
      </c>
      <c r="I4663" s="8">
        <v>211</v>
      </c>
      <c r="J4663" s="8">
        <v>1568</v>
      </c>
      <c r="K4663" s="41">
        <f t="shared" si="382"/>
        <v>2.1067436487993846E-4</v>
      </c>
      <c r="L4663" s="40">
        <f t="shared" si="386"/>
        <v>6583368</v>
      </c>
      <c r="M4663" s="8"/>
      <c r="N4663" t="str">
        <f t="shared" si="383"/>
        <v/>
      </c>
      <c r="O4663" t="str">
        <f t="shared" si="384"/>
        <v/>
      </c>
      <c r="P4663" t="str">
        <f t="shared" si="385"/>
        <v/>
      </c>
      <c r="W4663" t="s">
        <v>5385</v>
      </c>
      <c r="X4663" t="s">
        <v>5385</v>
      </c>
    </row>
    <row r="4664" spans="2:24" x14ac:dyDescent="0.3">
      <c r="B4664" t="s">
        <v>4688</v>
      </c>
      <c r="C4664">
        <v>137</v>
      </c>
      <c r="D4664">
        <v>95</v>
      </c>
      <c r="E4664">
        <v>616</v>
      </c>
      <c r="F4664">
        <v>2066</v>
      </c>
      <c r="G4664">
        <v>848</v>
      </c>
      <c r="I4664" s="8">
        <v>137</v>
      </c>
      <c r="J4664" s="8">
        <v>2066</v>
      </c>
      <c r="K4664" s="41">
        <f t="shared" si="382"/>
        <v>2.7758497311349033E-4</v>
      </c>
      <c r="L4664" s="40">
        <f t="shared" si="386"/>
        <v>6585434</v>
      </c>
      <c r="M4664" s="8"/>
      <c r="N4664" t="str">
        <f t="shared" si="383"/>
        <v/>
      </c>
      <c r="O4664" t="str">
        <f t="shared" si="384"/>
        <v/>
      </c>
      <c r="P4664" t="str">
        <f t="shared" si="385"/>
        <v/>
      </c>
      <c r="W4664" t="s">
        <v>5385</v>
      </c>
      <c r="X4664" t="s">
        <v>5385</v>
      </c>
    </row>
    <row r="4665" spans="2:24" x14ac:dyDescent="0.3">
      <c r="B4665" t="s">
        <v>4689</v>
      </c>
      <c r="C4665">
        <v>147</v>
      </c>
      <c r="D4665">
        <v>145</v>
      </c>
      <c r="E4665">
        <v>621</v>
      </c>
      <c r="F4665">
        <v>1639</v>
      </c>
      <c r="G4665">
        <v>913</v>
      </c>
      <c r="I4665" s="8">
        <v>147</v>
      </c>
      <c r="J4665" s="8">
        <v>1639</v>
      </c>
      <c r="K4665" s="41">
        <f t="shared" si="382"/>
        <v>2.202138291060071E-4</v>
      </c>
      <c r="L4665" s="40">
        <f t="shared" si="386"/>
        <v>6587073</v>
      </c>
      <c r="M4665" s="8"/>
      <c r="N4665" t="str">
        <f t="shared" si="383"/>
        <v/>
      </c>
      <c r="O4665" t="str">
        <f t="shared" si="384"/>
        <v/>
      </c>
      <c r="P4665" t="str">
        <f t="shared" si="385"/>
        <v/>
      </c>
      <c r="W4665" t="s">
        <v>5385</v>
      </c>
      <c r="X4665" t="s">
        <v>5385</v>
      </c>
    </row>
    <row r="4666" spans="2:24" x14ac:dyDescent="0.3">
      <c r="B4666" t="s">
        <v>4690</v>
      </c>
      <c r="C4666">
        <v>113</v>
      </c>
      <c r="D4666">
        <v>107</v>
      </c>
      <c r="E4666">
        <v>473</v>
      </c>
      <c r="F4666">
        <v>1741</v>
      </c>
      <c r="G4666">
        <v>693</v>
      </c>
      <c r="I4666" s="8">
        <v>113</v>
      </c>
      <c r="J4666" s="8">
        <v>1741</v>
      </c>
      <c r="K4666" s="41">
        <f t="shared" si="382"/>
        <v>2.3391841151528881E-4</v>
      </c>
      <c r="L4666" s="40">
        <f t="shared" si="386"/>
        <v>6588814</v>
      </c>
      <c r="M4666" s="8"/>
      <c r="N4666" t="str">
        <f t="shared" si="383"/>
        <v/>
      </c>
      <c r="O4666" t="str">
        <f t="shared" si="384"/>
        <v/>
      </c>
      <c r="P4666" t="str">
        <f t="shared" si="385"/>
        <v/>
      </c>
      <c r="W4666" t="s">
        <v>5385</v>
      </c>
      <c r="X4666" t="s">
        <v>5385</v>
      </c>
    </row>
    <row r="4667" spans="2:24" x14ac:dyDescent="0.3">
      <c r="B4667" t="s">
        <v>4691</v>
      </c>
      <c r="C4667">
        <v>278</v>
      </c>
      <c r="D4667">
        <v>223</v>
      </c>
      <c r="E4667">
        <v>990</v>
      </c>
      <c r="F4667">
        <v>2414</v>
      </c>
      <c r="G4667">
        <v>1491</v>
      </c>
      <c r="I4667" s="8">
        <v>278</v>
      </c>
      <c r="J4667" s="8">
        <v>2414</v>
      </c>
      <c r="K4667" s="41">
        <f t="shared" si="382"/>
        <v>3.2434178368633384E-4</v>
      </c>
      <c r="L4667" s="40">
        <f t="shared" si="386"/>
        <v>6591228</v>
      </c>
      <c r="M4667" s="8"/>
      <c r="N4667" t="str">
        <f t="shared" si="383"/>
        <v/>
      </c>
      <c r="O4667" t="str">
        <f t="shared" si="384"/>
        <v/>
      </c>
      <c r="P4667" t="str">
        <f t="shared" si="385"/>
        <v/>
      </c>
      <c r="W4667" t="s">
        <v>5385</v>
      </c>
      <c r="X4667" t="s">
        <v>5385</v>
      </c>
    </row>
    <row r="4668" spans="2:24" x14ac:dyDescent="0.3">
      <c r="B4668" t="s">
        <v>4692</v>
      </c>
      <c r="C4668">
        <v>157</v>
      </c>
      <c r="D4668">
        <v>111</v>
      </c>
      <c r="E4668">
        <v>555</v>
      </c>
      <c r="F4668">
        <v>1272</v>
      </c>
      <c r="G4668">
        <v>823</v>
      </c>
      <c r="I4668" s="8">
        <v>157</v>
      </c>
      <c r="J4668" s="8">
        <v>1272</v>
      </c>
      <c r="K4668" s="41">
        <f t="shared" si="382"/>
        <v>1.7090420416280723E-4</v>
      </c>
      <c r="L4668" s="40">
        <f t="shared" si="386"/>
        <v>6592500</v>
      </c>
      <c r="M4668" s="8"/>
      <c r="N4668" t="str">
        <f t="shared" si="383"/>
        <v/>
      </c>
      <c r="O4668" t="str">
        <f t="shared" si="384"/>
        <v/>
      </c>
      <c r="P4668" t="str">
        <f t="shared" si="385"/>
        <v/>
      </c>
      <c r="W4668" t="s">
        <v>5385</v>
      </c>
      <c r="X4668" t="s">
        <v>5385</v>
      </c>
    </row>
    <row r="4669" spans="2:24" x14ac:dyDescent="0.3">
      <c r="B4669" t="s">
        <v>4693</v>
      </c>
      <c r="C4669">
        <v>150</v>
      </c>
      <c r="D4669">
        <v>99</v>
      </c>
      <c r="E4669">
        <v>364</v>
      </c>
      <c r="F4669">
        <v>947</v>
      </c>
      <c r="G4669">
        <v>613</v>
      </c>
      <c r="I4669" s="8">
        <v>150</v>
      </c>
      <c r="J4669" s="8">
        <v>947</v>
      </c>
      <c r="K4669" s="41">
        <f t="shared" si="382"/>
        <v>1.2723764256460568E-4</v>
      </c>
      <c r="L4669" s="40">
        <f t="shared" si="386"/>
        <v>6593447</v>
      </c>
      <c r="M4669" s="8"/>
      <c r="N4669" t="str">
        <f t="shared" si="383"/>
        <v/>
      </c>
      <c r="O4669" t="str">
        <f t="shared" si="384"/>
        <v/>
      </c>
      <c r="P4669" t="str">
        <f t="shared" si="385"/>
        <v/>
      </c>
      <c r="W4669" t="s">
        <v>5385</v>
      </c>
      <c r="X4669" t="s">
        <v>5385</v>
      </c>
    </row>
    <row r="4670" spans="2:24" x14ac:dyDescent="0.3">
      <c r="B4670" t="s">
        <v>4694</v>
      </c>
      <c r="C4670">
        <v>101</v>
      </c>
      <c r="D4670">
        <v>88</v>
      </c>
      <c r="E4670">
        <v>444</v>
      </c>
      <c r="F4670">
        <v>959</v>
      </c>
      <c r="G4670">
        <v>633</v>
      </c>
      <c r="I4670" s="8">
        <v>101</v>
      </c>
      <c r="J4670" s="8">
        <v>959</v>
      </c>
      <c r="K4670" s="41">
        <f t="shared" si="382"/>
        <v>1.2884994637746234E-4</v>
      </c>
      <c r="L4670" s="40">
        <f t="shared" si="386"/>
        <v>6594406</v>
      </c>
      <c r="M4670" s="8"/>
      <c r="N4670" t="str">
        <f t="shared" si="383"/>
        <v/>
      </c>
      <c r="O4670" t="str">
        <f t="shared" si="384"/>
        <v/>
      </c>
      <c r="P4670" t="str">
        <f t="shared" si="385"/>
        <v/>
      </c>
      <c r="W4670" t="s">
        <v>5385</v>
      </c>
      <c r="X4670" t="s">
        <v>5385</v>
      </c>
    </row>
    <row r="4671" spans="2:24" x14ac:dyDescent="0.3">
      <c r="B4671" t="s">
        <v>4695</v>
      </c>
      <c r="C4671">
        <v>291</v>
      </c>
      <c r="D4671">
        <v>186</v>
      </c>
      <c r="E4671">
        <v>799</v>
      </c>
      <c r="F4671">
        <v>1957</v>
      </c>
      <c r="G4671">
        <v>1276</v>
      </c>
      <c r="I4671" s="8">
        <v>291</v>
      </c>
      <c r="J4671" s="8">
        <v>1957</v>
      </c>
      <c r="K4671" s="41">
        <f t="shared" si="382"/>
        <v>2.6293988014670889E-4</v>
      </c>
      <c r="L4671" s="40">
        <f t="shared" si="386"/>
        <v>6596363</v>
      </c>
      <c r="M4671" s="8"/>
      <c r="N4671" t="str">
        <f t="shared" si="383"/>
        <v/>
      </c>
      <c r="O4671" t="str">
        <f t="shared" si="384"/>
        <v/>
      </c>
      <c r="P4671" t="str">
        <f t="shared" si="385"/>
        <v/>
      </c>
      <c r="W4671" t="s">
        <v>5385</v>
      </c>
      <c r="X4671" t="s">
        <v>5385</v>
      </c>
    </row>
    <row r="4672" spans="2:24" x14ac:dyDescent="0.3">
      <c r="B4672" t="s">
        <v>4696</v>
      </c>
      <c r="C4672">
        <v>224</v>
      </c>
      <c r="D4672">
        <v>183</v>
      </c>
      <c r="E4672">
        <v>774</v>
      </c>
      <c r="F4672">
        <v>1815</v>
      </c>
      <c r="G4672">
        <v>1181</v>
      </c>
      <c r="I4672" s="8">
        <v>224</v>
      </c>
      <c r="J4672" s="8">
        <v>1815</v>
      </c>
      <c r="K4672" s="41">
        <f t="shared" si="382"/>
        <v>2.4386095169457161E-4</v>
      </c>
      <c r="L4672" s="40">
        <f t="shared" si="386"/>
        <v>6598178</v>
      </c>
      <c r="M4672" s="8"/>
      <c r="N4672" t="str">
        <f t="shared" si="383"/>
        <v/>
      </c>
      <c r="O4672" t="str">
        <f t="shared" si="384"/>
        <v/>
      </c>
      <c r="P4672" t="str">
        <f t="shared" si="385"/>
        <v/>
      </c>
      <c r="V4672">
        <v>23</v>
      </c>
      <c r="W4672">
        <v>73</v>
      </c>
      <c r="X4672">
        <v>785</v>
      </c>
    </row>
    <row r="4673" spans="2:24" x14ac:dyDescent="0.3">
      <c r="B4673" t="s">
        <v>4697</v>
      </c>
      <c r="C4673">
        <v>161</v>
      </c>
      <c r="D4673">
        <v>129</v>
      </c>
      <c r="E4673">
        <v>494</v>
      </c>
      <c r="F4673">
        <v>1198</v>
      </c>
      <c r="G4673">
        <v>784</v>
      </c>
      <c r="I4673" s="8">
        <v>161</v>
      </c>
      <c r="J4673" s="8">
        <v>1198</v>
      </c>
      <c r="K4673" s="41">
        <f t="shared" si="382"/>
        <v>1.6096166398352441E-4</v>
      </c>
      <c r="L4673" s="40">
        <f t="shared" si="386"/>
        <v>6599376</v>
      </c>
      <c r="M4673" s="8"/>
      <c r="N4673" t="str">
        <f t="shared" si="383"/>
        <v/>
      </c>
      <c r="O4673" t="str">
        <f t="shared" si="384"/>
        <v/>
      </c>
      <c r="P4673" t="str">
        <f t="shared" si="385"/>
        <v/>
      </c>
      <c r="W4673" t="s">
        <v>5385</v>
      </c>
      <c r="X4673" t="s">
        <v>5385</v>
      </c>
    </row>
    <row r="4674" spans="2:24" x14ac:dyDescent="0.3">
      <c r="B4674" t="s">
        <v>4698</v>
      </c>
      <c r="C4674">
        <v>116</v>
      </c>
      <c r="D4674">
        <v>77</v>
      </c>
      <c r="E4674">
        <v>361</v>
      </c>
      <c r="F4674">
        <v>828</v>
      </c>
      <c r="G4674">
        <v>554</v>
      </c>
      <c r="I4674" s="8">
        <v>116</v>
      </c>
      <c r="J4674" s="8">
        <v>828</v>
      </c>
      <c r="K4674" s="41">
        <f t="shared" si="382"/>
        <v>1.1124896308711036E-4</v>
      </c>
      <c r="L4674" s="40">
        <f t="shared" si="386"/>
        <v>6600204</v>
      </c>
      <c r="M4674" s="8"/>
      <c r="N4674" t="str">
        <f t="shared" si="383"/>
        <v/>
      </c>
      <c r="O4674" t="str">
        <f t="shared" si="384"/>
        <v/>
      </c>
      <c r="P4674" t="str">
        <f t="shared" si="385"/>
        <v/>
      </c>
      <c r="W4674" t="s">
        <v>5385</v>
      </c>
      <c r="X4674" t="s">
        <v>5385</v>
      </c>
    </row>
    <row r="4675" spans="2:24" x14ac:dyDescent="0.3">
      <c r="B4675" t="s">
        <v>4699</v>
      </c>
      <c r="C4675">
        <v>41</v>
      </c>
      <c r="D4675">
        <v>28</v>
      </c>
      <c r="E4675">
        <v>175</v>
      </c>
      <c r="F4675">
        <v>803</v>
      </c>
      <c r="G4675">
        <v>244</v>
      </c>
      <c r="I4675" s="8">
        <v>41</v>
      </c>
      <c r="J4675" s="8">
        <v>803</v>
      </c>
      <c r="K4675" s="41">
        <f t="shared" si="382"/>
        <v>1.0788999681032562E-4</v>
      </c>
      <c r="L4675" s="40">
        <f t="shared" si="386"/>
        <v>6601007</v>
      </c>
      <c r="M4675" s="8"/>
      <c r="N4675" t="str">
        <f t="shared" si="383"/>
        <v/>
      </c>
      <c r="O4675" t="str">
        <f t="shared" si="384"/>
        <v/>
      </c>
      <c r="P4675" t="str">
        <f t="shared" si="385"/>
        <v/>
      </c>
      <c r="W4675" t="s">
        <v>5385</v>
      </c>
      <c r="X4675" t="s">
        <v>5385</v>
      </c>
    </row>
    <row r="4676" spans="2:24" x14ac:dyDescent="0.3">
      <c r="B4676" t="s">
        <v>4700</v>
      </c>
      <c r="C4676">
        <v>237</v>
      </c>
      <c r="D4676">
        <v>133</v>
      </c>
      <c r="E4676">
        <v>420</v>
      </c>
      <c r="F4676">
        <v>1167</v>
      </c>
      <c r="G4676">
        <v>790</v>
      </c>
      <c r="I4676" s="8">
        <v>237</v>
      </c>
      <c r="J4676" s="8">
        <v>1167</v>
      </c>
      <c r="K4676" s="41">
        <f t="shared" si="382"/>
        <v>1.5679654580031134E-4</v>
      </c>
      <c r="L4676" s="40">
        <f t="shared" si="386"/>
        <v>6602174</v>
      </c>
      <c r="M4676" s="8"/>
      <c r="N4676" t="str">
        <f t="shared" si="383"/>
        <v/>
      </c>
      <c r="O4676" t="str">
        <f t="shared" si="384"/>
        <v/>
      </c>
      <c r="P4676" t="str">
        <f t="shared" si="385"/>
        <v/>
      </c>
      <c r="W4676" t="s">
        <v>5385</v>
      </c>
      <c r="X4676" t="s">
        <v>5385</v>
      </c>
    </row>
    <row r="4677" spans="2:24" x14ac:dyDescent="0.3">
      <c r="B4677" t="s">
        <v>4701</v>
      </c>
      <c r="C4677">
        <v>301</v>
      </c>
      <c r="D4677">
        <v>220</v>
      </c>
      <c r="E4677">
        <v>715</v>
      </c>
      <c r="F4677">
        <v>1830</v>
      </c>
      <c r="G4677">
        <v>1236</v>
      </c>
      <c r="I4677" s="8">
        <v>301</v>
      </c>
      <c r="J4677" s="8">
        <v>1830</v>
      </c>
      <c r="K4677" s="41">
        <f t="shared" si="382"/>
        <v>2.4587633146064248E-4</v>
      </c>
      <c r="L4677" s="40">
        <f t="shared" si="386"/>
        <v>6604004</v>
      </c>
      <c r="M4677" s="8"/>
      <c r="N4677" t="str">
        <f t="shared" si="383"/>
        <v/>
      </c>
      <c r="O4677" t="str">
        <f t="shared" si="384"/>
        <v/>
      </c>
      <c r="P4677" t="str">
        <f t="shared" si="385"/>
        <v/>
      </c>
      <c r="W4677" t="s">
        <v>5385</v>
      </c>
      <c r="X4677" t="s">
        <v>5385</v>
      </c>
    </row>
    <row r="4678" spans="2:24" x14ac:dyDescent="0.3">
      <c r="B4678" t="s">
        <v>4702</v>
      </c>
      <c r="C4678">
        <v>107</v>
      </c>
      <c r="D4678">
        <v>75</v>
      </c>
      <c r="E4678">
        <v>209</v>
      </c>
      <c r="F4678">
        <v>1124</v>
      </c>
      <c r="G4678">
        <v>391</v>
      </c>
      <c r="I4678" s="8">
        <v>107</v>
      </c>
      <c r="J4678" s="8">
        <v>1124</v>
      </c>
      <c r="K4678" s="41">
        <f t="shared" si="382"/>
        <v>1.5101912380424158E-4</v>
      </c>
      <c r="L4678" s="40">
        <f t="shared" si="386"/>
        <v>6605128</v>
      </c>
      <c r="M4678" s="8"/>
      <c r="N4678" t="str">
        <f t="shared" si="383"/>
        <v/>
      </c>
      <c r="O4678" t="str">
        <f t="shared" si="384"/>
        <v/>
      </c>
      <c r="P4678" t="str">
        <f t="shared" si="385"/>
        <v/>
      </c>
      <c r="W4678" t="s">
        <v>5385</v>
      </c>
      <c r="X4678" t="s">
        <v>5385</v>
      </c>
    </row>
    <row r="4679" spans="2:24" x14ac:dyDescent="0.3">
      <c r="B4679" t="s">
        <v>4703</v>
      </c>
      <c r="C4679">
        <v>274</v>
      </c>
      <c r="D4679">
        <v>142</v>
      </c>
      <c r="E4679">
        <v>469</v>
      </c>
      <c r="F4679">
        <v>1348</v>
      </c>
      <c r="G4679">
        <v>885</v>
      </c>
      <c r="I4679" s="8">
        <v>274</v>
      </c>
      <c r="J4679" s="8">
        <v>1348</v>
      </c>
      <c r="K4679" s="41">
        <f t="shared" si="382"/>
        <v>1.811154616442328E-4</v>
      </c>
      <c r="L4679" s="40">
        <f t="shared" si="386"/>
        <v>6606476</v>
      </c>
      <c r="M4679" s="8"/>
      <c r="N4679" t="str">
        <f t="shared" si="383"/>
        <v/>
      </c>
      <c r="O4679" t="str">
        <f t="shared" si="384"/>
        <v/>
      </c>
      <c r="P4679" t="str">
        <f t="shared" si="385"/>
        <v/>
      </c>
      <c r="W4679" t="s">
        <v>5385</v>
      </c>
      <c r="X4679" t="s">
        <v>5385</v>
      </c>
    </row>
    <row r="4680" spans="2:24" x14ac:dyDescent="0.3">
      <c r="B4680" t="s">
        <v>4704</v>
      </c>
      <c r="C4680">
        <v>175</v>
      </c>
      <c r="D4680">
        <v>142</v>
      </c>
      <c r="E4680">
        <v>432</v>
      </c>
      <c r="F4680">
        <v>1259</v>
      </c>
      <c r="G4680">
        <v>749</v>
      </c>
      <c r="I4680" s="8">
        <v>175</v>
      </c>
      <c r="J4680" s="8">
        <v>1259</v>
      </c>
      <c r="K4680" s="41">
        <f t="shared" ref="K4680:K4743" si="387">J4680/SUM($J$7:$J$5359)</f>
        <v>1.6915754169887916E-4</v>
      </c>
      <c r="L4680" s="40">
        <f t="shared" si="386"/>
        <v>6607735</v>
      </c>
      <c r="M4680" s="8"/>
      <c r="N4680" t="str">
        <f t="shared" ref="N4680:N4743" si="388">IF(M4680="","",I4680)</f>
        <v/>
      </c>
      <c r="O4680" t="str">
        <f t="shared" ref="O4680:O4743" si="389">IF(M4680="","",J4680)</f>
        <v/>
      </c>
      <c r="P4680" t="str">
        <f t="shared" ref="P4680:P4743" si="390">IF(M4680="","",K4680)</f>
        <v/>
      </c>
      <c r="W4680" t="s">
        <v>5385</v>
      </c>
      <c r="X4680" t="s">
        <v>5385</v>
      </c>
    </row>
    <row r="4681" spans="2:24" x14ac:dyDescent="0.3">
      <c r="B4681" t="s">
        <v>4705</v>
      </c>
      <c r="C4681">
        <v>93</v>
      </c>
      <c r="D4681">
        <v>69</v>
      </c>
      <c r="E4681">
        <v>175</v>
      </c>
      <c r="F4681">
        <v>1026</v>
      </c>
      <c r="G4681">
        <v>337</v>
      </c>
      <c r="I4681" s="8">
        <v>93</v>
      </c>
      <c r="J4681" s="8">
        <v>1026</v>
      </c>
      <c r="K4681" s="41">
        <f t="shared" si="387"/>
        <v>1.3785197599924543E-4</v>
      </c>
      <c r="L4681" s="40">
        <f t="shared" ref="L4681:L4744" si="391">J4681+L4680</f>
        <v>6608761</v>
      </c>
      <c r="M4681" s="8"/>
      <c r="N4681" t="str">
        <f t="shared" si="388"/>
        <v/>
      </c>
      <c r="O4681" t="str">
        <f t="shared" si="389"/>
        <v/>
      </c>
      <c r="P4681" t="str">
        <f t="shared" si="390"/>
        <v/>
      </c>
      <c r="W4681" t="s">
        <v>5385</v>
      </c>
      <c r="X4681" t="s">
        <v>5385</v>
      </c>
    </row>
    <row r="4682" spans="2:24" x14ac:dyDescent="0.3">
      <c r="B4682" t="s">
        <v>4706</v>
      </c>
      <c r="C4682">
        <v>137</v>
      </c>
      <c r="D4682">
        <v>117</v>
      </c>
      <c r="E4682">
        <v>383</v>
      </c>
      <c r="F4682">
        <v>1078</v>
      </c>
      <c r="G4682">
        <v>637</v>
      </c>
      <c r="I4682" s="8">
        <v>137</v>
      </c>
      <c r="J4682" s="8">
        <v>1078</v>
      </c>
      <c r="K4682" s="41">
        <f t="shared" si="387"/>
        <v>1.4483862585495767E-4</v>
      </c>
      <c r="L4682" s="40">
        <f t="shared" si="391"/>
        <v>6609839</v>
      </c>
      <c r="M4682" s="8"/>
      <c r="N4682" t="str">
        <f t="shared" si="388"/>
        <v/>
      </c>
      <c r="O4682" t="str">
        <f t="shared" si="389"/>
        <v/>
      </c>
      <c r="P4682" t="str">
        <f t="shared" si="390"/>
        <v/>
      </c>
      <c r="W4682" t="s">
        <v>5385</v>
      </c>
      <c r="X4682" t="s">
        <v>5385</v>
      </c>
    </row>
    <row r="4683" spans="2:24" x14ac:dyDescent="0.3">
      <c r="B4683" t="s">
        <v>4707</v>
      </c>
      <c r="C4683">
        <v>111</v>
      </c>
      <c r="D4683">
        <v>112</v>
      </c>
      <c r="E4683">
        <v>310</v>
      </c>
      <c r="F4683">
        <v>1005</v>
      </c>
      <c r="G4683">
        <v>533</v>
      </c>
      <c r="I4683" s="8">
        <v>111</v>
      </c>
      <c r="J4683" s="8">
        <v>1005</v>
      </c>
      <c r="K4683" s="41">
        <f t="shared" si="387"/>
        <v>1.3503044432674625E-4</v>
      </c>
      <c r="L4683" s="40">
        <f t="shared" si="391"/>
        <v>6610844</v>
      </c>
      <c r="M4683" s="8"/>
      <c r="N4683" t="str">
        <f t="shared" si="388"/>
        <v/>
      </c>
      <c r="O4683" t="str">
        <f t="shared" si="389"/>
        <v/>
      </c>
      <c r="P4683" t="str">
        <f t="shared" si="390"/>
        <v/>
      </c>
      <c r="W4683" t="s">
        <v>5385</v>
      </c>
      <c r="X4683" t="s">
        <v>5385</v>
      </c>
    </row>
    <row r="4684" spans="2:24" x14ac:dyDescent="0.3">
      <c r="B4684" t="s">
        <v>4708</v>
      </c>
      <c r="C4684">
        <v>85</v>
      </c>
      <c r="D4684">
        <v>94</v>
      </c>
      <c r="E4684">
        <v>433</v>
      </c>
      <c r="F4684">
        <v>1016</v>
      </c>
      <c r="G4684">
        <v>612</v>
      </c>
      <c r="I4684" s="8">
        <v>85</v>
      </c>
      <c r="J4684" s="8">
        <v>1016</v>
      </c>
      <c r="K4684" s="41">
        <f t="shared" si="387"/>
        <v>1.3650838948853154E-4</v>
      </c>
      <c r="L4684" s="40">
        <f t="shared" si="391"/>
        <v>6611860</v>
      </c>
      <c r="M4684" s="8"/>
      <c r="N4684" t="str">
        <f t="shared" si="388"/>
        <v/>
      </c>
      <c r="O4684" t="str">
        <f t="shared" si="389"/>
        <v/>
      </c>
      <c r="P4684" t="str">
        <f t="shared" si="390"/>
        <v/>
      </c>
      <c r="W4684" t="s">
        <v>5385</v>
      </c>
      <c r="X4684" t="s">
        <v>5385</v>
      </c>
    </row>
    <row r="4685" spans="2:24" x14ac:dyDescent="0.3">
      <c r="B4685" t="s">
        <v>4709</v>
      </c>
      <c r="C4685">
        <v>51</v>
      </c>
      <c r="D4685">
        <v>48</v>
      </c>
      <c r="E4685">
        <v>244</v>
      </c>
      <c r="F4685">
        <v>1195</v>
      </c>
      <c r="G4685">
        <v>343</v>
      </c>
      <c r="I4685" s="8">
        <v>51</v>
      </c>
      <c r="J4685" s="8">
        <v>1195</v>
      </c>
      <c r="K4685" s="41">
        <f t="shared" si="387"/>
        <v>1.6055858803031023E-4</v>
      </c>
      <c r="L4685" s="40">
        <f t="shared" si="391"/>
        <v>6613055</v>
      </c>
      <c r="M4685" s="8"/>
      <c r="N4685" t="str">
        <f t="shared" si="388"/>
        <v/>
      </c>
      <c r="O4685" t="str">
        <f t="shared" si="389"/>
        <v/>
      </c>
      <c r="P4685" t="str">
        <f t="shared" si="390"/>
        <v/>
      </c>
      <c r="W4685" t="s">
        <v>5385</v>
      </c>
      <c r="X4685" t="s">
        <v>5385</v>
      </c>
    </row>
    <row r="4686" spans="2:24" x14ac:dyDescent="0.3">
      <c r="B4686" t="s">
        <v>4710</v>
      </c>
      <c r="C4686">
        <v>101</v>
      </c>
      <c r="D4686">
        <v>103</v>
      </c>
      <c r="E4686">
        <v>453</v>
      </c>
      <c r="F4686">
        <v>1129</v>
      </c>
      <c r="G4686">
        <v>657</v>
      </c>
      <c r="I4686" s="8">
        <v>101</v>
      </c>
      <c r="J4686" s="8">
        <v>1129</v>
      </c>
      <c r="K4686" s="41">
        <f t="shared" si="387"/>
        <v>1.5169091705959854E-4</v>
      </c>
      <c r="L4686" s="40">
        <f t="shared" si="391"/>
        <v>6614184</v>
      </c>
      <c r="M4686" s="8"/>
      <c r="N4686" t="str">
        <f t="shared" si="388"/>
        <v/>
      </c>
      <c r="O4686" t="str">
        <f t="shared" si="389"/>
        <v/>
      </c>
      <c r="P4686" t="str">
        <f t="shared" si="390"/>
        <v/>
      </c>
      <c r="W4686" t="s">
        <v>5385</v>
      </c>
      <c r="X4686" t="s">
        <v>5385</v>
      </c>
    </row>
    <row r="4687" spans="2:24" x14ac:dyDescent="0.3">
      <c r="B4687" t="s">
        <v>4711</v>
      </c>
      <c r="C4687">
        <v>88</v>
      </c>
      <c r="D4687">
        <v>90</v>
      </c>
      <c r="E4687">
        <v>228</v>
      </c>
      <c r="F4687">
        <v>1167</v>
      </c>
      <c r="G4687">
        <v>406</v>
      </c>
      <c r="I4687" s="8">
        <v>88</v>
      </c>
      <c r="J4687" s="8">
        <v>1167</v>
      </c>
      <c r="K4687" s="41">
        <f t="shared" si="387"/>
        <v>1.5679654580031134E-4</v>
      </c>
      <c r="L4687" s="40">
        <f t="shared" si="391"/>
        <v>6615351</v>
      </c>
      <c r="M4687" s="8"/>
      <c r="N4687" t="str">
        <f t="shared" si="388"/>
        <v/>
      </c>
      <c r="O4687" t="str">
        <f t="shared" si="389"/>
        <v/>
      </c>
      <c r="P4687" t="str">
        <f t="shared" si="390"/>
        <v/>
      </c>
      <c r="W4687" t="s">
        <v>5385</v>
      </c>
      <c r="X4687" t="s">
        <v>5385</v>
      </c>
    </row>
    <row r="4688" spans="2:24" x14ac:dyDescent="0.3">
      <c r="B4688" t="s">
        <v>4712</v>
      </c>
      <c r="C4688">
        <v>49</v>
      </c>
      <c r="D4688">
        <v>40</v>
      </c>
      <c r="E4688">
        <v>163</v>
      </c>
      <c r="F4688">
        <v>853</v>
      </c>
      <c r="G4688">
        <v>252</v>
      </c>
      <c r="I4688" s="8">
        <v>49</v>
      </c>
      <c r="J4688" s="8">
        <v>853</v>
      </c>
      <c r="K4688" s="41">
        <f t="shared" si="387"/>
        <v>1.146079293638951E-4</v>
      </c>
      <c r="L4688" s="40">
        <f t="shared" si="391"/>
        <v>6616204</v>
      </c>
      <c r="M4688" s="8"/>
      <c r="N4688" t="str">
        <f t="shared" si="388"/>
        <v/>
      </c>
      <c r="O4688" t="str">
        <f t="shared" si="389"/>
        <v/>
      </c>
      <c r="P4688" t="str">
        <f t="shared" si="390"/>
        <v/>
      </c>
      <c r="W4688" t="s">
        <v>5385</v>
      </c>
      <c r="X4688" t="s">
        <v>5385</v>
      </c>
    </row>
    <row r="4689" spans="2:24" x14ac:dyDescent="0.3">
      <c r="B4689" t="s">
        <v>4713</v>
      </c>
      <c r="C4689">
        <v>115</v>
      </c>
      <c r="D4689">
        <v>73</v>
      </c>
      <c r="E4689">
        <v>447</v>
      </c>
      <c r="F4689">
        <v>1121</v>
      </c>
      <c r="G4689">
        <v>635</v>
      </c>
      <c r="I4689" s="8">
        <v>115</v>
      </c>
      <c r="J4689" s="8">
        <v>1121</v>
      </c>
      <c r="K4689" s="41">
        <f t="shared" si="387"/>
        <v>1.5061604785102743E-4</v>
      </c>
      <c r="L4689" s="40">
        <f t="shared" si="391"/>
        <v>6617325</v>
      </c>
      <c r="M4689" s="8"/>
      <c r="N4689" t="str">
        <f t="shared" si="388"/>
        <v/>
      </c>
      <c r="O4689" t="str">
        <f t="shared" si="389"/>
        <v/>
      </c>
      <c r="P4689" t="str">
        <f t="shared" si="390"/>
        <v/>
      </c>
      <c r="W4689" t="s">
        <v>5385</v>
      </c>
      <c r="X4689" t="s">
        <v>5385</v>
      </c>
    </row>
    <row r="4690" spans="2:24" x14ac:dyDescent="0.3">
      <c r="B4690" t="s">
        <v>4714</v>
      </c>
      <c r="C4690">
        <v>123</v>
      </c>
      <c r="D4690">
        <v>116</v>
      </c>
      <c r="E4690">
        <v>440</v>
      </c>
      <c r="F4690">
        <v>1062</v>
      </c>
      <c r="G4690">
        <v>679</v>
      </c>
      <c r="I4690" s="8">
        <v>123</v>
      </c>
      <c r="J4690" s="8">
        <v>1062</v>
      </c>
      <c r="K4690" s="41">
        <f t="shared" si="387"/>
        <v>1.4268888743781545E-4</v>
      </c>
      <c r="L4690" s="40">
        <f t="shared" si="391"/>
        <v>6618387</v>
      </c>
      <c r="M4690" s="8"/>
      <c r="N4690" t="str">
        <f t="shared" si="388"/>
        <v/>
      </c>
      <c r="O4690" t="str">
        <f t="shared" si="389"/>
        <v/>
      </c>
      <c r="P4690" t="str">
        <f t="shared" si="390"/>
        <v/>
      </c>
      <c r="W4690" t="s">
        <v>5385</v>
      </c>
      <c r="X4690" t="s">
        <v>5385</v>
      </c>
    </row>
    <row r="4691" spans="2:24" x14ac:dyDescent="0.3">
      <c r="B4691" t="s">
        <v>4715</v>
      </c>
      <c r="C4691">
        <v>118</v>
      </c>
      <c r="D4691">
        <v>98</v>
      </c>
      <c r="E4691">
        <v>509</v>
      </c>
      <c r="F4691">
        <v>1160</v>
      </c>
      <c r="G4691">
        <v>725</v>
      </c>
      <c r="I4691" s="8">
        <v>118</v>
      </c>
      <c r="J4691" s="8">
        <v>1160</v>
      </c>
      <c r="K4691" s="41">
        <f t="shared" si="387"/>
        <v>1.5585603524281161E-4</v>
      </c>
      <c r="L4691" s="40">
        <f t="shared" si="391"/>
        <v>6619547</v>
      </c>
      <c r="M4691" s="8"/>
      <c r="N4691" t="str">
        <f t="shared" si="388"/>
        <v/>
      </c>
      <c r="O4691" t="str">
        <f t="shared" si="389"/>
        <v/>
      </c>
      <c r="P4691" t="str">
        <f t="shared" si="390"/>
        <v/>
      </c>
      <c r="W4691" t="s">
        <v>5385</v>
      </c>
      <c r="X4691" t="s">
        <v>5385</v>
      </c>
    </row>
    <row r="4692" spans="2:24" x14ac:dyDescent="0.3">
      <c r="B4692" t="s">
        <v>4716</v>
      </c>
      <c r="C4692">
        <v>74</v>
      </c>
      <c r="D4692">
        <v>58</v>
      </c>
      <c r="E4692">
        <v>292</v>
      </c>
      <c r="F4692">
        <v>705</v>
      </c>
      <c r="G4692">
        <v>424</v>
      </c>
      <c r="I4692" s="8">
        <v>74</v>
      </c>
      <c r="J4692" s="8">
        <v>705</v>
      </c>
      <c r="K4692" s="41">
        <f t="shared" si="387"/>
        <v>9.4722849005329465E-5</v>
      </c>
      <c r="L4692" s="40">
        <f t="shared" si="391"/>
        <v>6620252</v>
      </c>
      <c r="M4692" s="8"/>
      <c r="N4692" t="str">
        <f t="shared" si="388"/>
        <v/>
      </c>
      <c r="O4692" t="str">
        <f t="shared" si="389"/>
        <v/>
      </c>
      <c r="P4692" t="str">
        <f t="shared" si="390"/>
        <v/>
      </c>
      <c r="W4692" t="s">
        <v>5385</v>
      </c>
      <c r="X4692" t="s">
        <v>5385</v>
      </c>
    </row>
    <row r="4693" spans="2:24" x14ac:dyDescent="0.3">
      <c r="B4693" t="s">
        <v>4717</v>
      </c>
      <c r="C4693">
        <v>205</v>
      </c>
      <c r="D4693">
        <v>179</v>
      </c>
      <c r="E4693">
        <v>637</v>
      </c>
      <c r="F4693">
        <v>1668</v>
      </c>
      <c r="G4693">
        <v>1021</v>
      </c>
      <c r="I4693" s="8">
        <v>205</v>
      </c>
      <c r="J4693" s="8">
        <v>1668</v>
      </c>
      <c r="K4693" s="41">
        <f t="shared" si="387"/>
        <v>2.2411022998707739E-4</v>
      </c>
      <c r="L4693" s="40">
        <f t="shared" si="391"/>
        <v>6621920</v>
      </c>
      <c r="M4693" s="8"/>
      <c r="N4693" t="str">
        <f t="shared" si="388"/>
        <v/>
      </c>
      <c r="O4693" t="str">
        <f t="shared" si="389"/>
        <v/>
      </c>
      <c r="P4693" t="str">
        <f t="shared" si="390"/>
        <v/>
      </c>
      <c r="W4693" t="s">
        <v>5385</v>
      </c>
      <c r="X4693" t="s">
        <v>5385</v>
      </c>
    </row>
    <row r="4694" spans="2:24" x14ac:dyDescent="0.3">
      <c r="B4694" t="s">
        <v>4718</v>
      </c>
      <c r="C4694">
        <v>78</v>
      </c>
      <c r="D4694">
        <v>107</v>
      </c>
      <c r="E4694">
        <v>357</v>
      </c>
      <c r="F4694">
        <v>910</v>
      </c>
      <c r="G4694">
        <v>542</v>
      </c>
      <c r="I4694" s="8">
        <v>78</v>
      </c>
      <c r="J4694" s="8">
        <v>910</v>
      </c>
      <c r="K4694" s="41">
        <f t="shared" si="387"/>
        <v>1.2226637247496428E-4</v>
      </c>
      <c r="L4694" s="40">
        <f t="shared" si="391"/>
        <v>6622830</v>
      </c>
      <c r="M4694" s="8"/>
      <c r="N4694" t="str">
        <f t="shared" si="388"/>
        <v/>
      </c>
      <c r="O4694" t="str">
        <f t="shared" si="389"/>
        <v/>
      </c>
      <c r="P4694" t="str">
        <f t="shared" si="390"/>
        <v/>
      </c>
      <c r="W4694" t="s">
        <v>5385</v>
      </c>
      <c r="X4694" t="s">
        <v>5385</v>
      </c>
    </row>
    <row r="4695" spans="2:24" x14ac:dyDescent="0.3">
      <c r="B4695" t="s">
        <v>4719</v>
      </c>
      <c r="C4695">
        <v>181</v>
      </c>
      <c r="D4695">
        <v>169</v>
      </c>
      <c r="E4695">
        <v>616</v>
      </c>
      <c r="F4695">
        <v>1617</v>
      </c>
      <c r="G4695">
        <v>966</v>
      </c>
      <c r="I4695" s="8">
        <v>181</v>
      </c>
      <c r="J4695" s="8">
        <v>1617</v>
      </c>
      <c r="K4695" s="41">
        <f t="shared" si="387"/>
        <v>2.1725793878243652E-4</v>
      </c>
      <c r="L4695" s="40">
        <f t="shared" si="391"/>
        <v>6624447</v>
      </c>
      <c r="M4695" s="8"/>
      <c r="N4695" t="str">
        <f t="shared" si="388"/>
        <v/>
      </c>
      <c r="O4695" t="str">
        <f t="shared" si="389"/>
        <v/>
      </c>
      <c r="P4695" t="str">
        <f t="shared" si="390"/>
        <v/>
      </c>
      <c r="W4695" t="s">
        <v>5385</v>
      </c>
      <c r="X4695" t="s">
        <v>5385</v>
      </c>
    </row>
    <row r="4696" spans="2:24" x14ac:dyDescent="0.3">
      <c r="B4696" t="s">
        <v>4720</v>
      </c>
      <c r="C4696">
        <v>128</v>
      </c>
      <c r="D4696">
        <v>139</v>
      </c>
      <c r="E4696">
        <v>500</v>
      </c>
      <c r="F4696">
        <v>1285</v>
      </c>
      <c r="G4696">
        <v>767</v>
      </c>
      <c r="I4696" s="8">
        <v>128</v>
      </c>
      <c r="J4696" s="8">
        <v>1285</v>
      </c>
      <c r="K4696" s="41">
        <f t="shared" si="387"/>
        <v>1.7265086662673527E-4</v>
      </c>
      <c r="L4696" s="40">
        <f t="shared" si="391"/>
        <v>6625732</v>
      </c>
      <c r="M4696" s="8"/>
      <c r="N4696" t="str">
        <f t="shared" si="388"/>
        <v/>
      </c>
      <c r="O4696" t="str">
        <f t="shared" si="389"/>
        <v/>
      </c>
      <c r="P4696" t="str">
        <f t="shared" si="390"/>
        <v/>
      </c>
      <c r="W4696" t="s">
        <v>5385</v>
      </c>
      <c r="X4696" t="s">
        <v>5385</v>
      </c>
    </row>
    <row r="4697" spans="2:24" x14ac:dyDescent="0.3">
      <c r="B4697" t="s">
        <v>4721</v>
      </c>
      <c r="C4697">
        <v>235</v>
      </c>
      <c r="D4697">
        <v>148</v>
      </c>
      <c r="E4697">
        <v>553</v>
      </c>
      <c r="F4697">
        <v>1535</v>
      </c>
      <c r="G4697">
        <v>936</v>
      </c>
      <c r="I4697" s="8">
        <v>235</v>
      </c>
      <c r="J4697" s="8">
        <v>1535</v>
      </c>
      <c r="K4697" s="41">
        <f t="shared" si="387"/>
        <v>2.0624052939458262E-4</v>
      </c>
      <c r="L4697" s="40">
        <f t="shared" si="391"/>
        <v>6627267</v>
      </c>
      <c r="M4697" s="8"/>
      <c r="N4697" t="str">
        <f t="shared" si="388"/>
        <v/>
      </c>
      <c r="O4697" t="str">
        <f t="shared" si="389"/>
        <v/>
      </c>
      <c r="P4697" t="str">
        <f t="shared" si="390"/>
        <v/>
      </c>
      <c r="W4697" t="s">
        <v>5385</v>
      </c>
      <c r="X4697" t="s">
        <v>5385</v>
      </c>
    </row>
    <row r="4698" spans="2:24" x14ac:dyDescent="0.3">
      <c r="B4698" t="s">
        <v>4722</v>
      </c>
      <c r="C4698">
        <v>199</v>
      </c>
      <c r="D4698">
        <v>139</v>
      </c>
      <c r="E4698">
        <v>339</v>
      </c>
      <c r="F4698">
        <v>1231</v>
      </c>
      <c r="G4698">
        <v>677</v>
      </c>
      <c r="I4698" s="8">
        <v>199</v>
      </c>
      <c r="J4698" s="8">
        <v>1231</v>
      </c>
      <c r="K4698" s="41">
        <f t="shared" si="387"/>
        <v>1.6539549946888025E-4</v>
      </c>
      <c r="L4698" s="40">
        <f t="shared" si="391"/>
        <v>6628498</v>
      </c>
      <c r="M4698" s="8"/>
      <c r="N4698" t="str">
        <f t="shared" si="388"/>
        <v/>
      </c>
      <c r="O4698" t="str">
        <f t="shared" si="389"/>
        <v/>
      </c>
      <c r="P4698" t="str">
        <f t="shared" si="390"/>
        <v/>
      </c>
      <c r="W4698" t="s">
        <v>5385</v>
      </c>
      <c r="X4698" t="s">
        <v>5385</v>
      </c>
    </row>
    <row r="4699" spans="2:24" x14ac:dyDescent="0.3">
      <c r="B4699" t="s">
        <v>4723</v>
      </c>
      <c r="C4699">
        <v>169</v>
      </c>
      <c r="D4699">
        <v>129</v>
      </c>
      <c r="E4699">
        <v>556</v>
      </c>
      <c r="F4699">
        <v>1322</v>
      </c>
      <c r="G4699">
        <v>854</v>
      </c>
      <c r="I4699" s="8">
        <v>169</v>
      </c>
      <c r="J4699" s="8">
        <v>1322</v>
      </c>
      <c r="K4699" s="41">
        <f t="shared" si="387"/>
        <v>1.7762213671637669E-4</v>
      </c>
      <c r="L4699" s="40">
        <f t="shared" si="391"/>
        <v>6629820</v>
      </c>
      <c r="M4699" s="8"/>
      <c r="N4699" t="str">
        <f t="shared" si="388"/>
        <v/>
      </c>
      <c r="O4699" t="str">
        <f t="shared" si="389"/>
        <v/>
      </c>
      <c r="P4699" t="str">
        <f t="shared" si="390"/>
        <v/>
      </c>
      <c r="W4699" t="s">
        <v>5385</v>
      </c>
      <c r="X4699" t="s">
        <v>5385</v>
      </c>
    </row>
    <row r="4700" spans="2:24" x14ac:dyDescent="0.3">
      <c r="B4700" t="s">
        <v>4724</v>
      </c>
      <c r="C4700">
        <v>108</v>
      </c>
      <c r="D4700">
        <v>78</v>
      </c>
      <c r="E4700">
        <v>273</v>
      </c>
      <c r="F4700">
        <v>1357</v>
      </c>
      <c r="G4700">
        <v>459</v>
      </c>
      <c r="I4700" s="8">
        <v>108</v>
      </c>
      <c r="J4700" s="8">
        <v>1357</v>
      </c>
      <c r="K4700" s="41">
        <f t="shared" si="387"/>
        <v>1.8232468950387531E-4</v>
      </c>
      <c r="L4700" s="40">
        <f t="shared" si="391"/>
        <v>6631177</v>
      </c>
      <c r="M4700" s="8"/>
      <c r="N4700" t="str">
        <f t="shared" si="388"/>
        <v/>
      </c>
      <c r="O4700" t="str">
        <f t="shared" si="389"/>
        <v/>
      </c>
      <c r="P4700" t="str">
        <f t="shared" si="390"/>
        <v/>
      </c>
      <c r="W4700" t="s">
        <v>5385</v>
      </c>
      <c r="X4700" t="s">
        <v>5385</v>
      </c>
    </row>
    <row r="4701" spans="2:24" x14ac:dyDescent="0.3">
      <c r="B4701" t="s">
        <v>4725</v>
      </c>
      <c r="C4701">
        <v>248</v>
      </c>
      <c r="D4701">
        <v>180</v>
      </c>
      <c r="E4701">
        <v>520</v>
      </c>
      <c r="F4701">
        <v>1432</v>
      </c>
      <c r="G4701">
        <v>948</v>
      </c>
      <c r="I4701" s="8">
        <v>248</v>
      </c>
      <c r="J4701" s="8">
        <v>1432</v>
      </c>
      <c r="K4701" s="41">
        <f t="shared" si="387"/>
        <v>1.9240158833422951E-4</v>
      </c>
      <c r="L4701" s="40">
        <f t="shared" si="391"/>
        <v>6632609</v>
      </c>
      <c r="M4701" s="8"/>
      <c r="N4701" t="str">
        <f t="shared" si="388"/>
        <v/>
      </c>
      <c r="O4701" t="str">
        <f t="shared" si="389"/>
        <v/>
      </c>
      <c r="P4701" t="str">
        <f t="shared" si="390"/>
        <v/>
      </c>
      <c r="W4701" t="s">
        <v>5385</v>
      </c>
      <c r="X4701" t="s">
        <v>5385</v>
      </c>
    </row>
    <row r="4702" spans="2:24" x14ac:dyDescent="0.3">
      <c r="B4702" t="s">
        <v>4726</v>
      </c>
      <c r="C4702">
        <v>325</v>
      </c>
      <c r="D4702">
        <v>152</v>
      </c>
      <c r="E4702">
        <v>387</v>
      </c>
      <c r="F4702">
        <v>1617</v>
      </c>
      <c r="G4702">
        <v>864</v>
      </c>
      <c r="I4702" s="8">
        <v>325</v>
      </c>
      <c r="J4702" s="8">
        <v>1617</v>
      </c>
      <c r="K4702" s="41">
        <f t="shared" si="387"/>
        <v>2.1725793878243652E-4</v>
      </c>
      <c r="L4702" s="40">
        <f t="shared" si="391"/>
        <v>6634226</v>
      </c>
      <c r="M4702" s="8"/>
      <c r="N4702" t="str">
        <f t="shared" si="388"/>
        <v/>
      </c>
      <c r="O4702" t="str">
        <f t="shared" si="389"/>
        <v/>
      </c>
      <c r="P4702" t="str">
        <f t="shared" si="390"/>
        <v/>
      </c>
      <c r="W4702" t="s">
        <v>5385</v>
      </c>
      <c r="X4702" t="s">
        <v>5385</v>
      </c>
    </row>
    <row r="4703" spans="2:24" x14ac:dyDescent="0.3">
      <c r="B4703" t="s">
        <v>4727</v>
      </c>
      <c r="C4703">
        <v>274</v>
      </c>
      <c r="D4703">
        <v>130</v>
      </c>
      <c r="E4703">
        <v>461</v>
      </c>
      <c r="F4703">
        <v>1314</v>
      </c>
      <c r="G4703">
        <v>865</v>
      </c>
      <c r="I4703" s="8">
        <v>274</v>
      </c>
      <c r="J4703" s="8">
        <v>1314</v>
      </c>
      <c r="K4703" s="41">
        <f t="shared" si="387"/>
        <v>1.7654726750780555E-4</v>
      </c>
      <c r="L4703" s="40">
        <f t="shared" si="391"/>
        <v>6635540</v>
      </c>
      <c r="M4703" s="8"/>
      <c r="N4703" t="str">
        <f t="shared" si="388"/>
        <v/>
      </c>
      <c r="O4703" t="str">
        <f t="shared" si="389"/>
        <v/>
      </c>
      <c r="P4703" t="str">
        <f t="shared" si="390"/>
        <v/>
      </c>
      <c r="W4703" t="s">
        <v>5385</v>
      </c>
      <c r="X4703" t="s">
        <v>5385</v>
      </c>
    </row>
    <row r="4704" spans="2:24" x14ac:dyDescent="0.3">
      <c r="B4704" t="s">
        <v>4728</v>
      </c>
      <c r="C4704">
        <v>213</v>
      </c>
      <c r="D4704">
        <v>152</v>
      </c>
      <c r="E4704">
        <v>503</v>
      </c>
      <c r="F4704">
        <v>1296</v>
      </c>
      <c r="G4704">
        <v>868</v>
      </c>
      <c r="I4704" s="8">
        <v>213</v>
      </c>
      <c r="J4704" s="8">
        <v>1296</v>
      </c>
      <c r="K4704" s="41">
        <f t="shared" si="387"/>
        <v>1.7412881178852056E-4</v>
      </c>
      <c r="L4704" s="40">
        <f t="shared" si="391"/>
        <v>6636836</v>
      </c>
      <c r="M4704" s="8"/>
      <c r="N4704" t="str">
        <f t="shared" si="388"/>
        <v/>
      </c>
      <c r="O4704" t="str">
        <f t="shared" si="389"/>
        <v/>
      </c>
      <c r="P4704" t="str">
        <f t="shared" si="390"/>
        <v/>
      </c>
      <c r="W4704" t="s">
        <v>5385</v>
      </c>
      <c r="X4704" t="s">
        <v>5385</v>
      </c>
    </row>
    <row r="4705" spans="2:24" x14ac:dyDescent="0.3">
      <c r="B4705" t="s">
        <v>4729</v>
      </c>
      <c r="C4705">
        <v>197</v>
      </c>
      <c r="D4705">
        <v>127</v>
      </c>
      <c r="E4705">
        <v>458</v>
      </c>
      <c r="F4705">
        <v>1130</v>
      </c>
      <c r="G4705">
        <v>782</v>
      </c>
      <c r="I4705" s="8">
        <v>197</v>
      </c>
      <c r="J4705" s="8">
        <v>1130</v>
      </c>
      <c r="K4705" s="41">
        <f t="shared" si="387"/>
        <v>1.5182527571066994E-4</v>
      </c>
      <c r="L4705" s="40">
        <f t="shared" si="391"/>
        <v>6637966</v>
      </c>
      <c r="M4705" s="8"/>
      <c r="N4705" t="str">
        <f t="shared" si="388"/>
        <v/>
      </c>
      <c r="O4705" t="str">
        <f t="shared" si="389"/>
        <v/>
      </c>
      <c r="P4705" t="str">
        <f t="shared" si="390"/>
        <v/>
      </c>
      <c r="W4705" t="s">
        <v>5385</v>
      </c>
      <c r="X4705" t="s">
        <v>5385</v>
      </c>
    </row>
    <row r="4706" spans="2:24" x14ac:dyDescent="0.3">
      <c r="B4706" t="s">
        <v>4730</v>
      </c>
      <c r="C4706">
        <v>349</v>
      </c>
      <c r="D4706">
        <v>147</v>
      </c>
      <c r="E4706">
        <v>348</v>
      </c>
      <c r="F4706">
        <v>1192</v>
      </c>
      <c r="G4706">
        <v>844</v>
      </c>
      <c r="I4706" s="8">
        <v>349</v>
      </c>
      <c r="J4706" s="8">
        <v>1192</v>
      </c>
      <c r="K4706" s="41">
        <f t="shared" si="387"/>
        <v>1.6015551207709607E-4</v>
      </c>
      <c r="L4706" s="40">
        <f t="shared" si="391"/>
        <v>6639158</v>
      </c>
      <c r="M4706" s="8"/>
      <c r="N4706" t="str">
        <f t="shared" si="388"/>
        <v/>
      </c>
      <c r="O4706" t="str">
        <f t="shared" si="389"/>
        <v/>
      </c>
      <c r="P4706" t="str">
        <f t="shared" si="390"/>
        <v/>
      </c>
      <c r="W4706" t="s">
        <v>5385</v>
      </c>
      <c r="X4706" t="s">
        <v>5385</v>
      </c>
    </row>
    <row r="4707" spans="2:24" x14ac:dyDescent="0.3">
      <c r="B4707" t="s">
        <v>4731</v>
      </c>
      <c r="C4707">
        <v>401</v>
      </c>
      <c r="D4707">
        <v>196</v>
      </c>
      <c r="E4707">
        <v>594</v>
      </c>
      <c r="F4707">
        <v>1674</v>
      </c>
      <c r="G4707">
        <v>1191</v>
      </c>
      <c r="I4707" s="8">
        <v>401</v>
      </c>
      <c r="J4707" s="8">
        <v>1674</v>
      </c>
      <c r="K4707" s="41">
        <f t="shared" si="387"/>
        <v>2.2491638189350572E-4</v>
      </c>
      <c r="L4707" s="40">
        <f t="shared" si="391"/>
        <v>6640832</v>
      </c>
      <c r="M4707" s="8"/>
      <c r="N4707" t="str">
        <f t="shared" si="388"/>
        <v/>
      </c>
      <c r="O4707" t="str">
        <f t="shared" si="389"/>
        <v/>
      </c>
      <c r="P4707" t="str">
        <f t="shared" si="390"/>
        <v/>
      </c>
      <c r="W4707" t="s">
        <v>5385</v>
      </c>
      <c r="X4707" t="s">
        <v>5385</v>
      </c>
    </row>
    <row r="4708" spans="2:24" x14ac:dyDescent="0.3">
      <c r="B4708" t="s">
        <v>4732</v>
      </c>
      <c r="C4708">
        <v>192</v>
      </c>
      <c r="D4708">
        <v>108</v>
      </c>
      <c r="E4708">
        <v>422</v>
      </c>
      <c r="F4708">
        <v>1105</v>
      </c>
      <c r="G4708">
        <v>722</v>
      </c>
      <c r="I4708" s="8">
        <v>192</v>
      </c>
      <c r="J4708" s="8">
        <v>1105</v>
      </c>
      <c r="K4708" s="41">
        <f t="shared" si="387"/>
        <v>1.4846630943388521E-4</v>
      </c>
      <c r="L4708" s="40">
        <f t="shared" si="391"/>
        <v>6641937</v>
      </c>
      <c r="M4708" s="8"/>
      <c r="N4708" t="str">
        <f t="shared" si="388"/>
        <v/>
      </c>
      <c r="O4708" t="str">
        <f t="shared" si="389"/>
        <v/>
      </c>
      <c r="P4708" t="str">
        <f t="shared" si="390"/>
        <v/>
      </c>
      <c r="W4708" t="s">
        <v>5385</v>
      </c>
      <c r="X4708" t="s">
        <v>5385</v>
      </c>
    </row>
    <row r="4709" spans="2:24" x14ac:dyDescent="0.3">
      <c r="B4709" t="s">
        <v>4733</v>
      </c>
      <c r="C4709">
        <v>146</v>
      </c>
      <c r="D4709">
        <v>98</v>
      </c>
      <c r="E4709">
        <v>406</v>
      </c>
      <c r="F4709">
        <v>996</v>
      </c>
      <c r="G4709">
        <v>650</v>
      </c>
      <c r="I4709" s="8">
        <v>146</v>
      </c>
      <c r="J4709" s="8">
        <v>996</v>
      </c>
      <c r="K4709" s="41">
        <f t="shared" si="387"/>
        <v>1.3382121646710377E-4</v>
      </c>
      <c r="L4709" s="40">
        <f t="shared" si="391"/>
        <v>6642933</v>
      </c>
      <c r="M4709" s="8"/>
      <c r="N4709" t="str">
        <f t="shared" si="388"/>
        <v/>
      </c>
      <c r="O4709" t="str">
        <f t="shared" si="389"/>
        <v/>
      </c>
      <c r="P4709" t="str">
        <f t="shared" si="390"/>
        <v/>
      </c>
      <c r="W4709" t="s">
        <v>5385</v>
      </c>
      <c r="X4709" t="s">
        <v>5385</v>
      </c>
    </row>
    <row r="4710" spans="2:24" x14ac:dyDescent="0.3">
      <c r="B4710" t="s">
        <v>4734</v>
      </c>
      <c r="C4710">
        <v>200</v>
      </c>
      <c r="D4710">
        <v>126</v>
      </c>
      <c r="E4710">
        <v>405</v>
      </c>
      <c r="F4710">
        <v>1119</v>
      </c>
      <c r="G4710">
        <v>731</v>
      </c>
      <c r="I4710" s="8">
        <v>200</v>
      </c>
      <c r="J4710" s="8">
        <v>1119</v>
      </c>
      <c r="K4710" s="41">
        <f t="shared" si="387"/>
        <v>1.5034733054888465E-4</v>
      </c>
      <c r="L4710" s="40">
        <f t="shared" si="391"/>
        <v>6644052</v>
      </c>
      <c r="M4710" s="8"/>
      <c r="N4710" t="str">
        <f t="shared" si="388"/>
        <v/>
      </c>
      <c r="O4710" t="str">
        <f t="shared" si="389"/>
        <v/>
      </c>
      <c r="P4710" t="str">
        <f t="shared" si="390"/>
        <v/>
      </c>
      <c r="W4710" t="s">
        <v>5385</v>
      </c>
      <c r="X4710" t="s">
        <v>5385</v>
      </c>
    </row>
    <row r="4711" spans="2:24" x14ac:dyDescent="0.3">
      <c r="B4711" t="s">
        <v>4735</v>
      </c>
      <c r="C4711">
        <v>278</v>
      </c>
      <c r="D4711">
        <v>174</v>
      </c>
      <c r="E4711">
        <v>749</v>
      </c>
      <c r="F4711">
        <v>1928</v>
      </c>
      <c r="G4711">
        <v>1201</v>
      </c>
      <c r="I4711" s="8">
        <v>278</v>
      </c>
      <c r="J4711" s="8">
        <v>1928</v>
      </c>
      <c r="K4711" s="41">
        <f t="shared" si="387"/>
        <v>2.590434792656386E-4</v>
      </c>
      <c r="L4711" s="40">
        <f t="shared" si="391"/>
        <v>6645980</v>
      </c>
      <c r="M4711" s="8"/>
      <c r="N4711" t="str">
        <f t="shared" si="388"/>
        <v/>
      </c>
      <c r="O4711" t="str">
        <f t="shared" si="389"/>
        <v/>
      </c>
      <c r="P4711" t="str">
        <f t="shared" si="390"/>
        <v/>
      </c>
      <c r="W4711" t="s">
        <v>5385</v>
      </c>
      <c r="X4711" t="s">
        <v>5385</v>
      </c>
    </row>
    <row r="4712" spans="2:24" x14ac:dyDescent="0.3">
      <c r="B4712" t="s">
        <v>4736</v>
      </c>
      <c r="C4712">
        <v>100</v>
      </c>
      <c r="D4712">
        <v>115</v>
      </c>
      <c r="E4712">
        <v>430</v>
      </c>
      <c r="F4712">
        <v>1138</v>
      </c>
      <c r="G4712">
        <v>645</v>
      </c>
      <c r="I4712" s="8">
        <v>100</v>
      </c>
      <c r="J4712" s="8">
        <v>1138</v>
      </c>
      <c r="K4712" s="41">
        <f t="shared" si="387"/>
        <v>1.5290014491924105E-4</v>
      </c>
      <c r="L4712" s="40">
        <f t="shared" si="391"/>
        <v>6647118</v>
      </c>
      <c r="M4712" s="8"/>
      <c r="N4712" t="str">
        <f t="shared" si="388"/>
        <v/>
      </c>
      <c r="O4712" t="str">
        <f t="shared" si="389"/>
        <v/>
      </c>
      <c r="P4712" t="str">
        <f t="shared" si="390"/>
        <v/>
      </c>
      <c r="W4712" t="s">
        <v>5385</v>
      </c>
      <c r="X4712" t="s">
        <v>5385</v>
      </c>
    </row>
    <row r="4713" spans="2:24" x14ac:dyDescent="0.3">
      <c r="B4713" t="s">
        <v>4737</v>
      </c>
      <c r="C4713">
        <v>85</v>
      </c>
      <c r="D4713">
        <v>62</v>
      </c>
      <c r="E4713">
        <v>344</v>
      </c>
      <c r="F4713">
        <v>920</v>
      </c>
      <c r="G4713">
        <v>491</v>
      </c>
      <c r="I4713" s="8">
        <v>85</v>
      </c>
      <c r="J4713" s="8">
        <v>920</v>
      </c>
      <c r="K4713" s="41">
        <f t="shared" si="387"/>
        <v>1.2360995898567817E-4</v>
      </c>
      <c r="L4713" s="40">
        <f t="shared" si="391"/>
        <v>6648038</v>
      </c>
      <c r="M4713" s="8"/>
      <c r="N4713" t="str">
        <f t="shared" si="388"/>
        <v/>
      </c>
      <c r="O4713" t="str">
        <f t="shared" si="389"/>
        <v/>
      </c>
      <c r="P4713" t="str">
        <f t="shared" si="390"/>
        <v/>
      </c>
      <c r="W4713" t="s">
        <v>5385</v>
      </c>
      <c r="X4713" t="s">
        <v>5385</v>
      </c>
    </row>
    <row r="4714" spans="2:24" x14ac:dyDescent="0.3">
      <c r="B4714" t="s">
        <v>4738</v>
      </c>
      <c r="C4714">
        <v>114</v>
      </c>
      <c r="D4714">
        <v>112</v>
      </c>
      <c r="E4714">
        <v>511</v>
      </c>
      <c r="F4714">
        <v>1360</v>
      </c>
      <c r="G4714">
        <v>737</v>
      </c>
      <c r="I4714" s="8">
        <v>114</v>
      </c>
      <c r="J4714" s="8">
        <v>1360</v>
      </c>
      <c r="K4714" s="41">
        <f t="shared" si="387"/>
        <v>1.8272776545708946E-4</v>
      </c>
      <c r="L4714" s="40">
        <f t="shared" si="391"/>
        <v>6649398</v>
      </c>
      <c r="M4714" s="8"/>
      <c r="N4714" t="str">
        <f t="shared" si="388"/>
        <v/>
      </c>
      <c r="O4714" t="str">
        <f t="shared" si="389"/>
        <v/>
      </c>
      <c r="P4714" t="str">
        <f t="shared" si="390"/>
        <v/>
      </c>
      <c r="W4714" t="s">
        <v>5385</v>
      </c>
      <c r="X4714" t="s">
        <v>5385</v>
      </c>
    </row>
    <row r="4715" spans="2:24" x14ac:dyDescent="0.3">
      <c r="B4715" t="s">
        <v>4739</v>
      </c>
      <c r="C4715">
        <v>181</v>
      </c>
      <c r="D4715">
        <v>171</v>
      </c>
      <c r="E4715">
        <v>482</v>
      </c>
      <c r="F4715">
        <v>1337</v>
      </c>
      <c r="G4715">
        <v>834</v>
      </c>
      <c r="I4715" s="8">
        <v>181</v>
      </c>
      <c r="J4715" s="8">
        <v>1337</v>
      </c>
      <c r="K4715" s="41">
        <f t="shared" si="387"/>
        <v>1.7963751648244751E-4</v>
      </c>
      <c r="L4715" s="40">
        <f t="shared" si="391"/>
        <v>6650735</v>
      </c>
      <c r="M4715" s="8"/>
      <c r="N4715" t="str">
        <f t="shared" si="388"/>
        <v/>
      </c>
      <c r="O4715" t="str">
        <f t="shared" si="389"/>
        <v/>
      </c>
      <c r="P4715" t="str">
        <f t="shared" si="390"/>
        <v/>
      </c>
      <c r="W4715" t="s">
        <v>5385</v>
      </c>
      <c r="X4715" t="s">
        <v>5385</v>
      </c>
    </row>
    <row r="4716" spans="2:24" x14ac:dyDescent="0.3">
      <c r="B4716" t="s">
        <v>4740</v>
      </c>
      <c r="C4716">
        <v>320</v>
      </c>
      <c r="D4716">
        <v>132</v>
      </c>
      <c r="E4716">
        <v>477</v>
      </c>
      <c r="F4716">
        <v>1487</v>
      </c>
      <c r="G4716">
        <v>929</v>
      </c>
      <c r="I4716" s="8">
        <v>320</v>
      </c>
      <c r="J4716" s="8">
        <v>1487</v>
      </c>
      <c r="K4716" s="41">
        <f t="shared" si="387"/>
        <v>1.9979131414315593E-4</v>
      </c>
      <c r="L4716" s="40">
        <f t="shared" si="391"/>
        <v>6652222</v>
      </c>
      <c r="M4716" s="8"/>
      <c r="N4716" t="str">
        <f t="shared" si="388"/>
        <v/>
      </c>
      <c r="O4716" t="str">
        <f t="shared" si="389"/>
        <v/>
      </c>
      <c r="P4716" t="str">
        <f t="shared" si="390"/>
        <v/>
      </c>
      <c r="W4716" t="s">
        <v>5385</v>
      </c>
      <c r="X4716" t="s">
        <v>5385</v>
      </c>
    </row>
    <row r="4717" spans="2:24" x14ac:dyDescent="0.3">
      <c r="B4717" t="s">
        <v>4741</v>
      </c>
      <c r="C4717">
        <v>340</v>
      </c>
      <c r="D4717">
        <v>182</v>
      </c>
      <c r="E4717">
        <v>624</v>
      </c>
      <c r="F4717">
        <v>1845</v>
      </c>
      <c r="G4717">
        <v>1146</v>
      </c>
      <c r="I4717" s="8">
        <v>340</v>
      </c>
      <c r="J4717" s="8">
        <v>1845</v>
      </c>
      <c r="K4717" s="41">
        <f t="shared" si="387"/>
        <v>2.478917112267133E-4</v>
      </c>
      <c r="L4717" s="40">
        <f t="shared" si="391"/>
        <v>6654067</v>
      </c>
      <c r="M4717" s="8"/>
      <c r="N4717" t="str">
        <f t="shared" si="388"/>
        <v/>
      </c>
      <c r="O4717" t="str">
        <f t="shared" si="389"/>
        <v/>
      </c>
      <c r="P4717" t="str">
        <f t="shared" si="390"/>
        <v/>
      </c>
      <c r="W4717" t="s">
        <v>5385</v>
      </c>
      <c r="X4717" t="s">
        <v>5385</v>
      </c>
    </row>
    <row r="4718" spans="2:24" x14ac:dyDescent="0.3">
      <c r="B4718" t="s">
        <v>4742</v>
      </c>
      <c r="C4718">
        <v>154</v>
      </c>
      <c r="D4718">
        <v>69</v>
      </c>
      <c r="E4718">
        <v>169</v>
      </c>
      <c r="F4718">
        <v>687</v>
      </c>
      <c r="G4718">
        <v>392</v>
      </c>
      <c r="I4718" s="8">
        <v>154</v>
      </c>
      <c r="J4718" s="8">
        <v>687</v>
      </c>
      <c r="K4718" s="41">
        <f t="shared" si="387"/>
        <v>9.2304393286044467E-5</v>
      </c>
      <c r="L4718" s="40">
        <f t="shared" si="391"/>
        <v>6654754</v>
      </c>
      <c r="M4718" s="8"/>
      <c r="N4718" t="str">
        <f t="shared" si="388"/>
        <v/>
      </c>
      <c r="O4718" t="str">
        <f t="shared" si="389"/>
        <v/>
      </c>
      <c r="P4718" t="str">
        <f t="shared" si="390"/>
        <v/>
      </c>
      <c r="W4718" t="s">
        <v>5385</v>
      </c>
      <c r="X4718" t="s">
        <v>5385</v>
      </c>
    </row>
    <row r="4719" spans="2:24" x14ac:dyDescent="0.3">
      <c r="B4719" t="s">
        <v>4743</v>
      </c>
      <c r="C4719">
        <v>289</v>
      </c>
      <c r="D4719">
        <v>135</v>
      </c>
      <c r="E4719">
        <v>288</v>
      </c>
      <c r="F4719">
        <v>1058</v>
      </c>
      <c r="G4719">
        <v>712</v>
      </c>
      <c r="I4719" s="8">
        <v>289</v>
      </c>
      <c r="J4719" s="8">
        <v>1058</v>
      </c>
      <c r="K4719" s="41">
        <f t="shared" si="387"/>
        <v>1.421514528335299E-4</v>
      </c>
      <c r="L4719" s="40">
        <f t="shared" si="391"/>
        <v>6655812</v>
      </c>
      <c r="M4719" s="8"/>
      <c r="N4719" t="str">
        <f t="shared" si="388"/>
        <v/>
      </c>
      <c r="O4719" t="str">
        <f t="shared" si="389"/>
        <v/>
      </c>
      <c r="P4719" t="str">
        <f t="shared" si="390"/>
        <v/>
      </c>
      <c r="W4719" t="s">
        <v>5385</v>
      </c>
      <c r="X4719" t="s">
        <v>5385</v>
      </c>
    </row>
    <row r="4720" spans="2:24" x14ac:dyDescent="0.3">
      <c r="B4720" t="s">
        <v>4744</v>
      </c>
      <c r="C4720">
        <v>293</v>
      </c>
      <c r="D4720">
        <v>143</v>
      </c>
      <c r="E4720">
        <v>368</v>
      </c>
      <c r="F4720">
        <v>1180</v>
      </c>
      <c r="G4720">
        <v>804</v>
      </c>
      <c r="I4720" s="8">
        <v>293</v>
      </c>
      <c r="J4720" s="8">
        <v>1180</v>
      </c>
      <c r="K4720" s="41">
        <f t="shared" si="387"/>
        <v>1.5854320826423941E-4</v>
      </c>
      <c r="L4720" s="40">
        <f t="shared" si="391"/>
        <v>6656992</v>
      </c>
      <c r="M4720" s="8"/>
      <c r="N4720" t="str">
        <f t="shared" si="388"/>
        <v/>
      </c>
      <c r="O4720" t="str">
        <f t="shared" si="389"/>
        <v/>
      </c>
      <c r="P4720" t="str">
        <f t="shared" si="390"/>
        <v/>
      </c>
      <c r="W4720" t="s">
        <v>5385</v>
      </c>
      <c r="X4720" t="s">
        <v>5385</v>
      </c>
    </row>
    <row r="4721" spans="2:24" x14ac:dyDescent="0.3">
      <c r="B4721" t="s">
        <v>4745</v>
      </c>
      <c r="C4721">
        <v>291</v>
      </c>
      <c r="D4721">
        <v>134</v>
      </c>
      <c r="E4721">
        <v>315</v>
      </c>
      <c r="F4721">
        <v>1033</v>
      </c>
      <c r="G4721">
        <v>740</v>
      </c>
      <c r="I4721" s="8">
        <v>291</v>
      </c>
      <c r="J4721" s="8">
        <v>1033</v>
      </c>
      <c r="K4721" s="41">
        <f t="shared" si="387"/>
        <v>1.3879248655674517E-4</v>
      </c>
      <c r="L4721" s="40">
        <f t="shared" si="391"/>
        <v>6658025</v>
      </c>
      <c r="M4721" s="8"/>
      <c r="N4721" t="str">
        <f t="shared" si="388"/>
        <v/>
      </c>
      <c r="O4721" t="str">
        <f t="shared" si="389"/>
        <v/>
      </c>
      <c r="P4721" t="str">
        <f t="shared" si="390"/>
        <v/>
      </c>
      <c r="W4721" t="s">
        <v>5385</v>
      </c>
      <c r="X4721" t="s">
        <v>5385</v>
      </c>
    </row>
    <row r="4722" spans="2:24" x14ac:dyDescent="0.3">
      <c r="B4722" t="s">
        <v>4746</v>
      </c>
      <c r="C4722">
        <v>242</v>
      </c>
      <c r="D4722">
        <v>87</v>
      </c>
      <c r="E4722">
        <v>257</v>
      </c>
      <c r="F4722">
        <v>887</v>
      </c>
      <c r="G4722">
        <v>586</v>
      </c>
      <c r="I4722" s="8">
        <v>242</v>
      </c>
      <c r="J4722" s="8">
        <v>887</v>
      </c>
      <c r="K4722" s="41">
        <f t="shared" si="387"/>
        <v>1.1917612350032233E-4</v>
      </c>
      <c r="L4722" s="40">
        <f t="shared" si="391"/>
        <v>6658912</v>
      </c>
      <c r="M4722" s="8"/>
      <c r="N4722" t="str">
        <f t="shared" si="388"/>
        <v/>
      </c>
      <c r="O4722" t="str">
        <f t="shared" si="389"/>
        <v/>
      </c>
      <c r="P4722" t="str">
        <f t="shared" si="390"/>
        <v/>
      </c>
      <c r="W4722" t="s">
        <v>5385</v>
      </c>
      <c r="X4722" t="s">
        <v>5385</v>
      </c>
    </row>
    <row r="4723" spans="2:24" x14ac:dyDescent="0.3">
      <c r="B4723" t="s">
        <v>4747</v>
      </c>
      <c r="C4723">
        <v>270</v>
      </c>
      <c r="D4723">
        <v>103</v>
      </c>
      <c r="E4723">
        <v>202</v>
      </c>
      <c r="F4723">
        <v>867</v>
      </c>
      <c r="G4723">
        <v>575</v>
      </c>
      <c r="I4723" s="8">
        <v>270</v>
      </c>
      <c r="J4723" s="8">
        <v>867</v>
      </c>
      <c r="K4723" s="41">
        <f t="shared" si="387"/>
        <v>1.1648895047889454E-4</v>
      </c>
      <c r="L4723" s="40">
        <f t="shared" si="391"/>
        <v>6659779</v>
      </c>
      <c r="M4723" s="8"/>
      <c r="N4723" t="str">
        <f t="shared" si="388"/>
        <v/>
      </c>
      <c r="O4723" t="str">
        <f t="shared" si="389"/>
        <v/>
      </c>
      <c r="P4723" t="str">
        <f t="shared" si="390"/>
        <v/>
      </c>
      <c r="W4723" t="s">
        <v>5385</v>
      </c>
      <c r="X4723" t="s">
        <v>5385</v>
      </c>
    </row>
    <row r="4724" spans="2:24" x14ac:dyDescent="0.3">
      <c r="B4724" t="s">
        <v>4748</v>
      </c>
      <c r="C4724">
        <v>293</v>
      </c>
      <c r="D4724">
        <v>118</v>
      </c>
      <c r="E4724">
        <v>233</v>
      </c>
      <c r="F4724">
        <v>1017</v>
      </c>
      <c r="G4724">
        <v>644</v>
      </c>
      <c r="I4724" s="8">
        <v>293</v>
      </c>
      <c r="J4724" s="8">
        <v>1017</v>
      </c>
      <c r="K4724" s="41">
        <f t="shared" si="387"/>
        <v>1.3664274813960295E-4</v>
      </c>
      <c r="L4724" s="40">
        <f t="shared" si="391"/>
        <v>6660796</v>
      </c>
      <c r="M4724" s="8"/>
      <c r="N4724" t="str">
        <f t="shared" si="388"/>
        <v/>
      </c>
      <c r="O4724" t="str">
        <f t="shared" si="389"/>
        <v/>
      </c>
      <c r="P4724" t="str">
        <f t="shared" si="390"/>
        <v/>
      </c>
      <c r="W4724" t="s">
        <v>5385</v>
      </c>
      <c r="X4724" t="s">
        <v>5385</v>
      </c>
    </row>
    <row r="4725" spans="2:24" x14ac:dyDescent="0.3">
      <c r="B4725" t="s">
        <v>4749</v>
      </c>
      <c r="C4725">
        <v>237</v>
      </c>
      <c r="D4725">
        <v>71</v>
      </c>
      <c r="E4725">
        <v>195</v>
      </c>
      <c r="F4725">
        <v>780</v>
      </c>
      <c r="G4725">
        <v>503</v>
      </c>
      <c r="I4725" s="8">
        <v>237</v>
      </c>
      <c r="J4725" s="8">
        <v>780</v>
      </c>
      <c r="K4725" s="41">
        <f t="shared" si="387"/>
        <v>1.0479974783568368E-4</v>
      </c>
      <c r="L4725" s="40">
        <f t="shared" si="391"/>
        <v>6661576</v>
      </c>
      <c r="M4725" s="8"/>
      <c r="N4725" t="str">
        <f t="shared" si="388"/>
        <v/>
      </c>
      <c r="O4725" t="str">
        <f t="shared" si="389"/>
        <v/>
      </c>
      <c r="P4725" t="str">
        <f t="shared" si="390"/>
        <v/>
      </c>
      <c r="W4725" t="s">
        <v>5385</v>
      </c>
      <c r="X4725" t="s">
        <v>5385</v>
      </c>
    </row>
    <row r="4726" spans="2:24" x14ac:dyDescent="0.3">
      <c r="B4726" t="s">
        <v>4750</v>
      </c>
      <c r="C4726">
        <v>302</v>
      </c>
      <c r="D4726">
        <v>115</v>
      </c>
      <c r="E4726">
        <v>273</v>
      </c>
      <c r="F4726">
        <v>1041</v>
      </c>
      <c r="G4726">
        <v>690</v>
      </c>
      <c r="I4726" s="8">
        <v>302</v>
      </c>
      <c r="J4726" s="8">
        <v>1041</v>
      </c>
      <c r="K4726" s="41">
        <f t="shared" si="387"/>
        <v>1.3986735576531628E-4</v>
      </c>
      <c r="L4726" s="40">
        <f t="shared" si="391"/>
        <v>6662617</v>
      </c>
      <c r="M4726" s="8"/>
      <c r="N4726" t="str">
        <f t="shared" si="388"/>
        <v/>
      </c>
      <c r="O4726" t="str">
        <f t="shared" si="389"/>
        <v/>
      </c>
      <c r="P4726" t="str">
        <f t="shared" si="390"/>
        <v/>
      </c>
      <c r="W4726" t="s">
        <v>5385</v>
      </c>
      <c r="X4726" t="s">
        <v>5385</v>
      </c>
    </row>
    <row r="4727" spans="2:24" x14ac:dyDescent="0.3">
      <c r="B4727" t="s">
        <v>4751</v>
      </c>
      <c r="C4727">
        <v>128</v>
      </c>
      <c r="D4727">
        <v>66</v>
      </c>
      <c r="E4727">
        <v>229</v>
      </c>
      <c r="F4727">
        <v>749</v>
      </c>
      <c r="G4727">
        <v>423</v>
      </c>
      <c r="I4727" s="8">
        <v>128</v>
      </c>
      <c r="J4727" s="8">
        <v>749</v>
      </c>
      <c r="K4727" s="41">
        <f t="shared" si="387"/>
        <v>1.006346296524706E-4</v>
      </c>
      <c r="L4727" s="40">
        <f t="shared" si="391"/>
        <v>6663366</v>
      </c>
      <c r="M4727" s="8"/>
      <c r="N4727" t="str">
        <f t="shared" si="388"/>
        <v/>
      </c>
      <c r="O4727" t="str">
        <f t="shared" si="389"/>
        <v/>
      </c>
      <c r="P4727" t="str">
        <f t="shared" si="390"/>
        <v/>
      </c>
      <c r="W4727" t="s">
        <v>5385</v>
      </c>
      <c r="X4727" t="s">
        <v>5385</v>
      </c>
    </row>
    <row r="4728" spans="2:24" x14ac:dyDescent="0.3">
      <c r="B4728" t="s">
        <v>4752</v>
      </c>
      <c r="C4728">
        <v>116</v>
      </c>
      <c r="D4728">
        <v>57</v>
      </c>
      <c r="E4728">
        <v>147</v>
      </c>
      <c r="F4728">
        <v>528</v>
      </c>
      <c r="G4728">
        <v>320</v>
      </c>
      <c r="I4728" s="8">
        <v>116</v>
      </c>
      <c r="J4728" s="8">
        <v>528</v>
      </c>
      <c r="K4728" s="41">
        <f t="shared" si="387"/>
        <v>7.094136776569356E-5</v>
      </c>
      <c r="L4728" s="40">
        <f t="shared" si="391"/>
        <v>6663894</v>
      </c>
      <c r="M4728" s="8"/>
      <c r="N4728" t="str">
        <f t="shared" si="388"/>
        <v/>
      </c>
      <c r="O4728" t="str">
        <f t="shared" si="389"/>
        <v/>
      </c>
      <c r="P4728" t="str">
        <f t="shared" si="390"/>
        <v/>
      </c>
      <c r="W4728" t="s">
        <v>5385</v>
      </c>
      <c r="X4728" t="s">
        <v>5385</v>
      </c>
    </row>
    <row r="4729" spans="2:24" x14ac:dyDescent="0.3">
      <c r="B4729" t="s">
        <v>4753</v>
      </c>
      <c r="C4729">
        <v>176</v>
      </c>
      <c r="D4729">
        <v>94</v>
      </c>
      <c r="E4729">
        <v>183</v>
      </c>
      <c r="F4729">
        <v>741</v>
      </c>
      <c r="G4729">
        <v>453</v>
      </c>
      <c r="I4729" s="8">
        <v>176</v>
      </c>
      <c r="J4729" s="8">
        <v>741</v>
      </c>
      <c r="K4729" s="41">
        <f t="shared" si="387"/>
        <v>9.9559760443899487E-5</v>
      </c>
      <c r="L4729" s="40">
        <f t="shared" si="391"/>
        <v>6664635</v>
      </c>
      <c r="M4729" s="8"/>
      <c r="N4729" t="str">
        <f t="shared" si="388"/>
        <v/>
      </c>
      <c r="O4729" t="str">
        <f t="shared" si="389"/>
        <v/>
      </c>
      <c r="P4729" t="str">
        <f t="shared" si="390"/>
        <v/>
      </c>
      <c r="W4729" t="s">
        <v>5385</v>
      </c>
      <c r="X4729" t="s">
        <v>5385</v>
      </c>
    </row>
    <row r="4730" spans="2:24" x14ac:dyDescent="0.3">
      <c r="B4730" t="s">
        <v>4754</v>
      </c>
      <c r="C4730">
        <v>261</v>
      </c>
      <c r="D4730">
        <v>81</v>
      </c>
      <c r="E4730">
        <v>242</v>
      </c>
      <c r="F4730">
        <v>900</v>
      </c>
      <c r="G4730">
        <v>584</v>
      </c>
      <c r="I4730" s="8">
        <v>261</v>
      </c>
      <c r="J4730" s="8">
        <v>900</v>
      </c>
      <c r="K4730" s="41">
        <f t="shared" si="387"/>
        <v>1.2092278596425039E-4</v>
      </c>
      <c r="L4730" s="40">
        <f t="shared" si="391"/>
        <v>6665535</v>
      </c>
      <c r="M4730" s="8"/>
      <c r="N4730" t="str">
        <f t="shared" si="388"/>
        <v/>
      </c>
      <c r="O4730" t="str">
        <f t="shared" si="389"/>
        <v/>
      </c>
      <c r="P4730" t="str">
        <f t="shared" si="390"/>
        <v/>
      </c>
      <c r="W4730" t="s">
        <v>5385</v>
      </c>
      <c r="X4730" t="s">
        <v>5385</v>
      </c>
    </row>
    <row r="4731" spans="2:24" x14ac:dyDescent="0.3">
      <c r="B4731" t="s">
        <v>4755</v>
      </c>
      <c r="C4731">
        <v>179</v>
      </c>
      <c r="D4731">
        <v>105</v>
      </c>
      <c r="E4731">
        <v>272</v>
      </c>
      <c r="F4731">
        <v>833</v>
      </c>
      <c r="G4731">
        <v>556</v>
      </c>
      <c r="I4731" s="8">
        <v>179</v>
      </c>
      <c r="J4731" s="8">
        <v>833</v>
      </c>
      <c r="K4731" s="41">
        <f t="shared" si="387"/>
        <v>1.1192075634246731E-4</v>
      </c>
      <c r="L4731" s="40">
        <f t="shared" si="391"/>
        <v>6666368</v>
      </c>
      <c r="M4731" s="8"/>
      <c r="N4731" t="str">
        <f t="shared" si="388"/>
        <v/>
      </c>
      <c r="O4731" t="str">
        <f t="shared" si="389"/>
        <v/>
      </c>
      <c r="P4731" t="str">
        <f t="shared" si="390"/>
        <v/>
      </c>
      <c r="W4731" t="s">
        <v>5385</v>
      </c>
      <c r="X4731" t="s">
        <v>5385</v>
      </c>
    </row>
    <row r="4732" spans="2:24" x14ac:dyDescent="0.3">
      <c r="B4732" t="s">
        <v>4756</v>
      </c>
      <c r="C4732">
        <v>34</v>
      </c>
      <c r="D4732">
        <v>76</v>
      </c>
      <c r="E4732">
        <v>184</v>
      </c>
      <c r="F4732">
        <v>522</v>
      </c>
      <c r="G4732">
        <v>294</v>
      </c>
      <c r="I4732" s="8">
        <v>34</v>
      </c>
      <c r="J4732" s="8">
        <v>522</v>
      </c>
      <c r="K4732" s="41">
        <f t="shared" si="387"/>
        <v>7.0135215859265228E-5</v>
      </c>
      <c r="L4732" s="40">
        <f t="shared" si="391"/>
        <v>6666890</v>
      </c>
      <c r="M4732" s="8"/>
      <c r="N4732" t="str">
        <f t="shared" si="388"/>
        <v/>
      </c>
      <c r="O4732" t="str">
        <f t="shared" si="389"/>
        <v/>
      </c>
      <c r="P4732" t="str">
        <f t="shared" si="390"/>
        <v/>
      </c>
      <c r="W4732" t="s">
        <v>5385</v>
      </c>
      <c r="X4732" t="s">
        <v>5385</v>
      </c>
    </row>
    <row r="4733" spans="2:24" x14ac:dyDescent="0.3">
      <c r="B4733" t="s">
        <v>4757</v>
      </c>
      <c r="C4733">
        <v>97</v>
      </c>
      <c r="D4733">
        <v>94</v>
      </c>
      <c r="E4733">
        <v>271</v>
      </c>
      <c r="F4733">
        <v>787</v>
      </c>
      <c r="G4733">
        <v>462</v>
      </c>
      <c r="I4733" s="8">
        <v>97</v>
      </c>
      <c r="J4733" s="8">
        <v>787</v>
      </c>
      <c r="K4733" s="41">
        <f t="shared" si="387"/>
        <v>1.057402583931834E-4</v>
      </c>
      <c r="L4733" s="40">
        <f t="shared" si="391"/>
        <v>6667677</v>
      </c>
      <c r="M4733" s="8"/>
      <c r="N4733" t="str">
        <f t="shared" si="388"/>
        <v/>
      </c>
      <c r="O4733" t="str">
        <f t="shared" si="389"/>
        <v/>
      </c>
      <c r="P4733" t="str">
        <f t="shared" si="390"/>
        <v/>
      </c>
      <c r="W4733" t="s">
        <v>5385</v>
      </c>
      <c r="X4733" t="s">
        <v>5385</v>
      </c>
    </row>
    <row r="4734" spans="2:24" x14ac:dyDescent="0.3">
      <c r="B4734" t="s">
        <v>4758</v>
      </c>
      <c r="C4734">
        <v>160</v>
      </c>
      <c r="D4734">
        <v>123</v>
      </c>
      <c r="E4734">
        <v>253</v>
      </c>
      <c r="F4734">
        <v>765</v>
      </c>
      <c r="G4734">
        <v>536</v>
      </c>
      <c r="I4734" s="8">
        <v>160</v>
      </c>
      <c r="J4734" s="8">
        <v>765</v>
      </c>
      <c r="K4734" s="41">
        <f t="shared" si="387"/>
        <v>1.0278436806961283E-4</v>
      </c>
      <c r="L4734" s="40">
        <f t="shared" si="391"/>
        <v>6668442</v>
      </c>
      <c r="M4734" s="8"/>
      <c r="N4734" t="str">
        <f t="shared" si="388"/>
        <v/>
      </c>
      <c r="O4734" t="str">
        <f t="shared" si="389"/>
        <v/>
      </c>
      <c r="P4734" t="str">
        <f t="shared" si="390"/>
        <v/>
      </c>
      <c r="W4734" t="s">
        <v>5385</v>
      </c>
      <c r="X4734" t="s">
        <v>5385</v>
      </c>
    </row>
    <row r="4735" spans="2:24" x14ac:dyDescent="0.3">
      <c r="B4735" t="s">
        <v>4759</v>
      </c>
      <c r="C4735">
        <v>71</v>
      </c>
      <c r="D4735">
        <v>73</v>
      </c>
      <c r="E4735">
        <v>359</v>
      </c>
      <c r="F4735">
        <v>825</v>
      </c>
      <c r="G4735">
        <v>503</v>
      </c>
      <c r="I4735" s="8">
        <v>71</v>
      </c>
      <c r="J4735" s="8">
        <v>825</v>
      </c>
      <c r="K4735" s="41">
        <f t="shared" si="387"/>
        <v>1.1084588713389618E-4</v>
      </c>
      <c r="L4735" s="40">
        <f t="shared" si="391"/>
        <v>6669267</v>
      </c>
      <c r="M4735" s="8"/>
      <c r="N4735" t="str">
        <f t="shared" si="388"/>
        <v/>
      </c>
      <c r="O4735" t="str">
        <f t="shared" si="389"/>
        <v/>
      </c>
      <c r="P4735" t="str">
        <f t="shared" si="390"/>
        <v/>
      </c>
      <c r="W4735" t="s">
        <v>5385</v>
      </c>
      <c r="X4735" t="s">
        <v>5385</v>
      </c>
    </row>
    <row r="4736" spans="2:24" x14ac:dyDescent="0.3">
      <c r="B4736" t="s">
        <v>4760</v>
      </c>
      <c r="C4736">
        <v>298</v>
      </c>
      <c r="D4736">
        <v>184</v>
      </c>
      <c r="E4736">
        <v>1224</v>
      </c>
      <c r="F4736">
        <v>2701</v>
      </c>
      <c r="G4736">
        <v>1706</v>
      </c>
      <c r="I4736" s="8">
        <v>298</v>
      </c>
      <c r="J4736" s="8">
        <v>2701</v>
      </c>
      <c r="K4736" s="41">
        <f t="shared" si="387"/>
        <v>3.6290271654382256E-4</v>
      </c>
      <c r="L4736" s="40">
        <f t="shared" si="391"/>
        <v>6671968</v>
      </c>
      <c r="M4736" s="8"/>
      <c r="N4736" t="str">
        <f t="shared" si="388"/>
        <v/>
      </c>
      <c r="O4736" t="str">
        <f t="shared" si="389"/>
        <v/>
      </c>
      <c r="P4736" t="str">
        <f t="shared" si="390"/>
        <v/>
      </c>
      <c r="W4736" t="s">
        <v>5385</v>
      </c>
      <c r="X4736" t="s">
        <v>5385</v>
      </c>
    </row>
    <row r="4737" spans="2:24" x14ac:dyDescent="0.3">
      <c r="B4737" t="s">
        <v>4761</v>
      </c>
      <c r="C4737">
        <v>391</v>
      </c>
      <c r="D4737">
        <v>240</v>
      </c>
      <c r="E4737">
        <v>1299</v>
      </c>
      <c r="F4737">
        <v>3019</v>
      </c>
      <c r="G4737">
        <v>1930</v>
      </c>
      <c r="I4737" s="8">
        <v>391</v>
      </c>
      <c r="J4737" s="8">
        <v>3019</v>
      </c>
      <c r="K4737" s="41">
        <f t="shared" si="387"/>
        <v>4.0562876758452437E-4</v>
      </c>
      <c r="L4737" s="40">
        <f t="shared" si="391"/>
        <v>6674987</v>
      </c>
      <c r="M4737" s="8"/>
      <c r="N4737" t="str">
        <f t="shared" si="388"/>
        <v/>
      </c>
      <c r="O4737" t="str">
        <f t="shared" si="389"/>
        <v/>
      </c>
      <c r="P4737" t="str">
        <f t="shared" si="390"/>
        <v/>
      </c>
      <c r="W4737" t="s">
        <v>5385</v>
      </c>
      <c r="X4737" t="s">
        <v>5385</v>
      </c>
    </row>
    <row r="4738" spans="2:24" x14ac:dyDescent="0.3">
      <c r="B4738" t="s">
        <v>4762</v>
      </c>
      <c r="C4738">
        <v>279</v>
      </c>
      <c r="D4738">
        <v>209</v>
      </c>
      <c r="E4738">
        <v>1023</v>
      </c>
      <c r="F4738">
        <v>2339</v>
      </c>
      <c r="G4738">
        <v>1511</v>
      </c>
      <c r="I4738" s="8">
        <v>279</v>
      </c>
      <c r="J4738" s="8">
        <v>2339</v>
      </c>
      <c r="K4738" s="41">
        <f t="shared" si="387"/>
        <v>3.1426488485597964E-4</v>
      </c>
      <c r="L4738" s="40">
        <f t="shared" si="391"/>
        <v>6677326</v>
      </c>
      <c r="M4738" s="8"/>
      <c r="N4738" t="str">
        <f t="shared" si="388"/>
        <v/>
      </c>
      <c r="O4738" t="str">
        <f t="shared" si="389"/>
        <v/>
      </c>
      <c r="P4738" t="str">
        <f t="shared" si="390"/>
        <v/>
      </c>
      <c r="W4738" t="s">
        <v>5385</v>
      </c>
      <c r="X4738" t="s">
        <v>5385</v>
      </c>
    </row>
    <row r="4739" spans="2:24" x14ac:dyDescent="0.3">
      <c r="B4739" t="s">
        <v>4763</v>
      </c>
      <c r="C4739">
        <v>215</v>
      </c>
      <c r="D4739">
        <v>163</v>
      </c>
      <c r="E4739">
        <v>633</v>
      </c>
      <c r="F4739">
        <v>1695</v>
      </c>
      <c r="G4739">
        <v>1011</v>
      </c>
      <c r="I4739" s="8">
        <v>215</v>
      </c>
      <c r="J4739" s="8">
        <v>1695</v>
      </c>
      <c r="K4739" s="41">
        <f t="shared" si="387"/>
        <v>2.277379135660049E-4</v>
      </c>
      <c r="L4739" s="40">
        <f t="shared" si="391"/>
        <v>6679021</v>
      </c>
      <c r="M4739" s="8"/>
      <c r="N4739" t="str">
        <f t="shared" si="388"/>
        <v/>
      </c>
      <c r="O4739" t="str">
        <f t="shared" si="389"/>
        <v/>
      </c>
      <c r="P4739" t="str">
        <f t="shared" si="390"/>
        <v/>
      </c>
      <c r="W4739" t="s">
        <v>5385</v>
      </c>
      <c r="X4739" t="s">
        <v>5385</v>
      </c>
    </row>
    <row r="4740" spans="2:24" x14ac:dyDescent="0.3">
      <c r="B4740" t="s">
        <v>4764</v>
      </c>
      <c r="C4740">
        <v>168</v>
      </c>
      <c r="D4740">
        <v>136</v>
      </c>
      <c r="E4740">
        <v>494</v>
      </c>
      <c r="F4740">
        <v>1334</v>
      </c>
      <c r="G4740">
        <v>798</v>
      </c>
      <c r="I4740" s="8">
        <v>168</v>
      </c>
      <c r="J4740" s="8">
        <v>1334</v>
      </c>
      <c r="K4740" s="41">
        <f t="shared" si="387"/>
        <v>1.7923444052923336E-4</v>
      </c>
      <c r="L4740" s="40">
        <f t="shared" si="391"/>
        <v>6680355</v>
      </c>
      <c r="M4740" s="8"/>
      <c r="N4740" t="str">
        <f t="shared" si="388"/>
        <v/>
      </c>
      <c r="O4740" t="str">
        <f t="shared" si="389"/>
        <v/>
      </c>
      <c r="P4740" t="str">
        <f t="shared" si="390"/>
        <v/>
      </c>
      <c r="W4740" t="s">
        <v>5385</v>
      </c>
      <c r="X4740" t="s">
        <v>5385</v>
      </c>
    </row>
    <row r="4741" spans="2:24" x14ac:dyDescent="0.3">
      <c r="B4741" t="s">
        <v>4765</v>
      </c>
      <c r="C4741">
        <v>172</v>
      </c>
      <c r="D4741">
        <v>130</v>
      </c>
      <c r="E4741">
        <v>402</v>
      </c>
      <c r="F4741">
        <v>1020</v>
      </c>
      <c r="G4741">
        <v>704</v>
      </c>
      <c r="I4741" s="8">
        <v>172</v>
      </c>
      <c r="J4741" s="8">
        <v>1020</v>
      </c>
      <c r="K4741" s="41">
        <f t="shared" si="387"/>
        <v>1.370458240928171E-4</v>
      </c>
      <c r="L4741" s="40">
        <f t="shared" si="391"/>
        <v>6681375</v>
      </c>
      <c r="M4741" s="8"/>
      <c r="N4741" t="str">
        <f t="shared" si="388"/>
        <v/>
      </c>
      <c r="O4741" t="str">
        <f t="shared" si="389"/>
        <v/>
      </c>
      <c r="P4741" t="str">
        <f t="shared" si="390"/>
        <v/>
      </c>
      <c r="W4741" t="s">
        <v>5385</v>
      </c>
      <c r="X4741" t="s">
        <v>5385</v>
      </c>
    </row>
    <row r="4742" spans="2:24" x14ac:dyDescent="0.3">
      <c r="B4742" t="s">
        <v>4766</v>
      </c>
      <c r="C4742">
        <v>87</v>
      </c>
      <c r="D4742">
        <v>77</v>
      </c>
      <c r="E4742">
        <v>289</v>
      </c>
      <c r="F4742">
        <v>1472</v>
      </c>
      <c r="G4742">
        <v>453</v>
      </c>
      <c r="I4742" s="8">
        <v>87</v>
      </c>
      <c r="J4742" s="8">
        <v>1472</v>
      </c>
      <c r="K4742" s="41">
        <f t="shared" si="387"/>
        <v>1.9777593437708509E-4</v>
      </c>
      <c r="L4742" s="40">
        <f t="shared" si="391"/>
        <v>6682847</v>
      </c>
      <c r="M4742" s="8"/>
      <c r="N4742" t="str">
        <f t="shared" si="388"/>
        <v/>
      </c>
      <c r="O4742" t="str">
        <f t="shared" si="389"/>
        <v/>
      </c>
      <c r="P4742" t="str">
        <f t="shared" si="390"/>
        <v/>
      </c>
      <c r="W4742" t="s">
        <v>5385</v>
      </c>
      <c r="X4742" t="s">
        <v>5385</v>
      </c>
    </row>
    <row r="4743" spans="2:24" x14ac:dyDescent="0.3">
      <c r="B4743" t="s">
        <v>4767</v>
      </c>
      <c r="C4743">
        <v>172</v>
      </c>
      <c r="D4743">
        <v>147</v>
      </c>
      <c r="E4743">
        <v>407</v>
      </c>
      <c r="F4743">
        <v>1142</v>
      </c>
      <c r="G4743">
        <v>726</v>
      </c>
      <c r="I4743" s="8">
        <v>172</v>
      </c>
      <c r="J4743" s="8">
        <v>1142</v>
      </c>
      <c r="K4743" s="41">
        <f t="shared" si="387"/>
        <v>1.5343757952352661E-4</v>
      </c>
      <c r="L4743" s="40">
        <f t="shared" si="391"/>
        <v>6683989</v>
      </c>
      <c r="M4743" s="8"/>
      <c r="N4743" t="str">
        <f t="shared" si="388"/>
        <v/>
      </c>
      <c r="O4743" t="str">
        <f t="shared" si="389"/>
        <v/>
      </c>
      <c r="P4743" t="str">
        <f t="shared" si="390"/>
        <v/>
      </c>
      <c r="W4743" t="s">
        <v>5385</v>
      </c>
      <c r="X4743" t="s">
        <v>5385</v>
      </c>
    </row>
    <row r="4744" spans="2:24" x14ac:dyDescent="0.3">
      <c r="B4744" t="s">
        <v>4768</v>
      </c>
      <c r="C4744">
        <v>115</v>
      </c>
      <c r="D4744">
        <v>83</v>
      </c>
      <c r="E4744">
        <v>225</v>
      </c>
      <c r="F4744">
        <v>1163</v>
      </c>
      <c r="G4744">
        <v>423</v>
      </c>
      <c r="I4744" s="8">
        <v>115</v>
      </c>
      <c r="J4744" s="8">
        <v>1163</v>
      </c>
      <c r="K4744" s="41">
        <f t="shared" ref="K4744:K4807" si="392">J4744/SUM($J$7:$J$5359)</f>
        <v>1.5625911119602579E-4</v>
      </c>
      <c r="L4744" s="40">
        <f t="shared" si="391"/>
        <v>6685152</v>
      </c>
      <c r="M4744" s="8"/>
      <c r="N4744" t="str">
        <f t="shared" ref="N4744:N4807" si="393">IF(M4744="","",I4744)</f>
        <v/>
      </c>
      <c r="O4744" t="str">
        <f t="shared" ref="O4744:O4807" si="394">IF(M4744="","",J4744)</f>
        <v/>
      </c>
      <c r="P4744" t="str">
        <f t="shared" ref="P4744:P4807" si="395">IF(M4744="","",K4744)</f>
        <v/>
      </c>
      <c r="W4744" t="s">
        <v>5385</v>
      </c>
      <c r="X4744" t="s">
        <v>5385</v>
      </c>
    </row>
    <row r="4745" spans="2:24" x14ac:dyDescent="0.3">
      <c r="B4745" t="s">
        <v>4769</v>
      </c>
      <c r="C4745">
        <v>119</v>
      </c>
      <c r="D4745">
        <v>111</v>
      </c>
      <c r="E4745">
        <v>434</v>
      </c>
      <c r="F4745">
        <v>1108</v>
      </c>
      <c r="G4745">
        <v>664</v>
      </c>
      <c r="I4745" s="8">
        <v>119</v>
      </c>
      <c r="J4745" s="8">
        <v>1108</v>
      </c>
      <c r="K4745" s="41">
        <f t="shared" si="392"/>
        <v>1.4886938538709936E-4</v>
      </c>
      <c r="L4745" s="40">
        <f t="shared" ref="L4745:L4808" si="396">J4745+L4744</f>
        <v>6686260</v>
      </c>
      <c r="M4745" s="8"/>
      <c r="N4745" t="str">
        <f t="shared" si="393"/>
        <v/>
      </c>
      <c r="O4745" t="str">
        <f t="shared" si="394"/>
        <v/>
      </c>
      <c r="P4745" t="str">
        <f t="shared" si="395"/>
        <v/>
      </c>
      <c r="W4745" t="s">
        <v>5385</v>
      </c>
      <c r="X4745" t="s">
        <v>5385</v>
      </c>
    </row>
    <row r="4746" spans="2:24" x14ac:dyDescent="0.3">
      <c r="B4746" t="s">
        <v>4770</v>
      </c>
      <c r="C4746">
        <v>126</v>
      </c>
      <c r="D4746">
        <v>118</v>
      </c>
      <c r="E4746">
        <v>361</v>
      </c>
      <c r="F4746">
        <v>937</v>
      </c>
      <c r="G4746">
        <v>605</v>
      </c>
      <c r="I4746" s="8">
        <v>126</v>
      </c>
      <c r="J4746" s="8">
        <v>937</v>
      </c>
      <c r="K4746" s="41">
        <f t="shared" si="392"/>
        <v>1.2589405605389179E-4</v>
      </c>
      <c r="L4746" s="40">
        <f t="shared" si="396"/>
        <v>6687197</v>
      </c>
      <c r="M4746" s="8"/>
      <c r="N4746" t="str">
        <f t="shared" si="393"/>
        <v/>
      </c>
      <c r="O4746" t="str">
        <f t="shared" si="394"/>
        <v/>
      </c>
      <c r="P4746" t="str">
        <f t="shared" si="395"/>
        <v/>
      </c>
      <c r="W4746" t="s">
        <v>5385</v>
      </c>
      <c r="X4746" t="s">
        <v>5385</v>
      </c>
    </row>
    <row r="4747" spans="2:24" x14ac:dyDescent="0.3">
      <c r="B4747" t="s">
        <v>4771</v>
      </c>
      <c r="C4747">
        <v>172</v>
      </c>
      <c r="D4747">
        <v>79</v>
      </c>
      <c r="E4747">
        <v>366</v>
      </c>
      <c r="F4747">
        <v>921</v>
      </c>
      <c r="G4747">
        <v>617</v>
      </c>
      <c r="I4747" s="8">
        <v>172</v>
      </c>
      <c r="J4747" s="8">
        <v>921</v>
      </c>
      <c r="K4747" s="41">
        <f t="shared" si="392"/>
        <v>1.2374431763674957E-4</v>
      </c>
      <c r="L4747" s="40">
        <f t="shared" si="396"/>
        <v>6688118</v>
      </c>
      <c r="M4747" s="8"/>
      <c r="N4747" t="str">
        <f t="shared" si="393"/>
        <v/>
      </c>
      <c r="O4747" t="str">
        <f t="shared" si="394"/>
        <v/>
      </c>
      <c r="P4747" t="str">
        <f t="shared" si="395"/>
        <v/>
      </c>
      <c r="W4747" t="s">
        <v>5385</v>
      </c>
      <c r="X4747" t="s">
        <v>5385</v>
      </c>
    </row>
    <row r="4748" spans="2:24" x14ac:dyDescent="0.3">
      <c r="B4748" t="s">
        <v>4772</v>
      </c>
      <c r="C4748">
        <v>171</v>
      </c>
      <c r="D4748">
        <v>96</v>
      </c>
      <c r="E4748">
        <v>379</v>
      </c>
      <c r="F4748">
        <v>1019</v>
      </c>
      <c r="G4748">
        <v>646</v>
      </c>
      <c r="I4748" s="8">
        <v>171</v>
      </c>
      <c r="J4748" s="8">
        <v>1019</v>
      </c>
      <c r="K4748" s="41">
        <f t="shared" si="392"/>
        <v>1.3691146544174572E-4</v>
      </c>
      <c r="L4748" s="40">
        <f t="shared" si="396"/>
        <v>6689137</v>
      </c>
      <c r="M4748" s="8"/>
      <c r="N4748" t="str">
        <f t="shared" si="393"/>
        <v/>
      </c>
      <c r="O4748" t="str">
        <f t="shared" si="394"/>
        <v/>
      </c>
      <c r="P4748" t="str">
        <f t="shared" si="395"/>
        <v/>
      </c>
      <c r="W4748" t="s">
        <v>5385</v>
      </c>
      <c r="X4748" t="s">
        <v>5385</v>
      </c>
    </row>
    <row r="4749" spans="2:24" x14ac:dyDescent="0.3">
      <c r="B4749" t="s">
        <v>4773</v>
      </c>
      <c r="C4749">
        <v>208</v>
      </c>
      <c r="D4749">
        <v>130</v>
      </c>
      <c r="E4749">
        <v>444</v>
      </c>
      <c r="F4749">
        <v>1154</v>
      </c>
      <c r="G4749">
        <v>782</v>
      </c>
      <c r="I4749" s="8">
        <v>208</v>
      </c>
      <c r="J4749" s="8">
        <v>1154</v>
      </c>
      <c r="K4749" s="41">
        <f t="shared" si="392"/>
        <v>1.5504988333638327E-4</v>
      </c>
      <c r="L4749" s="40">
        <f t="shared" si="396"/>
        <v>6690291</v>
      </c>
      <c r="M4749" s="8"/>
      <c r="N4749" t="str">
        <f t="shared" si="393"/>
        <v/>
      </c>
      <c r="O4749" t="str">
        <f t="shared" si="394"/>
        <v/>
      </c>
      <c r="P4749" t="str">
        <f t="shared" si="395"/>
        <v/>
      </c>
      <c r="W4749" t="s">
        <v>5385</v>
      </c>
      <c r="X4749" t="s">
        <v>5385</v>
      </c>
    </row>
    <row r="4750" spans="2:24" x14ac:dyDescent="0.3">
      <c r="B4750" t="s">
        <v>4774</v>
      </c>
      <c r="C4750">
        <v>212</v>
      </c>
      <c r="D4750">
        <v>131</v>
      </c>
      <c r="E4750">
        <v>361</v>
      </c>
      <c r="F4750">
        <v>1036</v>
      </c>
      <c r="G4750">
        <v>704</v>
      </c>
      <c r="I4750" s="8">
        <v>212</v>
      </c>
      <c r="J4750" s="8">
        <v>1036</v>
      </c>
      <c r="K4750" s="41">
        <f t="shared" si="392"/>
        <v>1.3919556250995935E-4</v>
      </c>
      <c r="L4750" s="40">
        <f t="shared" si="396"/>
        <v>6691327</v>
      </c>
      <c r="M4750" s="8"/>
      <c r="N4750" t="str">
        <f t="shared" si="393"/>
        <v/>
      </c>
      <c r="O4750" t="str">
        <f t="shared" si="394"/>
        <v/>
      </c>
      <c r="P4750" t="str">
        <f t="shared" si="395"/>
        <v/>
      </c>
      <c r="W4750" t="s">
        <v>5385</v>
      </c>
      <c r="X4750" t="s">
        <v>5385</v>
      </c>
    </row>
    <row r="4751" spans="2:24" x14ac:dyDescent="0.3">
      <c r="B4751" t="s">
        <v>4775</v>
      </c>
      <c r="C4751">
        <v>207</v>
      </c>
      <c r="D4751">
        <v>122</v>
      </c>
      <c r="E4751">
        <v>466</v>
      </c>
      <c r="F4751">
        <v>1191</v>
      </c>
      <c r="G4751">
        <v>795</v>
      </c>
      <c r="I4751" s="8">
        <v>207</v>
      </c>
      <c r="J4751" s="8">
        <v>1191</v>
      </c>
      <c r="K4751" s="41">
        <f t="shared" si="392"/>
        <v>1.6002115342602467E-4</v>
      </c>
      <c r="L4751" s="40">
        <f t="shared" si="396"/>
        <v>6692518</v>
      </c>
      <c r="M4751" s="8"/>
      <c r="N4751" t="str">
        <f t="shared" si="393"/>
        <v/>
      </c>
      <c r="O4751" t="str">
        <f t="shared" si="394"/>
        <v/>
      </c>
      <c r="P4751" t="str">
        <f t="shared" si="395"/>
        <v/>
      </c>
      <c r="W4751" t="s">
        <v>5385</v>
      </c>
      <c r="X4751" t="s">
        <v>5385</v>
      </c>
    </row>
    <row r="4752" spans="2:24" x14ac:dyDescent="0.3">
      <c r="B4752" t="s">
        <v>4776</v>
      </c>
      <c r="C4752">
        <v>238</v>
      </c>
      <c r="D4752">
        <v>136</v>
      </c>
      <c r="E4752">
        <v>524</v>
      </c>
      <c r="F4752">
        <v>1394</v>
      </c>
      <c r="G4752">
        <v>898</v>
      </c>
      <c r="I4752" s="8">
        <v>238</v>
      </c>
      <c r="J4752" s="8">
        <v>1394</v>
      </c>
      <c r="K4752" s="41">
        <f t="shared" si="392"/>
        <v>1.8729595959351671E-4</v>
      </c>
      <c r="L4752" s="40">
        <f t="shared" si="396"/>
        <v>6693912</v>
      </c>
      <c r="M4752" s="8"/>
      <c r="N4752" t="str">
        <f t="shared" si="393"/>
        <v/>
      </c>
      <c r="O4752" t="str">
        <f t="shared" si="394"/>
        <v/>
      </c>
      <c r="P4752" t="str">
        <f t="shared" si="395"/>
        <v/>
      </c>
      <c r="W4752" t="s">
        <v>5385</v>
      </c>
      <c r="X4752" t="s">
        <v>5385</v>
      </c>
    </row>
    <row r="4753" spans="2:24" x14ac:dyDescent="0.3">
      <c r="B4753" t="s">
        <v>4777</v>
      </c>
      <c r="C4753">
        <v>256</v>
      </c>
      <c r="D4753">
        <v>130</v>
      </c>
      <c r="E4753">
        <v>511</v>
      </c>
      <c r="F4753">
        <v>1353</v>
      </c>
      <c r="G4753">
        <v>897</v>
      </c>
      <c r="I4753" s="8">
        <v>256</v>
      </c>
      <c r="J4753" s="8">
        <v>1353</v>
      </c>
      <c r="K4753" s="41">
        <f t="shared" si="392"/>
        <v>1.8178725489958976E-4</v>
      </c>
      <c r="L4753" s="40">
        <f t="shared" si="396"/>
        <v>6695265</v>
      </c>
      <c r="M4753" s="8"/>
      <c r="N4753" t="str">
        <f t="shared" si="393"/>
        <v/>
      </c>
      <c r="O4753" t="str">
        <f t="shared" si="394"/>
        <v/>
      </c>
      <c r="P4753" t="str">
        <f t="shared" si="395"/>
        <v/>
      </c>
      <c r="W4753" t="s">
        <v>5385</v>
      </c>
      <c r="X4753" t="s">
        <v>5385</v>
      </c>
    </row>
    <row r="4754" spans="2:24" x14ac:dyDescent="0.3">
      <c r="B4754" t="s">
        <v>4778</v>
      </c>
      <c r="C4754">
        <v>73</v>
      </c>
      <c r="D4754">
        <v>63</v>
      </c>
      <c r="E4754">
        <v>376</v>
      </c>
      <c r="F4754">
        <v>785</v>
      </c>
      <c r="G4754">
        <v>512</v>
      </c>
      <c r="I4754" s="8">
        <v>73</v>
      </c>
      <c r="J4754" s="8">
        <v>785</v>
      </c>
      <c r="K4754" s="41">
        <f t="shared" si="392"/>
        <v>1.0547154109104062E-4</v>
      </c>
      <c r="L4754" s="40">
        <f t="shared" si="396"/>
        <v>6696050</v>
      </c>
      <c r="M4754" s="8">
        <f t="shared" ref="M4754" si="397">VLOOKUP(L4754,$U$11:$V$35,2,1)</f>
        <v>23</v>
      </c>
      <c r="N4754">
        <f t="shared" si="393"/>
        <v>73</v>
      </c>
      <c r="O4754">
        <f t="shared" si="394"/>
        <v>785</v>
      </c>
      <c r="P4754">
        <f t="shared" si="395"/>
        <v>1.0547154109104062E-4</v>
      </c>
      <c r="W4754" t="s">
        <v>5385</v>
      </c>
      <c r="X4754" t="s">
        <v>5385</v>
      </c>
    </row>
    <row r="4755" spans="2:24" x14ac:dyDescent="0.3">
      <c r="B4755" t="s">
        <v>4779</v>
      </c>
      <c r="C4755">
        <v>85</v>
      </c>
      <c r="D4755">
        <v>37</v>
      </c>
      <c r="E4755">
        <v>218</v>
      </c>
      <c r="F4755">
        <v>1082</v>
      </c>
      <c r="G4755">
        <v>340</v>
      </c>
      <c r="I4755" s="8">
        <v>85</v>
      </c>
      <c r="J4755" s="8">
        <v>1082</v>
      </c>
      <c r="K4755" s="41">
        <f t="shared" si="392"/>
        <v>1.4537606045924326E-4</v>
      </c>
      <c r="L4755" s="40">
        <f t="shared" si="396"/>
        <v>6697132</v>
      </c>
      <c r="M4755" s="8"/>
      <c r="N4755" t="str">
        <f t="shared" si="393"/>
        <v/>
      </c>
      <c r="O4755" t="str">
        <f t="shared" si="394"/>
        <v/>
      </c>
      <c r="P4755" t="str">
        <f t="shared" si="395"/>
        <v/>
      </c>
      <c r="W4755" t="s">
        <v>5385</v>
      </c>
      <c r="X4755" t="s">
        <v>5385</v>
      </c>
    </row>
    <row r="4756" spans="2:24" x14ac:dyDescent="0.3">
      <c r="B4756" t="s">
        <v>4780</v>
      </c>
      <c r="C4756">
        <v>125</v>
      </c>
      <c r="D4756">
        <v>93</v>
      </c>
      <c r="E4756">
        <v>477</v>
      </c>
      <c r="F4756">
        <v>1068</v>
      </c>
      <c r="G4756">
        <v>695</v>
      </c>
      <c r="I4756" s="8">
        <v>125</v>
      </c>
      <c r="J4756" s="8">
        <v>1068</v>
      </c>
      <c r="K4756" s="41">
        <f t="shared" si="392"/>
        <v>1.4349503934424379E-4</v>
      </c>
      <c r="L4756" s="40">
        <f t="shared" si="396"/>
        <v>6698200</v>
      </c>
      <c r="M4756" s="8"/>
      <c r="N4756" t="str">
        <f t="shared" si="393"/>
        <v/>
      </c>
      <c r="O4756" t="str">
        <f t="shared" si="394"/>
        <v/>
      </c>
      <c r="P4756" t="str">
        <f t="shared" si="395"/>
        <v/>
      </c>
      <c r="W4756" t="s">
        <v>5385</v>
      </c>
      <c r="X4756" t="s">
        <v>5385</v>
      </c>
    </row>
    <row r="4757" spans="2:24" x14ac:dyDescent="0.3">
      <c r="B4757" t="s">
        <v>4781</v>
      </c>
      <c r="C4757">
        <v>369</v>
      </c>
      <c r="D4757">
        <v>96</v>
      </c>
      <c r="E4757">
        <v>115</v>
      </c>
      <c r="F4757">
        <v>871</v>
      </c>
      <c r="G4757">
        <v>580</v>
      </c>
      <c r="I4757" s="8">
        <v>369</v>
      </c>
      <c r="J4757" s="8">
        <v>871</v>
      </c>
      <c r="K4757" s="41">
        <f t="shared" si="392"/>
        <v>1.1702638508318009E-4</v>
      </c>
      <c r="L4757" s="40">
        <f t="shared" si="396"/>
        <v>6699071</v>
      </c>
      <c r="M4757" s="8"/>
      <c r="N4757" t="str">
        <f t="shared" si="393"/>
        <v/>
      </c>
      <c r="O4757" t="str">
        <f t="shared" si="394"/>
        <v/>
      </c>
      <c r="P4757" t="str">
        <f t="shared" si="395"/>
        <v/>
      </c>
      <c r="W4757" t="s">
        <v>5385</v>
      </c>
      <c r="X4757" t="s">
        <v>5385</v>
      </c>
    </row>
    <row r="4758" spans="2:24" x14ac:dyDescent="0.3">
      <c r="B4758" t="s">
        <v>4782</v>
      </c>
      <c r="C4758">
        <v>201</v>
      </c>
      <c r="D4758">
        <v>55</v>
      </c>
      <c r="E4758">
        <v>44</v>
      </c>
      <c r="F4758">
        <v>838</v>
      </c>
      <c r="G4758">
        <v>300</v>
      </c>
      <c r="I4758" s="8">
        <v>201</v>
      </c>
      <c r="J4758" s="8">
        <v>838</v>
      </c>
      <c r="K4758" s="41">
        <f t="shared" si="392"/>
        <v>1.1259254959782425E-4</v>
      </c>
      <c r="L4758" s="40">
        <f t="shared" si="396"/>
        <v>6699909</v>
      </c>
      <c r="M4758" s="8"/>
      <c r="N4758" t="str">
        <f t="shared" si="393"/>
        <v/>
      </c>
      <c r="O4758" t="str">
        <f t="shared" si="394"/>
        <v/>
      </c>
      <c r="P4758" t="str">
        <f t="shared" si="395"/>
        <v/>
      </c>
      <c r="W4758" t="s">
        <v>5385</v>
      </c>
      <c r="X4758" t="s">
        <v>5385</v>
      </c>
    </row>
    <row r="4759" spans="2:24" x14ac:dyDescent="0.3">
      <c r="B4759" t="s">
        <v>4783</v>
      </c>
      <c r="C4759">
        <v>424</v>
      </c>
      <c r="D4759">
        <v>111</v>
      </c>
      <c r="E4759">
        <v>80</v>
      </c>
      <c r="F4759">
        <v>917</v>
      </c>
      <c r="G4759">
        <v>615</v>
      </c>
      <c r="I4759" s="8">
        <v>424</v>
      </c>
      <c r="J4759" s="8">
        <v>917</v>
      </c>
      <c r="K4759" s="41">
        <f t="shared" si="392"/>
        <v>1.2320688303246402E-4</v>
      </c>
      <c r="L4759" s="40">
        <f t="shared" si="396"/>
        <v>6700826</v>
      </c>
      <c r="M4759" s="8"/>
      <c r="N4759" t="str">
        <f t="shared" si="393"/>
        <v/>
      </c>
      <c r="O4759" t="str">
        <f t="shared" si="394"/>
        <v/>
      </c>
      <c r="P4759" t="str">
        <f t="shared" si="395"/>
        <v/>
      </c>
      <c r="W4759" t="s">
        <v>5385</v>
      </c>
      <c r="X4759" t="s">
        <v>5385</v>
      </c>
    </row>
    <row r="4760" spans="2:24" x14ac:dyDescent="0.3">
      <c r="B4760" t="s">
        <v>4784</v>
      </c>
      <c r="C4760">
        <v>393</v>
      </c>
      <c r="D4760">
        <v>79</v>
      </c>
      <c r="E4760">
        <v>57</v>
      </c>
      <c r="F4760">
        <v>827</v>
      </c>
      <c r="G4760">
        <v>529</v>
      </c>
      <c r="I4760" s="8">
        <v>393</v>
      </c>
      <c r="J4760" s="8">
        <v>827</v>
      </c>
      <c r="K4760" s="41">
        <f t="shared" si="392"/>
        <v>1.1111460443603896E-4</v>
      </c>
      <c r="L4760" s="40">
        <f t="shared" si="396"/>
        <v>6701653</v>
      </c>
      <c r="M4760" s="8"/>
      <c r="N4760" t="str">
        <f t="shared" si="393"/>
        <v/>
      </c>
      <c r="O4760" t="str">
        <f t="shared" si="394"/>
        <v/>
      </c>
      <c r="P4760" t="str">
        <f t="shared" si="395"/>
        <v/>
      </c>
      <c r="W4760" t="s">
        <v>5385</v>
      </c>
      <c r="X4760" t="s">
        <v>5385</v>
      </c>
    </row>
    <row r="4761" spans="2:24" x14ac:dyDescent="0.3">
      <c r="B4761" t="s">
        <v>4785</v>
      </c>
      <c r="C4761">
        <v>221</v>
      </c>
      <c r="D4761">
        <v>65</v>
      </c>
      <c r="E4761">
        <v>56</v>
      </c>
      <c r="F4761">
        <v>515</v>
      </c>
      <c r="G4761">
        <v>342</v>
      </c>
      <c r="I4761" s="8">
        <v>221</v>
      </c>
      <c r="J4761" s="8">
        <v>515</v>
      </c>
      <c r="K4761" s="41">
        <f t="shared" si="392"/>
        <v>6.9194705301765493E-5</v>
      </c>
      <c r="L4761" s="40">
        <f t="shared" si="396"/>
        <v>6702168</v>
      </c>
      <c r="M4761" s="8"/>
      <c r="N4761" t="str">
        <f t="shared" si="393"/>
        <v/>
      </c>
      <c r="O4761" t="str">
        <f t="shared" si="394"/>
        <v/>
      </c>
      <c r="P4761" t="str">
        <f t="shared" si="395"/>
        <v/>
      </c>
      <c r="W4761" t="s">
        <v>5385</v>
      </c>
      <c r="X4761" t="s">
        <v>5385</v>
      </c>
    </row>
    <row r="4762" spans="2:24" x14ac:dyDescent="0.3">
      <c r="B4762" t="s">
        <v>4786</v>
      </c>
      <c r="C4762">
        <v>478</v>
      </c>
      <c r="D4762">
        <v>96</v>
      </c>
      <c r="E4762">
        <v>90</v>
      </c>
      <c r="F4762">
        <v>1003</v>
      </c>
      <c r="G4762">
        <v>664</v>
      </c>
      <c r="I4762" s="8">
        <v>478</v>
      </c>
      <c r="J4762" s="8">
        <v>1003</v>
      </c>
      <c r="K4762" s="41">
        <f t="shared" si="392"/>
        <v>1.3476172702460348E-4</v>
      </c>
      <c r="L4762" s="40">
        <f t="shared" si="396"/>
        <v>6703171</v>
      </c>
      <c r="M4762" s="8"/>
      <c r="N4762" t="str">
        <f t="shared" si="393"/>
        <v/>
      </c>
      <c r="O4762" t="str">
        <f t="shared" si="394"/>
        <v/>
      </c>
      <c r="P4762" t="str">
        <f t="shared" si="395"/>
        <v/>
      </c>
      <c r="W4762" t="s">
        <v>5385</v>
      </c>
      <c r="X4762" t="s">
        <v>5385</v>
      </c>
    </row>
    <row r="4763" spans="2:24" x14ac:dyDescent="0.3">
      <c r="B4763" t="s">
        <v>4787</v>
      </c>
      <c r="C4763">
        <v>329</v>
      </c>
      <c r="D4763">
        <v>61</v>
      </c>
      <c r="E4763">
        <v>64</v>
      </c>
      <c r="F4763">
        <v>664</v>
      </c>
      <c r="G4763">
        <v>454</v>
      </c>
      <c r="I4763" s="8">
        <v>329</v>
      </c>
      <c r="J4763" s="8">
        <v>664</v>
      </c>
      <c r="K4763" s="41">
        <f t="shared" si="392"/>
        <v>8.9214144311402512E-5</v>
      </c>
      <c r="L4763" s="40">
        <f t="shared" si="396"/>
        <v>6703835</v>
      </c>
      <c r="M4763" s="8"/>
      <c r="N4763" t="str">
        <f t="shared" si="393"/>
        <v/>
      </c>
      <c r="O4763" t="str">
        <f t="shared" si="394"/>
        <v/>
      </c>
      <c r="P4763" t="str">
        <f t="shared" si="395"/>
        <v/>
      </c>
      <c r="W4763" t="s">
        <v>5385</v>
      </c>
      <c r="X4763" t="s">
        <v>5385</v>
      </c>
    </row>
    <row r="4764" spans="2:24" x14ac:dyDescent="0.3">
      <c r="B4764" t="s">
        <v>4788</v>
      </c>
      <c r="C4764">
        <v>167</v>
      </c>
      <c r="D4764">
        <v>87</v>
      </c>
      <c r="E4764">
        <v>487</v>
      </c>
      <c r="F4764">
        <v>1068</v>
      </c>
      <c r="G4764">
        <v>741</v>
      </c>
      <c r="I4764" s="8">
        <v>167</v>
      </c>
      <c r="J4764" s="8">
        <v>1068</v>
      </c>
      <c r="K4764" s="41">
        <f t="shared" si="392"/>
        <v>1.4349503934424379E-4</v>
      </c>
      <c r="L4764" s="40">
        <f t="shared" si="396"/>
        <v>6704903</v>
      </c>
      <c r="M4764" s="8"/>
      <c r="N4764" t="str">
        <f t="shared" si="393"/>
        <v/>
      </c>
      <c r="O4764" t="str">
        <f t="shared" si="394"/>
        <v/>
      </c>
      <c r="P4764" t="str">
        <f t="shared" si="395"/>
        <v/>
      </c>
      <c r="W4764" t="s">
        <v>5385</v>
      </c>
      <c r="X4764" t="s">
        <v>5385</v>
      </c>
    </row>
    <row r="4765" spans="2:24" x14ac:dyDescent="0.3">
      <c r="B4765" t="s">
        <v>4789</v>
      </c>
      <c r="C4765">
        <v>249</v>
      </c>
      <c r="D4765">
        <v>142</v>
      </c>
      <c r="E4765">
        <v>630</v>
      </c>
      <c r="F4765">
        <v>1600</v>
      </c>
      <c r="G4765">
        <v>1021</v>
      </c>
      <c r="I4765" s="8">
        <v>249</v>
      </c>
      <c r="J4765" s="8">
        <v>1600</v>
      </c>
      <c r="K4765" s="41">
        <f t="shared" si="392"/>
        <v>2.149738417142229E-4</v>
      </c>
      <c r="L4765" s="40">
        <f t="shared" si="396"/>
        <v>6706503</v>
      </c>
      <c r="M4765" s="8"/>
      <c r="N4765" t="str">
        <f t="shared" si="393"/>
        <v/>
      </c>
      <c r="O4765" t="str">
        <f t="shared" si="394"/>
        <v/>
      </c>
      <c r="P4765" t="str">
        <f t="shared" si="395"/>
        <v/>
      </c>
      <c r="W4765" t="s">
        <v>5385</v>
      </c>
      <c r="X4765" t="s">
        <v>5385</v>
      </c>
    </row>
    <row r="4766" spans="2:24" x14ac:dyDescent="0.3">
      <c r="B4766" t="s">
        <v>4790</v>
      </c>
      <c r="C4766">
        <v>695</v>
      </c>
      <c r="D4766">
        <v>243</v>
      </c>
      <c r="E4766">
        <v>469</v>
      </c>
      <c r="F4766">
        <v>2065</v>
      </c>
      <c r="G4766">
        <v>1407</v>
      </c>
      <c r="I4766" s="8">
        <v>695</v>
      </c>
      <c r="J4766" s="8">
        <v>2065</v>
      </c>
      <c r="K4766" s="41">
        <f t="shared" si="392"/>
        <v>2.7745061446241893E-4</v>
      </c>
      <c r="L4766" s="40">
        <f t="shared" si="396"/>
        <v>6708568</v>
      </c>
      <c r="M4766" s="8"/>
      <c r="N4766" t="str">
        <f t="shared" si="393"/>
        <v/>
      </c>
      <c r="O4766" t="str">
        <f t="shared" si="394"/>
        <v/>
      </c>
      <c r="P4766" t="str">
        <f t="shared" si="395"/>
        <v/>
      </c>
      <c r="W4766" t="s">
        <v>5385</v>
      </c>
      <c r="X4766" t="s">
        <v>5385</v>
      </c>
    </row>
    <row r="4767" spans="2:24" x14ac:dyDescent="0.3">
      <c r="B4767" t="s">
        <v>4791</v>
      </c>
      <c r="C4767">
        <v>310</v>
      </c>
      <c r="D4767">
        <v>85</v>
      </c>
      <c r="E4767">
        <v>69</v>
      </c>
      <c r="F4767">
        <v>1329</v>
      </c>
      <c r="G4767">
        <v>464</v>
      </c>
      <c r="I4767" s="8">
        <v>310</v>
      </c>
      <c r="J4767" s="8">
        <v>1329</v>
      </c>
      <c r="K4767" s="41">
        <f t="shared" si="392"/>
        <v>1.785626472738764E-4</v>
      </c>
      <c r="L4767" s="40">
        <f t="shared" si="396"/>
        <v>6709897</v>
      </c>
      <c r="M4767" s="8"/>
      <c r="N4767" t="str">
        <f t="shared" si="393"/>
        <v/>
      </c>
      <c r="O4767" t="str">
        <f t="shared" si="394"/>
        <v/>
      </c>
      <c r="P4767" t="str">
        <f t="shared" si="395"/>
        <v/>
      </c>
      <c r="W4767" t="s">
        <v>5385</v>
      </c>
      <c r="X4767" t="s">
        <v>5385</v>
      </c>
    </row>
    <row r="4768" spans="2:24" x14ac:dyDescent="0.3">
      <c r="B4768" t="s">
        <v>4792</v>
      </c>
      <c r="C4768">
        <v>383</v>
      </c>
      <c r="D4768">
        <v>114</v>
      </c>
      <c r="E4768">
        <v>73</v>
      </c>
      <c r="F4768">
        <v>796</v>
      </c>
      <c r="G4768">
        <v>570</v>
      </c>
      <c r="I4768" s="8">
        <v>383</v>
      </c>
      <c r="J4768" s="8">
        <v>796</v>
      </c>
      <c r="K4768" s="41">
        <f t="shared" si="392"/>
        <v>1.069494862528259E-4</v>
      </c>
      <c r="L4768" s="40">
        <f t="shared" si="396"/>
        <v>6710693</v>
      </c>
      <c r="M4768" s="8"/>
      <c r="N4768" t="str">
        <f t="shared" si="393"/>
        <v/>
      </c>
      <c r="O4768" t="str">
        <f t="shared" si="394"/>
        <v/>
      </c>
      <c r="P4768" t="str">
        <f t="shared" si="395"/>
        <v/>
      </c>
      <c r="W4768" t="s">
        <v>5385</v>
      </c>
      <c r="X4768" t="s">
        <v>5385</v>
      </c>
    </row>
    <row r="4769" spans="2:24" x14ac:dyDescent="0.3">
      <c r="B4769" t="s">
        <v>4793</v>
      </c>
      <c r="C4769">
        <v>330</v>
      </c>
      <c r="D4769">
        <v>100</v>
      </c>
      <c r="E4769">
        <v>79</v>
      </c>
      <c r="F4769">
        <v>724</v>
      </c>
      <c r="G4769">
        <v>509</v>
      </c>
      <c r="I4769" s="8">
        <v>330</v>
      </c>
      <c r="J4769" s="8">
        <v>724</v>
      </c>
      <c r="K4769" s="41">
        <f t="shared" si="392"/>
        <v>9.7275663375685865E-5</v>
      </c>
      <c r="L4769" s="40">
        <f t="shared" si="396"/>
        <v>6711417</v>
      </c>
      <c r="M4769" s="8"/>
      <c r="N4769" t="str">
        <f t="shared" si="393"/>
        <v/>
      </c>
      <c r="O4769" t="str">
        <f t="shared" si="394"/>
        <v/>
      </c>
      <c r="P4769" t="str">
        <f t="shared" si="395"/>
        <v/>
      </c>
      <c r="W4769" t="s">
        <v>5385</v>
      </c>
      <c r="X4769" t="s">
        <v>5385</v>
      </c>
    </row>
    <row r="4770" spans="2:24" x14ac:dyDescent="0.3">
      <c r="B4770" t="s">
        <v>4794</v>
      </c>
      <c r="C4770">
        <v>258</v>
      </c>
      <c r="D4770">
        <v>58</v>
      </c>
      <c r="E4770">
        <v>81</v>
      </c>
      <c r="F4770">
        <v>619</v>
      </c>
      <c r="G4770">
        <v>397</v>
      </c>
      <c r="I4770" s="8">
        <v>258</v>
      </c>
      <c r="J4770" s="8">
        <v>619</v>
      </c>
      <c r="K4770" s="41">
        <f t="shared" si="392"/>
        <v>8.3168005013189991E-5</v>
      </c>
      <c r="L4770" s="40">
        <f t="shared" si="396"/>
        <v>6712036</v>
      </c>
      <c r="M4770" s="8"/>
      <c r="N4770" t="str">
        <f t="shared" si="393"/>
        <v/>
      </c>
      <c r="O4770" t="str">
        <f t="shared" si="394"/>
        <v/>
      </c>
      <c r="P4770" t="str">
        <f t="shared" si="395"/>
        <v/>
      </c>
      <c r="W4770" t="s">
        <v>5385</v>
      </c>
      <c r="X4770" t="s">
        <v>5385</v>
      </c>
    </row>
    <row r="4771" spans="2:24" x14ac:dyDescent="0.3">
      <c r="B4771" t="s">
        <v>4795</v>
      </c>
      <c r="C4771">
        <v>257</v>
      </c>
      <c r="D4771">
        <v>84</v>
      </c>
      <c r="E4771">
        <v>72</v>
      </c>
      <c r="F4771">
        <v>614</v>
      </c>
      <c r="G4771">
        <v>413</v>
      </c>
      <c r="I4771" s="8">
        <v>257</v>
      </c>
      <c r="J4771" s="8">
        <v>614</v>
      </c>
      <c r="K4771" s="41">
        <f t="shared" si="392"/>
        <v>8.2496211757833047E-5</v>
      </c>
      <c r="L4771" s="40">
        <f t="shared" si="396"/>
        <v>6712650</v>
      </c>
      <c r="M4771" s="8"/>
      <c r="N4771" t="str">
        <f t="shared" si="393"/>
        <v/>
      </c>
      <c r="O4771" t="str">
        <f t="shared" si="394"/>
        <v/>
      </c>
      <c r="P4771" t="str">
        <f t="shared" si="395"/>
        <v/>
      </c>
      <c r="W4771" t="s">
        <v>5385</v>
      </c>
      <c r="X4771" t="s">
        <v>5385</v>
      </c>
    </row>
    <row r="4772" spans="2:24" x14ac:dyDescent="0.3">
      <c r="B4772" t="s">
        <v>4796</v>
      </c>
      <c r="C4772">
        <v>200</v>
      </c>
      <c r="D4772">
        <v>62</v>
      </c>
      <c r="E4772">
        <v>65</v>
      </c>
      <c r="F4772">
        <v>485</v>
      </c>
      <c r="G4772">
        <v>327</v>
      </c>
      <c r="I4772" s="8">
        <v>200</v>
      </c>
      <c r="J4772" s="8">
        <v>485</v>
      </c>
      <c r="K4772" s="41">
        <f t="shared" si="392"/>
        <v>6.5163945769623817E-5</v>
      </c>
      <c r="L4772" s="40">
        <f t="shared" si="396"/>
        <v>6713135</v>
      </c>
      <c r="M4772" s="8"/>
      <c r="N4772" t="str">
        <f t="shared" si="393"/>
        <v/>
      </c>
      <c r="O4772" t="str">
        <f t="shared" si="394"/>
        <v/>
      </c>
      <c r="P4772" t="str">
        <f t="shared" si="395"/>
        <v/>
      </c>
      <c r="W4772" t="s">
        <v>5385</v>
      </c>
      <c r="X4772" t="s">
        <v>5385</v>
      </c>
    </row>
    <row r="4773" spans="2:24" x14ac:dyDescent="0.3">
      <c r="B4773" t="s">
        <v>4797</v>
      </c>
      <c r="C4773">
        <v>291</v>
      </c>
      <c r="D4773">
        <v>105</v>
      </c>
      <c r="E4773">
        <v>96</v>
      </c>
      <c r="F4773">
        <v>710</v>
      </c>
      <c r="G4773">
        <v>492</v>
      </c>
      <c r="I4773" s="8">
        <v>291</v>
      </c>
      <c r="J4773" s="8">
        <v>710</v>
      </c>
      <c r="K4773" s="41">
        <f t="shared" si="392"/>
        <v>9.5394642260686422E-5</v>
      </c>
      <c r="L4773" s="40">
        <f t="shared" si="396"/>
        <v>6713845</v>
      </c>
      <c r="M4773" s="8"/>
      <c r="N4773" t="str">
        <f t="shared" si="393"/>
        <v/>
      </c>
      <c r="O4773" t="str">
        <f t="shared" si="394"/>
        <v/>
      </c>
      <c r="P4773" t="str">
        <f t="shared" si="395"/>
        <v/>
      </c>
      <c r="W4773" t="s">
        <v>5385</v>
      </c>
      <c r="X4773" t="s">
        <v>5385</v>
      </c>
    </row>
    <row r="4774" spans="2:24" x14ac:dyDescent="0.3">
      <c r="B4774" t="s">
        <v>4798</v>
      </c>
      <c r="C4774">
        <v>251</v>
      </c>
      <c r="D4774">
        <v>66</v>
      </c>
      <c r="E4774">
        <v>59</v>
      </c>
      <c r="F4774">
        <v>541</v>
      </c>
      <c r="G4774">
        <v>376</v>
      </c>
      <c r="I4774" s="8">
        <v>251</v>
      </c>
      <c r="J4774" s="8">
        <v>541</v>
      </c>
      <c r="K4774" s="41">
        <f t="shared" si="392"/>
        <v>7.2688030229621628E-5</v>
      </c>
      <c r="L4774" s="40">
        <f t="shared" si="396"/>
        <v>6714386</v>
      </c>
      <c r="M4774" s="8"/>
      <c r="N4774" t="str">
        <f t="shared" si="393"/>
        <v/>
      </c>
      <c r="O4774" t="str">
        <f t="shared" si="394"/>
        <v/>
      </c>
      <c r="P4774" t="str">
        <f t="shared" si="395"/>
        <v/>
      </c>
      <c r="W4774" t="s">
        <v>5385</v>
      </c>
      <c r="X4774" t="s">
        <v>5385</v>
      </c>
    </row>
    <row r="4775" spans="2:24" x14ac:dyDescent="0.3">
      <c r="B4775" t="s">
        <v>4799</v>
      </c>
      <c r="C4775">
        <v>366</v>
      </c>
      <c r="D4775">
        <v>85</v>
      </c>
      <c r="E4775">
        <v>89</v>
      </c>
      <c r="F4775">
        <v>763</v>
      </c>
      <c r="G4775">
        <v>540</v>
      </c>
      <c r="I4775" s="8">
        <v>366</v>
      </c>
      <c r="J4775" s="8">
        <v>763</v>
      </c>
      <c r="K4775" s="41">
        <f t="shared" si="392"/>
        <v>1.0251565076747005E-4</v>
      </c>
      <c r="L4775" s="40">
        <f t="shared" si="396"/>
        <v>6715149</v>
      </c>
      <c r="M4775" s="8"/>
      <c r="N4775" t="str">
        <f t="shared" si="393"/>
        <v/>
      </c>
      <c r="O4775" t="str">
        <f t="shared" si="394"/>
        <v/>
      </c>
      <c r="P4775" t="str">
        <f t="shared" si="395"/>
        <v/>
      </c>
      <c r="W4775" t="s">
        <v>5385</v>
      </c>
      <c r="X4775" t="s">
        <v>5385</v>
      </c>
    </row>
    <row r="4776" spans="2:24" x14ac:dyDescent="0.3">
      <c r="B4776" t="s">
        <v>4800</v>
      </c>
      <c r="C4776">
        <v>478</v>
      </c>
      <c r="D4776">
        <v>111</v>
      </c>
      <c r="E4776">
        <v>79</v>
      </c>
      <c r="F4776">
        <v>867</v>
      </c>
      <c r="G4776">
        <v>668</v>
      </c>
      <c r="I4776" s="8">
        <v>478</v>
      </c>
      <c r="J4776" s="8">
        <v>867</v>
      </c>
      <c r="K4776" s="41">
        <f t="shared" si="392"/>
        <v>1.1648895047889454E-4</v>
      </c>
      <c r="L4776" s="40">
        <f t="shared" si="396"/>
        <v>6716016</v>
      </c>
      <c r="M4776" s="8"/>
      <c r="N4776" t="str">
        <f t="shared" si="393"/>
        <v/>
      </c>
      <c r="O4776" t="str">
        <f t="shared" si="394"/>
        <v/>
      </c>
      <c r="P4776" t="str">
        <f t="shared" si="395"/>
        <v/>
      </c>
      <c r="W4776" t="s">
        <v>5385</v>
      </c>
      <c r="X4776" t="s">
        <v>5385</v>
      </c>
    </row>
    <row r="4777" spans="2:24" x14ac:dyDescent="0.3">
      <c r="B4777" t="s">
        <v>4801</v>
      </c>
      <c r="C4777">
        <v>613</v>
      </c>
      <c r="D4777">
        <v>180</v>
      </c>
      <c r="E4777">
        <v>82</v>
      </c>
      <c r="F4777">
        <v>1225</v>
      </c>
      <c r="G4777">
        <v>875</v>
      </c>
      <c r="I4777" s="8">
        <v>613</v>
      </c>
      <c r="J4777" s="8">
        <v>1225</v>
      </c>
      <c r="K4777" s="41">
        <f t="shared" si="392"/>
        <v>1.6458934756245192E-4</v>
      </c>
      <c r="L4777" s="40">
        <f t="shared" si="396"/>
        <v>6717241</v>
      </c>
      <c r="M4777" s="8"/>
      <c r="N4777" t="str">
        <f t="shared" si="393"/>
        <v/>
      </c>
      <c r="O4777" t="str">
        <f t="shared" si="394"/>
        <v/>
      </c>
      <c r="P4777" t="str">
        <f t="shared" si="395"/>
        <v/>
      </c>
      <c r="W4777" t="s">
        <v>5385</v>
      </c>
      <c r="X4777" t="s">
        <v>5385</v>
      </c>
    </row>
    <row r="4778" spans="2:24" x14ac:dyDescent="0.3">
      <c r="B4778" t="s">
        <v>4802</v>
      </c>
      <c r="C4778">
        <v>499</v>
      </c>
      <c r="D4778">
        <v>132</v>
      </c>
      <c r="E4778">
        <v>87</v>
      </c>
      <c r="F4778">
        <v>986</v>
      </c>
      <c r="G4778">
        <v>718</v>
      </c>
      <c r="I4778" s="8">
        <v>499</v>
      </c>
      <c r="J4778" s="8">
        <v>986</v>
      </c>
      <c r="K4778" s="41">
        <f t="shared" si="392"/>
        <v>1.3247762995638988E-4</v>
      </c>
      <c r="L4778" s="40">
        <f t="shared" si="396"/>
        <v>6718227</v>
      </c>
      <c r="M4778" s="8"/>
      <c r="N4778" t="str">
        <f t="shared" si="393"/>
        <v/>
      </c>
      <c r="O4778" t="str">
        <f t="shared" si="394"/>
        <v/>
      </c>
      <c r="P4778" t="str">
        <f t="shared" si="395"/>
        <v/>
      </c>
      <c r="W4778" t="s">
        <v>5385</v>
      </c>
      <c r="X4778" t="s">
        <v>5385</v>
      </c>
    </row>
    <row r="4779" spans="2:24" x14ac:dyDescent="0.3">
      <c r="B4779" t="s">
        <v>4803</v>
      </c>
      <c r="C4779">
        <v>271</v>
      </c>
      <c r="D4779">
        <v>55</v>
      </c>
      <c r="E4779">
        <v>36</v>
      </c>
      <c r="F4779">
        <v>492</v>
      </c>
      <c r="G4779">
        <v>362</v>
      </c>
      <c r="I4779" s="8">
        <v>271</v>
      </c>
      <c r="J4779" s="8">
        <v>492</v>
      </c>
      <c r="K4779" s="41">
        <f t="shared" si="392"/>
        <v>6.6104456327123552E-5</v>
      </c>
      <c r="L4779" s="40">
        <f t="shared" si="396"/>
        <v>6718719</v>
      </c>
      <c r="M4779" s="8"/>
      <c r="N4779" t="str">
        <f t="shared" si="393"/>
        <v/>
      </c>
      <c r="O4779" t="str">
        <f t="shared" si="394"/>
        <v/>
      </c>
      <c r="P4779" t="str">
        <f t="shared" si="395"/>
        <v/>
      </c>
      <c r="W4779" t="s">
        <v>5385</v>
      </c>
      <c r="X4779" t="s">
        <v>5385</v>
      </c>
    </row>
    <row r="4780" spans="2:24" x14ac:dyDescent="0.3">
      <c r="B4780" t="s">
        <v>4804</v>
      </c>
      <c r="C4780">
        <v>199</v>
      </c>
      <c r="D4780">
        <v>69</v>
      </c>
      <c r="E4780">
        <v>127</v>
      </c>
      <c r="F4780">
        <v>1065</v>
      </c>
      <c r="G4780">
        <v>395</v>
      </c>
      <c r="I4780" s="8">
        <v>199</v>
      </c>
      <c r="J4780" s="8">
        <v>1065</v>
      </c>
      <c r="K4780" s="41">
        <f t="shared" si="392"/>
        <v>1.4309196339102963E-4</v>
      </c>
      <c r="L4780" s="40">
        <f t="shared" si="396"/>
        <v>6719784</v>
      </c>
      <c r="M4780" s="8"/>
      <c r="N4780" t="str">
        <f t="shared" si="393"/>
        <v/>
      </c>
      <c r="O4780" t="str">
        <f t="shared" si="394"/>
        <v/>
      </c>
      <c r="P4780" t="str">
        <f t="shared" si="395"/>
        <v/>
      </c>
      <c r="W4780" t="s">
        <v>5385</v>
      </c>
      <c r="X4780" t="s">
        <v>5385</v>
      </c>
    </row>
    <row r="4781" spans="2:24" x14ac:dyDescent="0.3">
      <c r="B4781" t="s">
        <v>4805</v>
      </c>
      <c r="C4781">
        <v>204</v>
      </c>
      <c r="D4781">
        <v>48</v>
      </c>
      <c r="E4781">
        <v>49</v>
      </c>
      <c r="F4781">
        <v>845</v>
      </c>
      <c r="G4781">
        <v>301</v>
      </c>
      <c r="I4781" s="8">
        <v>204</v>
      </c>
      <c r="J4781" s="8">
        <v>845</v>
      </c>
      <c r="K4781" s="41">
        <f t="shared" si="392"/>
        <v>1.1353306015532397E-4</v>
      </c>
      <c r="L4781" s="40">
        <f t="shared" si="396"/>
        <v>6720629</v>
      </c>
      <c r="M4781" s="8"/>
      <c r="N4781" t="str">
        <f t="shared" si="393"/>
        <v/>
      </c>
      <c r="O4781" t="str">
        <f t="shared" si="394"/>
        <v/>
      </c>
      <c r="P4781" t="str">
        <f t="shared" si="395"/>
        <v/>
      </c>
      <c r="W4781" t="s">
        <v>5385</v>
      </c>
      <c r="X4781" t="s">
        <v>5385</v>
      </c>
    </row>
    <row r="4782" spans="2:24" x14ac:dyDescent="0.3">
      <c r="B4782" t="s">
        <v>4806</v>
      </c>
      <c r="C4782">
        <v>490</v>
      </c>
      <c r="D4782">
        <v>120</v>
      </c>
      <c r="E4782">
        <v>76</v>
      </c>
      <c r="F4782">
        <v>942</v>
      </c>
      <c r="G4782">
        <v>686</v>
      </c>
      <c r="I4782" s="8">
        <v>490</v>
      </c>
      <c r="J4782" s="8">
        <v>942</v>
      </c>
      <c r="K4782" s="41">
        <f t="shared" si="392"/>
        <v>1.2656584930924875E-4</v>
      </c>
      <c r="L4782" s="40">
        <f t="shared" si="396"/>
        <v>6721571</v>
      </c>
      <c r="M4782" s="8"/>
      <c r="N4782" t="str">
        <f t="shared" si="393"/>
        <v/>
      </c>
      <c r="O4782" t="str">
        <f t="shared" si="394"/>
        <v/>
      </c>
      <c r="P4782" t="str">
        <f t="shared" si="395"/>
        <v/>
      </c>
      <c r="W4782" t="s">
        <v>5385</v>
      </c>
      <c r="X4782" t="s">
        <v>5385</v>
      </c>
    </row>
    <row r="4783" spans="2:24" x14ac:dyDescent="0.3">
      <c r="B4783" t="s">
        <v>4807</v>
      </c>
      <c r="C4783">
        <v>331</v>
      </c>
      <c r="D4783">
        <v>84</v>
      </c>
      <c r="E4783">
        <v>91</v>
      </c>
      <c r="F4783">
        <v>680</v>
      </c>
      <c r="G4783">
        <v>506</v>
      </c>
      <c r="I4783" s="8">
        <v>331</v>
      </c>
      <c r="J4783" s="8">
        <v>680</v>
      </c>
      <c r="K4783" s="41">
        <f t="shared" si="392"/>
        <v>9.1363882728544732E-5</v>
      </c>
      <c r="L4783" s="40">
        <f t="shared" si="396"/>
        <v>6722251</v>
      </c>
      <c r="M4783" s="8"/>
      <c r="N4783" t="str">
        <f t="shared" si="393"/>
        <v/>
      </c>
      <c r="O4783" t="str">
        <f t="shared" si="394"/>
        <v/>
      </c>
      <c r="P4783" t="str">
        <f t="shared" si="395"/>
        <v/>
      </c>
      <c r="W4783" t="s">
        <v>5385</v>
      </c>
      <c r="X4783" t="s">
        <v>5385</v>
      </c>
    </row>
    <row r="4784" spans="2:24" x14ac:dyDescent="0.3">
      <c r="B4784" t="s">
        <v>4808</v>
      </c>
      <c r="C4784">
        <v>316</v>
      </c>
      <c r="D4784">
        <v>76</v>
      </c>
      <c r="E4784">
        <v>34</v>
      </c>
      <c r="F4784">
        <v>568</v>
      </c>
      <c r="G4784">
        <v>426</v>
      </c>
      <c r="I4784" s="8">
        <v>316</v>
      </c>
      <c r="J4784" s="8">
        <v>568</v>
      </c>
      <c r="K4784" s="41">
        <f t="shared" si="392"/>
        <v>7.6315713808549138E-5</v>
      </c>
      <c r="L4784" s="40">
        <f t="shared" si="396"/>
        <v>6722819</v>
      </c>
      <c r="M4784" s="8"/>
      <c r="N4784" t="str">
        <f t="shared" si="393"/>
        <v/>
      </c>
      <c r="O4784" t="str">
        <f t="shared" si="394"/>
        <v/>
      </c>
      <c r="P4784" t="str">
        <f t="shared" si="395"/>
        <v/>
      </c>
      <c r="W4784" t="s">
        <v>5385</v>
      </c>
      <c r="X4784" t="s">
        <v>5385</v>
      </c>
    </row>
    <row r="4785" spans="2:24" x14ac:dyDescent="0.3">
      <c r="B4785" t="s">
        <v>4809</v>
      </c>
      <c r="C4785">
        <v>385</v>
      </c>
      <c r="D4785">
        <v>63</v>
      </c>
      <c r="E4785">
        <v>51</v>
      </c>
      <c r="F4785">
        <v>665</v>
      </c>
      <c r="G4785">
        <v>499</v>
      </c>
      <c r="I4785" s="8">
        <v>385</v>
      </c>
      <c r="J4785" s="8">
        <v>665</v>
      </c>
      <c r="K4785" s="41">
        <f t="shared" si="392"/>
        <v>8.9348502962473901E-5</v>
      </c>
      <c r="L4785" s="40">
        <f t="shared" si="396"/>
        <v>6723484</v>
      </c>
      <c r="M4785" s="8"/>
      <c r="N4785" t="str">
        <f t="shared" si="393"/>
        <v/>
      </c>
      <c r="O4785" t="str">
        <f t="shared" si="394"/>
        <v/>
      </c>
      <c r="P4785" t="str">
        <f t="shared" si="395"/>
        <v/>
      </c>
      <c r="W4785" t="s">
        <v>5385</v>
      </c>
      <c r="X4785" t="s">
        <v>5385</v>
      </c>
    </row>
    <row r="4786" spans="2:24" x14ac:dyDescent="0.3">
      <c r="B4786" t="s">
        <v>4810</v>
      </c>
      <c r="C4786">
        <v>168</v>
      </c>
      <c r="D4786">
        <v>73</v>
      </c>
      <c r="E4786">
        <v>194</v>
      </c>
      <c r="F4786">
        <v>644</v>
      </c>
      <c r="G4786">
        <v>435</v>
      </c>
      <c r="I4786" s="8">
        <v>168</v>
      </c>
      <c r="J4786" s="8">
        <v>644</v>
      </c>
      <c r="K4786" s="41">
        <f t="shared" si="392"/>
        <v>8.6526971289974724E-5</v>
      </c>
      <c r="L4786" s="40">
        <f t="shared" si="396"/>
        <v>6724128</v>
      </c>
      <c r="M4786" s="8"/>
      <c r="N4786" t="str">
        <f t="shared" si="393"/>
        <v/>
      </c>
      <c r="O4786" t="str">
        <f t="shared" si="394"/>
        <v/>
      </c>
      <c r="P4786" t="str">
        <f t="shared" si="395"/>
        <v/>
      </c>
      <c r="W4786" t="s">
        <v>5385</v>
      </c>
      <c r="X4786" t="s">
        <v>5385</v>
      </c>
    </row>
    <row r="4787" spans="2:24" x14ac:dyDescent="0.3">
      <c r="B4787" t="s">
        <v>4811</v>
      </c>
      <c r="C4787">
        <v>302</v>
      </c>
      <c r="D4787">
        <v>109</v>
      </c>
      <c r="E4787">
        <v>274</v>
      </c>
      <c r="F4787">
        <v>971</v>
      </c>
      <c r="G4787">
        <v>685</v>
      </c>
      <c r="I4787" s="8">
        <v>302</v>
      </c>
      <c r="J4787" s="8">
        <v>971</v>
      </c>
      <c r="K4787" s="41">
        <f t="shared" si="392"/>
        <v>1.3046225019031904E-4</v>
      </c>
      <c r="L4787" s="40">
        <f t="shared" si="396"/>
        <v>6725099</v>
      </c>
      <c r="M4787" s="8"/>
      <c r="N4787" t="str">
        <f t="shared" si="393"/>
        <v/>
      </c>
      <c r="O4787" t="str">
        <f t="shared" si="394"/>
        <v/>
      </c>
      <c r="P4787" t="str">
        <f t="shared" si="395"/>
        <v/>
      </c>
      <c r="W4787" t="s">
        <v>5385</v>
      </c>
      <c r="X4787" t="s">
        <v>5385</v>
      </c>
    </row>
    <row r="4788" spans="2:24" x14ac:dyDescent="0.3">
      <c r="B4788" t="s">
        <v>4812</v>
      </c>
      <c r="C4788">
        <v>322</v>
      </c>
      <c r="D4788">
        <v>111</v>
      </c>
      <c r="E4788">
        <v>283</v>
      </c>
      <c r="F4788">
        <v>1057</v>
      </c>
      <c r="G4788">
        <v>716</v>
      </c>
      <c r="I4788" s="8">
        <v>322</v>
      </c>
      <c r="J4788" s="8">
        <v>1057</v>
      </c>
      <c r="K4788" s="41">
        <f t="shared" si="392"/>
        <v>1.4201709418245852E-4</v>
      </c>
      <c r="L4788" s="40">
        <f t="shared" si="396"/>
        <v>6726156</v>
      </c>
      <c r="M4788" s="8"/>
      <c r="N4788" t="str">
        <f t="shared" si="393"/>
        <v/>
      </c>
      <c r="O4788" t="str">
        <f t="shared" si="394"/>
        <v/>
      </c>
      <c r="P4788" t="str">
        <f t="shared" si="395"/>
        <v/>
      </c>
      <c r="W4788" t="s">
        <v>5385</v>
      </c>
      <c r="X4788" t="s">
        <v>5385</v>
      </c>
    </row>
    <row r="4789" spans="2:24" x14ac:dyDescent="0.3">
      <c r="B4789" t="s">
        <v>4813</v>
      </c>
      <c r="C4789">
        <v>301</v>
      </c>
      <c r="D4789">
        <v>122</v>
      </c>
      <c r="E4789">
        <v>334</v>
      </c>
      <c r="F4789">
        <v>1134</v>
      </c>
      <c r="G4789">
        <v>757</v>
      </c>
      <c r="I4789" s="8">
        <v>301</v>
      </c>
      <c r="J4789" s="8">
        <v>1134</v>
      </c>
      <c r="K4789" s="41">
        <f t="shared" si="392"/>
        <v>1.523627103149555E-4</v>
      </c>
      <c r="L4789" s="40">
        <f t="shared" si="396"/>
        <v>6727290</v>
      </c>
      <c r="M4789" s="8"/>
      <c r="N4789" t="str">
        <f t="shared" si="393"/>
        <v/>
      </c>
      <c r="O4789" t="str">
        <f t="shared" si="394"/>
        <v/>
      </c>
      <c r="P4789" t="str">
        <f t="shared" si="395"/>
        <v/>
      </c>
      <c r="W4789" t="s">
        <v>5385</v>
      </c>
      <c r="X4789" t="s">
        <v>5385</v>
      </c>
    </row>
    <row r="4790" spans="2:24" x14ac:dyDescent="0.3">
      <c r="B4790" t="s">
        <v>4814</v>
      </c>
      <c r="C4790">
        <v>316</v>
      </c>
      <c r="D4790">
        <v>141</v>
      </c>
      <c r="E4790">
        <v>300</v>
      </c>
      <c r="F4790">
        <v>1090</v>
      </c>
      <c r="G4790">
        <v>757</v>
      </c>
      <c r="I4790" s="8">
        <v>316</v>
      </c>
      <c r="J4790" s="8">
        <v>1090</v>
      </c>
      <c r="K4790" s="41">
        <f t="shared" si="392"/>
        <v>1.4645092966781437E-4</v>
      </c>
      <c r="L4790" s="40">
        <f t="shared" si="396"/>
        <v>6728380</v>
      </c>
      <c r="M4790" s="8"/>
      <c r="N4790" t="str">
        <f t="shared" si="393"/>
        <v/>
      </c>
      <c r="O4790" t="str">
        <f t="shared" si="394"/>
        <v/>
      </c>
      <c r="P4790" t="str">
        <f t="shared" si="395"/>
        <v/>
      </c>
      <c r="W4790" t="s">
        <v>5385</v>
      </c>
      <c r="X4790" t="s">
        <v>5385</v>
      </c>
    </row>
    <row r="4791" spans="2:24" x14ac:dyDescent="0.3">
      <c r="B4791" t="s">
        <v>4815</v>
      </c>
      <c r="C4791">
        <v>116</v>
      </c>
      <c r="D4791">
        <v>50</v>
      </c>
      <c r="E4791">
        <v>118</v>
      </c>
      <c r="F4791">
        <v>413</v>
      </c>
      <c r="G4791">
        <v>284</v>
      </c>
      <c r="I4791" s="8">
        <v>116</v>
      </c>
      <c r="J4791" s="8">
        <v>413</v>
      </c>
      <c r="K4791" s="41">
        <f t="shared" si="392"/>
        <v>5.5490122892483786E-5</v>
      </c>
      <c r="L4791" s="40">
        <f t="shared" si="396"/>
        <v>6728793</v>
      </c>
      <c r="M4791" s="8"/>
      <c r="N4791" t="str">
        <f t="shared" si="393"/>
        <v/>
      </c>
      <c r="O4791" t="str">
        <f t="shared" si="394"/>
        <v/>
      </c>
      <c r="P4791" t="str">
        <f t="shared" si="395"/>
        <v/>
      </c>
      <c r="W4791" t="s">
        <v>5385</v>
      </c>
      <c r="X4791" t="s">
        <v>5385</v>
      </c>
    </row>
    <row r="4792" spans="2:24" x14ac:dyDescent="0.3">
      <c r="B4792" t="s">
        <v>4816</v>
      </c>
      <c r="C4792">
        <v>113</v>
      </c>
      <c r="D4792">
        <v>66</v>
      </c>
      <c r="E4792">
        <v>154</v>
      </c>
      <c r="F4792">
        <v>1121</v>
      </c>
      <c r="G4792">
        <v>333</v>
      </c>
      <c r="I4792" s="8">
        <v>113</v>
      </c>
      <c r="J4792" s="8">
        <v>1121</v>
      </c>
      <c r="K4792" s="41">
        <f t="shared" si="392"/>
        <v>1.5061604785102743E-4</v>
      </c>
      <c r="L4792" s="40">
        <f t="shared" si="396"/>
        <v>6729914</v>
      </c>
      <c r="M4792" s="8"/>
      <c r="N4792" t="str">
        <f t="shared" si="393"/>
        <v/>
      </c>
      <c r="O4792" t="str">
        <f t="shared" si="394"/>
        <v/>
      </c>
      <c r="P4792" t="str">
        <f t="shared" si="395"/>
        <v/>
      </c>
      <c r="W4792" t="s">
        <v>5385</v>
      </c>
      <c r="X4792" t="s">
        <v>5385</v>
      </c>
    </row>
    <row r="4793" spans="2:24" x14ac:dyDescent="0.3">
      <c r="B4793" t="s">
        <v>4817</v>
      </c>
      <c r="C4793">
        <v>249</v>
      </c>
      <c r="D4793">
        <v>108</v>
      </c>
      <c r="E4793">
        <v>266</v>
      </c>
      <c r="F4793">
        <v>873</v>
      </c>
      <c r="G4793">
        <v>623</v>
      </c>
      <c r="I4793" s="8">
        <v>249</v>
      </c>
      <c r="J4793" s="8">
        <v>873</v>
      </c>
      <c r="K4793" s="41">
        <f t="shared" si="392"/>
        <v>1.1729510238532287E-4</v>
      </c>
      <c r="L4793" s="40">
        <f t="shared" si="396"/>
        <v>6730787</v>
      </c>
      <c r="M4793" s="8"/>
      <c r="N4793" t="str">
        <f t="shared" si="393"/>
        <v/>
      </c>
      <c r="O4793" t="str">
        <f t="shared" si="394"/>
        <v/>
      </c>
      <c r="P4793" t="str">
        <f t="shared" si="395"/>
        <v/>
      </c>
      <c r="W4793" t="s">
        <v>5385</v>
      </c>
      <c r="X4793" t="s">
        <v>5385</v>
      </c>
    </row>
    <row r="4794" spans="2:24" x14ac:dyDescent="0.3">
      <c r="B4794" t="s">
        <v>4818</v>
      </c>
      <c r="C4794">
        <v>127</v>
      </c>
      <c r="D4794">
        <v>307</v>
      </c>
      <c r="E4794">
        <v>279</v>
      </c>
      <c r="F4794">
        <v>1450</v>
      </c>
      <c r="G4794">
        <v>713</v>
      </c>
      <c r="I4794" s="8">
        <v>127</v>
      </c>
      <c r="J4794" s="8">
        <v>1450</v>
      </c>
      <c r="K4794" s="41">
        <f t="shared" si="392"/>
        <v>1.9482004405351451E-4</v>
      </c>
      <c r="L4794" s="40">
        <f t="shared" si="396"/>
        <v>6732237</v>
      </c>
      <c r="M4794" s="8"/>
      <c r="N4794" t="str">
        <f t="shared" si="393"/>
        <v/>
      </c>
      <c r="O4794" t="str">
        <f t="shared" si="394"/>
        <v/>
      </c>
      <c r="P4794" t="str">
        <f t="shared" si="395"/>
        <v/>
      </c>
      <c r="W4794" t="s">
        <v>5385</v>
      </c>
      <c r="X4794" t="s">
        <v>5385</v>
      </c>
    </row>
    <row r="4795" spans="2:24" x14ac:dyDescent="0.3">
      <c r="B4795" t="s">
        <v>4819</v>
      </c>
      <c r="C4795">
        <v>250</v>
      </c>
      <c r="D4795">
        <v>169</v>
      </c>
      <c r="E4795">
        <v>492</v>
      </c>
      <c r="F4795">
        <v>1412</v>
      </c>
      <c r="G4795">
        <v>911</v>
      </c>
      <c r="I4795" s="8">
        <v>250</v>
      </c>
      <c r="J4795" s="8">
        <v>1412</v>
      </c>
      <c r="K4795" s="41">
        <f t="shared" si="392"/>
        <v>1.8971441531280171E-4</v>
      </c>
      <c r="L4795" s="40">
        <f t="shared" si="396"/>
        <v>6733649</v>
      </c>
      <c r="M4795" s="8"/>
      <c r="N4795" t="str">
        <f t="shared" si="393"/>
        <v/>
      </c>
      <c r="O4795" t="str">
        <f t="shared" si="394"/>
        <v/>
      </c>
      <c r="P4795" t="str">
        <f t="shared" si="395"/>
        <v/>
      </c>
      <c r="W4795" t="s">
        <v>5385</v>
      </c>
      <c r="X4795" t="s">
        <v>5385</v>
      </c>
    </row>
    <row r="4796" spans="2:24" x14ac:dyDescent="0.3">
      <c r="B4796" t="s">
        <v>4820</v>
      </c>
      <c r="C4796">
        <v>95</v>
      </c>
      <c r="D4796">
        <v>234</v>
      </c>
      <c r="E4796">
        <v>182</v>
      </c>
      <c r="F4796">
        <v>1187</v>
      </c>
      <c r="G4796">
        <v>511</v>
      </c>
      <c r="I4796" s="8">
        <v>95</v>
      </c>
      <c r="J4796" s="8">
        <v>1187</v>
      </c>
      <c r="K4796" s="41">
        <f t="shared" si="392"/>
        <v>1.5948371882173912E-4</v>
      </c>
      <c r="L4796" s="40">
        <f t="shared" si="396"/>
        <v>6734836</v>
      </c>
      <c r="M4796" s="8"/>
      <c r="N4796" t="str">
        <f t="shared" si="393"/>
        <v/>
      </c>
      <c r="O4796" t="str">
        <f t="shared" si="394"/>
        <v/>
      </c>
      <c r="P4796" t="str">
        <f t="shared" si="395"/>
        <v/>
      </c>
      <c r="W4796" t="s">
        <v>5385</v>
      </c>
      <c r="X4796" t="s">
        <v>5385</v>
      </c>
    </row>
    <row r="4797" spans="2:24" x14ac:dyDescent="0.3">
      <c r="B4797" t="s">
        <v>4821</v>
      </c>
      <c r="C4797">
        <v>363</v>
      </c>
      <c r="D4797">
        <v>199</v>
      </c>
      <c r="E4797">
        <v>527</v>
      </c>
      <c r="F4797">
        <v>1594</v>
      </c>
      <c r="G4797">
        <v>1089</v>
      </c>
      <c r="I4797" s="8">
        <v>363</v>
      </c>
      <c r="J4797" s="8">
        <v>1594</v>
      </c>
      <c r="K4797" s="41">
        <f t="shared" si="392"/>
        <v>2.1416768980779457E-4</v>
      </c>
      <c r="L4797" s="40">
        <f t="shared" si="396"/>
        <v>6736430</v>
      </c>
      <c r="M4797" s="8"/>
      <c r="N4797" t="str">
        <f t="shared" si="393"/>
        <v/>
      </c>
      <c r="O4797" t="str">
        <f t="shared" si="394"/>
        <v/>
      </c>
      <c r="P4797" t="str">
        <f t="shared" si="395"/>
        <v/>
      </c>
      <c r="W4797" t="s">
        <v>5385</v>
      </c>
      <c r="X4797" t="s">
        <v>5385</v>
      </c>
    </row>
    <row r="4798" spans="2:24" x14ac:dyDescent="0.3">
      <c r="B4798" t="s">
        <v>4822</v>
      </c>
      <c r="C4798">
        <v>209</v>
      </c>
      <c r="D4798">
        <v>117</v>
      </c>
      <c r="E4798">
        <v>326</v>
      </c>
      <c r="F4798">
        <v>912</v>
      </c>
      <c r="G4798">
        <v>652</v>
      </c>
      <c r="I4798" s="8">
        <v>209</v>
      </c>
      <c r="J4798" s="8">
        <v>912</v>
      </c>
      <c r="K4798" s="41">
        <f t="shared" si="392"/>
        <v>1.2253508977710706E-4</v>
      </c>
      <c r="L4798" s="40">
        <f t="shared" si="396"/>
        <v>6737342</v>
      </c>
      <c r="M4798" s="8"/>
      <c r="N4798" t="str">
        <f t="shared" si="393"/>
        <v/>
      </c>
      <c r="O4798" t="str">
        <f t="shared" si="394"/>
        <v/>
      </c>
      <c r="P4798" t="str">
        <f t="shared" si="395"/>
        <v/>
      </c>
      <c r="W4798" t="s">
        <v>5385</v>
      </c>
      <c r="X4798" t="s">
        <v>5385</v>
      </c>
    </row>
    <row r="4799" spans="2:24" x14ac:dyDescent="0.3">
      <c r="B4799" t="s">
        <v>4823</v>
      </c>
      <c r="C4799">
        <v>311</v>
      </c>
      <c r="D4799">
        <v>158</v>
      </c>
      <c r="E4799">
        <v>443</v>
      </c>
      <c r="F4799">
        <v>1311</v>
      </c>
      <c r="G4799">
        <v>912</v>
      </c>
      <c r="I4799" s="8">
        <v>311</v>
      </c>
      <c r="J4799" s="8">
        <v>1311</v>
      </c>
      <c r="K4799" s="41">
        <f t="shared" si="392"/>
        <v>1.761441915545914E-4</v>
      </c>
      <c r="L4799" s="40">
        <f t="shared" si="396"/>
        <v>6738653</v>
      </c>
      <c r="M4799" s="8"/>
      <c r="N4799" t="str">
        <f t="shared" si="393"/>
        <v/>
      </c>
      <c r="O4799" t="str">
        <f t="shared" si="394"/>
        <v/>
      </c>
      <c r="P4799" t="str">
        <f t="shared" si="395"/>
        <v/>
      </c>
      <c r="W4799" t="s">
        <v>5385</v>
      </c>
      <c r="X4799" t="s">
        <v>5385</v>
      </c>
    </row>
    <row r="4800" spans="2:24" x14ac:dyDescent="0.3">
      <c r="B4800" t="s">
        <v>4824</v>
      </c>
      <c r="C4800">
        <v>239</v>
      </c>
      <c r="D4800">
        <v>163</v>
      </c>
      <c r="E4800">
        <v>405</v>
      </c>
      <c r="F4800">
        <v>1266</v>
      </c>
      <c r="G4800">
        <v>807</v>
      </c>
      <c r="I4800" s="8">
        <v>239</v>
      </c>
      <c r="J4800" s="8">
        <v>1266</v>
      </c>
      <c r="K4800" s="41">
        <f t="shared" si="392"/>
        <v>1.7009805225637887E-4</v>
      </c>
      <c r="L4800" s="40">
        <f t="shared" si="396"/>
        <v>6739919</v>
      </c>
      <c r="M4800" s="8"/>
      <c r="N4800" t="str">
        <f t="shared" si="393"/>
        <v/>
      </c>
      <c r="O4800" t="str">
        <f t="shared" si="394"/>
        <v/>
      </c>
      <c r="P4800" t="str">
        <f t="shared" si="395"/>
        <v/>
      </c>
      <c r="W4800" t="s">
        <v>5385</v>
      </c>
      <c r="X4800" t="s">
        <v>5385</v>
      </c>
    </row>
    <row r="4801" spans="2:24" x14ac:dyDescent="0.3">
      <c r="B4801" t="s">
        <v>4825</v>
      </c>
      <c r="C4801">
        <v>142</v>
      </c>
      <c r="D4801">
        <v>69</v>
      </c>
      <c r="E4801">
        <v>228</v>
      </c>
      <c r="F4801">
        <v>1386</v>
      </c>
      <c r="G4801">
        <v>439</v>
      </c>
      <c r="I4801" s="8">
        <v>142</v>
      </c>
      <c r="J4801" s="8">
        <v>1386</v>
      </c>
      <c r="K4801" s="41">
        <f t="shared" si="392"/>
        <v>1.862210903849456E-4</v>
      </c>
      <c r="L4801" s="40">
        <f t="shared" si="396"/>
        <v>6741305</v>
      </c>
      <c r="M4801" s="8"/>
      <c r="N4801" t="str">
        <f t="shared" si="393"/>
        <v/>
      </c>
      <c r="O4801" t="str">
        <f t="shared" si="394"/>
        <v/>
      </c>
      <c r="P4801" t="str">
        <f t="shared" si="395"/>
        <v/>
      </c>
      <c r="W4801" t="s">
        <v>5385</v>
      </c>
      <c r="X4801" t="s">
        <v>5385</v>
      </c>
    </row>
    <row r="4802" spans="2:24" x14ac:dyDescent="0.3">
      <c r="B4802" t="s">
        <v>4826</v>
      </c>
      <c r="C4802">
        <v>161</v>
      </c>
      <c r="D4802">
        <v>139</v>
      </c>
      <c r="E4802">
        <v>425</v>
      </c>
      <c r="F4802">
        <v>1594</v>
      </c>
      <c r="G4802">
        <v>725</v>
      </c>
      <c r="I4802" s="8">
        <v>161</v>
      </c>
      <c r="J4802" s="8">
        <v>1594</v>
      </c>
      <c r="K4802" s="41">
        <f t="shared" si="392"/>
        <v>2.1416768980779457E-4</v>
      </c>
      <c r="L4802" s="40">
        <f t="shared" si="396"/>
        <v>6742899</v>
      </c>
      <c r="M4802" s="8"/>
      <c r="N4802" t="str">
        <f t="shared" si="393"/>
        <v/>
      </c>
      <c r="O4802" t="str">
        <f t="shared" si="394"/>
        <v/>
      </c>
      <c r="P4802" t="str">
        <f t="shared" si="395"/>
        <v/>
      </c>
      <c r="W4802" t="s">
        <v>5385</v>
      </c>
      <c r="X4802" t="s">
        <v>5385</v>
      </c>
    </row>
    <row r="4803" spans="2:24" x14ac:dyDescent="0.3">
      <c r="B4803" t="s">
        <v>4827</v>
      </c>
      <c r="C4803">
        <v>120</v>
      </c>
      <c r="D4803">
        <v>71</v>
      </c>
      <c r="E4803">
        <v>263</v>
      </c>
      <c r="F4803">
        <v>1358</v>
      </c>
      <c r="G4803">
        <v>454</v>
      </c>
      <c r="I4803" s="8">
        <v>120</v>
      </c>
      <c r="J4803" s="8">
        <v>1358</v>
      </c>
      <c r="K4803" s="41">
        <f t="shared" si="392"/>
        <v>1.8245904815494669E-4</v>
      </c>
      <c r="L4803" s="40">
        <f t="shared" si="396"/>
        <v>6744257</v>
      </c>
      <c r="M4803" s="8"/>
      <c r="N4803" t="str">
        <f t="shared" si="393"/>
        <v/>
      </c>
      <c r="O4803" t="str">
        <f t="shared" si="394"/>
        <v/>
      </c>
      <c r="P4803" t="str">
        <f t="shared" si="395"/>
        <v/>
      </c>
      <c r="W4803" t="s">
        <v>5385</v>
      </c>
      <c r="X4803" t="s">
        <v>5385</v>
      </c>
    </row>
    <row r="4804" spans="2:24" x14ac:dyDescent="0.3">
      <c r="B4804" t="s">
        <v>4828</v>
      </c>
      <c r="C4804">
        <v>114</v>
      </c>
      <c r="D4804">
        <v>82</v>
      </c>
      <c r="E4804">
        <v>195</v>
      </c>
      <c r="F4804">
        <v>1139</v>
      </c>
      <c r="G4804">
        <v>391</v>
      </c>
      <c r="I4804" s="8">
        <v>114</v>
      </c>
      <c r="J4804" s="8">
        <v>1139</v>
      </c>
      <c r="K4804" s="41">
        <f t="shared" si="392"/>
        <v>1.5303450357031243E-4</v>
      </c>
      <c r="L4804" s="40">
        <f t="shared" si="396"/>
        <v>6745396</v>
      </c>
      <c r="M4804" s="8"/>
      <c r="N4804" t="str">
        <f t="shared" si="393"/>
        <v/>
      </c>
      <c r="O4804" t="str">
        <f t="shared" si="394"/>
        <v/>
      </c>
      <c r="P4804" t="str">
        <f t="shared" si="395"/>
        <v/>
      </c>
      <c r="W4804" t="s">
        <v>5385</v>
      </c>
      <c r="X4804" t="s">
        <v>5385</v>
      </c>
    </row>
    <row r="4805" spans="2:24" x14ac:dyDescent="0.3">
      <c r="B4805" t="s">
        <v>4829</v>
      </c>
      <c r="C4805">
        <v>753</v>
      </c>
      <c r="D4805">
        <v>190</v>
      </c>
      <c r="E4805">
        <v>109</v>
      </c>
      <c r="F4805">
        <v>1428</v>
      </c>
      <c r="G4805">
        <v>1052</v>
      </c>
      <c r="I4805" s="8">
        <v>753</v>
      </c>
      <c r="J4805" s="8">
        <v>1428</v>
      </c>
      <c r="K4805" s="41">
        <f t="shared" si="392"/>
        <v>1.9186415372994395E-4</v>
      </c>
      <c r="L4805" s="40">
        <f t="shared" si="396"/>
        <v>6746824</v>
      </c>
      <c r="M4805" s="8"/>
      <c r="N4805" t="str">
        <f t="shared" si="393"/>
        <v/>
      </c>
      <c r="O4805" t="str">
        <f t="shared" si="394"/>
        <v/>
      </c>
      <c r="P4805" t="str">
        <f t="shared" si="395"/>
        <v/>
      </c>
      <c r="W4805" t="s">
        <v>5385</v>
      </c>
      <c r="X4805" t="s">
        <v>5385</v>
      </c>
    </row>
    <row r="4806" spans="2:24" x14ac:dyDescent="0.3">
      <c r="B4806" t="s">
        <v>4830</v>
      </c>
      <c r="C4806">
        <v>511</v>
      </c>
      <c r="D4806">
        <v>130</v>
      </c>
      <c r="E4806">
        <v>76</v>
      </c>
      <c r="F4806">
        <v>980</v>
      </c>
      <c r="G4806">
        <v>717</v>
      </c>
      <c r="I4806" s="8">
        <v>511</v>
      </c>
      <c r="J4806" s="8">
        <v>980</v>
      </c>
      <c r="K4806" s="41">
        <f t="shared" si="392"/>
        <v>1.3167147804996152E-4</v>
      </c>
      <c r="L4806" s="40">
        <f t="shared" si="396"/>
        <v>6747804</v>
      </c>
      <c r="M4806" s="8"/>
      <c r="N4806" t="str">
        <f t="shared" si="393"/>
        <v/>
      </c>
      <c r="O4806" t="str">
        <f t="shared" si="394"/>
        <v/>
      </c>
      <c r="P4806" t="str">
        <f t="shared" si="395"/>
        <v/>
      </c>
      <c r="W4806" t="s">
        <v>5385</v>
      </c>
      <c r="X4806" t="s">
        <v>5385</v>
      </c>
    </row>
    <row r="4807" spans="2:24" x14ac:dyDescent="0.3">
      <c r="B4807" t="s">
        <v>4831</v>
      </c>
      <c r="C4807">
        <v>230</v>
      </c>
      <c r="D4807">
        <v>68</v>
      </c>
      <c r="E4807">
        <v>40</v>
      </c>
      <c r="F4807">
        <v>872</v>
      </c>
      <c r="G4807">
        <v>338</v>
      </c>
      <c r="I4807" s="8">
        <v>230</v>
      </c>
      <c r="J4807" s="8">
        <v>872</v>
      </c>
      <c r="K4807" s="41">
        <f t="shared" si="392"/>
        <v>1.1716074373425148E-4</v>
      </c>
      <c r="L4807" s="40">
        <f t="shared" si="396"/>
        <v>6748676</v>
      </c>
      <c r="M4807" s="8"/>
      <c r="N4807" t="str">
        <f t="shared" si="393"/>
        <v/>
      </c>
      <c r="O4807" t="str">
        <f t="shared" si="394"/>
        <v/>
      </c>
      <c r="P4807" t="str">
        <f t="shared" si="395"/>
        <v/>
      </c>
      <c r="W4807" t="s">
        <v>5385</v>
      </c>
      <c r="X4807" t="s">
        <v>5385</v>
      </c>
    </row>
    <row r="4808" spans="2:24" x14ac:dyDescent="0.3">
      <c r="B4808" t="s">
        <v>4832</v>
      </c>
      <c r="C4808">
        <v>374</v>
      </c>
      <c r="D4808">
        <v>73</v>
      </c>
      <c r="E4808">
        <v>18</v>
      </c>
      <c r="F4808">
        <v>1240</v>
      </c>
      <c r="G4808">
        <v>465</v>
      </c>
      <c r="I4808" s="8">
        <v>374</v>
      </c>
      <c r="J4808" s="8">
        <v>1240</v>
      </c>
      <c r="K4808" s="41">
        <f t="shared" ref="K4808:K4871" si="398">J4808/SUM($J$7:$J$5359)</f>
        <v>1.6660472732852276E-4</v>
      </c>
      <c r="L4808" s="40">
        <f t="shared" si="396"/>
        <v>6749916</v>
      </c>
      <c r="M4808" s="8"/>
      <c r="N4808" t="str">
        <f t="shared" ref="N4808:N4871" si="399">IF(M4808="","",I4808)</f>
        <v/>
      </c>
      <c r="O4808" t="str">
        <f t="shared" ref="O4808:O4871" si="400">IF(M4808="","",J4808)</f>
        <v/>
      </c>
      <c r="P4808" t="str">
        <f t="shared" ref="P4808:P4871" si="401">IF(M4808="","",K4808)</f>
        <v/>
      </c>
      <c r="W4808" t="s">
        <v>5385</v>
      </c>
      <c r="X4808" t="s">
        <v>5385</v>
      </c>
    </row>
    <row r="4809" spans="2:24" x14ac:dyDescent="0.3">
      <c r="B4809" t="s">
        <v>4833</v>
      </c>
      <c r="C4809">
        <v>484</v>
      </c>
      <c r="D4809">
        <v>134</v>
      </c>
      <c r="E4809">
        <v>70</v>
      </c>
      <c r="F4809">
        <v>895</v>
      </c>
      <c r="G4809">
        <v>688</v>
      </c>
      <c r="I4809" s="8">
        <v>484</v>
      </c>
      <c r="J4809" s="8">
        <v>895</v>
      </c>
      <c r="K4809" s="41">
        <f t="shared" si="398"/>
        <v>1.2025099270889344E-4</v>
      </c>
      <c r="L4809" s="40">
        <f t="shared" ref="L4809:L4872" si="402">J4809+L4808</f>
        <v>6750811</v>
      </c>
      <c r="M4809" s="8"/>
      <c r="N4809" t="str">
        <f t="shared" si="399"/>
        <v/>
      </c>
      <c r="O4809" t="str">
        <f t="shared" si="400"/>
        <v/>
      </c>
      <c r="P4809" t="str">
        <f t="shared" si="401"/>
        <v/>
      </c>
      <c r="W4809" t="s">
        <v>5385</v>
      </c>
      <c r="X4809" t="s">
        <v>5385</v>
      </c>
    </row>
    <row r="4810" spans="2:24" x14ac:dyDescent="0.3">
      <c r="B4810" t="s">
        <v>4834</v>
      </c>
      <c r="C4810">
        <v>241</v>
      </c>
      <c r="D4810">
        <v>49</v>
      </c>
      <c r="E4810">
        <v>20</v>
      </c>
      <c r="F4810">
        <v>419</v>
      </c>
      <c r="G4810">
        <v>310</v>
      </c>
      <c r="I4810" s="8">
        <v>241</v>
      </c>
      <c r="J4810" s="8">
        <v>419</v>
      </c>
      <c r="K4810" s="41">
        <f t="shared" si="398"/>
        <v>5.6296274798912125E-5</v>
      </c>
      <c r="L4810" s="40">
        <f t="shared" si="402"/>
        <v>6751230</v>
      </c>
      <c r="M4810" s="8"/>
      <c r="N4810" t="str">
        <f t="shared" si="399"/>
        <v/>
      </c>
      <c r="O4810" t="str">
        <f t="shared" si="400"/>
        <v/>
      </c>
      <c r="P4810" t="str">
        <f t="shared" si="401"/>
        <v/>
      </c>
      <c r="W4810" t="s">
        <v>5385</v>
      </c>
      <c r="X4810" t="s">
        <v>5385</v>
      </c>
    </row>
    <row r="4811" spans="2:24" x14ac:dyDescent="0.3">
      <c r="B4811" t="s">
        <v>4835</v>
      </c>
      <c r="C4811">
        <v>562</v>
      </c>
      <c r="D4811">
        <v>129</v>
      </c>
      <c r="E4811">
        <v>67</v>
      </c>
      <c r="F4811">
        <v>1021</v>
      </c>
      <c r="G4811">
        <v>758</v>
      </c>
      <c r="I4811" s="8">
        <v>562</v>
      </c>
      <c r="J4811" s="8">
        <v>1021</v>
      </c>
      <c r="K4811" s="41">
        <f t="shared" si="398"/>
        <v>1.371801827438885E-4</v>
      </c>
      <c r="L4811" s="40">
        <f t="shared" si="402"/>
        <v>6752251</v>
      </c>
      <c r="M4811" s="8"/>
      <c r="N4811" t="str">
        <f t="shared" si="399"/>
        <v/>
      </c>
      <c r="O4811" t="str">
        <f t="shared" si="400"/>
        <v/>
      </c>
      <c r="P4811" t="str">
        <f t="shared" si="401"/>
        <v/>
      </c>
      <c r="W4811" t="s">
        <v>5385</v>
      </c>
      <c r="X4811" t="s">
        <v>5385</v>
      </c>
    </row>
    <row r="4812" spans="2:24" x14ac:dyDescent="0.3">
      <c r="B4812" t="s">
        <v>4836</v>
      </c>
      <c r="C4812">
        <v>800</v>
      </c>
      <c r="D4812">
        <v>150</v>
      </c>
      <c r="E4812">
        <v>76</v>
      </c>
      <c r="F4812">
        <v>1354</v>
      </c>
      <c r="G4812">
        <v>1026</v>
      </c>
      <c r="I4812" s="8">
        <v>800</v>
      </c>
      <c r="J4812" s="8">
        <v>1354</v>
      </c>
      <c r="K4812" s="41">
        <f t="shared" si="398"/>
        <v>1.8192161355066113E-4</v>
      </c>
      <c r="L4812" s="40">
        <f t="shared" si="402"/>
        <v>6753605</v>
      </c>
      <c r="M4812" s="8"/>
      <c r="N4812" t="str">
        <f t="shared" si="399"/>
        <v/>
      </c>
      <c r="O4812" t="str">
        <f t="shared" si="400"/>
        <v/>
      </c>
      <c r="P4812" t="str">
        <f t="shared" si="401"/>
        <v/>
      </c>
      <c r="W4812" t="s">
        <v>5385</v>
      </c>
      <c r="X4812" t="s">
        <v>5385</v>
      </c>
    </row>
    <row r="4813" spans="2:24" x14ac:dyDescent="0.3">
      <c r="B4813" t="s">
        <v>4837</v>
      </c>
      <c r="C4813">
        <v>1118</v>
      </c>
      <c r="D4813">
        <v>169</v>
      </c>
      <c r="E4813">
        <v>154</v>
      </c>
      <c r="F4813">
        <v>2482</v>
      </c>
      <c r="G4813">
        <v>1441</v>
      </c>
      <c r="I4813" s="8">
        <v>1118</v>
      </c>
      <c r="J4813" s="8">
        <v>2482</v>
      </c>
      <c r="K4813" s="41">
        <f t="shared" si="398"/>
        <v>3.3347817195918827E-4</v>
      </c>
      <c r="L4813" s="40">
        <f t="shared" si="402"/>
        <v>6756087</v>
      </c>
      <c r="M4813" s="8"/>
      <c r="N4813" t="str">
        <f t="shared" si="399"/>
        <v/>
      </c>
      <c r="O4813" t="str">
        <f t="shared" si="400"/>
        <v/>
      </c>
      <c r="P4813" t="str">
        <f t="shared" si="401"/>
        <v/>
      </c>
      <c r="W4813" t="s">
        <v>5385</v>
      </c>
      <c r="X4813" t="s">
        <v>5385</v>
      </c>
    </row>
    <row r="4814" spans="2:24" x14ac:dyDescent="0.3">
      <c r="B4814" t="s">
        <v>4838</v>
      </c>
      <c r="C4814">
        <v>630</v>
      </c>
      <c r="D4814">
        <v>118</v>
      </c>
      <c r="E4814">
        <v>77</v>
      </c>
      <c r="F4814">
        <v>1079</v>
      </c>
      <c r="G4814">
        <v>825</v>
      </c>
      <c r="I4814" s="8">
        <v>630</v>
      </c>
      <c r="J4814" s="8">
        <v>1079</v>
      </c>
      <c r="K4814" s="41">
        <f t="shared" si="398"/>
        <v>1.4497298450602908E-4</v>
      </c>
      <c r="L4814" s="40">
        <f t="shared" si="402"/>
        <v>6757166</v>
      </c>
      <c r="M4814" s="8"/>
      <c r="N4814" t="str">
        <f t="shared" si="399"/>
        <v/>
      </c>
      <c r="O4814" t="str">
        <f t="shared" si="400"/>
        <v/>
      </c>
      <c r="P4814" t="str">
        <f t="shared" si="401"/>
        <v/>
      </c>
      <c r="W4814" t="s">
        <v>5385</v>
      </c>
      <c r="X4814" t="s">
        <v>5385</v>
      </c>
    </row>
    <row r="4815" spans="2:24" x14ac:dyDescent="0.3">
      <c r="B4815" t="s">
        <v>4839</v>
      </c>
      <c r="C4815">
        <v>107</v>
      </c>
      <c r="D4815">
        <v>86</v>
      </c>
      <c r="E4815">
        <v>267</v>
      </c>
      <c r="F4815">
        <v>1396</v>
      </c>
      <c r="G4815">
        <v>460</v>
      </c>
      <c r="I4815" s="8">
        <v>107</v>
      </c>
      <c r="J4815" s="8">
        <v>1396</v>
      </c>
      <c r="K4815" s="41">
        <f t="shared" si="398"/>
        <v>1.8756467689565949E-4</v>
      </c>
      <c r="L4815" s="40">
        <f t="shared" si="402"/>
        <v>6758562</v>
      </c>
      <c r="M4815" s="8"/>
      <c r="N4815" t="str">
        <f t="shared" si="399"/>
        <v/>
      </c>
      <c r="O4815" t="str">
        <f t="shared" si="400"/>
        <v/>
      </c>
      <c r="P4815" t="str">
        <f t="shared" si="401"/>
        <v/>
      </c>
      <c r="W4815" t="s">
        <v>5385</v>
      </c>
      <c r="X4815" t="s">
        <v>5385</v>
      </c>
    </row>
    <row r="4816" spans="2:24" x14ac:dyDescent="0.3">
      <c r="B4816" t="s">
        <v>4840</v>
      </c>
      <c r="C4816">
        <v>78</v>
      </c>
      <c r="D4816">
        <v>49</v>
      </c>
      <c r="E4816">
        <v>269</v>
      </c>
      <c r="F4816">
        <v>1143</v>
      </c>
      <c r="G4816">
        <v>396</v>
      </c>
      <c r="I4816" s="8">
        <v>78</v>
      </c>
      <c r="J4816" s="8">
        <v>1143</v>
      </c>
      <c r="K4816" s="41">
        <f t="shared" si="398"/>
        <v>1.5357193817459798E-4</v>
      </c>
      <c r="L4816" s="40">
        <f t="shared" si="402"/>
        <v>6759705</v>
      </c>
      <c r="M4816" s="8"/>
      <c r="N4816" t="str">
        <f t="shared" si="399"/>
        <v/>
      </c>
      <c r="O4816" t="str">
        <f t="shared" si="400"/>
        <v/>
      </c>
      <c r="P4816" t="str">
        <f t="shared" si="401"/>
        <v/>
      </c>
      <c r="W4816" t="s">
        <v>5385</v>
      </c>
      <c r="X4816" t="s">
        <v>5385</v>
      </c>
    </row>
    <row r="4817" spans="2:24" x14ac:dyDescent="0.3">
      <c r="B4817" t="s">
        <v>4841</v>
      </c>
      <c r="C4817">
        <v>236</v>
      </c>
      <c r="D4817">
        <v>158</v>
      </c>
      <c r="E4817">
        <v>489</v>
      </c>
      <c r="F4817">
        <v>1180</v>
      </c>
      <c r="G4817">
        <v>883</v>
      </c>
      <c r="I4817" s="8">
        <v>236</v>
      </c>
      <c r="J4817" s="8">
        <v>1180</v>
      </c>
      <c r="K4817" s="41">
        <f t="shared" si="398"/>
        <v>1.5854320826423941E-4</v>
      </c>
      <c r="L4817" s="40">
        <f t="shared" si="402"/>
        <v>6760885</v>
      </c>
      <c r="M4817" s="8"/>
      <c r="N4817" t="str">
        <f t="shared" si="399"/>
        <v/>
      </c>
      <c r="O4817" t="str">
        <f t="shared" si="400"/>
        <v/>
      </c>
      <c r="P4817" t="str">
        <f t="shared" si="401"/>
        <v/>
      </c>
      <c r="W4817" t="s">
        <v>5385</v>
      </c>
      <c r="X4817" t="s">
        <v>5385</v>
      </c>
    </row>
    <row r="4818" spans="2:24" x14ac:dyDescent="0.3">
      <c r="B4818" t="s">
        <v>4842</v>
      </c>
      <c r="C4818">
        <v>192</v>
      </c>
      <c r="D4818">
        <v>126</v>
      </c>
      <c r="E4818">
        <v>606</v>
      </c>
      <c r="F4818">
        <v>1393</v>
      </c>
      <c r="G4818">
        <v>924</v>
      </c>
      <c r="I4818" s="8">
        <v>192</v>
      </c>
      <c r="J4818" s="8">
        <v>1393</v>
      </c>
      <c r="K4818" s="41">
        <f t="shared" si="398"/>
        <v>1.8716160094244533E-4</v>
      </c>
      <c r="L4818" s="40">
        <f t="shared" si="402"/>
        <v>6762278</v>
      </c>
      <c r="M4818" s="8"/>
      <c r="N4818" t="str">
        <f t="shared" si="399"/>
        <v/>
      </c>
      <c r="O4818" t="str">
        <f t="shared" si="400"/>
        <v/>
      </c>
      <c r="P4818" t="str">
        <f t="shared" si="401"/>
        <v/>
      </c>
      <c r="W4818" t="s">
        <v>5385</v>
      </c>
      <c r="X4818" t="s">
        <v>5385</v>
      </c>
    </row>
    <row r="4819" spans="2:24" x14ac:dyDescent="0.3">
      <c r="B4819" t="s">
        <v>4843</v>
      </c>
      <c r="C4819">
        <v>180</v>
      </c>
      <c r="D4819">
        <v>128</v>
      </c>
      <c r="E4819">
        <v>470</v>
      </c>
      <c r="F4819">
        <v>1195</v>
      </c>
      <c r="G4819">
        <v>778</v>
      </c>
      <c r="I4819" s="8">
        <v>180</v>
      </c>
      <c r="J4819" s="8">
        <v>1195</v>
      </c>
      <c r="K4819" s="41">
        <f t="shared" si="398"/>
        <v>1.6055858803031023E-4</v>
      </c>
      <c r="L4819" s="40">
        <f t="shared" si="402"/>
        <v>6763473</v>
      </c>
      <c r="M4819" s="8"/>
      <c r="N4819" t="str">
        <f t="shared" si="399"/>
        <v/>
      </c>
      <c r="O4819" t="str">
        <f t="shared" si="400"/>
        <v/>
      </c>
      <c r="P4819" t="str">
        <f t="shared" si="401"/>
        <v/>
      </c>
      <c r="W4819" t="s">
        <v>5385</v>
      </c>
      <c r="X4819" t="s">
        <v>5385</v>
      </c>
    </row>
    <row r="4820" spans="2:24" x14ac:dyDescent="0.3">
      <c r="B4820" t="s">
        <v>4844</v>
      </c>
      <c r="C4820">
        <v>108</v>
      </c>
      <c r="D4820">
        <v>64</v>
      </c>
      <c r="E4820">
        <v>241</v>
      </c>
      <c r="F4820">
        <v>1161</v>
      </c>
      <c r="G4820">
        <v>413</v>
      </c>
      <c r="I4820" s="8">
        <v>108</v>
      </c>
      <c r="J4820" s="8">
        <v>1161</v>
      </c>
      <c r="K4820" s="41">
        <f t="shared" si="398"/>
        <v>1.5599039389388301E-4</v>
      </c>
      <c r="L4820" s="40">
        <f t="shared" si="402"/>
        <v>6764634</v>
      </c>
      <c r="M4820" s="8"/>
      <c r="N4820" t="str">
        <f t="shared" si="399"/>
        <v/>
      </c>
      <c r="O4820" t="str">
        <f t="shared" si="400"/>
        <v/>
      </c>
      <c r="P4820" t="str">
        <f t="shared" si="401"/>
        <v/>
      </c>
      <c r="W4820" t="s">
        <v>5385</v>
      </c>
      <c r="X4820" t="s">
        <v>5385</v>
      </c>
    </row>
    <row r="4821" spans="2:24" x14ac:dyDescent="0.3">
      <c r="B4821" t="s">
        <v>4845</v>
      </c>
      <c r="C4821">
        <v>148</v>
      </c>
      <c r="D4821">
        <v>114</v>
      </c>
      <c r="E4821">
        <v>425</v>
      </c>
      <c r="F4821">
        <v>1035</v>
      </c>
      <c r="G4821">
        <v>687</v>
      </c>
      <c r="I4821" s="8">
        <v>148</v>
      </c>
      <c r="J4821" s="8">
        <v>1035</v>
      </c>
      <c r="K4821" s="41">
        <f t="shared" si="398"/>
        <v>1.3906120385888794E-4</v>
      </c>
      <c r="L4821" s="40">
        <f t="shared" si="402"/>
        <v>6765669</v>
      </c>
      <c r="M4821" s="8"/>
      <c r="N4821" t="str">
        <f t="shared" si="399"/>
        <v/>
      </c>
      <c r="O4821" t="str">
        <f t="shared" si="400"/>
        <v/>
      </c>
      <c r="P4821" t="str">
        <f t="shared" si="401"/>
        <v/>
      </c>
      <c r="W4821" t="s">
        <v>5385</v>
      </c>
      <c r="X4821" t="s">
        <v>5385</v>
      </c>
    </row>
    <row r="4822" spans="2:24" x14ac:dyDescent="0.3">
      <c r="B4822" t="s">
        <v>4846</v>
      </c>
      <c r="C4822">
        <v>201</v>
      </c>
      <c r="D4822">
        <v>129</v>
      </c>
      <c r="E4822">
        <v>407</v>
      </c>
      <c r="F4822">
        <v>1084</v>
      </c>
      <c r="G4822">
        <v>737</v>
      </c>
      <c r="I4822" s="8">
        <v>201</v>
      </c>
      <c r="J4822" s="8">
        <v>1084</v>
      </c>
      <c r="K4822" s="41">
        <f t="shared" si="398"/>
        <v>1.4564477776138603E-4</v>
      </c>
      <c r="L4822" s="40">
        <f t="shared" si="402"/>
        <v>6766753</v>
      </c>
      <c r="M4822" s="8"/>
      <c r="N4822" t="str">
        <f t="shared" si="399"/>
        <v/>
      </c>
      <c r="O4822" t="str">
        <f t="shared" si="400"/>
        <v/>
      </c>
      <c r="P4822" t="str">
        <f t="shared" si="401"/>
        <v/>
      </c>
      <c r="W4822" t="s">
        <v>5385</v>
      </c>
      <c r="X4822" t="s">
        <v>5385</v>
      </c>
    </row>
    <row r="4823" spans="2:24" x14ac:dyDescent="0.3">
      <c r="B4823" t="s">
        <v>4847</v>
      </c>
      <c r="C4823">
        <v>169</v>
      </c>
      <c r="D4823">
        <v>66</v>
      </c>
      <c r="E4823">
        <v>26</v>
      </c>
      <c r="F4823">
        <v>347</v>
      </c>
      <c r="G4823">
        <v>261</v>
      </c>
      <c r="I4823" s="8">
        <v>169</v>
      </c>
      <c r="J4823" s="8">
        <v>347</v>
      </c>
      <c r="K4823" s="41">
        <f t="shared" si="398"/>
        <v>4.6622451921772094E-5</v>
      </c>
      <c r="L4823" s="40">
        <f t="shared" si="402"/>
        <v>6767100</v>
      </c>
      <c r="M4823" s="8"/>
      <c r="N4823" t="str">
        <f t="shared" si="399"/>
        <v/>
      </c>
      <c r="O4823" t="str">
        <f t="shared" si="400"/>
        <v/>
      </c>
      <c r="P4823" t="str">
        <f t="shared" si="401"/>
        <v/>
      </c>
      <c r="W4823" t="s">
        <v>5385</v>
      </c>
      <c r="X4823" t="s">
        <v>5385</v>
      </c>
    </row>
    <row r="4824" spans="2:24" x14ac:dyDescent="0.3">
      <c r="B4824" t="s">
        <v>4848</v>
      </c>
      <c r="C4824">
        <v>296</v>
      </c>
      <c r="D4824">
        <v>80</v>
      </c>
      <c r="E4824">
        <v>37</v>
      </c>
      <c r="F4824">
        <v>579</v>
      </c>
      <c r="G4824">
        <v>413</v>
      </c>
      <c r="I4824" s="8">
        <v>296</v>
      </c>
      <c r="J4824" s="8">
        <v>579</v>
      </c>
      <c r="K4824" s="41">
        <f t="shared" si="398"/>
        <v>7.7793658970334414E-5</v>
      </c>
      <c r="L4824" s="40">
        <f t="shared" si="402"/>
        <v>6767679</v>
      </c>
      <c r="M4824" s="8"/>
      <c r="N4824" t="str">
        <f t="shared" si="399"/>
        <v/>
      </c>
      <c r="O4824" t="str">
        <f t="shared" si="400"/>
        <v/>
      </c>
      <c r="P4824" t="str">
        <f t="shared" si="401"/>
        <v/>
      </c>
      <c r="W4824" t="s">
        <v>5385</v>
      </c>
      <c r="X4824" t="s">
        <v>5385</v>
      </c>
    </row>
    <row r="4825" spans="2:24" x14ac:dyDescent="0.3">
      <c r="B4825" t="s">
        <v>4849</v>
      </c>
      <c r="C4825">
        <v>217</v>
      </c>
      <c r="D4825">
        <v>54</v>
      </c>
      <c r="E4825">
        <v>20</v>
      </c>
      <c r="F4825">
        <v>397</v>
      </c>
      <c r="G4825">
        <v>291</v>
      </c>
      <c r="I4825" s="8">
        <v>217</v>
      </c>
      <c r="J4825" s="8">
        <v>397</v>
      </c>
      <c r="K4825" s="41">
        <f t="shared" si="398"/>
        <v>5.3340384475341559E-5</v>
      </c>
      <c r="L4825" s="40">
        <f t="shared" si="402"/>
        <v>6768076</v>
      </c>
      <c r="M4825" s="8"/>
      <c r="N4825" t="str">
        <f t="shared" si="399"/>
        <v/>
      </c>
      <c r="O4825" t="str">
        <f t="shared" si="400"/>
        <v/>
      </c>
      <c r="P4825" t="str">
        <f t="shared" si="401"/>
        <v/>
      </c>
      <c r="W4825" t="s">
        <v>5385</v>
      </c>
      <c r="X4825" t="s">
        <v>5385</v>
      </c>
    </row>
    <row r="4826" spans="2:24" x14ac:dyDescent="0.3">
      <c r="B4826" t="s">
        <v>4850</v>
      </c>
      <c r="C4826">
        <v>204</v>
      </c>
      <c r="D4826">
        <v>53</v>
      </c>
      <c r="E4826">
        <v>31</v>
      </c>
      <c r="F4826">
        <v>407</v>
      </c>
      <c r="G4826">
        <v>288</v>
      </c>
      <c r="I4826" s="8">
        <v>204</v>
      </c>
      <c r="J4826" s="8">
        <v>407</v>
      </c>
      <c r="K4826" s="41">
        <f t="shared" si="398"/>
        <v>5.4683970986055453E-5</v>
      </c>
      <c r="L4826" s="40">
        <f t="shared" si="402"/>
        <v>6768483</v>
      </c>
      <c r="M4826" s="8"/>
      <c r="N4826" t="str">
        <f t="shared" si="399"/>
        <v/>
      </c>
      <c r="O4826" t="str">
        <f t="shared" si="400"/>
        <v/>
      </c>
      <c r="P4826" t="str">
        <f t="shared" si="401"/>
        <v/>
      </c>
      <c r="W4826" t="s">
        <v>5385</v>
      </c>
      <c r="X4826" t="s">
        <v>5385</v>
      </c>
    </row>
    <row r="4827" spans="2:24" x14ac:dyDescent="0.3">
      <c r="B4827" t="s">
        <v>4851</v>
      </c>
      <c r="C4827">
        <v>178</v>
      </c>
      <c r="D4827">
        <v>88</v>
      </c>
      <c r="E4827">
        <v>501</v>
      </c>
      <c r="F4827">
        <v>1160</v>
      </c>
      <c r="G4827">
        <v>767</v>
      </c>
      <c r="I4827" s="8">
        <v>178</v>
      </c>
      <c r="J4827" s="8">
        <v>1160</v>
      </c>
      <c r="K4827" s="41">
        <f t="shared" si="398"/>
        <v>1.5585603524281161E-4</v>
      </c>
      <c r="L4827" s="40">
        <f t="shared" si="402"/>
        <v>6769643</v>
      </c>
      <c r="M4827" s="8"/>
      <c r="N4827" t="str">
        <f t="shared" si="399"/>
        <v/>
      </c>
      <c r="O4827" t="str">
        <f t="shared" si="400"/>
        <v/>
      </c>
      <c r="P4827" t="str">
        <f t="shared" si="401"/>
        <v/>
      </c>
      <c r="W4827" t="s">
        <v>5385</v>
      </c>
      <c r="X4827" t="s">
        <v>5385</v>
      </c>
    </row>
    <row r="4828" spans="2:24" x14ac:dyDescent="0.3">
      <c r="B4828" t="s">
        <v>4852</v>
      </c>
      <c r="C4828">
        <v>120</v>
      </c>
      <c r="D4828">
        <v>51</v>
      </c>
      <c r="E4828">
        <v>134</v>
      </c>
      <c r="F4828">
        <v>457</v>
      </c>
      <c r="G4828">
        <v>305</v>
      </c>
      <c r="I4828" s="8">
        <v>120</v>
      </c>
      <c r="J4828" s="8">
        <v>457</v>
      </c>
      <c r="K4828" s="41">
        <f t="shared" si="398"/>
        <v>6.1401903539624918E-5</v>
      </c>
      <c r="L4828" s="40">
        <f t="shared" si="402"/>
        <v>6770100</v>
      </c>
      <c r="M4828" s="8"/>
      <c r="N4828" t="str">
        <f t="shared" si="399"/>
        <v/>
      </c>
      <c r="O4828" t="str">
        <f t="shared" si="400"/>
        <v/>
      </c>
      <c r="P4828" t="str">
        <f t="shared" si="401"/>
        <v/>
      </c>
      <c r="W4828" t="s">
        <v>5385</v>
      </c>
      <c r="X4828" t="s">
        <v>5385</v>
      </c>
    </row>
    <row r="4829" spans="2:24" x14ac:dyDescent="0.3">
      <c r="B4829" t="s">
        <v>4853</v>
      </c>
      <c r="C4829">
        <v>259</v>
      </c>
      <c r="D4829">
        <v>54</v>
      </c>
      <c r="E4829">
        <v>47</v>
      </c>
      <c r="F4829">
        <v>484</v>
      </c>
      <c r="G4829">
        <v>360</v>
      </c>
      <c r="I4829" s="8">
        <v>259</v>
      </c>
      <c r="J4829" s="8">
        <v>484</v>
      </c>
      <c r="K4829" s="41">
        <f t="shared" si="398"/>
        <v>6.5029587118552428E-5</v>
      </c>
      <c r="L4829" s="40">
        <f t="shared" si="402"/>
        <v>6770584</v>
      </c>
      <c r="M4829" s="8"/>
      <c r="N4829" t="str">
        <f t="shared" si="399"/>
        <v/>
      </c>
      <c r="O4829" t="str">
        <f t="shared" si="400"/>
        <v/>
      </c>
      <c r="P4829" t="str">
        <f t="shared" si="401"/>
        <v/>
      </c>
      <c r="W4829" t="s">
        <v>5385</v>
      </c>
      <c r="X4829" t="s">
        <v>5385</v>
      </c>
    </row>
    <row r="4830" spans="2:24" x14ac:dyDescent="0.3">
      <c r="B4830" t="s">
        <v>4854</v>
      </c>
      <c r="C4830">
        <v>52</v>
      </c>
      <c r="D4830">
        <v>51</v>
      </c>
      <c r="E4830">
        <v>24</v>
      </c>
      <c r="F4830">
        <v>219</v>
      </c>
      <c r="G4830">
        <v>127</v>
      </c>
      <c r="I4830" s="8">
        <v>52</v>
      </c>
      <c r="J4830" s="8">
        <v>219</v>
      </c>
      <c r="K4830" s="41">
        <f t="shared" si="398"/>
        <v>2.9424544584634263E-5</v>
      </c>
      <c r="L4830" s="40">
        <f t="shared" si="402"/>
        <v>6770803</v>
      </c>
      <c r="M4830" s="8"/>
      <c r="N4830" t="str">
        <f t="shared" si="399"/>
        <v/>
      </c>
      <c r="O4830" t="str">
        <f t="shared" si="400"/>
        <v/>
      </c>
      <c r="P4830" t="str">
        <f t="shared" si="401"/>
        <v/>
      </c>
      <c r="W4830" t="s">
        <v>5385</v>
      </c>
      <c r="X4830" t="s">
        <v>5385</v>
      </c>
    </row>
    <row r="4831" spans="2:24" x14ac:dyDescent="0.3">
      <c r="B4831" t="s">
        <v>4855</v>
      </c>
      <c r="C4831">
        <v>19</v>
      </c>
      <c r="D4831">
        <v>37</v>
      </c>
      <c r="E4831">
        <v>18</v>
      </c>
      <c r="F4831">
        <v>97</v>
      </c>
      <c r="G4831">
        <v>74</v>
      </c>
      <c r="I4831" s="8">
        <v>19</v>
      </c>
      <c r="J4831" s="8">
        <v>97</v>
      </c>
      <c r="K4831" s="41">
        <f t="shared" si="398"/>
        <v>1.3032789153924763E-5</v>
      </c>
      <c r="L4831" s="40">
        <f t="shared" si="402"/>
        <v>6770900</v>
      </c>
      <c r="M4831" s="8"/>
      <c r="N4831" t="str">
        <f t="shared" si="399"/>
        <v/>
      </c>
      <c r="O4831" t="str">
        <f t="shared" si="400"/>
        <v/>
      </c>
      <c r="P4831" t="str">
        <f t="shared" si="401"/>
        <v/>
      </c>
      <c r="W4831" t="s">
        <v>5385</v>
      </c>
      <c r="X4831" t="s">
        <v>5385</v>
      </c>
    </row>
    <row r="4832" spans="2:24" x14ac:dyDescent="0.3">
      <c r="B4832" t="s">
        <v>4856</v>
      </c>
      <c r="C4832">
        <v>89</v>
      </c>
      <c r="D4832">
        <v>65</v>
      </c>
      <c r="E4832">
        <v>268</v>
      </c>
      <c r="F4832">
        <v>644</v>
      </c>
      <c r="G4832">
        <v>422</v>
      </c>
      <c r="I4832" s="8">
        <v>89</v>
      </c>
      <c r="J4832" s="8">
        <v>644</v>
      </c>
      <c r="K4832" s="41">
        <f t="shared" si="398"/>
        <v>8.6526971289974724E-5</v>
      </c>
      <c r="L4832" s="40">
        <f t="shared" si="402"/>
        <v>6771544</v>
      </c>
      <c r="M4832" s="8"/>
      <c r="N4832" t="str">
        <f t="shared" si="399"/>
        <v/>
      </c>
      <c r="O4832" t="str">
        <f t="shared" si="400"/>
        <v/>
      </c>
      <c r="P4832" t="str">
        <f t="shared" si="401"/>
        <v/>
      </c>
      <c r="W4832" t="s">
        <v>5385</v>
      </c>
      <c r="X4832" t="s">
        <v>5385</v>
      </c>
    </row>
    <row r="4833" spans="2:24" x14ac:dyDescent="0.3">
      <c r="B4833" t="s">
        <v>4857</v>
      </c>
      <c r="C4833">
        <v>172</v>
      </c>
      <c r="D4833">
        <v>132</v>
      </c>
      <c r="E4833">
        <v>382</v>
      </c>
      <c r="F4833">
        <v>1022</v>
      </c>
      <c r="G4833">
        <v>686</v>
      </c>
      <c r="I4833" s="8">
        <v>172</v>
      </c>
      <c r="J4833" s="8">
        <v>1022</v>
      </c>
      <c r="K4833" s="41">
        <f t="shared" si="398"/>
        <v>1.3731454139495988E-4</v>
      </c>
      <c r="L4833" s="40">
        <f t="shared" si="402"/>
        <v>6772566</v>
      </c>
      <c r="M4833" s="8"/>
      <c r="N4833" t="str">
        <f t="shared" si="399"/>
        <v/>
      </c>
      <c r="O4833" t="str">
        <f t="shared" si="400"/>
        <v/>
      </c>
      <c r="P4833" t="str">
        <f t="shared" si="401"/>
        <v/>
      </c>
      <c r="W4833" t="s">
        <v>5385</v>
      </c>
      <c r="X4833" t="s">
        <v>5385</v>
      </c>
    </row>
    <row r="4834" spans="2:24" x14ac:dyDescent="0.3">
      <c r="B4834" t="s">
        <v>4858</v>
      </c>
      <c r="C4834">
        <v>135</v>
      </c>
      <c r="D4834">
        <v>77</v>
      </c>
      <c r="E4834">
        <v>223</v>
      </c>
      <c r="F4834">
        <v>693</v>
      </c>
      <c r="G4834">
        <v>435</v>
      </c>
      <c r="I4834" s="8">
        <v>135</v>
      </c>
      <c r="J4834" s="8">
        <v>693</v>
      </c>
      <c r="K4834" s="41">
        <f t="shared" si="398"/>
        <v>9.31105451924728E-5</v>
      </c>
      <c r="L4834" s="40">
        <f t="shared" si="402"/>
        <v>6773259</v>
      </c>
      <c r="M4834" s="8"/>
      <c r="N4834" t="str">
        <f t="shared" si="399"/>
        <v/>
      </c>
      <c r="O4834" t="str">
        <f t="shared" si="400"/>
        <v/>
      </c>
      <c r="P4834" t="str">
        <f t="shared" si="401"/>
        <v/>
      </c>
      <c r="W4834" t="s">
        <v>5385</v>
      </c>
      <c r="X4834" t="s">
        <v>5385</v>
      </c>
    </row>
    <row r="4835" spans="2:24" x14ac:dyDescent="0.3">
      <c r="B4835" t="s">
        <v>4859</v>
      </c>
      <c r="C4835">
        <v>278</v>
      </c>
      <c r="D4835">
        <v>174</v>
      </c>
      <c r="E4835">
        <v>516</v>
      </c>
      <c r="F4835">
        <v>1453</v>
      </c>
      <c r="G4835">
        <v>968</v>
      </c>
      <c r="I4835" s="8">
        <v>278</v>
      </c>
      <c r="J4835" s="8">
        <v>1453</v>
      </c>
      <c r="K4835" s="41">
        <f t="shared" si="398"/>
        <v>1.9522312000672869E-4</v>
      </c>
      <c r="L4835" s="40">
        <f t="shared" si="402"/>
        <v>6774712</v>
      </c>
      <c r="M4835" s="8"/>
      <c r="N4835" t="str">
        <f t="shared" si="399"/>
        <v/>
      </c>
      <c r="O4835" t="str">
        <f t="shared" si="400"/>
        <v/>
      </c>
      <c r="P4835" t="str">
        <f t="shared" si="401"/>
        <v/>
      </c>
      <c r="W4835" t="s">
        <v>5385</v>
      </c>
      <c r="X4835" t="s">
        <v>5385</v>
      </c>
    </row>
    <row r="4836" spans="2:24" x14ac:dyDescent="0.3">
      <c r="B4836" t="s">
        <v>4860</v>
      </c>
      <c r="C4836">
        <v>236</v>
      </c>
      <c r="D4836">
        <v>119</v>
      </c>
      <c r="E4836">
        <v>441</v>
      </c>
      <c r="F4836">
        <v>1165</v>
      </c>
      <c r="G4836">
        <v>796</v>
      </c>
      <c r="I4836" s="8">
        <v>236</v>
      </c>
      <c r="J4836" s="8">
        <v>1165</v>
      </c>
      <c r="K4836" s="41">
        <f t="shared" si="398"/>
        <v>1.5652782849816856E-4</v>
      </c>
      <c r="L4836" s="40">
        <f t="shared" si="402"/>
        <v>6775877</v>
      </c>
      <c r="M4836" s="8"/>
      <c r="N4836" t="str">
        <f t="shared" si="399"/>
        <v/>
      </c>
      <c r="O4836" t="str">
        <f t="shared" si="400"/>
        <v/>
      </c>
      <c r="P4836" t="str">
        <f t="shared" si="401"/>
        <v/>
      </c>
      <c r="W4836" t="s">
        <v>5385</v>
      </c>
      <c r="X4836" t="s">
        <v>5385</v>
      </c>
    </row>
    <row r="4837" spans="2:24" x14ac:dyDescent="0.3">
      <c r="B4837" t="s">
        <v>4861</v>
      </c>
      <c r="C4837">
        <v>406</v>
      </c>
      <c r="D4837">
        <v>211</v>
      </c>
      <c r="E4837">
        <v>852</v>
      </c>
      <c r="F4837">
        <v>2039</v>
      </c>
      <c r="G4837">
        <v>1469</v>
      </c>
      <c r="I4837" s="8">
        <v>406</v>
      </c>
      <c r="J4837" s="8">
        <v>2039</v>
      </c>
      <c r="K4837" s="41">
        <f t="shared" si="398"/>
        <v>2.7395728953456285E-4</v>
      </c>
      <c r="L4837" s="40">
        <f t="shared" si="402"/>
        <v>6777916</v>
      </c>
      <c r="M4837" s="8"/>
      <c r="N4837" t="str">
        <f t="shared" si="399"/>
        <v/>
      </c>
      <c r="O4837" t="str">
        <f t="shared" si="400"/>
        <v/>
      </c>
      <c r="P4837" t="str">
        <f t="shared" si="401"/>
        <v/>
      </c>
      <c r="W4837" t="s">
        <v>5385</v>
      </c>
      <c r="X4837" t="s">
        <v>5385</v>
      </c>
    </row>
    <row r="4838" spans="2:24" x14ac:dyDescent="0.3">
      <c r="B4838" t="s">
        <v>4862</v>
      </c>
      <c r="C4838">
        <v>162</v>
      </c>
      <c r="D4838">
        <v>93</v>
      </c>
      <c r="E4838">
        <v>335</v>
      </c>
      <c r="F4838">
        <v>912</v>
      </c>
      <c r="G4838">
        <v>590</v>
      </c>
      <c r="I4838" s="8">
        <v>162</v>
      </c>
      <c r="J4838" s="8">
        <v>912</v>
      </c>
      <c r="K4838" s="41">
        <f t="shared" si="398"/>
        <v>1.2253508977710706E-4</v>
      </c>
      <c r="L4838" s="40">
        <f t="shared" si="402"/>
        <v>6778828</v>
      </c>
      <c r="M4838" s="8"/>
      <c r="N4838" t="str">
        <f t="shared" si="399"/>
        <v/>
      </c>
      <c r="O4838" t="str">
        <f t="shared" si="400"/>
        <v/>
      </c>
      <c r="P4838" t="str">
        <f t="shared" si="401"/>
        <v/>
      </c>
      <c r="W4838" t="s">
        <v>5385</v>
      </c>
      <c r="X4838" t="s">
        <v>5385</v>
      </c>
    </row>
    <row r="4839" spans="2:24" x14ac:dyDescent="0.3">
      <c r="B4839" t="s">
        <v>4863</v>
      </c>
      <c r="C4839">
        <v>135</v>
      </c>
      <c r="D4839">
        <v>91</v>
      </c>
      <c r="E4839">
        <v>280</v>
      </c>
      <c r="F4839">
        <v>1462</v>
      </c>
      <c r="G4839">
        <v>506</v>
      </c>
      <c r="I4839" s="8">
        <v>135</v>
      </c>
      <c r="J4839" s="8">
        <v>1462</v>
      </c>
      <c r="K4839" s="41">
        <f t="shared" si="398"/>
        <v>1.9643234786637117E-4</v>
      </c>
      <c r="L4839" s="40">
        <f t="shared" si="402"/>
        <v>6780290</v>
      </c>
      <c r="M4839" s="8"/>
      <c r="N4839" t="str">
        <f t="shared" si="399"/>
        <v/>
      </c>
      <c r="O4839" t="str">
        <f t="shared" si="400"/>
        <v/>
      </c>
      <c r="P4839" t="str">
        <f t="shared" si="401"/>
        <v/>
      </c>
      <c r="W4839" t="s">
        <v>5385</v>
      </c>
      <c r="X4839" t="s">
        <v>5385</v>
      </c>
    </row>
    <row r="4840" spans="2:24" x14ac:dyDescent="0.3">
      <c r="B4840" t="s">
        <v>4864</v>
      </c>
      <c r="C4840">
        <v>295</v>
      </c>
      <c r="D4840">
        <v>117</v>
      </c>
      <c r="E4840">
        <v>462</v>
      </c>
      <c r="F4840">
        <v>1277</v>
      </c>
      <c r="G4840">
        <v>874</v>
      </c>
      <c r="I4840" s="8">
        <v>295</v>
      </c>
      <c r="J4840" s="8">
        <v>1277</v>
      </c>
      <c r="K4840" s="41">
        <f t="shared" si="398"/>
        <v>1.7157599741816416E-4</v>
      </c>
      <c r="L4840" s="40">
        <f t="shared" si="402"/>
        <v>6781567</v>
      </c>
      <c r="M4840" s="8"/>
      <c r="N4840" t="str">
        <f t="shared" si="399"/>
        <v/>
      </c>
      <c r="O4840" t="str">
        <f t="shared" si="400"/>
        <v/>
      </c>
      <c r="P4840" t="str">
        <f t="shared" si="401"/>
        <v/>
      </c>
      <c r="W4840" t="s">
        <v>5385</v>
      </c>
      <c r="X4840" t="s">
        <v>5385</v>
      </c>
    </row>
    <row r="4841" spans="2:24" x14ac:dyDescent="0.3">
      <c r="B4841" t="s">
        <v>4865</v>
      </c>
      <c r="C4841">
        <v>379</v>
      </c>
      <c r="D4841">
        <v>167</v>
      </c>
      <c r="E4841">
        <v>882</v>
      </c>
      <c r="F4841">
        <v>2004</v>
      </c>
      <c r="G4841">
        <v>1428</v>
      </c>
      <c r="I4841" s="8">
        <v>379</v>
      </c>
      <c r="J4841" s="8">
        <v>2004</v>
      </c>
      <c r="K4841" s="41">
        <f t="shared" si="398"/>
        <v>2.692547367470642E-4</v>
      </c>
      <c r="L4841" s="40">
        <f t="shared" si="402"/>
        <v>6783571</v>
      </c>
      <c r="M4841" s="8"/>
      <c r="N4841" t="str">
        <f t="shared" si="399"/>
        <v/>
      </c>
      <c r="O4841" t="str">
        <f t="shared" si="400"/>
        <v/>
      </c>
      <c r="P4841" t="str">
        <f t="shared" si="401"/>
        <v/>
      </c>
      <c r="W4841" t="s">
        <v>5385</v>
      </c>
      <c r="X4841" t="s">
        <v>5385</v>
      </c>
    </row>
    <row r="4842" spans="2:24" x14ac:dyDescent="0.3">
      <c r="B4842" t="s">
        <v>4866</v>
      </c>
      <c r="C4842">
        <v>177</v>
      </c>
      <c r="D4842">
        <v>96</v>
      </c>
      <c r="E4842">
        <v>422</v>
      </c>
      <c r="F4842">
        <v>998</v>
      </c>
      <c r="G4842">
        <v>695</v>
      </c>
      <c r="I4842" s="8">
        <v>177</v>
      </c>
      <c r="J4842" s="8">
        <v>998</v>
      </c>
      <c r="K4842" s="41">
        <f t="shared" si="398"/>
        <v>1.3408993376924655E-4</v>
      </c>
      <c r="L4842" s="40">
        <f t="shared" si="402"/>
        <v>6784569</v>
      </c>
      <c r="M4842" s="8"/>
      <c r="N4842" t="str">
        <f t="shared" si="399"/>
        <v/>
      </c>
      <c r="O4842" t="str">
        <f t="shared" si="400"/>
        <v/>
      </c>
      <c r="P4842" t="str">
        <f t="shared" si="401"/>
        <v/>
      </c>
      <c r="W4842" t="s">
        <v>5385</v>
      </c>
      <c r="X4842" t="s">
        <v>5385</v>
      </c>
    </row>
    <row r="4843" spans="2:24" x14ac:dyDescent="0.3">
      <c r="B4843" t="s">
        <v>4867</v>
      </c>
      <c r="C4843">
        <v>198</v>
      </c>
      <c r="D4843">
        <v>137</v>
      </c>
      <c r="E4843">
        <v>579</v>
      </c>
      <c r="F4843">
        <v>2019</v>
      </c>
      <c r="G4843">
        <v>914</v>
      </c>
      <c r="I4843" s="8">
        <v>198</v>
      </c>
      <c r="J4843" s="8">
        <v>2019</v>
      </c>
      <c r="K4843" s="41">
        <f t="shared" si="398"/>
        <v>2.7127011651313502E-4</v>
      </c>
      <c r="L4843" s="40">
        <f t="shared" si="402"/>
        <v>6786588</v>
      </c>
      <c r="M4843" s="8"/>
      <c r="N4843" t="str">
        <f t="shared" si="399"/>
        <v/>
      </c>
      <c r="O4843" t="str">
        <f t="shared" si="400"/>
        <v/>
      </c>
      <c r="P4843" t="str">
        <f t="shared" si="401"/>
        <v/>
      </c>
      <c r="W4843" t="s">
        <v>5385</v>
      </c>
      <c r="X4843" t="s">
        <v>5385</v>
      </c>
    </row>
    <row r="4844" spans="2:24" x14ac:dyDescent="0.3">
      <c r="B4844" t="s">
        <v>4868</v>
      </c>
      <c r="C4844">
        <v>200</v>
      </c>
      <c r="D4844">
        <v>109</v>
      </c>
      <c r="E4844">
        <v>472</v>
      </c>
      <c r="F4844">
        <v>1271</v>
      </c>
      <c r="G4844">
        <v>781</v>
      </c>
      <c r="I4844" s="8">
        <v>200</v>
      </c>
      <c r="J4844" s="8">
        <v>1271</v>
      </c>
      <c r="K4844" s="41">
        <f t="shared" si="398"/>
        <v>1.7076984551173582E-4</v>
      </c>
      <c r="L4844" s="40">
        <f t="shared" si="402"/>
        <v>6787859</v>
      </c>
      <c r="M4844" s="8"/>
      <c r="N4844" t="str">
        <f t="shared" si="399"/>
        <v/>
      </c>
      <c r="O4844" t="str">
        <f t="shared" si="400"/>
        <v/>
      </c>
      <c r="P4844" t="str">
        <f t="shared" si="401"/>
        <v/>
      </c>
      <c r="W4844" t="s">
        <v>5385</v>
      </c>
      <c r="X4844" t="s">
        <v>5385</v>
      </c>
    </row>
    <row r="4845" spans="2:24" x14ac:dyDescent="0.3">
      <c r="B4845" t="s">
        <v>4869</v>
      </c>
      <c r="C4845">
        <v>283</v>
      </c>
      <c r="D4845">
        <v>229</v>
      </c>
      <c r="E4845">
        <v>756</v>
      </c>
      <c r="F4845">
        <v>1881</v>
      </c>
      <c r="G4845">
        <v>1268</v>
      </c>
      <c r="I4845" s="8">
        <v>283</v>
      </c>
      <c r="J4845" s="8">
        <v>1881</v>
      </c>
      <c r="K4845" s="41">
        <f t="shared" si="398"/>
        <v>2.5272862266528329E-4</v>
      </c>
      <c r="L4845" s="40">
        <f t="shared" si="402"/>
        <v>6789740</v>
      </c>
      <c r="M4845" s="8"/>
      <c r="N4845" t="str">
        <f t="shared" si="399"/>
        <v/>
      </c>
      <c r="O4845" t="str">
        <f t="shared" si="400"/>
        <v/>
      </c>
      <c r="P4845" t="str">
        <f t="shared" si="401"/>
        <v/>
      </c>
      <c r="W4845" t="s">
        <v>5385</v>
      </c>
      <c r="X4845" t="s">
        <v>5385</v>
      </c>
    </row>
    <row r="4846" spans="2:24" x14ac:dyDescent="0.3">
      <c r="B4846" t="s">
        <v>4870</v>
      </c>
      <c r="C4846">
        <v>168</v>
      </c>
      <c r="D4846">
        <v>113</v>
      </c>
      <c r="E4846">
        <v>451</v>
      </c>
      <c r="F4846">
        <v>1754</v>
      </c>
      <c r="G4846">
        <v>732</v>
      </c>
      <c r="I4846" s="8">
        <v>168</v>
      </c>
      <c r="J4846" s="8">
        <v>1754</v>
      </c>
      <c r="K4846" s="41">
        <f t="shared" si="398"/>
        <v>2.3566507397921688E-4</v>
      </c>
      <c r="L4846" s="40">
        <f t="shared" si="402"/>
        <v>6791494</v>
      </c>
      <c r="M4846" s="8"/>
      <c r="N4846" t="str">
        <f t="shared" si="399"/>
        <v/>
      </c>
      <c r="O4846" t="str">
        <f t="shared" si="400"/>
        <v/>
      </c>
      <c r="P4846" t="str">
        <f t="shared" si="401"/>
        <v/>
      </c>
      <c r="W4846" t="s">
        <v>5385</v>
      </c>
      <c r="X4846" t="s">
        <v>5385</v>
      </c>
    </row>
    <row r="4847" spans="2:24" x14ac:dyDescent="0.3">
      <c r="B4847" t="s">
        <v>4871</v>
      </c>
      <c r="C4847">
        <v>194</v>
      </c>
      <c r="D4847">
        <v>159</v>
      </c>
      <c r="E4847">
        <v>522</v>
      </c>
      <c r="F4847">
        <v>1358</v>
      </c>
      <c r="G4847">
        <v>875</v>
      </c>
      <c r="I4847" s="8">
        <v>194</v>
      </c>
      <c r="J4847" s="8">
        <v>1358</v>
      </c>
      <c r="K4847" s="41">
        <f t="shared" si="398"/>
        <v>1.8245904815494669E-4</v>
      </c>
      <c r="L4847" s="40">
        <f t="shared" si="402"/>
        <v>6792852</v>
      </c>
      <c r="M4847" s="8"/>
      <c r="N4847" t="str">
        <f t="shared" si="399"/>
        <v/>
      </c>
      <c r="O4847" t="str">
        <f t="shared" si="400"/>
        <v/>
      </c>
      <c r="P4847" t="str">
        <f t="shared" si="401"/>
        <v/>
      </c>
      <c r="W4847" t="s">
        <v>5385</v>
      </c>
      <c r="X4847" t="s">
        <v>5385</v>
      </c>
    </row>
    <row r="4848" spans="2:24" x14ac:dyDescent="0.3">
      <c r="B4848" t="s">
        <v>4872</v>
      </c>
      <c r="C4848">
        <v>136</v>
      </c>
      <c r="D4848">
        <v>75</v>
      </c>
      <c r="E4848">
        <v>173</v>
      </c>
      <c r="F4848">
        <v>583</v>
      </c>
      <c r="G4848">
        <v>384</v>
      </c>
      <c r="I4848" s="8">
        <v>136</v>
      </c>
      <c r="J4848" s="8">
        <v>583</v>
      </c>
      <c r="K4848" s="41">
        <f t="shared" si="398"/>
        <v>7.8331093574619969E-5</v>
      </c>
      <c r="L4848" s="40">
        <f t="shared" si="402"/>
        <v>6793435</v>
      </c>
      <c r="M4848" s="8"/>
      <c r="N4848" t="str">
        <f t="shared" si="399"/>
        <v/>
      </c>
      <c r="O4848" t="str">
        <f t="shared" si="400"/>
        <v/>
      </c>
      <c r="P4848" t="str">
        <f t="shared" si="401"/>
        <v/>
      </c>
      <c r="W4848" t="s">
        <v>5385</v>
      </c>
      <c r="X4848" t="s">
        <v>5385</v>
      </c>
    </row>
    <row r="4849" spans="2:24" x14ac:dyDescent="0.3">
      <c r="B4849" t="s">
        <v>4873</v>
      </c>
      <c r="C4849">
        <v>106</v>
      </c>
      <c r="D4849">
        <v>57</v>
      </c>
      <c r="E4849">
        <v>254</v>
      </c>
      <c r="F4849">
        <v>556</v>
      </c>
      <c r="G4849">
        <v>417</v>
      </c>
      <c r="I4849" s="8">
        <v>106</v>
      </c>
      <c r="J4849" s="8">
        <v>556</v>
      </c>
      <c r="K4849" s="41">
        <f t="shared" si="398"/>
        <v>7.4703409995692459E-5</v>
      </c>
      <c r="L4849" s="40">
        <f t="shared" si="402"/>
        <v>6793991</v>
      </c>
      <c r="M4849" s="8"/>
      <c r="N4849" t="str">
        <f t="shared" si="399"/>
        <v/>
      </c>
      <c r="O4849" t="str">
        <f t="shared" si="400"/>
        <v/>
      </c>
      <c r="P4849" t="str">
        <f t="shared" si="401"/>
        <v/>
      </c>
      <c r="W4849" t="s">
        <v>5385</v>
      </c>
      <c r="X4849" t="s">
        <v>5385</v>
      </c>
    </row>
    <row r="4850" spans="2:24" x14ac:dyDescent="0.3">
      <c r="B4850" t="s">
        <v>4874</v>
      </c>
      <c r="C4850">
        <v>129</v>
      </c>
      <c r="D4850">
        <v>53</v>
      </c>
      <c r="E4850">
        <v>159</v>
      </c>
      <c r="F4850">
        <v>991</v>
      </c>
      <c r="G4850">
        <v>341</v>
      </c>
      <c r="I4850" s="8">
        <v>129</v>
      </c>
      <c r="J4850" s="8">
        <v>991</v>
      </c>
      <c r="K4850" s="41">
        <f t="shared" si="398"/>
        <v>1.3314942321174681E-4</v>
      </c>
      <c r="L4850" s="40">
        <f t="shared" si="402"/>
        <v>6794982</v>
      </c>
      <c r="M4850" s="8"/>
      <c r="N4850" t="str">
        <f t="shared" si="399"/>
        <v/>
      </c>
      <c r="O4850" t="str">
        <f t="shared" si="400"/>
        <v/>
      </c>
      <c r="P4850" t="str">
        <f t="shared" si="401"/>
        <v/>
      </c>
      <c r="W4850" t="s">
        <v>5385</v>
      </c>
      <c r="X4850" t="s">
        <v>5385</v>
      </c>
    </row>
    <row r="4851" spans="2:24" x14ac:dyDescent="0.3">
      <c r="B4851" t="s">
        <v>4875</v>
      </c>
      <c r="C4851">
        <v>282</v>
      </c>
      <c r="D4851">
        <v>140</v>
      </c>
      <c r="E4851">
        <v>431</v>
      </c>
      <c r="F4851">
        <v>1219</v>
      </c>
      <c r="G4851">
        <v>853</v>
      </c>
      <c r="I4851" s="8">
        <v>282</v>
      </c>
      <c r="J4851" s="8">
        <v>1219</v>
      </c>
      <c r="K4851" s="41">
        <f t="shared" si="398"/>
        <v>1.6378319565602358E-4</v>
      </c>
      <c r="L4851" s="40">
        <f t="shared" si="402"/>
        <v>6796201</v>
      </c>
      <c r="M4851" s="8"/>
      <c r="N4851" t="str">
        <f t="shared" si="399"/>
        <v/>
      </c>
      <c r="O4851" t="str">
        <f t="shared" si="400"/>
        <v/>
      </c>
      <c r="P4851" t="str">
        <f t="shared" si="401"/>
        <v/>
      </c>
      <c r="W4851" t="s">
        <v>5385</v>
      </c>
      <c r="X4851" t="s">
        <v>5385</v>
      </c>
    </row>
    <row r="4852" spans="2:24" x14ac:dyDescent="0.3">
      <c r="B4852" t="s">
        <v>4876</v>
      </c>
      <c r="C4852">
        <v>240</v>
      </c>
      <c r="D4852">
        <v>94</v>
      </c>
      <c r="E4852">
        <v>356</v>
      </c>
      <c r="F4852">
        <v>1004</v>
      </c>
      <c r="G4852">
        <v>690</v>
      </c>
      <c r="I4852" s="8">
        <v>240</v>
      </c>
      <c r="J4852" s="8">
        <v>1004</v>
      </c>
      <c r="K4852" s="41">
        <f t="shared" si="398"/>
        <v>1.3489608567567488E-4</v>
      </c>
      <c r="L4852" s="40">
        <f t="shared" si="402"/>
        <v>6797205</v>
      </c>
      <c r="M4852" s="8"/>
      <c r="N4852" t="str">
        <f t="shared" si="399"/>
        <v/>
      </c>
      <c r="O4852" t="str">
        <f t="shared" si="400"/>
        <v/>
      </c>
      <c r="P4852" t="str">
        <f t="shared" si="401"/>
        <v/>
      </c>
      <c r="W4852" t="s">
        <v>5385</v>
      </c>
      <c r="X4852" t="s">
        <v>5385</v>
      </c>
    </row>
    <row r="4853" spans="2:24" x14ac:dyDescent="0.3">
      <c r="B4853" t="s">
        <v>4877</v>
      </c>
      <c r="C4853">
        <v>253</v>
      </c>
      <c r="D4853">
        <v>120</v>
      </c>
      <c r="E4853">
        <v>297</v>
      </c>
      <c r="F4853">
        <v>964</v>
      </c>
      <c r="G4853">
        <v>670</v>
      </c>
      <c r="I4853" s="8">
        <v>253</v>
      </c>
      <c r="J4853" s="8">
        <v>964</v>
      </c>
      <c r="K4853" s="41">
        <f t="shared" si="398"/>
        <v>1.295217396328193E-4</v>
      </c>
      <c r="L4853" s="40">
        <f t="shared" si="402"/>
        <v>6798169</v>
      </c>
      <c r="M4853" s="8"/>
      <c r="N4853" t="str">
        <f t="shared" si="399"/>
        <v/>
      </c>
      <c r="O4853" t="str">
        <f t="shared" si="400"/>
        <v/>
      </c>
      <c r="P4853" t="str">
        <f t="shared" si="401"/>
        <v/>
      </c>
      <c r="W4853" t="s">
        <v>5385</v>
      </c>
      <c r="X4853" t="s">
        <v>5385</v>
      </c>
    </row>
    <row r="4854" spans="2:24" x14ac:dyDescent="0.3">
      <c r="B4854" t="s">
        <v>4878</v>
      </c>
      <c r="C4854">
        <v>285</v>
      </c>
      <c r="D4854">
        <v>144</v>
      </c>
      <c r="E4854">
        <v>353</v>
      </c>
      <c r="F4854">
        <v>1639</v>
      </c>
      <c r="G4854">
        <v>782</v>
      </c>
      <c r="I4854" s="8">
        <v>285</v>
      </c>
      <c r="J4854" s="8">
        <v>1639</v>
      </c>
      <c r="K4854" s="41">
        <f t="shared" si="398"/>
        <v>2.202138291060071E-4</v>
      </c>
      <c r="L4854" s="40">
        <f t="shared" si="402"/>
        <v>6799808</v>
      </c>
      <c r="M4854" s="8"/>
      <c r="N4854" t="str">
        <f t="shared" si="399"/>
        <v/>
      </c>
      <c r="O4854" t="str">
        <f t="shared" si="400"/>
        <v/>
      </c>
      <c r="P4854" t="str">
        <f t="shared" si="401"/>
        <v/>
      </c>
      <c r="W4854" t="s">
        <v>5385</v>
      </c>
      <c r="X4854" t="s">
        <v>5385</v>
      </c>
    </row>
    <row r="4855" spans="2:24" x14ac:dyDescent="0.3">
      <c r="B4855" t="s">
        <v>4879</v>
      </c>
      <c r="C4855">
        <v>277</v>
      </c>
      <c r="D4855">
        <v>122</v>
      </c>
      <c r="E4855">
        <v>351</v>
      </c>
      <c r="F4855">
        <v>1624</v>
      </c>
      <c r="G4855">
        <v>750</v>
      </c>
      <c r="I4855" s="8">
        <v>277</v>
      </c>
      <c r="J4855" s="8">
        <v>1624</v>
      </c>
      <c r="K4855" s="41">
        <f t="shared" si="398"/>
        <v>2.1819844933993626E-4</v>
      </c>
      <c r="L4855" s="40">
        <f t="shared" si="402"/>
        <v>6801432</v>
      </c>
      <c r="M4855" s="8"/>
      <c r="N4855" t="str">
        <f t="shared" si="399"/>
        <v/>
      </c>
      <c r="O4855" t="str">
        <f t="shared" si="400"/>
        <v/>
      </c>
      <c r="P4855" t="str">
        <f t="shared" si="401"/>
        <v/>
      </c>
      <c r="W4855" t="s">
        <v>5385</v>
      </c>
      <c r="X4855" t="s">
        <v>5385</v>
      </c>
    </row>
    <row r="4856" spans="2:24" x14ac:dyDescent="0.3">
      <c r="B4856" t="s">
        <v>4880</v>
      </c>
      <c r="C4856">
        <v>240</v>
      </c>
      <c r="D4856">
        <v>103</v>
      </c>
      <c r="E4856">
        <v>337</v>
      </c>
      <c r="F4856">
        <v>1000</v>
      </c>
      <c r="G4856">
        <v>680</v>
      </c>
      <c r="I4856" s="8">
        <v>240</v>
      </c>
      <c r="J4856" s="8">
        <v>1000</v>
      </c>
      <c r="K4856" s="41">
        <f t="shared" si="398"/>
        <v>1.3435865107138932E-4</v>
      </c>
      <c r="L4856" s="40">
        <f t="shared" si="402"/>
        <v>6802432</v>
      </c>
      <c r="M4856" s="8"/>
      <c r="N4856" t="str">
        <f t="shared" si="399"/>
        <v/>
      </c>
      <c r="O4856" t="str">
        <f t="shared" si="400"/>
        <v/>
      </c>
      <c r="P4856" t="str">
        <f t="shared" si="401"/>
        <v/>
      </c>
      <c r="W4856" t="s">
        <v>5385</v>
      </c>
      <c r="X4856" t="s">
        <v>5385</v>
      </c>
    </row>
    <row r="4857" spans="2:24" x14ac:dyDescent="0.3">
      <c r="B4857" t="s">
        <v>4881</v>
      </c>
      <c r="C4857">
        <v>353</v>
      </c>
      <c r="D4857">
        <v>144</v>
      </c>
      <c r="E4857">
        <v>409</v>
      </c>
      <c r="F4857">
        <v>1340</v>
      </c>
      <c r="G4857">
        <v>906</v>
      </c>
      <c r="I4857" s="8">
        <v>353</v>
      </c>
      <c r="J4857" s="8">
        <v>1340</v>
      </c>
      <c r="K4857" s="41">
        <f t="shared" si="398"/>
        <v>1.8004059243566169E-4</v>
      </c>
      <c r="L4857" s="40">
        <f t="shared" si="402"/>
        <v>6803772</v>
      </c>
      <c r="M4857" s="8"/>
      <c r="N4857" t="str">
        <f t="shared" si="399"/>
        <v/>
      </c>
      <c r="O4857" t="str">
        <f t="shared" si="400"/>
        <v/>
      </c>
      <c r="P4857" t="str">
        <f t="shared" si="401"/>
        <v/>
      </c>
      <c r="W4857" t="s">
        <v>5385</v>
      </c>
      <c r="X4857" t="s">
        <v>5385</v>
      </c>
    </row>
    <row r="4858" spans="2:24" x14ac:dyDescent="0.3">
      <c r="B4858" t="s">
        <v>4882</v>
      </c>
      <c r="C4858">
        <v>633</v>
      </c>
      <c r="D4858">
        <v>263</v>
      </c>
      <c r="E4858">
        <v>682</v>
      </c>
      <c r="F4858">
        <v>2249</v>
      </c>
      <c r="G4858">
        <v>1578</v>
      </c>
      <c r="I4858" s="8">
        <v>633</v>
      </c>
      <c r="J4858" s="8">
        <v>2249</v>
      </c>
      <c r="K4858" s="41">
        <f t="shared" si="398"/>
        <v>3.0217260625955457E-4</v>
      </c>
      <c r="L4858" s="40">
        <f t="shared" si="402"/>
        <v>6806021</v>
      </c>
      <c r="M4858" s="8"/>
      <c r="N4858" t="str">
        <f t="shared" si="399"/>
        <v/>
      </c>
      <c r="O4858" t="str">
        <f t="shared" si="400"/>
        <v/>
      </c>
      <c r="P4858" t="str">
        <f t="shared" si="401"/>
        <v/>
      </c>
      <c r="W4858" t="s">
        <v>5385</v>
      </c>
      <c r="X4858" t="s">
        <v>5385</v>
      </c>
    </row>
    <row r="4859" spans="2:24" x14ac:dyDescent="0.3">
      <c r="B4859" t="s">
        <v>4883</v>
      </c>
      <c r="C4859">
        <v>413</v>
      </c>
      <c r="D4859">
        <v>168</v>
      </c>
      <c r="E4859">
        <v>652</v>
      </c>
      <c r="F4859">
        <v>1871</v>
      </c>
      <c r="G4859">
        <v>1233</v>
      </c>
      <c r="I4859" s="8">
        <v>413</v>
      </c>
      <c r="J4859" s="8">
        <v>1871</v>
      </c>
      <c r="K4859" s="41">
        <f t="shared" si="398"/>
        <v>2.5138503615456943E-4</v>
      </c>
      <c r="L4859" s="40">
        <f t="shared" si="402"/>
        <v>6807892</v>
      </c>
      <c r="M4859" s="8"/>
      <c r="N4859" t="str">
        <f t="shared" si="399"/>
        <v/>
      </c>
      <c r="O4859" t="str">
        <f t="shared" si="400"/>
        <v/>
      </c>
      <c r="P4859" t="str">
        <f t="shared" si="401"/>
        <v/>
      </c>
      <c r="W4859" t="s">
        <v>5385</v>
      </c>
      <c r="X4859" t="s">
        <v>5385</v>
      </c>
    </row>
    <row r="4860" spans="2:24" x14ac:dyDescent="0.3">
      <c r="B4860" t="s">
        <v>4884</v>
      </c>
      <c r="C4860">
        <v>431</v>
      </c>
      <c r="D4860">
        <v>184</v>
      </c>
      <c r="E4860">
        <v>632</v>
      </c>
      <c r="F4860">
        <v>1842</v>
      </c>
      <c r="G4860">
        <v>1247</v>
      </c>
      <c r="I4860" s="8">
        <v>431</v>
      </c>
      <c r="J4860" s="8">
        <v>1842</v>
      </c>
      <c r="K4860" s="41">
        <f t="shared" si="398"/>
        <v>2.4748863527349914E-4</v>
      </c>
      <c r="L4860" s="40">
        <f t="shared" si="402"/>
        <v>6809734</v>
      </c>
      <c r="M4860" s="8"/>
      <c r="N4860" t="str">
        <f t="shared" si="399"/>
        <v/>
      </c>
      <c r="O4860" t="str">
        <f t="shared" si="400"/>
        <v/>
      </c>
      <c r="P4860" t="str">
        <f t="shared" si="401"/>
        <v/>
      </c>
      <c r="W4860" t="s">
        <v>5385</v>
      </c>
      <c r="X4860" t="s">
        <v>5385</v>
      </c>
    </row>
    <row r="4861" spans="2:24" x14ac:dyDescent="0.3">
      <c r="B4861" t="s">
        <v>4885</v>
      </c>
      <c r="C4861">
        <v>287</v>
      </c>
      <c r="D4861">
        <v>137</v>
      </c>
      <c r="E4861">
        <v>479</v>
      </c>
      <c r="F4861">
        <v>1318</v>
      </c>
      <c r="G4861">
        <v>903</v>
      </c>
      <c r="I4861" s="8">
        <v>287</v>
      </c>
      <c r="J4861" s="8">
        <v>1318</v>
      </c>
      <c r="K4861" s="41">
        <f t="shared" si="398"/>
        <v>1.7708470211209111E-4</v>
      </c>
      <c r="L4861" s="40">
        <f t="shared" si="402"/>
        <v>6811052</v>
      </c>
      <c r="M4861" s="8"/>
      <c r="N4861" t="str">
        <f t="shared" si="399"/>
        <v/>
      </c>
      <c r="O4861" t="str">
        <f t="shared" si="400"/>
        <v/>
      </c>
      <c r="P4861" t="str">
        <f t="shared" si="401"/>
        <v/>
      </c>
      <c r="W4861" t="s">
        <v>5385</v>
      </c>
      <c r="X4861" t="s">
        <v>5385</v>
      </c>
    </row>
    <row r="4862" spans="2:24" x14ac:dyDescent="0.3">
      <c r="B4862" t="s">
        <v>4886</v>
      </c>
      <c r="C4862">
        <v>290</v>
      </c>
      <c r="D4862">
        <v>115</v>
      </c>
      <c r="E4862">
        <v>366</v>
      </c>
      <c r="F4862">
        <v>1146</v>
      </c>
      <c r="G4862">
        <v>771</v>
      </c>
      <c r="I4862" s="8">
        <v>290</v>
      </c>
      <c r="J4862" s="8">
        <v>1146</v>
      </c>
      <c r="K4862" s="41">
        <f t="shared" si="398"/>
        <v>1.5397501412781216E-4</v>
      </c>
      <c r="L4862" s="40">
        <f t="shared" si="402"/>
        <v>6812198</v>
      </c>
      <c r="M4862" s="8"/>
      <c r="N4862" t="str">
        <f t="shared" si="399"/>
        <v/>
      </c>
      <c r="O4862" t="str">
        <f t="shared" si="400"/>
        <v/>
      </c>
      <c r="P4862" t="str">
        <f t="shared" si="401"/>
        <v/>
      </c>
      <c r="W4862" t="s">
        <v>5385</v>
      </c>
      <c r="X4862" t="s">
        <v>5385</v>
      </c>
    </row>
    <row r="4863" spans="2:24" x14ac:dyDescent="0.3">
      <c r="B4863" t="s">
        <v>4887</v>
      </c>
      <c r="C4863">
        <v>120</v>
      </c>
      <c r="D4863">
        <v>75</v>
      </c>
      <c r="E4863">
        <v>225</v>
      </c>
      <c r="F4863">
        <v>1345</v>
      </c>
      <c r="G4863">
        <v>420</v>
      </c>
      <c r="I4863" s="8">
        <v>120</v>
      </c>
      <c r="J4863" s="8">
        <v>1345</v>
      </c>
      <c r="K4863" s="41">
        <f t="shared" si="398"/>
        <v>1.8071238569101865E-4</v>
      </c>
      <c r="L4863" s="40">
        <f t="shared" si="402"/>
        <v>6813543</v>
      </c>
      <c r="M4863" s="8"/>
      <c r="N4863" t="str">
        <f t="shared" si="399"/>
        <v/>
      </c>
      <c r="O4863" t="str">
        <f t="shared" si="400"/>
        <v/>
      </c>
      <c r="P4863" t="str">
        <f t="shared" si="401"/>
        <v/>
      </c>
      <c r="W4863" t="s">
        <v>5385</v>
      </c>
      <c r="X4863" t="s">
        <v>5385</v>
      </c>
    </row>
    <row r="4864" spans="2:24" x14ac:dyDescent="0.3">
      <c r="B4864" t="s">
        <v>4888</v>
      </c>
      <c r="C4864">
        <v>130</v>
      </c>
      <c r="D4864">
        <v>72</v>
      </c>
      <c r="E4864">
        <v>267</v>
      </c>
      <c r="F4864">
        <v>745</v>
      </c>
      <c r="G4864">
        <v>469</v>
      </c>
      <c r="I4864" s="8">
        <v>130</v>
      </c>
      <c r="J4864" s="8">
        <v>745</v>
      </c>
      <c r="K4864" s="41">
        <f t="shared" si="398"/>
        <v>1.0009719504818504E-4</v>
      </c>
      <c r="L4864" s="40">
        <f t="shared" si="402"/>
        <v>6814288</v>
      </c>
      <c r="M4864" s="8"/>
      <c r="N4864" t="str">
        <f t="shared" si="399"/>
        <v/>
      </c>
      <c r="O4864" t="str">
        <f t="shared" si="400"/>
        <v/>
      </c>
      <c r="P4864" t="str">
        <f t="shared" si="401"/>
        <v/>
      </c>
      <c r="W4864" t="s">
        <v>5385</v>
      </c>
      <c r="X4864" t="s">
        <v>5385</v>
      </c>
    </row>
    <row r="4865" spans="2:24" x14ac:dyDescent="0.3">
      <c r="B4865" t="s">
        <v>4889</v>
      </c>
      <c r="C4865">
        <v>225</v>
      </c>
      <c r="D4865">
        <v>115</v>
      </c>
      <c r="E4865">
        <v>484</v>
      </c>
      <c r="F4865">
        <v>1842</v>
      </c>
      <c r="G4865">
        <v>824</v>
      </c>
      <c r="I4865" s="8">
        <v>225</v>
      </c>
      <c r="J4865" s="8">
        <v>1842</v>
      </c>
      <c r="K4865" s="41">
        <f t="shared" si="398"/>
        <v>2.4748863527349914E-4</v>
      </c>
      <c r="L4865" s="40">
        <f t="shared" si="402"/>
        <v>6816130</v>
      </c>
      <c r="M4865" s="8"/>
      <c r="N4865" t="str">
        <f t="shared" si="399"/>
        <v/>
      </c>
      <c r="O4865" t="str">
        <f t="shared" si="400"/>
        <v/>
      </c>
      <c r="P4865" t="str">
        <f t="shared" si="401"/>
        <v/>
      </c>
      <c r="W4865" t="s">
        <v>5385</v>
      </c>
      <c r="X4865" t="s">
        <v>5385</v>
      </c>
    </row>
    <row r="4866" spans="2:24" x14ac:dyDescent="0.3">
      <c r="B4866" t="s">
        <v>4890</v>
      </c>
      <c r="C4866">
        <v>151</v>
      </c>
      <c r="D4866">
        <v>95</v>
      </c>
      <c r="E4866">
        <v>419</v>
      </c>
      <c r="F4866">
        <v>1097</v>
      </c>
      <c r="G4866">
        <v>665</v>
      </c>
      <c r="I4866" s="8">
        <v>151</v>
      </c>
      <c r="J4866" s="8">
        <v>1097</v>
      </c>
      <c r="K4866" s="41">
        <f t="shared" si="398"/>
        <v>1.4739144022531407E-4</v>
      </c>
      <c r="L4866" s="40">
        <f t="shared" si="402"/>
        <v>6817227</v>
      </c>
      <c r="M4866" s="8"/>
      <c r="N4866" t="str">
        <f t="shared" si="399"/>
        <v/>
      </c>
      <c r="O4866" t="str">
        <f t="shared" si="400"/>
        <v/>
      </c>
      <c r="P4866" t="str">
        <f t="shared" si="401"/>
        <v/>
      </c>
      <c r="W4866" t="s">
        <v>5385</v>
      </c>
      <c r="X4866" t="s">
        <v>5385</v>
      </c>
    </row>
    <row r="4867" spans="2:24" x14ac:dyDescent="0.3">
      <c r="B4867" t="s">
        <v>4891</v>
      </c>
      <c r="C4867">
        <v>182</v>
      </c>
      <c r="D4867">
        <v>123</v>
      </c>
      <c r="E4867">
        <v>534</v>
      </c>
      <c r="F4867">
        <v>1380</v>
      </c>
      <c r="G4867">
        <v>839</v>
      </c>
      <c r="I4867" s="8">
        <v>182</v>
      </c>
      <c r="J4867" s="8">
        <v>1380</v>
      </c>
      <c r="K4867" s="41">
        <f t="shared" si="398"/>
        <v>1.8541493847851727E-4</v>
      </c>
      <c r="L4867" s="40">
        <f t="shared" si="402"/>
        <v>6818607</v>
      </c>
      <c r="M4867" s="8"/>
      <c r="N4867" t="str">
        <f t="shared" si="399"/>
        <v/>
      </c>
      <c r="O4867" t="str">
        <f t="shared" si="400"/>
        <v/>
      </c>
      <c r="P4867" t="str">
        <f t="shared" si="401"/>
        <v/>
      </c>
      <c r="W4867" t="s">
        <v>5385</v>
      </c>
      <c r="X4867" t="s">
        <v>5385</v>
      </c>
    </row>
    <row r="4868" spans="2:24" x14ac:dyDescent="0.3">
      <c r="B4868" t="s">
        <v>4892</v>
      </c>
      <c r="C4868">
        <v>258</v>
      </c>
      <c r="D4868">
        <v>105</v>
      </c>
      <c r="E4868">
        <v>474</v>
      </c>
      <c r="F4868">
        <v>1253</v>
      </c>
      <c r="G4868">
        <v>837</v>
      </c>
      <c r="I4868" s="8">
        <v>258</v>
      </c>
      <c r="J4868" s="8">
        <v>1253</v>
      </c>
      <c r="K4868" s="41">
        <f t="shared" si="398"/>
        <v>1.6835138979245083E-4</v>
      </c>
      <c r="L4868" s="40">
        <f t="shared" si="402"/>
        <v>6819860</v>
      </c>
      <c r="M4868" s="8"/>
      <c r="N4868" t="str">
        <f t="shared" si="399"/>
        <v/>
      </c>
      <c r="O4868" t="str">
        <f t="shared" si="400"/>
        <v/>
      </c>
      <c r="P4868" t="str">
        <f t="shared" si="401"/>
        <v/>
      </c>
      <c r="W4868" t="s">
        <v>5385</v>
      </c>
      <c r="X4868" t="s">
        <v>5385</v>
      </c>
    </row>
    <row r="4869" spans="2:24" x14ac:dyDescent="0.3">
      <c r="B4869" t="s">
        <v>4893</v>
      </c>
      <c r="C4869">
        <v>186</v>
      </c>
      <c r="D4869">
        <v>102</v>
      </c>
      <c r="E4869">
        <v>251</v>
      </c>
      <c r="F4869">
        <v>791</v>
      </c>
      <c r="G4869">
        <v>539</v>
      </c>
      <c r="I4869" s="8">
        <v>186</v>
      </c>
      <c r="J4869" s="8">
        <v>791</v>
      </c>
      <c r="K4869" s="41">
        <f t="shared" si="398"/>
        <v>1.0627769299746895E-4</v>
      </c>
      <c r="L4869" s="40">
        <f t="shared" si="402"/>
        <v>6820651</v>
      </c>
      <c r="M4869" s="8"/>
      <c r="N4869" t="str">
        <f t="shared" si="399"/>
        <v/>
      </c>
      <c r="O4869" t="str">
        <f t="shared" si="400"/>
        <v/>
      </c>
      <c r="P4869" t="str">
        <f t="shared" si="401"/>
        <v/>
      </c>
      <c r="W4869" t="s">
        <v>5385</v>
      </c>
      <c r="X4869" t="s">
        <v>5385</v>
      </c>
    </row>
    <row r="4870" spans="2:24" x14ac:dyDescent="0.3">
      <c r="B4870" t="s">
        <v>4894</v>
      </c>
      <c r="C4870">
        <v>246</v>
      </c>
      <c r="D4870">
        <v>119</v>
      </c>
      <c r="E4870">
        <v>356</v>
      </c>
      <c r="F4870">
        <v>1055</v>
      </c>
      <c r="G4870">
        <v>721</v>
      </c>
      <c r="I4870" s="8">
        <v>246</v>
      </c>
      <c r="J4870" s="8">
        <v>1055</v>
      </c>
      <c r="K4870" s="41">
        <f t="shared" si="398"/>
        <v>1.4174837688031575E-4</v>
      </c>
      <c r="L4870" s="40">
        <f t="shared" si="402"/>
        <v>6821706</v>
      </c>
      <c r="M4870" s="8"/>
      <c r="N4870" t="str">
        <f t="shared" si="399"/>
        <v/>
      </c>
      <c r="O4870" t="str">
        <f t="shared" si="400"/>
        <v/>
      </c>
      <c r="P4870" t="str">
        <f t="shared" si="401"/>
        <v/>
      </c>
      <c r="W4870" t="s">
        <v>5385</v>
      </c>
      <c r="X4870" t="s">
        <v>5385</v>
      </c>
    </row>
    <row r="4871" spans="2:24" x14ac:dyDescent="0.3">
      <c r="B4871" t="s">
        <v>4895</v>
      </c>
      <c r="C4871">
        <v>266</v>
      </c>
      <c r="D4871">
        <v>140</v>
      </c>
      <c r="E4871">
        <v>385</v>
      </c>
      <c r="F4871">
        <v>1143</v>
      </c>
      <c r="G4871">
        <v>791</v>
      </c>
      <c r="I4871" s="8">
        <v>266</v>
      </c>
      <c r="J4871" s="8">
        <v>1143</v>
      </c>
      <c r="K4871" s="41">
        <f t="shared" si="398"/>
        <v>1.5357193817459798E-4</v>
      </c>
      <c r="L4871" s="40">
        <f t="shared" si="402"/>
        <v>6822849</v>
      </c>
      <c r="M4871" s="8"/>
      <c r="N4871" t="str">
        <f t="shared" si="399"/>
        <v/>
      </c>
      <c r="O4871" t="str">
        <f t="shared" si="400"/>
        <v/>
      </c>
      <c r="P4871" t="str">
        <f t="shared" si="401"/>
        <v/>
      </c>
      <c r="W4871" t="s">
        <v>5385</v>
      </c>
      <c r="X4871" t="s">
        <v>5385</v>
      </c>
    </row>
    <row r="4872" spans="2:24" x14ac:dyDescent="0.3">
      <c r="B4872" t="s">
        <v>4896</v>
      </c>
      <c r="C4872">
        <v>259</v>
      </c>
      <c r="D4872">
        <v>160</v>
      </c>
      <c r="E4872">
        <v>491</v>
      </c>
      <c r="F4872">
        <v>1347</v>
      </c>
      <c r="G4872">
        <v>910</v>
      </c>
      <c r="I4872" s="8">
        <v>259</v>
      </c>
      <c r="J4872" s="8">
        <v>1347</v>
      </c>
      <c r="K4872" s="41">
        <f t="shared" ref="K4872:K4935" si="403">J4872/SUM($J$7:$J$5359)</f>
        <v>1.8098110299316142E-4</v>
      </c>
      <c r="L4872" s="40">
        <f t="shared" si="402"/>
        <v>6824196</v>
      </c>
      <c r="M4872" s="8"/>
      <c r="N4872" t="str">
        <f t="shared" ref="N4872:N4935" si="404">IF(M4872="","",I4872)</f>
        <v/>
      </c>
      <c r="O4872" t="str">
        <f t="shared" ref="O4872:O4935" si="405">IF(M4872="","",J4872)</f>
        <v/>
      </c>
      <c r="P4872" t="str">
        <f t="shared" ref="P4872:P4935" si="406">IF(M4872="","",K4872)</f>
        <v/>
      </c>
      <c r="W4872" t="s">
        <v>5385</v>
      </c>
      <c r="X4872" t="s">
        <v>5385</v>
      </c>
    </row>
    <row r="4873" spans="2:24" x14ac:dyDescent="0.3">
      <c r="B4873" t="s">
        <v>4897</v>
      </c>
      <c r="C4873">
        <v>134</v>
      </c>
      <c r="D4873">
        <v>72</v>
      </c>
      <c r="E4873">
        <v>304</v>
      </c>
      <c r="F4873">
        <v>1498</v>
      </c>
      <c r="G4873">
        <v>510</v>
      </c>
      <c r="I4873" s="8">
        <v>134</v>
      </c>
      <c r="J4873" s="8">
        <v>1498</v>
      </c>
      <c r="K4873" s="41">
        <f t="shared" si="403"/>
        <v>2.0126925930494119E-4</v>
      </c>
      <c r="L4873" s="40">
        <f t="shared" ref="L4873:L4936" si="407">J4873+L4872</f>
        <v>6825694</v>
      </c>
      <c r="M4873" s="8"/>
      <c r="N4873" t="str">
        <f t="shared" si="404"/>
        <v/>
      </c>
      <c r="O4873" t="str">
        <f t="shared" si="405"/>
        <v/>
      </c>
      <c r="P4873" t="str">
        <f t="shared" si="406"/>
        <v/>
      </c>
      <c r="W4873" t="s">
        <v>5385</v>
      </c>
      <c r="X4873" t="s">
        <v>5385</v>
      </c>
    </row>
    <row r="4874" spans="2:24" x14ac:dyDescent="0.3">
      <c r="B4874" t="s">
        <v>4898</v>
      </c>
      <c r="C4874">
        <v>371</v>
      </c>
      <c r="D4874">
        <v>189</v>
      </c>
      <c r="E4874">
        <v>685</v>
      </c>
      <c r="F4874">
        <v>1920</v>
      </c>
      <c r="G4874">
        <v>1245</v>
      </c>
      <c r="I4874" s="8">
        <v>371</v>
      </c>
      <c r="J4874" s="8">
        <v>1920</v>
      </c>
      <c r="K4874" s="41">
        <f t="shared" si="403"/>
        <v>2.5796861005706749E-4</v>
      </c>
      <c r="L4874" s="40">
        <f t="shared" si="407"/>
        <v>6827614</v>
      </c>
      <c r="M4874" s="8"/>
      <c r="N4874" t="str">
        <f t="shared" si="404"/>
        <v/>
      </c>
      <c r="O4874" t="str">
        <f t="shared" si="405"/>
        <v/>
      </c>
      <c r="P4874" t="str">
        <f t="shared" si="406"/>
        <v/>
      </c>
      <c r="W4874" t="s">
        <v>5385</v>
      </c>
      <c r="X4874" t="s">
        <v>5385</v>
      </c>
    </row>
    <row r="4875" spans="2:24" x14ac:dyDescent="0.3">
      <c r="B4875" t="s">
        <v>4899</v>
      </c>
      <c r="C4875">
        <v>239</v>
      </c>
      <c r="D4875">
        <v>137</v>
      </c>
      <c r="E4875">
        <v>550</v>
      </c>
      <c r="F4875">
        <v>1595</v>
      </c>
      <c r="G4875">
        <v>926</v>
      </c>
      <c r="I4875" s="8">
        <v>239</v>
      </c>
      <c r="J4875" s="8">
        <v>1595</v>
      </c>
      <c r="K4875" s="41">
        <f t="shared" si="403"/>
        <v>2.1430204845886597E-4</v>
      </c>
      <c r="L4875" s="40">
        <f t="shared" si="407"/>
        <v>6829209</v>
      </c>
      <c r="M4875" s="8"/>
      <c r="N4875" t="str">
        <f t="shared" si="404"/>
        <v/>
      </c>
      <c r="O4875" t="str">
        <f t="shared" si="405"/>
        <v/>
      </c>
      <c r="P4875" t="str">
        <f t="shared" si="406"/>
        <v/>
      </c>
      <c r="W4875" t="s">
        <v>5385</v>
      </c>
      <c r="X4875" t="s">
        <v>5385</v>
      </c>
    </row>
    <row r="4876" spans="2:24" x14ac:dyDescent="0.3">
      <c r="B4876" t="s">
        <v>4900</v>
      </c>
      <c r="C4876">
        <v>178</v>
      </c>
      <c r="D4876">
        <v>76</v>
      </c>
      <c r="E4876">
        <v>463</v>
      </c>
      <c r="F4876">
        <v>1736</v>
      </c>
      <c r="G4876">
        <v>717</v>
      </c>
      <c r="I4876" s="8">
        <v>178</v>
      </c>
      <c r="J4876" s="8">
        <v>1736</v>
      </c>
      <c r="K4876" s="41">
        <f t="shared" si="403"/>
        <v>2.3324661825993185E-4</v>
      </c>
      <c r="L4876" s="40">
        <f t="shared" si="407"/>
        <v>6830945</v>
      </c>
      <c r="M4876" s="8"/>
      <c r="N4876" t="str">
        <f t="shared" si="404"/>
        <v/>
      </c>
      <c r="O4876" t="str">
        <f t="shared" si="405"/>
        <v/>
      </c>
      <c r="P4876" t="str">
        <f t="shared" si="406"/>
        <v/>
      </c>
      <c r="W4876" t="s">
        <v>5385</v>
      </c>
      <c r="X4876" t="s">
        <v>5385</v>
      </c>
    </row>
    <row r="4877" spans="2:24" x14ac:dyDescent="0.3">
      <c r="B4877" t="s">
        <v>4901</v>
      </c>
      <c r="C4877">
        <v>203</v>
      </c>
      <c r="D4877">
        <v>88</v>
      </c>
      <c r="E4877">
        <v>402</v>
      </c>
      <c r="F4877">
        <v>1084</v>
      </c>
      <c r="G4877">
        <v>693</v>
      </c>
      <c r="I4877" s="8">
        <v>203</v>
      </c>
      <c r="J4877" s="8">
        <v>1084</v>
      </c>
      <c r="K4877" s="41">
        <f t="shared" si="403"/>
        <v>1.4564477776138603E-4</v>
      </c>
      <c r="L4877" s="40">
        <f t="shared" si="407"/>
        <v>6832029</v>
      </c>
      <c r="M4877" s="8"/>
      <c r="N4877" t="str">
        <f t="shared" si="404"/>
        <v/>
      </c>
      <c r="O4877" t="str">
        <f t="shared" si="405"/>
        <v/>
      </c>
      <c r="P4877" t="str">
        <f t="shared" si="406"/>
        <v/>
      </c>
      <c r="W4877" t="s">
        <v>5385</v>
      </c>
      <c r="X4877" t="s">
        <v>5385</v>
      </c>
    </row>
    <row r="4878" spans="2:24" x14ac:dyDescent="0.3">
      <c r="B4878" t="s">
        <v>4902</v>
      </c>
      <c r="C4878">
        <v>320</v>
      </c>
      <c r="D4878">
        <v>131</v>
      </c>
      <c r="E4878">
        <v>513</v>
      </c>
      <c r="F4878">
        <v>1355</v>
      </c>
      <c r="G4878">
        <v>964</v>
      </c>
      <c r="I4878" s="8">
        <v>320</v>
      </c>
      <c r="J4878" s="8">
        <v>1355</v>
      </c>
      <c r="K4878" s="41">
        <f t="shared" si="403"/>
        <v>1.8205597220173253E-4</v>
      </c>
      <c r="L4878" s="40">
        <f t="shared" si="407"/>
        <v>6833384</v>
      </c>
      <c r="M4878" s="8"/>
      <c r="N4878" t="str">
        <f t="shared" si="404"/>
        <v/>
      </c>
      <c r="O4878" t="str">
        <f t="shared" si="405"/>
        <v/>
      </c>
      <c r="P4878" t="str">
        <f t="shared" si="406"/>
        <v/>
      </c>
      <c r="W4878" t="s">
        <v>5385</v>
      </c>
      <c r="X4878" t="s">
        <v>5385</v>
      </c>
    </row>
    <row r="4879" spans="2:24" x14ac:dyDescent="0.3">
      <c r="B4879" t="s">
        <v>4903</v>
      </c>
      <c r="C4879">
        <v>293</v>
      </c>
      <c r="D4879">
        <v>139</v>
      </c>
      <c r="E4879">
        <v>540</v>
      </c>
      <c r="F4879">
        <v>1478</v>
      </c>
      <c r="G4879">
        <v>972</v>
      </c>
      <c r="I4879" s="8">
        <v>293</v>
      </c>
      <c r="J4879" s="8">
        <v>1478</v>
      </c>
      <c r="K4879" s="41">
        <f t="shared" si="403"/>
        <v>1.9858208628351342E-4</v>
      </c>
      <c r="L4879" s="40">
        <f t="shared" si="407"/>
        <v>6834862</v>
      </c>
      <c r="M4879" s="8"/>
      <c r="N4879" t="str">
        <f t="shared" si="404"/>
        <v/>
      </c>
      <c r="O4879" t="str">
        <f t="shared" si="405"/>
        <v/>
      </c>
      <c r="P4879" t="str">
        <f t="shared" si="406"/>
        <v/>
      </c>
      <c r="W4879" t="s">
        <v>5385</v>
      </c>
      <c r="X4879" t="s">
        <v>5385</v>
      </c>
    </row>
    <row r="4880" spans="2:24" x14ac:dyDescent="0.3">
      <c r="B4880" t="s">
        <v>4904</v>
      </c>
      <c r="C4880">
        <v>206</v>
      </c>
      <c r="D4880">
        <v>114</v>
      </c>
      <c r="E4880">
        <v>455</v>
      </c>
      <c r="F4880">
        <v>1937</v>
      </c>
      <c r="G4880">
        <v>775</v>
      </c>
      <c r="I4880" s="8">
        <v>206</v>
      </c>
      <c r="J4880" s="8">
        <v>1937</v>
      </c>
      <c r="K4880" s="41">
        <f t="shared" si="403"/>
        <v>2.6025270712528111E-4</v>
      </c>
      <c r="L4880" s="40">
        <f t="shared" si="407"/>
        <v>6836799</v>
      </c>
      <c r="M4880" s="8"/>
      <c r="N4880" t="str">
        <f t="shared" si="404"/>
        <v/>
      </c>
      <c r="O4880" t="str">
        <f t="shared" si="405"/>
        <v/>
      </c>
      <c r="P4880" t="str">
        <f t="shared" si="406"/>
        <v/>
      </c>
      <c r="W4880" t="s">
        <v>5385</v>
      </c>
      <c r="X4880" t="s">
        <v>5385</v>
      </c>
    </row>
    <row r="4881" spans="2:24" x14ac:dyDescent="0.3">
      <c r="B4881" t="s">
        <v>4905</v>
      </c>
      <c r="C4881">
        <v>405</v>
      </c>
      <c r="D4881">
        <v>206</v>
      </c>
      <c r="E4881">
        <v>666</v>
      </c>
      <c r="F4881">
        <v>2016</v>
      </c>
      <c r="G4881">
        <v>1277</v>
      </c>
      <c r="I4881" s="8">
        <v>405</v>
      </c>
      <c r="J4881" s="8">
        <v>2016</v>
      </c>
      <c r="K4881" s="41">
        <f t="shared" si="403"/>
        <v>2.7086704055992087E-4</v>
      </c>
      <c r="L4881" s="40">
        <f t="shared" si="407"/>
        <v>6838815</v>
      </c>
      <c r="M4881" s="8"/>
      <c r="N4881" t="str">
        <f t="shared" si="404"/>
        <v/>
      </c>
      <c r="O4881" t="str">
        <f t="shared" si="405"/>
        <v/>
      </c>
      <c r="P4881" t="str">
        <f t="shared" si="406"/>
        <v/>
      </c>
      <c r="W4881" t="s">
        <v>5385</v>
      </c>
      <c r="X4881" t="s">
        <v>5385</v>
      </c>
    </row>
    <row r="4882" spans="2:24" x14ac:dyDescent="0.3">
      <c r="B4882" t="s">
        <v>4906</v>
      </c>
      <c r="C4882">
        <v>271</v>
      </c>
      <c r="D4882">
        <v>161</v>
      </c>
      <c r="E4882">
        <v>653</v>
      </c>
      <c r="F4882">
        <v>1650</v>
      </c>
      <c r="G4882">
        <v>1085</v>
      </c>
      <c r="I4882" s="8">
        <v>271</v>
      </c>
      <c r="J4882" s="8">
        <v>1650</v>
      </c>
      <c r="K4882" s="41">
        <f t="shared" si="403"/>
        <v>2.2169177426779237E-4</v>
      </c>
      <c r="L4882" s="40">
        <f t="shared" si="407"/>
        <v>6840465</v>
      </c>
      <c r="M4882" s="8"/>
      <c r="N4882" t="str">
        <f t="shared" si="404"/>
        <v/>
      </c>
      <c r="O4882" t="str">
        <f t="shared" si="405"/>
        <v/>
      </c>
      <c r="P4882" t="str">
        <f t="shared" si="406"/>
        <v/>
      </c>
      <c r="W4882" t="s">
        <v>5385</v>
      </c>
      <c r="X4882" t="s">
        <v>5385</v>
      </c>
    </row>
    <row r="4883" spans="2:24" x14ac:dyDescent="0.3">
      <c r="B4883" t="s">
        <v>4907</v>
      </c>
      <c r="C4883">
        <v>310</v>
      </c>
      <c r="D4883">
        <v>155</v>
      </c>
      <c r="E4883">
        <v>581</v>
      </c>
      <c r="F4883">
        <v>1579</v>
      </c>
      <c r="G4883">
        <v>1046</v>
      </c>
      <c r="I4883" s="8">
        <v>310</v>
      </c>
      <c r="J4883" s="8">
        <v>1579</v>
      </c>
      <c r="K4883" s="41">
        <f t="shared" si="403"/>
        <v>2.1215231004172372E-4</v>
      </c>
      <c r="L4883" s="40">
        <f t="shared" si="407"/>
        <v>6842044</v>
      </c>
      <c r="M4883" s="8"/>
      <c r="N4883" t="str">
        <f t="shared" si="404"/>
        <v/>
      </c>
      <c r="O4883" t="str">
        <f t="shared" si="405"/>
        <v/>
      </c>
      <c r="P4883" t="str">
        <f t="shared" si="406"/>
        <v/>
      </c>
      <c r="W4883" t="s">
        <v>5385</v>
      </c>
      <c r="X4883" t="s">
        <v>5385</v>
      </c>
    </row>
    <row r="4884" spans="2:24" x14ac:dyDescent="0.3">
      <c r="B4884" t="s">
        <v>4908</v>
      </c>
      <c r="C4884">
        <v>149</v>
      </c>
      <c r="D4884">
        <v>99</v>
      </c>
      <c r="E4884">
        <v>331</v>
      </c>
      <c r="F4884">
        <v>932</v>
      </c>
      <c r="G4884">
        <v>579</v>
      </c>
      <c r="I4884" s="8">
        <v>149</v>
      </c>
      <c r="J4884" s="8">
        <v>932</v>
      </c>
      <c r="K4884" s="41">
        <f t="shared" si="403"/>
        <v>1.2522226279853483E-4</v>
      </c>
      <c r="L4884" s="40">
        <f t="shared" si="407"/>
        <v>6842976</v>
      </c>
      <c r="M4884" s="8"/>
      <c r="N4884" t="str">
        <f t="shared" si="404"/>
        <v/>
      </c>
      <c r="O4884" t="str">
        <f t="shared" si="405"/>
        <v/>
      </c>
      <c r="P4884" t="str">
        <f t="shared" si="406"/>
        <v/>
      </c>
      <c r="W4884" t="s">
        <v>5385</v>
      </c>
      <c r="X4884" t="s">
        <v>5385</v>
      </c>
    </row>
    <row r="4885" spans="2:24" x14ac:dyDescent="0.3">
      <c r="B4885" t="s">
        <v>4909</v>
      </c>
      <c r="C4885">
        <v>232</v>
      </c>
      <c r="D4885">
        <v>108</v>
      </c>
      <c r="E4885">
        <v>494</v>
      </c>
      <c r="F4885">
        <v>1229</v>
      </c>
      <c r="G4885">
        <v>834</v>
      </c>
      <c r="I4885" s="8">
        <v>232</v>
      </c>
      <c r="J4885" s="8">
        <v>1229</v>
      </c>
      <c r="K4885" s="41">
        <f t="shared" si="403"/>
        <v>1.6512678216673747E-4</v>
      </c>
      <c r="L4885" s="40">
        <f t="shared" si="407"/>
        <v>6844205</v>
      </c>
      <c r="M4885" s="8"/>
      <c r="N4885" t="str">
        <f t="shared" si="404"/>
        <v/>
      </c>
      <c r="O4885" t="str">
        <f t="shared" si="405"/>
        <v/>
      </c>
      <c r="P4885" t="str">
        <f t="shared" si="406"/>
        <v/>
      </c>
      <c r="W4885" t="s">
        <v>5385</v>
      </c>
      <c r="X4885" t="s">
        <v>5385</v>
      </c>
    </row>
    <row r="4886" spans="2:24" x14ac:dyDescent="0.3">
      <c r="B4886" t="s">
        <v>4910</v>
      </c>
      <c r="C4886">
        <v>247</v>
      </c>
      <c r="D4886">
        <v>106</v>
      </c>
      <c r="E4886">
        <v>574</v>
      </c>
      <c r="F4886">
        <v>1415</v>
      </c>
      <c r="G4886">
        <v>927</v>
      </c>
      <c r="I4886" s="8">
        <v>247</v>
      </c>
      <c r="J4886" s="8">
        <v>1415</v>
      </c>
      <c r="K4886" s="41">
        <f t="shared" si="403"/>
        <v>1.9011749126601589E-4</v>
      </c>
      <c r="L4886" s="40">
        <f t="shared" si="407"/>
        <v>6845620</v>
      </c>
      <c r="M4886" s="8"/>
      <c r="N4886" t="str">
        <f t="shared" si="404"/>
        <v/>
      </c>
      <c r="O4886" t="str">
        <f t="shared" si="405"/>
        <v/>
      </c>
      <c r="P4886" t="str">
        <f t="shared" si="406"/>
        <v/>
      </c>
      <c r="W4886" t="s">
        <v>5385</v>
      </c>
      <c r="X4886" t="s">
        <v>5385</v>
      </c>
    </row>
    <row r="4887" spans="2:24" x14ac:dyDescent="0.3">
      <c r="B4887" t="s">
        <v>4911</v>
      </c>
      <c r="C4887">
        <v>250</v>
      </c>
      <c r="D4887">
        <v>132</v>
      </c>
      <c r="E4887">
        <v>590</v>
      </c>
      <c r="F4887">
        <v>1513</v>
      </c>
      <c r="G4887">
        <v>972</v>
      </c>
      <c r="I4887" s="8">
        <v>250</v>
      </c>
      <c r="J4887" s="8">
        <v>1513</v>
      </c>
      <c r="K4887" s="41">
        <f t="shared" si="403"/>
        <v>2.0328463907101204E-4</v>
      </c>
      <c r="L4887" s="40">
        <f t="shared" si="407"/>
        <v>6847133</v>
      </c>
      <c r="M4887" s="8"/>
      <c r="N4887" t="str">
        <f t="shared" si="404"/>
        <v/>
      </c>
      <c r="O4887" t="str">
        <f t="shared" si="405"/>
        <v/>
      </c>
      <c r="P4887" t="str">
        <f t="shared" si="406"/>
        <v/>
      </c>
      <c r="W4887" t="s">
        <v>5385</v>
      </c>
      <c r="X4887" t="s">
        <v>5385</v>
      </c>
    </row>
    <row r="4888" spans="2:24" x14ac:dyDescent="0.3">
      <c r="B4888" t="s">
        <v>4912</v>
      </c>
      <c r="C4888">
        <v>107</v>
      </c>
      <c r="D4888">
        <v>43</v>
      </c>
      <c r="E4888">
        <v>254</v>
      </c>
      <c r="F4888">
        <v>1844</v>
      </c>
      <c r="G4888">
        <v>404</v>
      </c>
      <c r="I4888" s="8">
        <v>107</v>
      </c>
      <c r="J4888" s="8">
        <v>1844</v>
      </c>
      <c r="K4888" s="41">
        <f t="shared" si="403"/>
        <v>2.4775735257564189E-4</v>
      </c>
      <c r="L4888" s="40">
        <f t="shared" si="407"/>
        <v>6848977</v>
      </c>
      <c r="M4888" s="8"/>
      <c r="N4888" t="str">
        <f t="shared" si="404"/>
        <v/>
      </c>
      <c r="O4888" t="str">
        <f t="shared" si="405"/>
        <v/>
      </c>
      <c r="P4888" t="str">
        <f t="shared" si="406"/>
        <v/>
      </c>
      <c r="W4888" t="s">
        <v>5385</v>
      </c>
      <c r="X4888" t="s">
        <v>5385</v>
      </c>
    </row>
    <row r="4889" spans="2:24" x14ac:dyDescent="0.3">
      <c r="B4889" t="s">
        <v>4913</v>
      </c>
      <c r="C4889">
        <v>241</v>
      </c>
      <c r="D4889">
        <v>114</v>
      </c>
      <c r="E4889">
        <v>605</v>
      </c>
      <c r="F4889">
        <v>1522</v>
      </c>
      <c r="G4889">
        <v>960</v>
      </c>
      <c r="I4889" s="8">
        <v>241</v>
      </c>
      <c r="J4889" s="8">
        <v>1522</v>
      </c>
      <c r="K4889" s="41">
        <f t="shared" si="403"/>
        <v>2.0449386693065455E-4</v>
      </c>
      <c r="L4889" s="40">
        <f t="shared" si="407"/>
        <v>6850499</v>
      </c>
      <c r="M4889" s="8"/>
      <c r="N4889" t="str">
        <f t="shared" si="404"/>
        <v/>
      </c>
      <c r="O4889" t="str">
        <f t="shared" si="405"/>
        <v/>
      </c>
      <c r="P4889" t="str">
        <f t="shared" si="406"/>
        <v/>
      </c>
      <c r="W4889" t="s">
        <v>5385</v>
      </c>
      <c r="X4889" t="s">
        <v>5385</v>
      </c>
    </row>
    <row r="4890" spans="2:24" x14ac:dyDescent="0.3">
      <c r="B4890" t="s">
        <v>4914</v>
      </c>
      <c r="C4890">
        <v>140</v>
      </c>
      <c r="D4890">
        <v>83</v>
      </c>
      <c r="E4890">
        <v>465</v>
      </c>
      <c r="F4890">
        <v>1045</v>
      </c>
      <c r="G4890">
        <v>688</v>
      </c>
      <c r="I4890" s="8">
        <v>140</v>
      </c>
      <c r="J4890" s="8">
        <v>1045</v>
      </c>
      <c r="K4890" s="41">
        <f t="shared" si="403"/>
        <v>1.4040479036960183E-4</v>
      </c>
      <c r="L4890" s="40">
        <f t="shared" si="407"/>
        <v>6851544</v>
      </c>
      <c r="M4890" s="8"/>
      <c r="N4890" t="str">
        <f t="shared" si="404"/>
        <v/>
      </c>
      <c r="O4890" t="str">
        <f t="shared" si="405"/>
        <v/>
      </c>
      <c r="P4890" t="str">
        <f t="shared" si="406"/>
        <v/>
      </c>
      <c r="W4890" t="s">
        <v>5385</v>
      </c>
      <c r="X4890" t="s">
        <v>5385</v>
      </c>
    </row>
    <row r="4891" spans="2:24" x14ac:dyDescent="0.3">
      <c r="B4891" t="s">
        <v>4915</v>
      </c>
      <c r="C4891">
        <v>63</v>
      </c>
      <c r="D4891">
        <v>49</v>
      </c>
      <c r="E4891">
        <v>214</v>
      </c>
      <c r="F4891">
        <v>1045</v>
      </c>
      <c r="G4891">
        <v>326</v>
      </c>
      <c r="I4891" s="8">
        <v>63</v>
      </c>
      <c r="J4891" s="8">
        <v>1045</v>
      </c>
      <c r="K4891" s="41">
        <f t="shared" si="403"/>
        <v>1.4040479036960183E-4</v>
      </c>
      <c r="L4891" s="40">
        <f t="shared" si="407"/>
        <v>6852589</v>
      </c>
      <c r="M4891" s="8"/>
      <c r="N4891" t="str">
        <f t="shared" si="404"/>
        <v/>
      </c>
      <c r="O4891" t="str">
        <f t="shared" si="405"/>
        <v/>
      </c>
      <c r="P4891" t="str">
        <f t="shared" si="406"/>
        <v/>
      </c>
      <c r="W4891" t="s">
        <v>5385</v>
      </c>
      <c r="X4891" t="s">
        <v>5385</v>
      </c>
    </row>
    <row r="4892" spans="2:24" x14ac:dyDescent="0.3">
      <c r="B4892" t="s">
        <v>4916</v>
      </c>
      <c r="C4892">
        <v>184</v>
      </c>
      <c r="D4892">
        <v>98</v>
      </c>
      <c r="E4892">
        <v>492</v>
      </c>
      <c r="F4892">
        <v>1785</v>
      </c>
      <c r="G4892">
        <v>774</v>
      </c>
      <c r="I4892" s="8">
        <v>184</v>
      </c>
      <c r="J4892" s="8">
        <v>1785</v>
      </c>
      <c r="K4892" s="41">
        <f t="shared" si="403"/>
        <v>2.3983019216242994E-4</v>
      </c>
      <c r="L4892" s="40">
        <f t="shared" si="407"/>
        <v>6854374</v>
      </c>
      <c r="M4892" s="8"/>
      <c r="N4892" t="str">
        <f t="shared" si="404"/>
        <v/>
      </c>
      <c r="O4892" t="str">
        <f t="shared" si="405"/>
        <v/>
      </c>
      <c r="P4892" t="str">
        <f t="shared" si="406"/>
        <v/>
      </c>
      <c r="W4892" t="s">
        <v>5385</v>
      </c>
      <c r="X4892" t="s">
        <v>5385</v>
      </c>
    </row>
    <row r="4893" spans="2:24" x14ac:dyDescent="0.3">
      <c r="B4893" t="s">
        <v>4917</v>
      </c>
      <c r="C4893">
        <v>301</v>
      </c>
      <c r="D4893">
        <v>142</v>
      </c>
      <c r="E4893">
        <v>676</v>
      </c>
      <c r="F4893">
        <v>1721</v>
      </c>
      <c r="G4893">
        <v>1119</v>
      </c>
      <c r="I4893" s="8">
        <v>301</v>
      </c>
      <c r="J4893" s="8">
        <v>1721</v>
      </c>
      <c r="K4893" s="41">
        <f t="shared" si="403"/>
        <v>2.3123123849386101E-4</v>
      </c>
      <c r="L4893" s="40">
        <f t="shared" si="407"/>
        <v>6856095</v>
      </c>
      <c r="M4893" s="8"/>
      <c r="N4893" t="str">
        <f t="shared" si="404"/>
        <v/>
      </c>
      <c r="O4893" t="str">
        <f t="shared" si="405"/>
        <v/>
      </c>
      <c r="P4893" t="str">
        <f t="shared" si="406"/>
        <v/>
      </c>
      <c r="W4893" t="s">
        <v>5385</v>
      </c>
      <c r="X4893" t="s">
        <v>5385</v>
      </c>
    </row>
    <row r="4894" spans="2:24" x14ac:dyDescent="0.3">
      <c r="B4894" t="s">
        <v>4918</v>
      </c>
      <c r="C4894">
        <v>144</v>
      </c>
      <c r="D4894">
        <v>85</v>
      </c>
      <c r="E4894">
        <v>481</v>
      </c>
      <c r="F4894">
        <v>1073</v>
      </c>
      <c r="G4894">
        <v>710</v>
      </c>
      <c r="I4894" s="8">
        <v>144</v>
      </c>
      <c r="J4894" s="8">
        <v>1073</v>
      </c>
      <c r="K4894" s="41">
        <f t="shared" si="403"/>
        <v>1.4416683259960074E-4</v>
      </c>
      <c r="L4894" s="40">
        <f t="shared" si="407"/>
        <v>6857168</v>
      </c>
      <c r="M4894" s="8"/>
      <c r="N4894" t="str">
        <f t="shared" si="404"/>
        <v/>
      </c>
      <c r="O4894" t="str">
        <f t="shared" si="405"/>
        <v/>
      </c>
      <c r="P4894" t="str">
        <f t="shared" si="406"/>
        <v/>
      </c>
      <c r="W4894" t="s">
        <v>5385</v>
      </c>
      <c r="X4894" t="s">
        <v>5385</v>
      </c>
    </row>
    <row r="4895" spans="2:24" x14ac:dyDescent="0.3">
      <c r="B4895" t="s">
        <v>4919</v>
      </c>
      <c r="C4895">
        <v>255</v>
      </c>
      <c r="D4895">
        <v>152</v>
      </c>
      <c r="E4895">
        <v>759</v>
      </c>
      <c r="F4895">
        <v>1932</v>
      </c>
      <c r="G4895">
        <v>1166</v>
      </c>
      <c r="I4895" s="8">
        <v>255</v>
      </c>
      <c r="J4895" s="8">
        <v>1932</v>
      </c>
      <c r="K4895" s="41">
        <f t="shared" si="403"/>
        <v>2.5958091386992416E-4</v>
      </c>
      <c r="L4895" s="40">
        <f t="shared" si="407"/>
        <v>6859100</v>
      </c>
      <c r="M4895" s="8"/>
      <c r="N4895" t="str">
        <f t="shared" si="404"/>
        <v/>
      </c>
      <c r="O4895" t="str">
        <f t="shared" si="405"/>
        <v/>
      </c>
      <c r="P4895" t="str">
        <f t="shared" si="406"/>
        <v/>
      </c>
      <c r="W4895" t="s">
        <v>5385</v>
      </c>
      <c r="X4895" t="s">
        <v>5385</v>
      </c>
    </row>
    <row r="4896" spans="2:24" x14ac:dyDescent="0.3">
      <c r="B4896" t="s">
        <v>4920</v>
      </c>
      <c r="C4896">
        <v>134</v>
      </c>
      <c r="D4896">
        <v>52</v>
      </c>
      <c r="E4896">
        <v>287</v>
      </c>
      <c r="F4896">
        <v>1445</v>
      </c>
      <c r="G4896">
        <v>473</v>
      </c>
      <c r="I4896" s="8">
        <v>134</v>
      </c>
      <c r="J4896" s="8">
        <v>1445</v>
      </c>
      <c r="K4896" s="41">
        <f t="shared" si="403"/>
        <v>1.9414825079815758E-4</v>
      </c>
      <c r="L4896" s="40">
        <f t="shared" si="407"/>
        <v>6860545</v>
      </c>
      <c r="M4896" s="8"/>
      <c r="N4896" t="str">
        <f t="shared" si="404"/>
        <v/>
      </c>
      <c r="O4896" t="str">
        <f t="shared" si="405"/>
        <v/>
      </c>
      <c r="P4896" t="str">
        <f t="shared" si="406"/>
        <v/>
      </c>
      <c r="W4896" t="s">
        <v>5385</v>
      </c>
      <c r="X4896" t="s">
        <v>5385</v>
      </c>
    </row>
    <row r="4897" spans="2:24" x14ac:dyDescent="0.3">
      <c r="B4897" t="s">
        <v>4921</v>
      </c>
      <c r="C4897">
        <v>328</v>
      </c>
      <c r="D4897">
        <v>172</v>
      </c>
      <c r="E4897">
        <v>826</v>
      </c>
      <c r="F4897">
        <v>2185</v>
      </c>
      <c r="G4897">
        <v>1326</v>
      </c>
      <c r="I4897" s="8">
        <v>328</v>
      </c>
      <c r="J4897" s="8">
        <v>2185</v>
      </c>
      <c r="K4897" s="41">
        <f t="shared" si="403"/>
        <v>2.9357365259098569E-4</v>
      </c>
      <c r="L4897" s="40">
        <f t="shared" si="407"/>
        <v>6862730</v>
      </c>
      <c r="M4897" s="8"/>
      <c r="N4897" t="str">
        <f t="shared" si="404"/>
        <v/>
      </c>
      <c r="O4897" t="str">
        <f t="shared" si="405"/>
        <v/>
      </c>
      <c r="P4897" t="str">
        <f t="shared" si="406"/>
        <v/>
      </c>
      <c r="W4897" t="s">
        <v>5385</v>
      </c>
      <c r="X4897" t="s">
        <v>5385</v>
      </c>
    </row>
    <row r="4898" spans="2:24" x14ac:dyDescent="0.3">
      <c r="B4898" t="s">
        <v>4922</v>
      </c>
      <c r="C4898">
        <v>252</v>
      </c>
      <c r="D4898">
        <v>102</v>
      </c>
      <c r="E4898">
        <v>683</v>
      </c>
      <c r="F4898">
        <v>1633</v>
      </c>
      <c r="G4898">
        <v>1037</v>
      </c>
      <c r="I4898" s="8">
        <v>252</v>
      </c>
      <c r="J4898" s="8">
        <v>1633</v>
      </c>
      <c r="K4898" s="41">
        <f t="shared" si="403"/>
        <v>2.1940767719957877E-4</v>
      </c>
      <c r="L4898" s="40">
        <f t="shared" si="407"/>
        <v>6864363</v>
      </c>
      <c r="M4898" s="8"/>
      <c r="N4898" t="str">
        <f t="shared" si="404"/>
        <v/>
      </c>
      <c r="O4898" t="str">
        <f t="shared" si="405"/>
        <v/>
      </c>
      <c r="P4898" t="str">
        <f t="shared" si="406"/>
        <v/>
      </c>
      <c r="W4898" t="s">
        <v>5385</v>
      </c>
      <c r="X4898" t="s">
        <v>5385</v>
      </c>
    </row>
    <row r="4899" spans="2:24" x14ac:dyDescent="0.3">
      <c r="B4899" t="s">
        <v>4923</v>
      </c>
      <c r="C4899">
        <v>168</v>
      </c>
      <c r="D4899">
        <v>99</v>
      </c>
      <c r="E4899">
        <v>425</v>
      </c>
      <c r="F4899">
        <v>1633</v>
      </c>
      <c r="G4899">
        <v>692</v>
      </c>
      <c r="I4899" s="8">
        <v>168</v>
      </c>
      <c r="J4899" s="8">
        <v>1633</v>
      </c>
      <c r="K4899" s="41">
        <f t="shared" si="403"/>
        <v>2.1940767719957877E-4</v>
      </c>
      <c r="L4899" s="40">
        <f t="shared" si="407"/>
        <v>6865996</v>
      </c>
      <c r="M4899" s="8"/>
      <c r="N4899" t="str">
        <f t="shared" si="404"/>
        <v/>
      </c>
      <c r="O4899" t="str">
        <f t="shared" si="405"/>
        <v/>
      </c>
      <c r="P4899" t="str">
        <f t="shared" si="406"/>
        <v/>
      </c>
      <c r="W4899" t="s">
        <v>5385</v>
      </c>
      <c r="X4899" t="s">
        <v>5385</v>
      </c>
    </row>
    <row r="4900" spans="2:24" x14ac:dyDescent="0.3">
      <c r="B4900" t="s">
        <v>4924</v>
      </c>
      <c r="C4900">
        <v>223</v>
      </c>
      <c r="D4900">
        <v>122</v>
      </c>
      <c r="E4900">
        <v>639</v>
      </c>
      <c r="F4900">
        <v>1587</v>
      </c>
      <c r="G4900">
        <v>984</v>
      </c>
      <c r="I4900" s="8">
        <v>223</v>
      </c>
      <c r="J4900" s="8">
        <v>1587</v>
      </c>
      <c r="K4900" s="41">
        <f t="shared" si="403"/>
        <v>2.1322717925029486E-4</v>
      </c>
      <c r="L4900" s="40">
        <f t="shared" si="407"/>
        <v>6867583</v>
      </c>
      <c r="M4900" s="8"/>
      <c r="N4900" t="str">
        <f t="shared" si="404"/>
        <v/>
      </c>
      <c r="O4900" t="str">
        <f t="shared" si="405"/>
        <v/>
      </c>
      <c r="P4900" t="str">
        <f t="shared" si="406"/>
        <v/>
      </c>
      <c r="W4900" t="s">
        <v>5385</v>
      </c>
      <c r="X4900" t="s">
        <v>5385</v>
      </c>
    </row>
    <row r="4901" spans="2:24" x14ac:dyDescent="0.3">
      <c r="B4901" t="s">
        <v>4925</v>
      </c>
      <c r="C4901">
        <v>212</v>
      </c>
      <c r="D4901">
        <v>84</v>
      </c>
      <c r="E4901">
        <v>2778</v>
      </c>
      <c r="F4901">
        <v>1639</v>
      </c>
      <c r="G4901">
        <v>3074</v>
      </c>
      <c r="I4901" s="8">
        <v>212</v>
      </c>
      <c r="J4901" s="8">
        <v>1639</v>
      </c>
      <c r="K4901" s="41">
        <f t="shared" si="403"/>
        <v>2.202138291060071E-4</v>
      </c>
      <c r="L4901" s="40">
        <f t="shared" si="407"/>
        <v>6869222</v>
      </c>
      <c r="M4901" s="8"/>
      <c r="N4901" t="str">
        <f t="shared" si="404"/>
        <v/>
      </c>
      <c r="O4901" t="str">
        <f t="shared" si="405"/>
        <v/>
      </c>
      <c r="P4901" t="str">
        <f t="shared" si="406"/>
        <v/>
      </c>
      <c r="W4901" t="s">
        <v>5385</v>
      </c>
      <c r="X4901" t="s">
        <v>5385</v>
      </c>
    </row>
    <row r="4902" spans="2:24" x14ac:dyDescent="0.3">
      <c r="B4902" t="s">
        <v>4926</v>
      </c>
      <c r="C4902">
        <v>199</v>
      </c>
      <c r="D4902">
        <v>101</v>
      </c>
      <c r="E4902">
        <v>619</v>
      </c>
      <c r="F4902">
        <v>1536</v>
      </c>
      <c r="G4902">
        <v>919</v>
      </c>
      <c r="I4902" s="8">
        <v>199</v>
      </c>
      <c r="J4902" s="8">
        <v>1536</v>
      </c>
      <c r="K4902" s="41">
        <f t="shared" si="403"/>
        <v>2.0637488804565399E-4</v>
      </c>
      <c r="L4902" s="40">
        <f t="shared" si="407"/>
        <v>6870758</v>
      </c>
      <c r="M4902" s="8"/>
      <c r="N4902" t="str">
        <f t="shared" si="404"/>
        <v/>
      </c>
      <c r="O4902" t="str">
        <f t="shared" si="405"/>
        <v/>
      </c>
      <c r="P4902" t="str">
        <f t="shared" si="406"/>
        <v/>
      </c>
      <c r="V4902">
        <v>24</v>
      </c>
      <c r="W4902">
        <v>1260</v>
      </c>
      <c r="X4902">
        <v>3725</v>
      </c>
    </row>
    <row r="4903" spans="2:24" x14ac:dyDescent="0.3">
      <c r="B4903" t="s">
        <v>4927</v>
      </c>
      <c r="C4903">
        <v>106</v>
      </c>
      <c r="D4903">
        <v>42</v>
      </c>
      <c r="E4903">
        <v>119</v>
      </c>
      <c r="F4903">
        <v>1192</v>
      </c>
      <c r="G4903">
        <v>267</v>
      </c>
      <c r="I4903" s="8">
        <v>106</v>
      </c>
      <c r="J4903" s="8">
        <v>1192</v>
      </c>
      <c r="K4903" s="41">
        <f t="shared" si="403"/>
        <v>1.6015551207709607E-4</v>
      </c>
      <c r="L4903" s="40">
        <f t="shared" si="407"/>
        <v>6871950</v>
      </c>
      <c r="M4903" s="8"/>
      <c r="N4903" t="str">
        <f t="shared" si="404"/>
        <v/>
      </c>
      <c r="O4903" t="str">
        <f t="shared" si="405"/>
        <v/>
      </c>
      <c r="P4903" t="str">
        <f t="shared" si="406"/>
        <v/>
      </c>
      <c r="W4903" t="s">
        <v>5385</v>
      </c>
      <c r="X4903" t="s">
        <v>5385</v>
      </c>
    </row>
    <row r="4904" spans="2:24" x14ac:dyDescent="0.3">
      <c r="B4904" t="s">
        <v>4928</v>
      </c>
      <c r="C4904">
        <v>221</v>
      </c>
      <c r="D4904">
        <v>117</v>
      </c>
      <c r="E4904">
        <v>213</v>
      </c>
      <c r="F4904">
        <v>753</v>
      </c>
      <c r="G4904">
        <v>551</v>
      </c>
      <c r="I4904" s="8">
        <v>221</v>
      </c>
      <c r="J4904" s="8">
        <v>753</v>
      </c>
      <c r="K4904" s="41">
        <f t="shared" si="403"/>
        <v>1.0117206425675615E-4</v>
      </c>
      <c r="L4904" s="40">
        <f t="shared" si="407"/>
        <v>6872703</v>
      </c>
      <c r="M4904" s="8"/>
      <c r="N4904" t="str">
        <f t="shared" si="404"/>
        <v/>
      </c>
      <c r="O4904" t="str">
        <f t="shared" si="405"/>
        <v/>
      </c>
      <c r="P4904" t="str">
        <f t="shared" si="406"/>
        <v/>
      </c>
      <c r="W4904" t="s">
        <v>5385</v>
      </c>
      <c r="X4904" t="s">
        <v>5385</v>
      </c>
    </row>
    <row r="4905" spans="2:24" x14ac:dyDescent="0.3">
      <c r="B4905" t="s">
        <v>4929</v>
      </c>
      <c r="C4905">
        <v>254</v>
      </c>
      <c r="D4905">
        <v>123</v>
      </c>
      <c r="E4905">
        <v>509</v>
      </c>
      <c r="F4905">
        <v>1267</v>
      </c>
      <c r="G4905">
        <v>886</v>
      </c>
      <c r="I4905" s="8">
        <v>254</v>
      </c>
      <c r="J4905" s="8">
        <v>1267</v>
      </c>
      <c r="K4905" s="41">
        <f t="shared" si="403"/>
        <v>1.7023241090745027E-4</v>
      </c>
      <c r="L4905" s="40">
        <f t="shared" si="407"/>
        <v>6873970</v>
      </c>
      <c r="M4905" s="8"/>
      <c r="N4905" t="str">
        <f t="shared" si="404"/>
        <v/>
      </c>
      <c r="O4905" t="str">
        <f t="shared" si="405"/>
        <v/>
      </c>
      <c r="P4905" t="str">
        <f t="shared" si="406"/>
        <v/>
      </c>
      <c r="W4905" t="s">
        <v>5385</v>
      </c>
      <c r="X4905" t="s">
        <v>5385</v>
      </c>
    </row>
    <row r="4906" spans="2:24" x14ac:dyDescent="0.3">
      <c r="B4906" t="s">
        <v>4930</v>
      </c>
      <c r="C4906">
        <v>130</v>
      </c>
      <c r="D4906">
        <v>136</v>
      </c>
      <c r="E4906">
        <v>577</v>
      </c>
      <c r="F4906">
        <v>1326</v>
      </c>
      <c r="G4906">
        <v>843</v>
      </c>
      <c r="I4906" s="8">
        <v>130</v>
      </c>
      <c r="J4906" s="8">
        <v>1326</v>
      </c>
      <c r="K4906" s="41">
        <f t="shared" si="403"/>
        <v>1.7815957132066225E-4</v>
      </c>
      <c r="L4906" s="40">
        <f t="shared" si="407"/>
        <v>6875296</v>
      </c>
      <c r="M4906" s="8"/>
      <c r="N4906" t="str">
        <f t="shared" si="404"/>
        <v/>
      </c>
      <c r="O4906" t="str">
        <f t="shared" si="405"/>
        <v/>
      </c>
      <c r="P4906" t="str">
        <f t="shared" si="406"/>
        <v/>
      </c>
      <c r="W4906" t="s">
        <v>5385</v>
      </c>
      <c r="X4906" t="s">
        <v>5385</v>
      </c>
    </row>
    <row r="4907" spans="2:24" x14ac:dyDescent="0.3">
      <c r="B4907" t="s">
        <v>4931</v>
      </c>
      <c r="C4907">
        <v>171</v>
      </c>
      <c r="D4907">
        <v>104</v>
      </c>
      <c r="E4907">
        <v>574</v>
      </c>
      <c r="F4907">
        <v>1345</v>
      </c>
      <c r="G4907">
        <v>849</v>
      </c>
      <c r="I4907" s="8">
        <v>171</v>
      </c>
      <c r="J4907" s="8">
        <v>1345</v>
      </c>
      <c r="K4907" s="41">
        <f t="shared" si="403"/>
        <v>1.8071238569101865E-4</v>
      </c>
      <c r="L4907" s="40">
        <f t="shared" si="407"/>
        <v>6876641</v>
      </c>
      <c r="M4907" s="8"/>
      <c r="N4907" t="str">
        <f t="shared" si="404"/>
        <v/>
      </c>
      <c r="O4907" t="str">
        <f t="shared" si="405"/>
        <v/>
      </c>
      <c r="P4907" t="str">
        <f t="shared" si="406"/>
        <v/>
      </c>
      <c r="W4907" t="s">
        <v>5385</v>
      </c>
      <c r="X4907" t="s">
        <v>5385</v>
      </c>
    </row>
    <row r="4908" spans="2:24" x14ac:dyDescent="0.3">
      <c r="B4908" t="s">
        <v>4932</v>
      </c>
      <c r="C4908">
        <v>183</v>
      </c>
      <c r="D4908">
        <v>115</v>
      </c>
      <c r="E4908">
        <v>780</v>
      </c>
      <c r="F4908">
        <v>1784</v>
      </c>
      <c r="G4908">
        <v>1078</v>
      </c>
      <c r="I4908" s="8">
        <v>183</v>
      </c>
      <c r="J4908" s="8">
        <v>1784</v>
      </c>
      <c r="K4908" s="41">
        <f t="shared" si="403"/>
        <v>2.3969583351135854E-4</v>
      </c>
      <c r="L4908" s="40">
        <f t="shared" si="407"/>
        <v>6878425</v>
      </c>
      <c r="M4908" s="8"/>
      <c r="N4908" t="str">
        <f t="shared" si="404"/>
        <v/>
      </c>
      <c r="O4908" t="str">
        <f t="shared" si="405"/>
        <v/>
      </c>
      <c r="P4908" t="str">
        <f t="shared" si="406"/>
        <v/>
      </c>
      <c r="W4908" t="s">
        <v>5385</v>
      </c>
      <c r="X4908" t="s">
        <v>5385</v>
      </c>
    </row>
    <row r="4909" spans="2:24" x14ac:dyDescent="0.3">
      <c r="B4909" t="s">
        <v>4933</v>
      </c>
      <c r="C4909">
        <v>226</v>
      </c>
      <c r="D4909">
        <v>104</v>
      </c>
      <c r="E4909">
        <v>661</v>
      </c>
      <c r="F4909">
        <v>1671</v>
      </c>
      <c r="G4909">
        <v>991</v>
      </c>
      <c r="I4909" s="8">
        <v>226</v>
      </c>
      <c r="J4909" s="8">
        <v>1671</v>
      </c>
      <c r="K4909" s="41">
        <f t="shared" si="403"/>
        <v>2.2451330594029154E-4</v>
      </c>
      <c r="L4909" s="40">
        <f t="shared" si="407"/>
        <v>6880096</v>
      </c>
      <c r="M4909" s="8"/>
      <c r="N4909" t="str">
        <f t="shared" si="404"/>
        <v/>
      </c>
      <c r="O4909" t="str">
        <f t="shared" si="405"/>
        <v/>
      </c>
      <c r="P4909" t="str">
        <f t="shared" si="406"/>
        <v/>
      </c>
      <c r="W4909" t="s">
        <v>5385</v>
      </c>
      <c r="X4909" t="s">
        <v>5385</v>
      </c>
    </row>
    <row r="4910" spans="2:24" x14ac:dyDescent="0.3">
      <c r="B4910" t="s">
        <v>4934</v>
      </c>
      <c r="C4910">
        <v>152</v>
      </c>
      <c r="D4910">
        <v>76</v>
      </c>
      <c r="E4910">
        <v>503</v>
      </c>
      <c r="F4910">
        <v>1123</v>
      </c>
      <c r="G4910">
        <v>731</v>
      </c>
      <c r="I4910" s="8">
        <v>152</v>
      </c>
      <c r="J4910" s="8">
        <v>1123</v>
      </c>
      <c r="K4910" s="41">
        <f t="shared" si="403"/>
        <v>1.5088476515317021E-4</v>
      </c>
      <c r="L4910" s="40">
        <f t="shared" si="407"/>
        <v>6881219</v>
      </c>
      <c r="M4910" s="8"/>
      <c r="N4910" t="str">
        <f t="shared" si="404"/>
        <v/>
      </c>
      <c r="O4910" t="str">
        <f t="shared" si="405"/>
        <v/>
      </c>
      <c r="P4910" t="str">
        <f t="shared" si="406"/>
        <v/>
      </c>
      <c r="W4910" t="s">
        <v>5385</v>
      </c>
      <c r="X4910" t="s">
        <v>5385</v>
      </c>
    </row>
    <row r="4911" spans="2:24" x14ac:dyDescent="0.3">
      <c r="B4911" t="s">
        <v>4935</v>
      </c>
      <c r="C4911">
        <v>151</v>
      </c>
      <c r="D4911">
        <v>102</v>
      </c>
      <c r="E4911">
        <v>469</v>
      </c>
      <c r="F4911">
        <v>1122</v>
      </c>
      <c r="G4911">
        <v>722</v>
      </c>
      <c r="I4911" s="8">
        <v>151</v>
      </c>
      <c r="J4911" s="8">
        <v>1122</v>
      </c>
      <c r="K4911" s="41">
        <f t="shared" si="403"/>
        <v>1.5075040650209881E-4</v>
      </c>
      <c r="L4911" s="40">
        <f t="shared" si="407"/>
        <v>6882341</v>
      </c>
      <c r="M4911" s="8"/>
      <c r="N4911" t="str">
        <f t="shared" si="404"/>
        <v/>
      </c>
      <c r="O4911" t="str">
        <f t="shared" si="405"/>
        <v/>
      </c>
      <c r="P4911" t="str">
        <f t="shared" si="406"/>
        <v/>
      </c>
      <c r="W4911" t="s">
        <v>5385</v>
      </c>
      <c r="X4911" t="s">
        <v>5385</v>
      </c>
    </row>
    <row r="4912" spans="2:24" x14ac:dyDescent="0.3">
      <c r="B4912" t="s">
        <v>4936</v>
      </c>
      <c r="C4912">
        <v>196</v>
      </c>
      <c r="D4912">
        <v>107</v>
      </c>
      <c r="E4912">
        <v>482</v>
      </c>
      <c r="F4912">
        <v>1163</v>
      </c>
      <c r="G4912">
        <v>785</v>
      </c>
      <c r="I4912" s="8">
        <v>196</v>
      </c>
      <c r="J4912" s="8">
        <v>1163</v>
      </c>
      <c r="K4912" s="41">
        <f t="shared" si="403"/>
        <v>1.5625911119602579E-4</v>
      </c>
      <c r="L4912" s="40">
        <f t="shared" si="407"/>
        <v>6883504</v>
      </c>
      <c r="M4912" s="8"/>
      <c r="N4912" t="str">
        <f t="shared" si="404"/>
        <v/>
      </c>
      <c r="O4912" t="str">
        <f t="shared" si="405"/>
        <v/>
      </c>
      <c r="P4912" t="str">
        <f t="shared" si="406"/>
        <v/>
      </c>
      <c r="W4912" t="s">
        <v>5385</v>
      </c>
      <c r="X4912" t="s">
        <v>5385</v>
      </c>
    </row>
    <row r="4913" spans="2:24" x14ac:dyDescent="0.3">
      <c r="B4913" t="s">
        <v>4937</v>
      </c>
      <c r="C4913">
        <v>123</v>
      </c>
      <c r="D4913">
        <v>86</v>
      </c>
      <c r="E4913">
        <v>347</v>
      </c>
      <c r="F4913">
        <v>863</v>
      </c>
      <c r="G4913">
        <v>556</v>
      </c>
      <c r="I4913" s="8">
        <v>123</v>
      </c>
      <c r="J4913" s="8">
        <v>863</v>
      </c>
      <c r="K4913" s="41">
        <f t="shared" si="403"/>
        <v>1.1595151587460898E-4</v>
      </c>
      <c r="L4913" s="40">
        <f t="shared" si="407"/>
        <v>6884367</v>
      </c>
      <c r="M4913" s="8"/>
      <c r="N4913" t="str">
        <f t="shared" si="404"/>
        <v/>
      </c>
      <c r="O4913" t="str">
        <f t="shared" si="405"/>
        <v/>
      </c>
      <c r="P4913" t="str">
        <f t="shared" si="406"/>
        <v/>
      </c>
      <c r="W4913" t="s">
        <v>5385</v>
      </c>
      <c r="X4913" t="s">
        <v>5385</v>
      </c>
    </row>
    <row r="4914" spans="2:24" x14ac:dyDescent="0.3">
      <c r="B4914" t="s">
        <v>4938</v>
      </c>
      <c r="C4914">
        <v>213</v>
      </c>
      <c r="D4914">
        <v>94</v>
      </c>
      <c r="E4914">
        <v>492</v>
      </c>
      <c r="F4914">
        <v>1231</v>
      </c>
      <c r="G4914">
        <v>799</v>
      </c>
      <c r="I4914" s="8">
        <v>213</v>
      </c>
      <c r="J4914" s="8">
        <v>1231</v>
      </c>
      <c r="K4914" s="41">
        <f t="shared" si="403"/>
        <v>1.6539549946888025E-4</v>
      </c>
      <c r="L4914" s="40">
        <f t="shared" si="407"/>
        <v>6885598</v>
      </c>
      <c r="M4914" s="8"/>
      <c r="N4914" t="str">
        <f t="shared" si="404"/>
        <v/>
      </c>
      <c r="O4914" t="str">
        <f t="shared" si="405"/>
        <v/>
      </c>
      <c r="P4914" t="str">
        <f t="shared" si="406"/>
        <v/>
      </c>
      <c r="W4914" t="s">
        <v>5385</v>
      </c>
      <c r="X4914" t="s">
        <v>5385</v>
      </c>
    </row>
    <row r="4915" spans="2:24" x14ac:dyDescent="0.3">
      <c r="B4915" t="s">
        <v>4939</v>
      </c>
      <c r="C4915">
        <v>163</v>
      </c>
      <c r="D4915">
        <v>98</v>
      </c>
      <c r="E4915">
        <v>486</v>
      </c>
      <c r="F4915">
        <v>1112</v>
      </c>
      <c r="G4915">
        <v>747</v>
      </c>
      <c r="I4915" s="8">
        <v>163</v>
      </c>
      <c r="J4915" s="8">
        <v>1112</v>
      </c>
      <c r="K4915" s="41">
        <f t="shared" si="403"/>
        <v>1.4940681999138492E-4</v>
      </c>
      <c r="L4915" s="40">
        <f t="shared" si="407"/>
        <v>6886710</v>
      </c>
      <c r="M4915" s="8"/>
      <c r="N4915" t="str">
        <f t="shared" si="404"/>
        <v/>
      </c>
      <c r="O4915" t="str">
        <f t="shared" si="405"/>
        <v/>
      </c>
      <c r="P4915" t="str">
        <f t="shared" si="406"/>
        <v/>
      </c>
      <c r="W4915" t="s">
        <v>5385</v>
      </c>
      <c r="X4915" t="s">
        <v>5385</v>
      </c>
    </row>
    <row r="4916" spans="2:24" x14ac:dyDescent="0.3">
      <c r="B4916" t="s">
        <v>4940</v>
      </c>
      <c r="C4916">
        <v>444</v>
      </c>
      <c r="D4916">
        <v>132</v>
      </c>
      <c r="E4916">
        <v>183</v>
      </c>
      <c r="F4916">
        <v>1041</v>
      </c>
      <c r="G4916">
        <v>759</v>
      </c>
      <c r="I4916" s="8">
        <v>444</v>
      </c>
      <c r="J4916" s="8">
        <v>1041</v>
      </c>
      <c r="K4916" s="41">
        <f t="shared" si="403"/>
        <v>1.3986735576531628E-4</v>
      </c>
      <c r="L4916" s="40">
        <f t="shared" si="407"/>
        <v>6887751</v>
      </c>
      <c r="M4916" s="8"/>
      <c r="N4916" t="str">
        <f t="shared" si="404"/>
        <v/>
      </c>
      <c r="O4916" t="str">
        <f t="shared" si="405"/>
        <v/>
      </c>
      <c r="P4916" t="str">
        <f t="shared" si="406"/>
        <v/>
      </c>
      <c r="W4916" t="s">
        <v>5385</v>
      </c>
      <c r="X4916" t="s">
        <v>5385</v>
      </c>
    </row>
    <row r="4917" spans="2:24" x14ac:dyDescent="0.3">
      <c r="B4917" t="s">
        <v>4941</v>
      </c>
      <c r="C4917">
        <v>352</v>
      </c>
      <c r="D4917">
        <v>92</v>
      </c>
      <c r="E4917">
        <v>123</v>
      </c>
      <c r="F4917">
        <v>768</v>
      </c>
      <c r="G4917">
        <v>567</v>
      </c>
      <c r="I4917" s="8">
        <v>352</v>
      </c>
      <c r="J4917" s="8">
        <v>768</v>
      </c>
      <c r="K4917" s="41">
        <f t="shared" si="403"/>
        <v>1.03187444022827E-4</v>
      </c>
      <c r="L4917" s="40">
        <f t="shared" si="407"/>
        <v>6888519</v>
      </c>
      <c r="M4917" s="8"/>
      <c r="N4917" t="str">
        <f t="shared" si="404"/>
        <v/>
      </c>
      <c r="O4917" t="str">
        <f t="shared" si="405"/>
        <v/>
      </c>
      <c r="P4917" t="str">
        <f t="shared" si="406"/>
        <v/>
      </c>
      <c r="W4917" t="s">
        <v>5385</v>
      </c>
      <c r="X4917" t="s">
        <v>5385</v>
      </c>
    </row>
    <row r="4918" spans="2:24" x14ac:dyDescent="0.3">
      <c r="B4918" t="s">
        <v>4942</v>
      </c>
      <c r="C4918">
        <v>898</v>
      </c>
      <c r="D4918">
        <v>476</v>
      </c>
      <c r="E4918">
        <v>310</v>
      </c>
      <c r="F4918">
        <v>3213</v>
      </c>
      <c r="G4918">
        <v>1684</v>
      </c>
      <c r="I4918" s="8">
        <v>898</v>
      </c>
      <c r="J4918" s="8">
        <v>3213</v>
      </c>
      <c r="K4918" s="41">
        <f t="shared" si="403"/>
        <v>4.3169434589237387E-4</v>
      </c>
      <c r="L4918" s="40">
        <f t="shared" si="407"/>
        <v>6891732</v>
      </c>
      <c r="M4918" s="8"/>
      <c r="N4918" t="str">
        <f t="shared" si="404"/>
        <v/>
      </c>
      <c r="O4918" t="str">
        <f t="shared" si="405"/>
        <v/>
      </c>
      <c r="P4918" t="str">
        <f t="shared" si="406"/>
        <v/>
      </c>
      <c r="W4918" t="s">
        <v>5385</v>
      </c>
      <c r="X4918" t="s">
        <v>5385</v>
      </c>
    </row>
    <row r="4919" spans="2:24" x14ac:dyDescent="0.3">
      <c r="B4919" t="s">
        <v>4943</v>
      </c>
      <c r="C4919">
        <v>370</v>
      </c>
      <c r="D4919">
        <v>94</v>
      </c>
      <c r="E4919">
        <v>137</v>
      </c>
      <c r="F4919">
        <v>836</v>
      </c>
      <c r="G4919">
        <v>601</v>
      </c>
      <c r="I4919" s="8">
        <v>370</v>
      </c>
      <c r="J4919" s="8">
        <v>836</v>
      </c>
      <c r="K4919" s="41">
        <f t="shared" si="403"/>
        <v>1.1232383229568147E-4</v>
      </c>
      <c r="L4919" s="40">
        <f t="shared" si="407"/>
        <v>6892568</v>
      </c>
      <c r="M4919" s="8"/>
      <c r="N4919" t="str">
        <f t="shared" si="404"/>
        <v/>
      </c>
      <c r="O4919" t="str">
        <f t="shared" si="405"/>
        <v/>
      </c>
      <c r="P4919" t="str">
        <f t="shared" si="406"/>
        <v/>
      </c>
      <c r="W4919" t="s">
        <v>5385</v>
      </c>
      <c r="X4919" t="s">
        <v>5385</v>
      </c>
    </row>
    <row r="4920" spans="2:24" x14ac:dyDescent="0.3">
      <c r="B4920" t="s">
        <v>4944</v>
      </c>
      <c r="C4920">
        <v>182</v>
      </c>
      <c r="D4920">
        <v>75</v>
      </c>
      <c r="E4920">
        <v>197</v>
      </c>
      <c r="F4920">
        <v>633</v>
      </c>
      <c r="G4920">
        <v>454</v>
      </c>
      <c r="I4920" s="8">
        <v>182</v>
      </c>
      <c r="J4920" s="8">
        <v>633</v>
      </c>
      <c r="K4920" s="41">
        <f t="shared" si="403"/>
        <v>8.5049026128189434E-5</v>
      </c>
      <c r="L4920" s="40">
        <f t="shared" si="407"/>
        <v>6893201</v>
      </c>
      <c r="M4920" s="8"/>
      <c r="N4920" t="str">
        <f t="shared" si="404"/>
        <v/>
      </c>
      <c r="O4920" t="str">
        <f t="shared" si="405"/>
        <v/>
      </c>
      <c r="P4920" t="str">
        <f t="shared" si="406"/>
        <v/>
      </c>
      <c r="W4920" t="s">
        <v>5385</v>
      </c>
      <c r="X4920" t="s">
        <v>5385</v>
      </c>
    </row>
    <row r="4921" spans="2:24" x14ac:dyDescent="0.3">
      <c r="B4921" t="s">
        <v>4945</v>
      </c>
      <c r="C4921">
        <v>199</v>
      </c>
      <c r="D4921">
        <v>89</v>
      </c>
      <c r="E4921">
        <v>233</v>
      </c>
      <c r="F4921">
        <v>747</v>
      </c>
      <c r="G4921">
        <v>521</v>
      </c>
      <c r="I4921" s="8">
        <v>199</v>
      </c>
      <c r="J4921" s="8">
        <v>747</v>
      </c>
      <c r="K4921" s="41">
        <f t="shared" si="403"/>
        <v>1.0036591235032782E-4</v>
      </c>
      <c r="L4921" s="40">
        <f t="shared" si="407"/>
        <v>6893948</v>
      </c>
      <c r="M4921" s="8"/>
      <c r="N4921" t="str">
        <f t="shared" si="404"/>
        <v/>
      </c>
      <c r="O4921" t="str">
        <f t="shared" si="405"/>
        <v/>
      </c>
      <c r="P4921" t="str">
        <f t="shared" si="406"/>
        <v/>
      </c>
      <c r="W4921" t="s">
        <v>5385</v>
      </c>
      <c r="X4921" t="s">
        <v>5385</v>
      </c>
    </row>
    <row r="4922" spans="2:24" x14ac:dyDescent="0.3">
      <c r="B4922" t="s">
        <v>4946</v>
      </c>
      <c r="C4922">
        <v>111</v>
      </c>
      <c r="D4922">
        <v>44</v>
      </c>
      <c r="E4922">
        <v>98</v>
      </c>
      <c r="F4922">
        <v>754</v>
      </c>
      <c r="G4922">
        <v>253</v>
      </c>
      <c r="I4922" s="8">
        <v>111</v>
      </c>
      <c r="J4922" s="8">
        <v>754</v>
      </c>
      <c r="K4922" s="41">
        <f t="shared" si="403"/>
        <v>1.0130642290782754E-4</v>
      </c>
      <c r="L4922" s="40">
        <f t="shared" si="407"/>
        <v>6894702</v>
      </c>
      <c r="M4922" s="8"/>
      <c r="N4922" t="str">
        <f t="shared" si="404"/>
        <v/>
      </c>
      <c r="O4922" t="str">
        <f t="shared" si="405"/>
        <v/>
      </c>
      <c r="P4922" t="str">
        <f t="shared" si="406"/>
        <v/>
      </c>
      <c r="W4922" t="s">
        <v>5385</v>
      </c>
      <c r="X4922" t="s">
        <v>5385</v>
      </c>
    </row>
    <row r="4923" spans="2:24" x14ac:dyDescent="0.3">
      <c r="B4923" t="s">
        <v>4947</v>
      </c>
      <c r="C4923">
        <v>183</v>
      </c>
      <c r="D4923">
        <v>75</v>
      </c>
      <c r="E4923">
        <v>216</v>
      </c>
      <c r="F4923">
        <v>690</v>
      </c>
      <c r="G4923">
        <v>474</v>
      </c>
      <c r="I4923" s="8">
        <v>183</v>
      </c>
      <c r="J4923" s="8">
        <v>690</v>
      </c>
      <c r="K4923" s="41">
        <f t="shared" si="403"/>
        <v>9.2707469239258633E-5</v>
      </c>
      <c r="L4923" s="40">
        <f t="shared" si="407"/>
        <v>6895392</v>
      </c>
      <c r="M4923" s="8"/>
      <c r="N4923" t="str">
        <f t="shared" si="404"/>
        <v/>
      </c>
      <c r="O4923" t="str">
        <f t="shared" si="405"/>
        <v/>
      </c>
      <c r="P4923" t="str">
        <f t="shared" si="406"/>
        <v/>
      </c>
      <c r="W4923" t="s">
        <v>5385</v>
      </c>
      <c r="X4923" t="s">
        <v>5385</v>
      </c>
    </row>
    <row r="4924" spans="2:24" x14ac:dyDescent="0.3">
      <c r="B4924" t="s">
        <v>4948</v>
      </c>
      <c r="C4924">
        <v>203</v>
      </c>
      <c r="D4924">
        <v>97</v>
      </c>
      <c r="E4924">
        <v>242</v>
      </c>
      <c r="F4924">
        <v>782</v>
      </c>
      <c r="G4924">
        <v>542</v>
      </c>
      <c r="I4924" s="8">
        <v>203</v>
      </c>
      <c r="J4924" s="8">
        <v>782</v>
      </c>
      <c r="K4924" s="41">
        <f t="shared" si="403"/>
        <v>1.0506846513782645E-4</v>
      </c>
      <c r="L4924" s="40">
        <f t="shared" si="407"/>
        <v>6896174</v>
      </c>
      <c r="M4924" s="8"/>
      <c r="N4924" t="str">
        <f t="shared" si="404"/>
        <v/>
      </c>
      <c r="O4924" t="str">
        <f t="shared" si="405"/>
        <v/>
      </c>
      <c r="P4924" t="str">
        <f t="shared" si="406"/>
        <v/>
      </c>
      <c r="W4924" t="s">
        <v>5385</v>
      </c>
      <c r="X4924" t="s">
        <v>5385</v>
      </c>
    </row>
    <row r="4925" spans="2:24" x14ac:dyDescent="0.3">
      <c r="B4925" t="s">
        <v>4949</v>
      </c>
      <c r="C4925">
        <v>192</v>
      </c>
      <c r="D4925">
        <v>81</v>
      </c>
      <c r="E4925">
        <v>255</v>
      </c>
      <c r="F4925">
        <v>745</v>
      </c>
      <c r="G4925">
        <v>528</v>
      </c>
      <c r="I4925" s="8">
        <v>192</v>
      </c>
      <c r="J4925" s="8">
        <v>745</v>
      </c>
      <c r="K4925" s="41">
        <f t="shared" si="403"/>
        <v>1.0009719504818504E-4</v>
      </c>
      <c r="L4925" s="40">
        <f t="shared" si="407"/>
        <v>6896919</v>
      </c>
      <c r="M4925" s="8"/>
      <c r="N4925" t="str">
        <f t="shared" si="404"/>
        <v/>
      </c>
      <c r="O4925" t="str">
        <f t="shared" si="405"/>
        <v/>
      </c>
      <c r="P4925" t="str">
        <f t="shared" si="406"/>
        <v/>
      </c>
      <c r="W4925" t="s">
        <v>5385</v>
      </c>
      <c r="X4925" t="s">
        <v>5385</v>
      </c>
    </row>
    <row r="4926" spans="2:24" x14ac:dyDescent="0.3">
      <c r="B4926" t="s">
        <v>4950</v>
      </c>
      <c r="C4926">
        <v>209</v>
      </c>
      <c r="D4926">
        <v>97</v>
      </c>
      <c r="E4926">
        <v>232</v>
      </c>
      <c r="F4926">
        <v>780</v>
      </c>
      <c r="G4926">
        <v>538</v>
      </c>
      <c r="I4926" s="8">
        <v>209</v>
      </c>
      <c r="J4926" s="8">
        <v>780</v>
      </c>
      <c r="K4926" s="41">
        <f t="shared" si="403"/>
        <v>1.0479974783568368E-4</v>
      </c>
      <c r="L4926" s="40">
        <f t="shared" si="407"/>
        <v>6897699</v>
      </c>
      <c r="M4926" s="8"/>
      <c r="N4926" t="str">
        <f t="shared" si="404"/>
        <v/>
      </c>
      <c r="O4926" t="str">
        <f t="shared" si="405"/>
        <v/>
      </c>
      <c r="P4926" t="str">
        <f t="shared" si="406"/>
        <v/>
      </c>
      <c r="W4926" t="s">
        <v>5385</v>
      </c>
      <c r="X4926" t="s">
        <v>5385</v>
      </c>
    </row>
    <row r="4927" spans="2:24" x14ac:dyDescent="0.3">
      <c r="B4927" t="s">
        <v>4951</v>
      </c>
      <c r="C4927">
        <v>93</v>
      </c>
      <c r="D4927">
        <v>44</v>
      </c>
      <c r="E4927">
        <v>396</v>
      </c>
      <c r="F4927">
        <v>810</v>
      </c>
      <c r="G4927">
        <v>533</v>
      </c>
      <c r="I4927" s="8">
        <v>93</v>
      </c>
      <c r="J4927" s="8">
        <v>810</v>
      </c>
      <c r="K4927" s="41">
        <f t="shared" si="403"/>
        <v>1.0883050736782535E-4</v>
      </c>
      <c r="L4927" s="40">
        <f t="shared" si="407"/>
        <v>6898509</v>
      </c>
      <c r="M4927" s="8"/>
      <c r="N4927" t="str">
        <f t="shared" si="404"/>
        <v/>
      </c>
      <c r="O4927" t="str">
        <f t="shared" si="405"/>
        <v/>
      </c>
      <c r="P4927" t="str">
        <f t="shared" si="406"/>
        <v/>
      </c>
      <c r="W4927" t="s">
        <v>5385</v>
      </c>
      <c r="X4927" t="s">
        <v>5385</v>
      </c>
    </row>
    <row r="4928" spans="2:24" x14ac:dyDescent="0.3">
      <c r="B4928" t="s">
        <v>4952</v>
      </c>
      <c r="C4928">
        <v>117</v>
      </c>
      <c r="D4928">
        <v>81</v>
      </c>
      <c r="E4928">
        <v>334</v>
      </c>
      <c r="F4928">
        <v>784</v>
      </c>
      <c r="G4928">
        <v>532</v>
      </c>
      <c r="I4928" s="8">
        <v>117</v>
      </c>
      <c r="J4928" s="8">
        <v>784</v>
      </c>
      <c r="K4928" s="41">
        <f t="shared" si="403"/>
        <v>1.0533718243996923E-4</v>
      </c>
      <c r="L4928" s="40">
        <f t="shared" si="407"/>
        <v>6899293</v>
      </c>
      <c r="M4928" s="8"/>
      <c r="N4928" t="str">
        <f t="shared" si="404"/>
        <v/>
      </c>
      <c r="O4928" t="str">
        <f t="shared" si="405"/>
        <v/>
      </c>
      <c r="P4928" t="str">
        <f t="shared" si="406"/>
        <v/>
      </c>
      <c r="W4928" t="s">
        <v>5385</v>
      </c>
      <c r="X4928" t="s">
        <v>5385</v>
      </c>
    </row>
    <row r="4929" spans="2:24" x14ac:dyDescent="0.3">
      <c r="B4929" t="s">
        <v>4953</v>
      </c>
      <c r="C4929">
        <v>62</v>
      </c>
      <c r="D4929">
        <v>30</v>
      </c>
      <c r="E4929">
        <v>220</v>
      </c>
      <c r="F4929">
        <v>493</v>
      </c>
      <c r="G4929">
        <v>312</v>
      </c>
      <c r="I4929" s="8">
        <v>62</v>
      </c>
      <c r="J4929" s="8">
        <v>493</v>
      </c>
      <c r="K4929" s="41">
        <f t="shared" si="403"/>
        <v>6.623881497819494E-5</v>
      </c>
      <c r="L4929" s="40">
        <f t="shared" si="407"/>
        <v>6899786</v>
      </c>
      <c r="M4929" s="8"/>
      <c r="N4929" t="str">
        <f t="shared" si="404"/>
        <v/>
      </c>
      <c r="O4929" t="str">
        <f t="shared" si="405"/>
        <v/>
      </c>
      <c r="P4929" t="str">
        <f t="shared" si="406"/>
        <v/>
      </c>
      <c r="W4929" t="s">
        <v>5385</v>
      </c>
      <c r="X4929" t="s">
        <v>5385</v>
      </c>
    </row>
    <row r="4930" spans="2:24" x14ac:dyDescent="0.3">
      <c r="B4930" t="s">
        <v>4954</v>
      </c>
      <c r="C4930">
        <v>148</v>
      </c>
      <c r="D4930">
        <v>107</v>
      </c>
      <c r="E4930">
        <v>412</v>
      </c>
      <c r="F4930">
        <v>997</v>
      </c>
      <c r="G4930">
        <v>667</v>
      </c>
      <c r="I4930" s="8">
        <v>148</v>
      </c>
      <c r="J4930" s="8">
        <v>997</v>
      </c>
      <c r="K4930" s="41">
        <f t="shared" si="403"/>
        <v>1.3395557511817514E-4</v>
      </c>
      <c r="L4930" s="40">
        <f t="shared" si="407"/>
        <v>6900783</v>
      </c>
      <c r="M4930" s="8"/>
      <c r="N4930" t="str">
        <f t="shared" si="404"/>
        <v/>
      </c>
      <c r="O4930" t="str">
        <f t="shared" si="405"/>
        <v/>
      </c>
      <c r="P4930" t="str">
        <f t="shared" si="406"/>
        <v/>
      </c>
      <c r="W4930" t="s">
        <v>5385</v>
      </c>
      <c r="X4930" t="s">
        <v>5385</v>
      </c>
    </row>
    <row r="4931" spans="2:24" x14ac:dyDescent="0.3">
      <c r="B4931" t="s">
        <v>4955</v>
      </c>
      <c r="C4931">
        <v>205</v>
      </c>
      <c r="D4931">
        <v>51</v>
      </c>
      <c r="E4931">
        <v>57</v>
      </c>
      <c r="F4931">
        <v>408</v>
      </c>
      <c r="G4931">
        <v>313</v>
      </c>
      <c r="I4931" s="8">
        <v>205</v>
      </c>
      <c r="J4931" s="8">
        <v>408</v>
      </c>
      <c r="K4931" s="41">
        <f t="shared" si="403"/>
        <v>5.4818329637126842E-5</v>
      </c>
      <c r="L4931" s="40">
        <f t="shared" si="407"/>
        <v>6901191</v>
      </c>
      <c r="M4931" s="8"/>
      <c r="N4931" t="str">
        <f t="shared" si="404"/>
        <v/>
      </c>
      <c r="O4931" t="str">
        <f t="shared" si="405"/>
        <v/>
      </c>
      <c r="P4931" t="str">
        <f t="shared" si="406"/>
        <v/>
      </c>
      <c r="W4931" t="s">
        <v>5385</v>
      </c>
      <c r="X4931" t="s">
        <v>5385</v>
      </c>
    </row>
    <row r="4932" spans="2:24" x14ac:dyDescent="0.3">
      <c r="B4932" t="s">
        <v>4956</v>
      </c>
      <c r="C4932">
        <v>967</v>
      </c>
      <c r="D4932">
        <v>397</v>
      </c>
      <c r="E4932">
        <v>1606</v>
      </c>
      <c r="F4932">
        <v>5578</v>
      </c>
      <c r="G4932">
        <v>2970</v>
      </c>
      <c r="I4932" s="8">
        <v>967</v>
      </c>
      <c r="J4932" s="8">
        <v>5578</v>
      </c>
      <c r="K4932" s="41">
        <f t="shared" si="403"/>
        <v>7.4945255567620964E-4</v>
      </c>
      <c r="L4932" s="40">
        <f t="shared" si="407"/>
        <v>6906769</v>
      </c>
      <c r="M4932" s="8"/>
      <c r="N4932" t="str">
        <f t="shared" si="404"/>
        <v/>
      </c>
      <c r="O4932" t="str">
        <f t="shared" si="405"/>
        <v/>
      </c>
      <c r="P4932" t="str">
        <f t="shared" si="406"/>
        <v/>
      </c>
      <c r="W4932" t="s">
        <v>5385</v>
      </c>
      <c r="X4932" t="s">
        <v>5385</v>
      </c>
    </row>
    <row r="4933" spans="2:24" x14ac:dyDescent="0.3">
      <c r="B4933" t="s">
        <v>4957</v>
      </c>
      <c r="C4933">
        <v>255</v>
      </c>
      <c r="D4933">
        <v>128</v>
      </c>
      <c r="E4933">
        <v>584</v>
      </c>
      <c r="F4933">
        <v>1553</v>
      </c>
      <c r="G4933">
        <v>967</v>
      </c>
      <c r="I4933" s="8">
        <v>255</v>
      </c>
      <c r="J4933" s="8">
        <v>1553</v>
      </c>
      <c r="K4933" s="41">
        <f t="shared" si="403"/>
        <v>2.0865898511386762E-4</v>
      </c>
      <c r="L4933" s="40">
        <f t="shared" si="407"/>
        <v>6908322</v>
      </c>
      <c r="M4933" s="8"/>
      <c r="N4933" t="str">
        <f t="shared" si="404"/>
        <v/>
      </c>
      <c r="O4933" t="str">
        <f t="shared" si="405"/>
        <v/>
      </c>
      <c r="P4933" t="str">
        <f t="shared" si="406"/>
        <v/>
      </c>
      <c r="W4933" t="s">
        <v>5385</v>
      </c>
      <c r="X4933" t="s">
        <v>5385</v>
      </c>
    </row>
    <row r="4934" spans="2:24" x14ac:dyDescent="0.3">
      <c r="B4934" t="s">
        <v>4958</v>
      </c>
      <c r="C4934">
        <v>358</v>
      </c>
      <c r="D4934">
        <v>155</v>
      </c>
      <c r="E4934">
        <v>750</v>
      </c>
      <c r="F4934">
        <v>1892</v>
      </c>
      <c r="G4934">
        <v>1263</v>
      </c>
      <c r="I4934" s="8">
        <v>358</v>
      </c>
      <c r="J4934" s="8">
        <v>1892</v>
      </c>
      <c r="K4934" s="41">
        <f t="shared" si="403"/>
        <v>2.5420656782706861E-4</v>
      </c>
      <c r="L4934" s="40">
        <f t="shared" si="407"/>
        <v>6910214</v>
      </c>
      <c r="M4934" s="8"/>
      <c r="N4934" t="str">
        <f t="shared" si="404"/>
        <v/>
      </c>
      <c r="O4934" t="str">
        <f t="shared" si="405"/>
        <v/>
      </c>
      <c r="P4934" t="str">
        <f t="shared" si="406"/>
        <v/>
      </c>
      <c r="W4934" t="s">
        <v>5385</v>
      </c>
      <c r="X4934" t="s">
        <v>5385</v>
      </c>
    </row>
    <row r="4935" spans="2:24" x14ac:dyDescent="0.3">
      <c r="B4935" t="s">
        <v>4959</v>
      </c>
      <c r="C4935">
        <v>519</v>
      </c>
      <c r="D4935">
        <v>243</v>
      </c>
      <c r="E4935">
        <v>1477</v>
      </c>
      <c r="F4935">
        <v>3486</v>
      </c>
      <c r="G4935">
        <v>2239</v>
      </c>
      <c r="I4935" s="8">
        <v>519</v>
      </c>
      <c r="J4935" s="8">
        <v>3486</v>
      </c>
      <c r="K4935" s="41">
        <f t="shared" si="403"/>
        <v>4.6837425763486318E-4</v>
      </c>
      <c r="L4935" s="40">
        <f t="shared" si="407"/>
        <v>6913700</v>
      </c>
      <c r="M4935" s="8"/>
      <c r="N4935" t="str">
        <f t="shared" si="404"/>
        <v/>
      </c>
      <c r="O4935" t="str">
        <f t="shared" si="405"/>
        <v/>
      </c>
      <c r="P4935" t="str">
        <f t="shared" si="406"/>
        <v/>
      </c>
      <c r="W4935" t="s">
        <v>5385</v>
      </c>
      <c r="X4935" t="s">
        <v>5385</v>
      </c>
    </row>
    <row r="4936" spans="2:24" x14ac:dyDescent="0.3">
      <c r="B4936" t="s">
        <v>4960</v>
      </c>
      <c r="C4936">
        <v>193</v>
      </c>
      <c r="D4936">
        <v>103</v>
      </c>
      <c r="E4936">
        <v>559</v>
      </c>
      <c r="F4936">
        <v>1333</v>
      </c>
      <c r="G4936">
        <v>855</v>
      </c>
      <c r="I4936" s="8">
        <v>193</v>
      </c>
      <c r="J4936" s="8">
        <v>1333</v>
      </c>
      <c r="K4936" s="41">
        <f t="shared" ref="K4936:K4999" si="408">J4936/SUM($J$7:$J$5359)</f>
        <v>1.7910008187816195E-4</v>
      </c>
      <c r="L4936" s="40">
        <f t="shared" si="407"/>
        <v>6915033</v>
      </c>
      <c r="M4936" s="8"/>
      <c r="N4936" t="str">
        <f t="shared" ref="N4936:N4999" si="409">IF(M4936="","",I4936)</f>
        <v/>
      </c>
      <c r="O4936" t="str">
        <f t="shared" ref="O4936:O4999" si="410">IF(M4936="","",J4936)</f>
        <v/>
      </c>
      <c r="P4936" t="str">
        <f t="shared" ref="P4936:P4999" si="411">IF(M4936="","",K4936)</f>
        <v/>
      </c>
      <c r="W4936" t="s">
        <v>5385</v>
      </c>
      <c r="X4936" t="s">
        <v>5385</v>
      </c>
    </row>
    <row r="4937" spans="2:24" x14ac:dyDescent="0.3">
      <c r="B4937" t="s">
        <v>4961</v>
      </c>
      <c r="C4937">
        <v>81</v>
      </c>
      <c r="D4937">
        <v>32</v>
      </c>
      <c r="E4937">
        <v>239</v>
      </c>
      <c r="F4937">
        <v>1642</v>
      </c>
      <c r="G4937">
        <v>352</v>
      </c>
      <c r="I4937" s="8">
        <v>81</v>
      </c>
      <c r="J4937" s="8">
        <v>1642</v>
      </c>
      <c r="K4937" s="41">
        <f t="shared" si="408"/>
        <v>2.2061690505922126E-4</v>
      </c>
      <c r="L4937" s="40">
        <f t="shared" ref="L4937:L5000" si="412">J4937+L4936</f>
        <v>6916675</v>
      </c>
      <c r="M4937" s="8"/>
      <c r="N4937" t="str">
        <f t="shared" si="409"/>
        <v/>
      </c>
      <c r="O4937" t="str">
        <f t="shared" si="410"/>
        <v/>
      </c>
      <c r="P4937" t="str">
        <f t="shared" si="411"/>
        <v/>
      </c>
      <c r="W4937" t="s">
        <v>5385</v>
      </c>
      <c r="X4937" t="s">
        <v>5385</v>
      </c>
    </row>
    <row r="4938" spans="2:24" x14ac:dyDescent="0.3">
      <c r="B4938" t="s">
        <v>4962</v>
      </c>
      <c r="C4938">
        <v>173</v>
      </c>
      <c r="D4938">
        <v>106</v>
      </c>
      <c r="E4938">
        <v>446</v>
      </c>
      <c r="F4938">
        <v>1167</v>
      </c>
      <c r="G4938">
        <v>725</v>
      </c>
      <c r="I4938" s="8">
        <v>173</v>
      </c>
      <c r="J4938" s="8">
        <v>1167</v>
      </c>
      <c r="K4938" s="41">
        <f t="shared" si="408"/>
        <v>1.5679654580031134E-4</v>
      </c>
      <c r="L4938" s="40">
        <f t="shared" si="412"/>
        <v>6917842</v>
      </c>
      <c r="M4938" s="8"/>
      <c r="N4938" t="str">
        <f t="shared" si="409"/>
        <v/>
      </c>
      <c r="O4938" t="str">
        <f t="shared" si="410"/>
        <v/>
      </c>
      <c r="P4938" t="str">
        <f t="shared" si="411"/>
        <v/>
      </c>
      <c r="W4938" t="s">
        <v>5385</v>
      </c>
      <c r="X4938" t="s">
        <v>5385</v>
      </c>
    </row>
    <row r="4939" spans="2:24" x14ac:dyDescent="0.3">
      <c r="B4939" t="s">
        <v>4963</v>
      </c>
      <c r="C4939">
        <v>119</v>
      </c>
      <c r="D4939">
        <v>82</v>
      </c>
      <c r="E4939">
        <v>276</v>
      </c>
      <c r="F4939">
        <v>689</v>
      </c>
      <c r="G4939">
        <v>477</v>
      </c>
      <c r="I4939" s="8">
        <v>119</v>
      </c>
      <c r="J4939" s="8">
        <v>689</v>
      </c>
      <c r="K4939" s="41">
        <f t="shared" si="408"/>
        <v>9.2573110588187245E-5</v>
      </c>
      <c r="L4939" s="40">
        <f t="shared" si="412"/>
        <v>6918531</v>
      </c>
      <c r="M4939" s="8"/>
      <c r="N4939" t="str">
        <f t="shared" si="409"/>
        <v/>
      </c>
      <c r="O4939" t="str">
        <f t="shared" si="410"/>
        <v/>
      </c>
      <c r="P4939" t="str">
        <f t="shared" si="411"/>
        <v/>
      </c>
      <c r="W4939" t="s">
        <v>5385</v>
      </c>
      <c r="X4939" t="s">
        <v>5385</v>
      </c>
    </row>
    <row r="4940" spans="2:24" x14ac:dyDescent="0.3">
      <c r="B4940" t="s">
        <v>4964</v>
      </c>
      <c r="C4940">
        <v>197</v>
      </c>
      <c r="D4940">
        <v>167</v>
      </c>
      <c r="E4940">
        <v>614</v>
      </c>
      <c r="F4940">
        <v>1449</v>
      </c>
      <c r="G4940">
        <v>978</v>
      </c>
      <c r="I4940" s="8">
        <v>197</v>
      </c>
      <c r="J4940" s="8">
        <v>1449</v>
      </c>
      <c r="K4940" s="41">
        <f t="shared" si="408"/>
        <v>1.9468568540244313E-4</v>
      </c>
      <c r="L4940" s="40">
        <f t="shared" si="412"/>
        <v>6919980</v>
      </c>
      <c r="M4940" s="8"/>
      <c r="N4940" t="str">
        <f t="shared" si="409"/>
        <v/>
      </c>
      <c r="O4940" t="str">
        <f t="shared" si="410"/>
        <v/>
      </c>
      <c r="P4940" t="str">
        <f t="shared" si="411"/>
        <v/>
      </c>
      <c r="W4940" t="s">
        <v>5385</v>
      </c>
      <c r="X4940" t="s">
        <v>5385</v>
      </c>
    </row>
    <row r="4941" spans="2:24" x14ac:dyDescent="0.3">
      <c r="B4941" t="s">
        <v>4965</v>
      </c>
      <c r="C4941">
        <v>181</v>
      </c>
      <c r="D4941">
        <v>97</v>
      </c>
      <c r="E4941">
        <v>528</v>
      </c>
      <c r="F4941">
        <v>1248</v>
      </c>
      <c r="G4941">
        <v>806</v>
      </c>
      <c r="I4941" s="8">
        <v>181</v>
      </c>
      <c r="J4941" s="8">
        <v>1248</v>
      </c>
      <c r="K4941" s="41">
        <f t="shared" si="408"/>
        <v>1.6767959653709387E-4</v>
      </c>
      <c r="L4941" s="40">
        <f t="shared" si="412"/>
        <v>6921228</v>
      </c>
      <c r="M4941" s="8"/>
      <c r="N4941" t="str">
        <f t="shared" si="409"/>
        <v/>
      </c>
      <c r="O4941" t="str">
        <f t="shared" si="410"/>
        <v/>
      </c>
      <c r="P4941" t="str">
        <f t="shared" si="411"/>
        <v/>
      </c>
      <c r="W4941" t="s">
        <v>5385</v>
      </c>
      <c r="X4941" t="s">
        <v>5385</v>
      </c>
    </row>
    <row r="4942" spans="2:24" x14ac:dyDescent="0.3">
      <c r="B4942" t="s">
        <v>4966</v>
      </c>
      <c r="C4942">
        <v>112</v>
      </c>
      <c r="D4942">
        <v>60</v>
      </c>
      <c r="E4942">
        <v>288</v>
      </c>
      <c r="F4942">
        <v>1391</v>
      </c>
      <c r="G4942">
        <v>460</v>
      </c>
      <c r="I4942" s="8">
        <v>112</v>
      </c>
      <c r="J4942" s="8">
        <v>1391</v>
      </c>
      <c r="K4942" s="41">
        <f t="shared" si="408"/>
        <v>1.8689288364030256E-4</v>
      </c>
      <c r="L4942" s="40">
        <f t="shared" si="412"/>
        <v>6922619</v>
      </c>
      <c r="M4942" s="8"/>
      <c r="N4942" t="str">
        <f t="shared" si="409"/>
        <v/>
      </c>
      <c r="O4942" t="str">
        <f t="shared" si="410"/>
        <v/>
      </c>
      <c r="P4942" t="str">
        <f t="shared" si="411"/>
        <v/>
      </c>
      <c r="W4942" t="s">
        <v>5385</v>
      </c>
      <c r="X4942" t="s">
        <v>5385</v>
      </c>
    </row>
    <row r="4943" spans="2:24" x14ac:dyDescent="0.3">
      <c r="B4943" t="s">
        <v>4967</v>
      </c>
      <c r="C4943">
        <v>40</v>
      </c>
      <c r="D4943">
        <v>27</v>
      </c>
      <c r="E4943">
        <v>169</v>
      </c>
      <c r="F4943">
        <v>364</v>
      </c>
      <c r="G4943">
        <v>236</v>
      </c>
      <c r="I4943" s="8">
        <v>40</v>
      </c>
      <c r="J4943" s="8">
        <v>364</v>
      </c>
      <c r="K4943" s="41">
        <f t="shared" si="408"/>
        <v>4.890654898998571E-5</v>
      </c>
      <c r="L4943" s="40">
        <f t="shared" si="412"/>
        <v>6922983</v>
      </c>
      <c r="M4943" s="8"/>
      <c r="N4943" t="str">
        <f t="shared" si="409"/>
        <v/>
      </c>
      <c r="O4943" t="str">
        <f t="shared" si="410"/>
        <v/>
      </c>
      <c r="P4943" t="str">
        <f t="shared" si="411"/>
        <v/>
      </c>
      <c r="W4943" t="s">
        <v>5385</v>
      </c>
      <c r="X4943" t="s">
        <v>5385</v>
      </c>
    </row>
    <row r="4944" spans="2:24" x14ac:dyDescent="0.3">
      <c r="B4944" t="s">
        <v>4968</v>
      </c>
      <c r="C4944">
        <v>217</v>
      </c>
      <c r="D4944">
        <v>127</v>
      </c>
      <c r="E4944">
        <v>801</v>
      </c>
      <c r="F4944">
        <v>2257</v>
      </c>
      <c r="G4944">
        <v>1145</v>
      </c>
      <c r="I4944" s="8">
        <v>217</v>
      </c>
      <c r="J4944" s="8">
        <v>2257</v>
      </c>
      <c r="K4944" s="41">
        <f t="shared" si="408"/>
        <v>3.0324747546812568E-4</v>
      </c>
      <c r="L4944" s="40">
        <f t="shared" si="412"/>
        <v>6925240</v>
      </c>
      <c r="M4944" s="8"/>
      <c r="N4944" t="str">
        <f t="shared" si="409"/>
        <v/>
      </c>
      <c r="O4944" t="str">
        <f t="shared" si="410"/>
        <v/>
      </c>
      <c r="P4944" t="str">
        <f t="shared" si="411"/>
        <v/>
      </c>
      <c r="W4944" t="s">
        <v>5385</v>
      </c>
      <c r="X4944" t="s">
        <v>5385</v>
      </c>
    </row>
    <row r="4945" spans="2:24" x14ac:dyDescent="0.3">
      <c r="B4945" t="s">
        <v>4969</v>
      </c>
      <c r="C4945">
        <v>201</v>
      </c>
      <c r="D4945">
        <v>88</v>
      </c>
      <c r="E4945">
        <v>511</v>
      </c>
      <c r="F4945">
        <v>1854</v>
      </c>
      <c r="G4945">
        <v>800</v>
      </c>
      <c r="I4945" s="8">
        <v>201</v>
      </c>
      <c r="J4945" s="8">
        <v>1854</v>
      </c>
      <c r="K4945" s="41">
        <f t="shared" si="408"/>
        <v>2.4910093908635581E-4</v>
      </c>
      <c r="L4945" s="40">
        <f t="shared" si="412"/>
        <v>6927094</v>
      </c>
      <c r="M4945" s="8"/>
      <c r="N4945" t="str">
        <f t="shared" si="409"/>
        <v/>
      </c>
      <c r="O4945" t="str">
        <f t="shared" si="410"/>
        <v/>
      </c>
      <c r="P4945" t="str">
        <f t="shared" si="411"/>
        <v/>
      </c>
      <c r="W4945" t="s">
        <v>5385</v>
      </c>
      <c r="X4945" t="s">
        <v>5385</v>
      </c>
    </row>
    <row r="4946" spans="2:24" x14ac:dyDescent="0.3">
      <c r="B4946" t="s">
        <v>4970</v>
      </c>
      <c r="C4946">
        <v>217</v>
      </c>
      <c r="D4946">
        <v>121</v>
      </c>
      <c r="E4946">
        <v>578</v>
      </c>
      <c r="F4946">
        <v>1548</v>
      </c>
      <c r="G4946">
        <v>916</v>
      </c>
      <c r="I4946" s="8">
        <v>217</v>
      </c>
      <c r="J4946" s="8">
        <v>1548</v>
      </c>
      <c r="K4946" s="41">
        <f t="shared" si="408"/>
        <v>2.0798719185851066E-4</v>
      </c>
      <c r="L4946" s="40">
        <f t="shared" si="412"/>
        <v>6928642</v>
      </c>
      <c r="M4946" s="8"/>
      <c r="N4946" t="str">
        <f t="shared" si="409"/>
        <v/>
      </c>
      <c r="O4946" t="str">
        <f t="shared" si="410"/>
        <v/>
      </c>
      <c r="P4946" t="str">
        <f t="shared" si="411"/>
        <v/>
      </c>
      <c r="W4946" t="s">
        <v>5385</v>
      </c>
      <c r="X4946" t="s">
        <v>5385</v>
      </c>
    </row>
    <row r="4947" spans="2:24" x14ac:dyDescent="0.3">
      <c r="B4947" t="s">
        <v>4971</v>
      </c>
      <c r="C4947">
        <v>344</v>
      </c>
      <c r="D4947">
        <v>159</v>
      </c>
      <c r="E4947">
        <v>768</v>
      </c>
      <c r="F4947">
        <v>2006</v>
      </c>
      <c r="G4947">
        <v>1271</v>
      </c>
      <c r="I4947" s="8">
        <v>344</v>
      </c>
      <c r="J4947" s="8">
        <v>2006</v>
      </c>
      <c r="K4947" s="41">
        <f t="shared" si="408"/>
        <v>2.6952345404920695E-4</v>
      </c>
      <c r="L4947" s="40">
        <f t="shared" si="412"/>
        <v>6930648</v>
      </c>
      <c r="M4947" s="8"/>
      <c r="N4947" t="str">
        <f t="shared" si="409"/>
        <v/>
      </c>
      <c r="O4947" t="str">
        <f t="shared" si="410"/>
        <v/>
      </c>
      <c r="P4947" t="str">
        <f t="shared" si="411"/>
        <v/>
      </c>
      <c r="W4947" t="s">
        <v>5385</v>
      </c>
      <c r="X4947" t="s">
        <v>5385</v>
      </c>
    </row>
    <row r="4948" spans="2:24" x14ac:dyDescent="0.3">
      <c r="B4948" t="s">
        <v>4972</v>
      </c>
      <c r="C4948">
        <v>392</v>
      </c>
      <c r="D4948">
        <v>258</v>
      </c>
      <c r="E4948">
        <v>890</v>
      </c>
      <c r="F4948">
        <v>2332</v>
      </c>
      <c r="G4948">
        <v>1540</v>
      </c>
      <c r="I4948" s="8">
        <v>392</v>
      </c>
      <c r="J4948" s="8">
        <v>2332</v>
      </c>
      <c r="K4948" s="41">
        <f t="shared" si="408"/>
        <v>3.1332437429847988E-4</v>
      </c>
      <c r="L4948" s="40">
        <f t="shared" si="412"/>
        <v>6932980</v>
      </c>
      <c r="M4948" s="8"/>
      <c r="N4948" t="str">
        <f t="shared" si="409"/>
        <v/>
      </c>
      <c r="O4948" t="str">
        <f t="shared" si="410"/>
        <v/>
      </c>
      <c r="P4948" t="str">
        <f t="shared" si="411"/>
        <v/>
      </c>
      <c r="W4948" t="s">
        <v>5385</v>
      </c>
      <c r="X4948" t="s">
        <v>5385</v>
      </c>
    </row>
    <row r="4949" spans="2:24" x14ac:dyDescent="0.3">
      <c r="B4949" t="s">
        <v>4973</v>
      </c>
      <c r="C4949">
        <v>176</v>
      </c>
      <c r="D4949">
        <v>137</v>
      </c>
      <c r="E4949">
        <v>462</v>
      </c>
      <c r="F4949">
        <v>1201</v>
      </c>
      <c r="G4949">
        <v>775</v>
      </c>
      <c r="I4949" s="8">
        <v>176</v>
      </c>
      <c r="J4949" s="8">
        <v>1201</v>
      </c>
      <c r="K4949" s="41">
        <f t="shared" si="408"/>
        <v>1.6136473993673859E-4</v>
      </c>
      <c r="L4949" s="40">
        <f t="shared" si="412"/>
        <v>6934181</v>
      </c>
      <c r="M4949" s="8"/>
      <c r="N4949" t="str">
        <f t="shared" si="409"/>
        <v/>
      </c>
      <c r="O4949" t="str">
        <f t="shared" si="410"/>
        <v/>
      </c>
      <c r="P4949" t="str">
        <f t="shared" si="411"/>
        <v/>
      </c>
      <c r="W4949" t="s">
        <v>5385</v>
      </c>
      <c r="X4949" t="s">
        <v>5385</v>
      </c>
    </row>
    <row r="4950" spans="2:24" x14ac:dyDescent="0.3">
      <c r="B4950" t="s">
        <v>4974</v>
      </c>
      <c r="C4950">
        <v>512</v>
      </c>
      <c r="D4950">
        <v>267</v>
      </c>
      <c r="E4950">
        <v>1178</v>
      </c>
      <c r="F4950">
        <v>2890</v>
      </c>
      <c r="G4950">
        <v>1957</v>
      </c>
      <c r="I4950" s="8">
        <v>512</v>
      </c>
      <c r="J4950" s="8">
        <v>2890</v>
      </c>
      <c r="K4950" s="41">
        <f t="shared" si="408"/>
        <v>3.8829650159631515E-4</v>
      </c>
      <c r="L4950" s="40">
        <f t="shared" si="412"/>
        <v>6937071</v>
      </c>
      <c r="M4950" s="8"/>
      <c r="N4950" t="str">
        <f t="shared" si="409"/>
        <v/>
      </c>
      <c r="O4950" t="str">
        <f t="shared" si="410"/>
        <v/>
      </c>
      <c r="P4950" t="str">
        <f t="shared" si="411"/>
        <v/>
      </c>
      <c r="W4950" t="s">
        <v>5385</v>
      </c>
      <c r="X4950" t="s">
        <v>5385</v>
      </c>
    </row>
    <row r="4951" spans="2:24" x14ac:dyDescent="0.3">
      <c r="B4951" t="s">
        <v>4975</v>
      </c>
      <c r="C4951">
        <v>198</v>
      </c>
      <c r="D4951">
        <v>116</v>
      </c>
      <c r="E4951">
        <v>449</v>
      </c>
      <c r="F4951">
        <v>1752</v>
      </c>
      <c r="G4951">
        <v>763</v>
      </c>
      <c r="I4951" s="8">
        <v>198</v>
      </c>
      <c r="J4951" s="8">
        <v>1752</v>
      </c>
      <c r="K4951" s="41">
        <f t="shared" si="408"/>
        <v>2.353963566770741E-4</v>
      </c>
      <c r="L4951" s="40">
        <f t="shared" si="412"/>
        <v>6938823</v>
      </c>
      <c r="M4951" s="8"/>
      <c r="N4951" t="str">
        <f t="shared" si="409"/>
        <v/>
      </c>
      <c r="O4951" t="str">
        <f t="shared" si="410"/>
        <v/>
      </c>
      <c r="P4951" t="str">
        <f t="shared" si="411"/>
        <v/>
      </c>
      <c r="W4951" t="s">
        <v>5385</v>
      </c>
      <c r="X4951" t="s">
        <v>5385</v>
      </c>
    </row>
    <row r="4952" spans="2:24" x14ac:dyDescent="0.3">
      <c r="B4952" t="s">
        <v>4976</v>
      </c>
      <c r="C4952">
        <v>133</v>
      </c>
      <c r="D4952">
        <v>77</v>
      </c>
      <c r="E4952">
        <v>398</v>
      </c>
      <c r="F4952">
        <v>892</v>
      </c>
      <c r="G4952">
        <v>608</v>
      </c>
      <c r="I4952" s="8">
        <v>133</v>
      </c>
      <c r="J4952" s="8">
        <v>892</v>
      </c>
      <c r="K4952" s="41">
        <f t="shared" si="408"/>
        <v>1.1984791675567927E-4</v>
      </c>
      <c r="L4952" s="40">
        <f t="shared" si="412"/>
        <v>6939715</v>
      </c>
      <c r="M4952" s="8"/>
      <c r="N4952" t="str">
        <f t="shared" si="409"/>
        <v/>
      </c>
      <c r="O4952" t="str">
        <f t="shared" si="410"/>
        <v/>
      </c>
      <c r="P4952" t="str">
        <f t="shared" si="411"/>
        <v/>
      </c>
      <c r="W4952" t="s">
        <v>5385</v>
      </c>
      <c r="X4952" t="s">
        <v>5385</v>
      </c>
    </row>
    <row r="4953" spans="2:24" x14ac:dyDescent="0.3">
      <c r="B4953" t="s">
        <v>4977</v>
      </c>
      <c r="C4953">
        <v>258</v>
      </c>
      <c r="D4953">
        <v>94</v>
      </c>
      <c r="E4953">
        <v>396</v>
      </c>
      <c r="F4953">
        <v>1084</v>
      </c>
      <c r="G4953">
        <v>748</v>
      </c>
      <c r="I4953" s="8">
        <v>258</v>
      </c>
      <c r="J4953" s="8">
        <v>1084</v>
      </c>
      <c r="K4953" s="41">
        <f t="shared" si="408"/>
        <v>1.4564477776138603E-4</v>
      </c>
      <c r="L4953" s="40">
        <f t="shared" si="412"/>
        <v>6940799</v>
      </c>
      <c r="M4953" s="8"/>
      <c r="N4953" t="str">
        <f t="shared" si="409"/>
        <v/>
      </c>
      <c r="O4953" t="str">
        <f t="shared" si="410"/>
        <v/>
      </c>
      <c r="P4953" t="str">
        <f t="shared" si="411"/>
        <v/>
      </c>
      <c r="W4953" t="s">
        <v>5385</v>
      </c>
      <c r="X4953" t="s">
        <v>5385</v>
      </c>
    </row>
    <row r="4954" spans="2:24" x14ac:dyDescent="0.3">
      <c r="B4954" t="s">
        <v>4978</v>
      </c>
      <c r="C4954">
        <v>231</v>
      </c>
      <c r="D4954">
        <v>116</v>
      </c>
      <c r="E4954">
        <v>452</v>
      </c>
      <c r="F4954">
        <v>1284</v>
      </c>
      <c r="G4954">
        <v>799</v>
      </c>
      <c r="I4954" s="8">
        <v>231</v>
      </c>
      <c r="J4954" s="8">
        <v>1284</v>
      </c>
      <c r="K4954" s="41">
        <f t="shared" si="408"/>
        <v>1.7251650797566389E-4</v>
      </c>
      <c r="L4954" s="40">
        <f t="shared" si="412"/>
        <v>6942083</v>
      </c>
      <c r="M4954" s="8"/>
      <c r="N4954" t="str">
        <f t="shared" si="409"/>
        <v/>
      </c>
      <c r="O4954" t="str">
        <f t="shared" si="410"/>
        <v/>
      </c>
      <c r="P4954" t="str">
        <f t="shared" si="411"/>
        <v/>
      </c>
      <c r="W4954" t="s">
        <v>5385</v>
      </c>
      <c r="X4954" t="s">
        <v>5385</v>
      </c>
    </row>
    <row r="4955" spans="2:24" x14ac:dyDescent="0.3">
      <c r="B4955" t="s">
        <v>4979</v>
      </c>
      <c r="C4955">
        <v>118</v>
      </c>
      <c r="D4955">
        <v>117</v>
      </c>
      <c r="E4955">
        <v>574</v>
      </c>
      <c r="F4955">
        <v>1469</v>
      </c>
      <c r="G4955">
        <v>809</v>
      </c>
      <c r="I4955" s="8">
        <v>118</v>
      </c>
      <c r="J4955" s="8">
        <v>1469</v>
      </c>
      <c r="K4955" s="41">
        <f t="shared" si="408"/>
        <v>1.9737285842387091E-4</v>
      </c>
      <c r="L4955" s="40">
        <f t="shared" si="412"/>
        <v>6943552</v>
      </c>
      <c r="M4955" s="8"/>
      <c r="N4955" t="str">
        <f t="shared" si="409"/>
        <v/>
      </c>
      <c r="O4955" t="str">
        <f t="shared" si="410"/>
        <v/>
      </c>
      <c r="P4955" t="str">
        <f t="shared" si="411"/>
        <v/>
      </c>
      <c r="W4955" t="s">
        <v>5385</v>
      </c>
      <c r="X4955" t="s">
        <v>5385</v>
      </c>
    </row>
    <row r="4956" spans="2:24" x14ac:dyDescent="0.3">
      <c r="B4956" t="s">
        <v>4980</v>
      </c>
      <c r="C4956">
        <v>73</v>
      </c>
      <c r="D4956">
        <v>48</v>
      </c>
      <c r="E4956">
        <v>234</v>
      </c>
      <c r="F4956">
        <v>1585</v>
      </c>
      <c r="G4956">
        <v>355</v>
      </c>
      <c r="I4956" s="8">
        <v>73</v>
      </c>
      <c r="J4956" s="8">
        <v>1585</v>
      </c>
      <c r="K4956" s="41">
        <f t="shared" si="408"/>
        <v>2.1295846194815208E-4</v>
      </c>
      <c r="L4956" s="40">
        <f t="shared" si="412"/>
        <v>6945137</v>
      </c>
      <c r="M4956" s="8"/>
      <c r="N4956" t="str">
        <f t="shared" si="409"/>
        <v/>
      </c>
      <c r="O4956" t="str">
        <f t="shared" si="410"/>
        <v/>
      </c>
      <c r="P4956" t="str">
        <f t="shared" si="411"/>
        <v/>
      </c>
      <c r="W4956" t="s">
        <v>5385</v>
      </c>
      <c r="X4956" t="s">
        <v>5385</v>
      </c>
    </row>
    <row r="4957" spans="2:24" x14ac:dyDescent="0.3">
      <c r="B4957" t="s">
        <v>4981</v>
      </c>
      <c r="C4957">
        <v>304</v>
      </c>
      <c r="D4957">
        <v>112</v>
      </c>
      <c r="E4957">
        <v>746</v>
      </c>
      <c r="F4957">
        <v>1752</v>
      </c>
      <c r="G4957">
        <v>1162</v>
      </c>
      <c r="I4957" s="8">
        <v>304</v>
      </c>
      <c r="J4957" s="8">
        <v>1752</v>
      </c>
      <c r="K4957" s="41">
        <f t="shared" si="408"/>
        <v>2.353963566770741E-4</v>
      </c>
      <c r="L4957" s="40">
        <f t="shared" si="412"/>
        <v>6946889</v>
      </c>
      <c r="M4957" s="8"/>
      <c r="N4957" t="str">
        <f t="shared" si="409"/>
        <v/>
      </c>
      <c r="O4957" t="str">
        <f t="shared" si="410"/>
        <v/>
      </c>
      <c r="P4957" t="str">
        <f t="shared" si="411"/>
        <v/>
      </c>
      <c r="W4957" t="s">
        <v>5385</v>
      </c>
      <c r="X4957" t="s">
        <v>5385</v>
      </c>
    </row>
    <row r="4958" spans="2:24" x14ac:dyDescent="0.3">
      <c r="B4958" t="s">
        <v>4982</v>
      </c>
      <c r="C4958">
        <v>159</v>
      </c>
      <c r="D4958">
        <v>105</v>
      </c>
      <c r="E4958">
        <v>626</v>
      </c>
      <c r="F4958">
        <v>1381</v>
      </c>
      <c r="G4958">
        <v>890</v>
      </c>
      <c r="I4958" s="8">
        <v>159</v>
      </c>
      <c r="J4958" s="8">
        <v>1381</v>
      </c>
      <c r="K4958" s="41">
        <f t="shared" si="408"/>
        <v>1.8554929712958864E-4</v>
      </c>
      <c r="L4958" s="40">
        <f t="shared" si="412"/>
        <v>6948270</v>
      </c>
      <c r="M4958" s="8"/>
      <c r="N4958" t="str">
        <f t="shared" si="409"/>
        <v/>
      </c>
      <c r="O4958" t="str">
        <f t="shared" si="410"/>
        <v/>
      </c>
      <c r="P4958" t="str">
        <f t="shared" si="411"/>
        <v/>
      </c>
      <c r="W4958" t="s">
        <v>5385</v>
      </c>
      <c r="X4958" t="s">
        <v>5385</v>
      </c>
    </row>
    <row r="4959" spans="2:24" x14ac:dyDescent="0.3">
      <c r="B4959" t="s">
        <v>4983</v>
      </c>
      <c r="C4959">
        <v>235</v>
      </c>
      <c r="D4959">
        <v>144</v>
      </c>
      <c r="E4959">
        <v>618</v>
      </c>
      <c r="F4959">
        <v>1485</v>
      </c>
      <c r="G4959">
        <v>997</v>
      </c>
      <c r="I4959" s="8">
        <v>235</v>
      </c>
      <c r="J4959" s="8">
        <v>1485</v>
      </c>
      <c r="K4959" s="41">
        <f t="shared" si="408"/>
        <v>1.9952259684101313E-4</v>
      </c>
      <c r="L4959" s="40">
        <f t="shared" si="412"/>
        <v>6949755</v>
      </c>
      <c r="M4959" s="8"/>
      <c r="N4959" t="str">
        <f t="shared" si="409"/>
        <v/>
      </c>
      <c r="O4959" t="str">
        <f t="shared" si="410"/>
        <v/>
      </c>
      <c r="P4959" t="str">
        <f t="shared" si="411"/>
        <v/>
      </c>
      <c r="W4959" t="s">
        <v>5385</v>
      </c>
      <c r="X4959" t="s">
        <v>5385</v>
      </c>
    </row>
    <row r="4960" spans="2:24" x14ac:dyDescent="0.3">
      <c r="B4960" t="s">
        <v>4984</v>
      </c>
      <c r="C4960">
        <v>100</v>
      </c>
      <c r="D4960">
        <v>65</v>
      </c>
      <c r="E4960">
        <v>236</v>
      </c>
      <c r="F4960">
        <v>1304</v>
      </c>
      <c r="G4960">
        <v>401</v>
      </c>
      <c r="I4960" s="8">
        <v>100</v>
      </c>
      <c r="J4960" s="8">
        <v>1304</v>
      </c>
      <c r="K4960" s="41">
        <f t="shared" si="408"/>
        <v>1.7520368099709167E-4</v>
      </c>
      <c r="L4960" s="40">
        <f t="shared" si="412"/>
        <v>6951059</v>
      </c>
      <c r="M4960" s="8"/>
      <c r="N4960" t="str">
        <f t="shared" si="409"/>
        <v/>
      </c>
      <c r="O4960" t="str">
        <f t="shared" si="410"/>
        <v/>
      </c>
      <c r="P4960" t="str">
        <f t="shared" si="411"/>
        <v/>
      </c>
      <c r="W4960" t="s">
        <v>5385</v>
      </c>
      <c r="X4960" t="s">
        <v>5385</v>
      </c>
    </row>
    <row r="4961" spans="2:24" x14ac:dyDescent="0.3">
      <c r="B4961" t="s">
        <v>4985</v>
      </c>
      <c r="C4961">
        <v>230</v>
      </c>
      <c r="D4961">
        <v>146</v>
      </c>
      <c r="E4961">
        <v>603</v>
      </c>
      <c r="F4961">
        <v>1520</v>
      </c>
      <c r="G4961">
        <v>979</v>
      </c>
      <c r="I4961" s="8">
        <v>230</v>
      </c>
      <c r="J4961" s="8">
        <v>1520</v>
      </c>
      <c r="K4961" s="41">
        <f t="shared" si="408"/>
        <v>2.0422514962851177E-4</v>
      </c>
      <c r="L4961" s="40">
        <f t="shared" si="412"/>
        <v>6952579</v>
      </c>
      <c r="M4961" s="8"/>
      <c r="N4961" t="str">
        <f t="shared" si="409"/>
        <v/>
      </c>
      <c r="O4961" t="str">
        <f t="shared" si="410"/>
        <v/>
      </c>
      <c r="P4961" t="str">
        <f t="shared" si="411"/>
        <v/>
      </c>
      <c r="W4961" t="s">
        <v>5385</v>
      </c>
      <c r="X4961" t="s">
        <v>5385</v>
      </c>
    </row>
    <row r="4962" spans="2:24" x14ac:dyDescent="0.3">
      <c r="B4962" t="s">
        <v>4986</v>
      </c>
      <c r="C4962">
        <v>174</v>
      </c>
      <c r="D4962">
        <v>123</v>
      </c>
      <c r="E4962">
        <v>475</v>
      </c>
      <c r="F4962">
        <v>1186</v>
      </c>
      <c r="G4962">
        <v>772</v>
      </c>
      <c r="I4962" s="8">
        <v>174</v>
      </c>
      <c r="J4962" s="8">
        <v>1186</v>
      </c>
      <c r="K4962" s="41">
        <f t="shared" si="408"/>
        <v>1.5934936017066774E-4</v>
      </c>
      <c r="L4962" s="40">
        <f t="shared" si="412"/>
        <v>6953765</v>
      </c>
      <c r="M4962" s="8"/>
      <c r="N4962" t="str">
        <f t="shared" si="409"/>
        <v/>
      </c>
      <c r="O4962" t="str">
        <f t="shared" si="410"/>
        <v/>
      </c>
      <c r="P4962" t="str">
        <f t="shared" si="411"/>
        <v/>
      </c>
      <c r="W4962" t="s">
        <v>5385</v>
      </c>
      <c r="X4962" t="s">
        <v>5385</v>
      </c>
    </row>
    <row r="4963" spans="2:24" x14ac:dyDescent="0.3">
      <c r="B4963" t="s">
        <v>4987</v>
      </c>
      <c r="C4963">
        <v>287</v>
      </c>
      <c r="D4963">
        <v>115</v>
      </c>
      <c r="E4963">
        <v>455</v>
      </c>
      <c r="F4963">
        <v>1323</v>
      </c>
      <c r="G4963">
        <v>857</v>
      </c>
      <c r="I4963" s="8">
        <v>287</v>
      </c>
      <c r="J4963" s="8">
        <v>1323</v>
      </c>
      <c r="K4963" s="41">
        <f t="shared" si="408"/>
        <v>1.7775649536744807E-4</v>
      </c>
      <c r="L4963" s="40">
        <f t="shared" si="412"/>
        <v>6955088</v>
      </c>
      <c r="M4963" s="8"/>
      <c r="N4963" t="str">
        <f t="shared" si="409"/>
        <v/>
      </c>
      <c r="O4963" t="str">
        <f t="shared" si="410"/>
        <v/>
      </c>
      <c r="P4963" t="str">
        <f t="shared" si="411"/>
        <v/>
      </c>
      <c r="W4963" t="s">
        <v>5385</v>
      </c>
      <c r="X4963" t="s">
        <v>5385</v>
      </c>
    </row>
    <row r="4964" spans="2:24" x14ac:dyDescent="0.3">
      <c r="B4964" t="s">
        <v>4988</v>
      </c>
      <c r="C4964">
        <v>163</v>
      </c>
      <c r="D4964">
        <v>98</v>
      </c>
      <c r="E4964">
        <v>324</v>
      </c>
      <c r="F4964">
        <v>826</v>
      </c>
      <c r="G4964">
        <v>585</v>
      </c>
      <c r="I4964" s="8">
        <v>163</v>
      </c>
      <c r="J4964" s="8">
        <v>826</v>
      </c>
      <c r="K4964" s="41">
        <f t="shared" si="408"/>
        <v>1.1098024578496757E-4</v>
      </c>
      <c r="L4964" s="40">
        <f t="shared" si="412"/>
        <v>6955914</v>
      </c>
      <c r="M4964" s="8"/>
      <c r="N4964" t="str">
        <f t="shared" si="409"/>
        <v/>
      </c>
      <c r="O4964" t="str">
        <f t="shared" si="410"/>
        <v/>
      </c>
      <c r="P4964" t="str">
        <f t="shared" si="411"/>
        <v/>
      </c>
      <c r="W4964" t="s">
        <v>5385</v>
      </c>
      <c r="X4964" t="s">
        <v>5385</v>
      </c>
    </row>
    <row r="4965" spans="2:24" x14ac:dyDescent="0.3">
      <c r="B4965" t="s">
        <v>4989</v>
      </c>
      <c r="C4965">
        <v>351</v>
      </c>
      <c r="D4965">
        <v>206</v>
      </c>
      <c r="E4965">
        <v>901</v>
      </c>
      <c r="F4965">
        <v>2342</v>
      </c>
      <c r="G4965">
        <v>1458</v>
      </c>
      <c r="I4965" s="8">
        <v>351</v>
      </c>
      <c r="J4965" s="8">
        <v>2342</v>
      </c>
      <c r="K4965" s="41">
        <f t="shared" si="408"/>
        <v>3.1466796080919379E-4</v>
      </c>
      <c r="L4965" s="40">
        <f t="shared" si="412"/>
        <v>6958256</v>
      </c>
      <c r="M4965" s="8"/>
      <c r="N4965" t="str">
        <f t="shared" si="409"/>
        <v/>
      </c>
      <c r="O4965" t="str">
        <f t="shared" si="410"/>
        <v/>
      </c>
      <c r="P4965" t="str">
        <f t="shared" si="411"/>
        <v/>
      </c>
      <c r="W4965" t="s">
        <v>5385</v>
      </c>
      <c r="X4965" t="s">
        <v>5385</v>
      </c>
    </row>
    <row r="4966" spans="2:24" x14ac:dyDescent="0.3">
      <c r="B4966" t="s">
        <v>4990</v>
      </c>
      <c r="C4966">
        <v>336</v>
      </c>
      <c r="D4966">
        <v>197</v>
      </c>
      <c r="E4966">
        <v>805</v>
      </c>
      <c r="F4966">
        <v>1979</v>
      </c>
      <c r="G4966">
        <v>1338</v>
      </c>
      <c r="I4966" s="8">
        <v>336</v>
      </c>
      <c r="J4966" s="8">
        <v>1979</v>
      </c>
      <c r="K4966" s="41">
        <f t="shared" si="408"/>
        <v>2.6589577047027947E-4</v>
      </c>
      <c r="L4966" s="40">
        <f t="shared" si="412"/>
        <v>6960235</v>
      </c>
      <c r="M4966" s="8"/>
      <c r="N4966" t="str">
        <f t="shared" si="409"/>
        <v/>
      </c>
      <c r="O4966" t="str">
        <f t="shared" si="410"/>
        <v/>
      </c>
      <c r="P4966" t="str">
        <f t="shared" si="411"/>
        <v/>
      </c>
      <c r="W4966" t="s">
        <v>5385</v>
      </c>
      <c r="X4966" t="s">
        <v>5385</v>
      </c>
    </row>
    <row r="4967" spans="2:24" x14ac:dyDescent="0.3">
      <c r="B4967" t="s">
        <v>4991</v>
      </c>
      <c r="C4967">
        <v>170</v>
      </c>
      <c r="D4967">
        <v>132</v>
      </c>
      <c r="E4967">
        <v>683</v>
      </c>
      <c r="F4967">
        <v>1608</v>
      </c>
      <c r="G4967">
        <v>985</v>
      </c>
      <c r="I4967" s="8">
        <v>170</v>
      </c>
      <c r="J4967" s="8">
        <v>1608</v>
      </c>
      <c r="K4967" s="41">
        <f t="shared" si="408"/>
        <v>2.1604871092279404E-4</v>
      </c>
      <c r="L4967" s="40">
        <f t="shared" si="412"/>
        <v>6961843</v>
      </c>
      <c r="M4967" s="8"/>
      <c r="N4967" t="str">
        <f t="shared" si="409"/>
        <v/>
      </c>
      <c r="O4967" t="str">
        <f t="shared" si="410"/>
        <v/>
      </c>
      <c r="P4967" t="str">
        <f t="shared" si="411"/>
        <v/>
      </c>
      <c r="W4967" t="s">
        <v>5385</v>
      </c>
      <c r="X4967" t="s">
        <v>5385</v>
      </c>
    </row>
    <row r="4968" spans="2:24" x14ac:dyDescent="0.3">
      <c r="B4968" t="s">
        <v>4992</v>
      </c>
      <c r="C4968">
        <v>171</v>
      </c>
      <c r="D4968">
        <v>114</v>
      </c>
      <c r="E4968">
        <v>564</v>
      </c>
      <c r="F4968">
        <v>2037</v>
      </c>
      <c r="G4968">
        <v>849</v>
      </c>
      <c r="I4968" s="8">
        <v>171</v>
      </c>
      <c r="J4968" s="8">
        <v>2037</v>
      </c>
      <c r="K4968" s="41">
        <f t="shared" si="408"/>
        <v>2.7368857223242004E-4</v>
      </c>
      <c r="L4968" s="40">
        <f t="shared" si="412"/>
        <v>6963880</v>
      </c>
      <c r="M4968" s="8"/>
      <c r="N4968" t="str">
        <f t="shared" si="409"/>
        <v/>
      </c>
      <c r="O4968" t="str">
        <f t="shared" si="410"/>
        <v/>
      </c>
      <c r="P4968" t="str">
        <f t="shared" si="411"/>
        <v/>
      </c>
      <c r="W4968" t="s">
        <v>5385</v>
      </c>
      <c r="X4968" t="s">
        <v>5385</v>
      </c>
    </row>
    <row r="4969" spans="2:24" x14ac:dyDescent="0.3">
      <c r="B4969" t="s">
        <v>4993</v>
      </c>
      <c r="C4969">
        <v>270</v>
      </c>
      <c r="D4969">
        <v>133</v>
      </c>
      <c r="E4969">
        <v>635</v>
      </c>
      <c r="F4969">
        <v>1564</v>
      </c>
      <c r="G4969">
        <v>1038</v>
      </c>
      <c r="I4969" s="8">
        <v>270</v>
      </c>
      <c r="J4969" s="8">
        <v>1564</v>
      </c>
      <c r="K4969" s="41">
        <f t="shared" si="408"/>
        <v>2.1013693027565291E-4</v>
      </c>
      <c r="L4969" s="40">
        <f t="shared" si="412"/>
        <v>6965444</v>
      </c>
      <c r="M4969" s="8"/>
      <c r="N4969" t="str">
        <f t="shared" si="409"/>
        <v/>
      </c>
      <c r="O4969" t="str">
        <f t="shared" si="410"/>
        <v/>
      </c>
      <c r="P4969" t="str">
        <f t="shared" si="411"/>
        <v/>
      </c>
      <c r="W4969" t="s">
        <v>5385</v>
      </c>
      <c r="X4969" t="s">
        <v>5385</v>
      </c>
    </row>
    <row r="4970" spans="2:24" x14ac:dyDescent="0.3">
      <c r="B4970" t="s">
        <v>4994</v>
      </c>
      <c r="C4970">
        <v>378</v>
      </c>
      <c r="D4970">
        <v>157</v>
      </c>
      <c r="E4970">
        <v>724</v>
      </c>
      <c r="F4970">
        <v>1897</v>
      </c>
      <c r="G4970">
        <v>1259</v>
      </c>
      <c r="I4970" s="8">
        <v>378</v>
      </c>
      <c r="J4970" s="8">
        <v>1897</v>
      </c>
      <c r="K4970" s="41">
        <f t="shared" si="408"/>
        <v>2.5487836108242556E-4</v>
      </c>
      <c r="L4970" s="40">
        <f t="shared" si="412"/>
        <v>6967341</v>
      </c>
      <c r="M4970" s="8"/>
      <c r="N4970" t="str">
        <f t="shared" si="409"/>
        <v/>
      </c>
      <c r="O4970" t="str">
        <f t="shared" si="410"/>
        <v/>
      </c>
      <c r="P4970" t="str">
        <f t="shared" si="411"/>
        <v/>
      </c>
      <c r="W4970" t="s">
        <v>5385</v>
      </c>
      <c r="X4970" t="s">
        <v>5385</v>
      </c>
    </row>
    <row r="4971" spans="2:24" x14ac:dyDescent="0.3">
      <c r="B4971" t="s">
        <v>4995</v>
      </c>
      <c r="C4971">
        <v>553</v>
      </c>
      <c r="D4971">
        <v>186</v>
      </c>
      <c r="E4971">
        <v>1010</v>
      </c>
      <c r="F4971">
        <v>2401</v>
      </c>
      <c r="G4971">
        <v>1749</v>
      </c>
      <c r="I4971" s="8">
        <v>553</v>
      </c>
      <c r="J4971" s="8">
        <v>2401</v>
      </c>
      <c r="K4971" s="41">
        <f t="shared" si="408"/>
        <v>3.2259512122240577E-4</v>
      </c>
      <c r="L4971" s="40">
        <f t="shared" si="412"/>
        <v>6969742</v>
      </c>
      <c r="M4971" s="8"/>
      <c r="N4971" t="str">
        <f t="shared" si="409"/>
        <v/>
      </c>
      <c r="O4971" t="str">
        <f t="shared" si="410"/>
        <v/>
      </c>
      <c r="P4971" t="str">
        <f t="shared" si="411"/>
        <v/>
      </c>
      <c r="W4971" t="s">
        <v>5385</v>
      </c>
      <c r="X4971" t="s">
        <v>5385</v>
      </c>
    </row>
    <row r="4972" spans="2:24" x14ac:dyDescent="0.3">
      <c r="B4972" t="s">
        <v>4996</v>
      </c>
      <c r="C4972">
        <v>316</v>
      </c>
      <c r="D4972">
        <v>173</v>
      </c>
      <c r="E4972">
        <v>770</v>
      </c>
      <c r="F4972">
        <v>1872</v>
      </c>
      <c r="G4972">
        <v>1259</v>
      </c>
      <c r="I4972" s="8">
        <v>316</v>
      </c>
      <c r="J4972" s="8">
        <v>1872</v>
      </c>
      <c r="K4972" s="41">
        <f t="shared" si="408"/>
        <v>2.5151939480564083E-4</v>
      </c>
      <c r="L4972" s="40">
        <f t="shared" si="412"/>
        <v>6971614</v>
      </c>
      <c r="M4972" s="8"/>
      <c r="N4972" t="str">
        <f t="shared" si="409"/>
        <v/>
      </c>
      <c r="O4972" t="str">
        <f t="shared" si="410"/>
        <v/>
      </c>
      <c r="P4972" t="str">
        <f t="shared" si="411"/>
        <v/>
      </c>
      <c r="W4972" t="s">
        <v>5385</v>
      </c>
      <c r="X4972" t="s">
        <v>5385</v>
      </c>
    </row>
    <row r="4973" spans="2:24" x14ac:dyDescent="0.3">
      <c r="B4973" t="s">
        <v>4997</v>
      </c>
      <c r="C4973">
        <v>172</v>
      </c>
      <c r="D4973">
        <v>108</v>
      </c>
      <c r="E4973">
        <v>426</v>
      </c>
      <c r="F4973">
        <v>1588</v>
      </c>
      <c r="G4973">
        <v>706</v>
      </c>
      <c r="I4973" s="8">
        <v>172</v>
      </c>
      <c r="J4973" s="8">
        <v>1588</v>
      </c>
      <c r="K4973" s="41">
        <f t="shared" si="408"/>
        <v>2.1336153790136624E-4</v>
      </c>
      <c r="L4973" s="40">
        <f t="shared" si="412"/>
        <v>6973202</v>
      </c>
      <c r="M4973" s="8"/>
      <c r="N4973" t="str">
        <f t="shared" si="409"/>
        <v/>
      </c>
      <c r="O4973" t="str">
        <f t="shared" si="410"/>
        <v/>
      </c>
      <c r="P4973" t="str">
        <f t="shared" si="411"/>
        <v/>
      </c>
      <c r="W4973" t="s">
        <v>5385</v>
      </c>
      <c r="X4973" t="s">
        <v>5385</v>
      </c>
    </row>
    <row r="4974" spans="2:24" x14ac:dyDescent="0.3">
      <c r="B4974" t="s">
        <v>4998</v>
      </c>
      <c r="C4974">
        <v>148</v>
      </c>
      <c r="D4974">
        <v>94</v>
      </c>
      <c r="E4974">
        <v>534</v>
      </c>
      <c r="F4974">
        <v>1202</v>
      </c>
      <c r="G4974">
        <v>776</v>
      </c>
      <c r="I4974" s="8">
        <v>148</v>
      </c>
      <c r="J4974" s="8">
        <v>1202</v>
      </c>
      <c r="K4974" s="41">
        <f t="shared" si="408"/>
        <v>1.6149909858780996E-4</v>
      </c>
      <c r="L4974" s="40">
        <f t="shared" si="412"/>
        <v>6974404</v>
      </c>
      <c r="M4974" s="8"/>
      <c r="N4974" t="str">
        <f t="shared" si="409"/>
        <v/>
      </c>
      <c r="O4974" t="str">
        <f t="shared" si="410"/>
        <v/>
      </c>
      <c r="P4974" t="str">
        <f t="shared" si="411"/>
        <v/>
      </c>
      <c r="W4974" t="s">
        <v>5385</v>
      </c>
      <c r="X4974" t="s">
        <v>5385</v>
      </c>
    </row>
    <row r="4975" spans="2:24" x14ac:dyDescent="0.3">
      <c r="B4975" t="s">
        <v>4999</v>
      </c>
      <c r="C4975">
        <v>192</v>
      </c>
      <c r="D4975">
        <v>106</v>
      </c>
      <c r="E4975">
        <v>420</v>
      </c>
      <c r="F4975">
        <v>1076</v>
      </c>
      <c r="G4975">
        <v>718</v>
      </c>
      <c r="I4975" s="8">
        <v>192</v>
      </c>
      <c r="J4975" s="8">
        <v>1076</v>
      </c>
      <c r="K4975" s="41">
        <f t="shared" si="408"/>
        <v>1.445699085528149E-4</v>
      </c>
      <c r="L4975" s="40">
        <f t="shared" si="412"/>
        <v>6975480</v>
      </c>
      <c r="M4975" s="8"/>
      <c r="N4975" t="str">
        <f t="shared" si="409"/>
        <v/>
      </c>
      <c r="O4975" t="str">
        <f t="shared" si="410"/>
        <v/>
      </c>
      <c r="P4975" t="str">
        <f t="shared" si="411"/>
        <v/>
      </c>
      <c r="W4975" t="s">
        <v>5385</v>
      </c>
      <c r="X4975" t="s">
        <v>5385</v>
      </c>
    </row>
    <row r="4976" spans="2:24" x14ac:dyDescent="0.3">
      <c r="B4976" t="s">
        <v>5000</v>
      </c>
      <c r="C4976">
        <v>219</v>
      </c>
      <c r="D4976">
        <v>115</v>
      </c>
      <c r="E4976">
        <v>511</v>
      </c>
      <c r="F4976">
        <v>1276</v>
      </c>
      <c r="G4976">
        <v>845</v>
      </c>
      <c r="I4976" s="8">
        <v>219</v>
      </c>
      <c r="J4976" s="8">
        <v>1276</v>
      </c>
      <c r="K4976" s="41">
        <f t="shared" si="408"/>
        <v>1.7144163876709278E-4</v>
      </c>
      <c r="L4976" s="40">
        <f t="shared" si="412"/>
        <v>6976756</v>
      </c>
      <c r="M4976" s="8"/>
      <c r="N4976" t="str">
        <f t="shared" si="409"/>
        <v/>
      </c>
      <c r="O4976" t="str">
        <f t="shared" si="410"/>
        <v/>
      </c>
      <c r="P4976" t="str">
        <f t="shared" si="411"/>
        <v/>
      </c>
      <c r="W4976" t="s">
        <v>5385</v>
      </c>
      <c r="X4976" t="s">
        <v>5385</v>
      </c>
    </row>
    <row r="4977" spans="2:24" x14ac:dyDescent="0.3">
      <c r="B4977" t="s">
        <v>5001</v>
      </c>
      <c r="C4977">
        <v>170</v>
      </c>
      <c r="D4977">
        <v>93</v>
      </c>
      <c r="E4977">
        <v>580</v>
      </c>
      <c r="F4977">
        <v>1287</v>
      </c>
      <c r="G4977">
        <v>843</v>
      </c>
      <c r="I4977" s="8">
        <v>170</v>
      </c>
      <c r="J4977" s="8">
        <v>1287</v>
      </c>
      <c r="K4977" s="41">
        <f t="shared" si="408"/>
        <v>1.7291958392887804E-4</v>
      </c>
      <c r="L4977" s="40">
        <f t="shared" si="412"/>
        <v>6978043</v>
      </c>
      <c r="M4977" s="8"/>
      <c r="N4977" t="str">
        <f t="shared" si="409"/>
        <v/>
      </c>
      <c r="O4977" t="str">
        <f t="shared" si="410"/>
        <v/>
      </c>
      <c r="P4977" t="str">
        <f t="shared" si="411"/>
        <v/>
      </c>
      <c r="W4977" t="s">
        <v>5385</v>
      </c>
      <c r="X4977" t="s">
        <v>5385</v>
      </c>
    </row>
    <row r="4978" spans="2:24" x14ac:dyDescent="0.3">
      <c r="B4978" t="s">
        <v>5002</v>
      </c>
      <c r="C4978">
        <v>173</v>
      </c>
      <c r="D4978">
        <v>105</v>
      </c>
      <c r="E4978">
        <v>503</v>
      </c>
      <c r="F4978">
        <v>1842</v>
      </c>
      <c r="G4978">
        <v>781</v>
      </c>
      <c r="I4978" s="8">
        <v>173</v>
      </c>
      <c r="J4978" s="8">
        <v>1842</v>
      </c>
      <c r="K4978" s="41">
        <f t="shared" si="408"/>
        <v>2.4748863527349914E-4</v>
      </c>
      <c r="L4978" s="40">
        <f t="shared" si="412"/>
        <v>6979885</v>
      </c>
      <c r="M4978" s="8"/>
      <c r="N4978" t="str">
        <f t="shared" si="409"/>
        <v/>
      </c>
      <c r="O4978" t="str">
        <f t="shared" si="410"/>
        <v/>
      </c>
      <c r="P4978" t="str">
        <f t="shared" si="411"/>
        <v/>
      </c>
      <c r="W4978" t="s">
        <v>5385</v>
      </c>
      <c r="X4978" t="s">
        <v>5385</v>
      </c>
    </row>
    <row r="4979" spans="2:24" x14ac:dyDescent="0.3">
      <c r="B4979" t="s">
        <v>5003</v>
      </c>
      <c r="C4979">
        <v>220</v>
      </c>
      <c r="D4979">
        <v>121</v>
      </c>
      <c r="E4979">
        <v>708</v>
      </c>
      <c r="F4979">
        <v>1653</v>
      </c>
      <c r="G4979">
        <v>1049</v>
      </c>
      <c r="I4979" s="8">
        <v>220</v>
      </c>
      <c r="J4979" s="8">
        <v>1653</v>
      </c>
      <c r="K4979" s="41">
        <f t="shared" si="408"/>
        <v>2.2209485022100655E-4</v>
      </c>
      <c r="L4979" s="40">
        <f t="shared" si="412"/>
        <v>6981538</v>
      </c>
      <c r="M4979" s="8"/>
      <c r="N4979" t="str">
        <f t="shared" si="409"/>
        <v/>
      </c>
      <c r="O4979" t="str">
        <f t="shared" si="410"/>
        <v/>
      </c>
      <c r="P4979" t="str">
        <f t="shared" si="411"/>
        <v/>
      </c>
      <c r="W4979" t="s">
        <v>5385</v>
      </c>
      <c r="X4979" t="s">
        <v>5385</v>
      </c>
    </row>
    <row r="4980" spans="2:24" x14ac:dyDescent="0.3">
      <c r="B4980" t="s">
        <v>5004</v>
      </c>
      <c r="C4980">
        <v>118</v>
      </c>
      <c r="D4980">
        <v>72</v>
      </c>
      <c r="E4980">
        <v>281</v>
      </c>
      <c r="F4980">
        <v>1387</v>
      </c>
      <c r="G4980">
        <v>471</v>
      </c>
      <c r="I4980" s="8">
        <v>118</v>
      </c>
      <c r="J4980" s="8">
        <v>1387</v>
      </c>
      <c r="K4980" s="41">
        <f t="shared" si="408"/>
        <v>1.8635544903601697E-4</v>
      </c>
      <c r="L4980" s="40">
        <f t="shared" si="412"/>
        <v>6982925</v>
      </c>
      <c r="M4980" s="8"/>
      <c r="N4980" t="str">
        <f t="shared" si="409"/>
        <v/>
      </c>
      <c r="O4980" t="str">
        <f t="shared" si="410"/>
        <v/>
      </c>
      <c r="P4980" t="str">
        <f t="shared" si="411"/>
        <v/>
      </c>
      <c r="W4980" t="s">
        <v>5385</v>
      </c>
      <c r="X4980" t="s">
        <v>5385</v>
      </c>
    </row>
    <row r="4981" spans="2:24" x14ac:dyDescent="0.3">
      <c r="B4981" t="s">
        <v>5005</v>
      </c>
      <c r="C4981">
        <v>198</v>
      </c>
      <c r="D4981">
        <v>122</v>
      </c>
      <c r="E4981">
        <v>475</v>
      </c>
      <c r="F4981">
        <v>1320</v>
      </c>
      <c r="G4981">
        <v>795</v>
      </c>
      <c r="I4981" s="8">
        <v>198</v>
      </c>
      <c r="J4981" s="8">
        <v>1320</v>
      </c>
      <c r="K4981" s="41">
        <f t="shared" si="408"/>
        <v>1.7735341941423391E-4</v>
      </c>
      <c r="L4981" s="40">
        <f t="shared" si="412"/>
        <v>6984245</v>
      </c>
      <c r="M4981" s="8"/>
      <c r="N4981" t="str">
        <f t="shared" si="409"/>
        <v/>
      </c>
      <c r="O4981" t="str">
        <f t="shared" si="410"/>
        <v/>
      </c>
      <c r="P4981" t="str">
        <f t="shared" si="411"/>
        <v/>
      </c>
      <c r="W4981" t="s">
        <v>5385</v>
      </c>
      <c r="X4981" t="s">
        <v>5385</v>
      </c>
    </row>
    <row r="4982" spans="2:24" x14ac:dyDescent="0.3">
      <c r="B4982" t="s">
        <v>5006</v>
      </c>
      <c r="C4982">
        <v>515</v>
      </c>
      <c r="D4982">
        <v>217</v>
      </c>
      <c r="E4982">
        <v>644</v>
      </c>
      <c r="F4982">
        <v>2631</v>
      </c>
      <c r="G4982">
        <v>1376</v>
      </c>
      <c r="I4982" s="8">
        <v>515</v>
      </c>
      <c r="J4982" s="8">
        <v>2631</v>
      </c>
      <c r="K4982" s="41">
        <f t="shared" si="408"/>
        <v>3.5349761096882532E-4</v>
      </c>
      <c r="L4982" s="40">
        <f t="shared" si="412"/>
        <v>6986876</v>
      </c>
      <c r="M4982" s="8"/>
      <c r="N4982" t="str">
        <f t="shared" si="409"/>
        <v/>
      </c>
      <c r="O4982" t="str">
        <f t="shared" si="410"/>
        <v/>
      </c>
      <c r="P4982" t="str">
        <f t="shared" si="411"/>
        <v/>
      </c>
      <c r="W4982" t="s">
        <v>5385</v>
      </c>
      <c r="X4982" t="s">
        <v>5385</v>
      </c>
    </row>
    <row r="4983" spans="2:24" x14ac:dyDescent="0.3">
      <c r="B4983" t="s">
        <v>5007</v>
      </c>
      <c r="C4983">
        <v>826</v>
      </c>
      <c r="D4983">
        <v>251</v>
      </c>
      <c r="E4983">
        <v>590</v>
      </c>
      <c r="F4983">
        <v>2438</v>
      </c>
      <c r="G4983">
        <v>1667</v>
      </c>
      <c r="I4983" s="8">
        <v>826</v>
      </c>
      <c r="J4983" s="8">
        <v>2438</v>
      </c>
      <c r="K4983" s="41">
        <f t="shared" si="408"/>
        <v>3.2756639131204717E-4</v>
      </c>
      <c r="L4983" s="40">
        <f t="shared" si="412"/>
        <v>6989314</v>
      </c>
      <c r="M4983" s="8"/>
      <c r="N4983" t="str">
        <f t="shared" si="409"/>
        <v/>
      </c>
      <c r="O4983" t="str">
        <f t="shared" si="410"/>
        <v/>
      </c>
      <c r="P4983" t="str">
        <f t="shared" si="411"/>
        <v/>
      </c>
      <c r="W4983" t="s">
        <v>5385</v>
      </c>
      <c r="X4983" t="s">
        <v>5385</v>
      </c>
    </row>
    <row r="4984" spans="2:24" x14ac:dyDescent="0.3">
      <c r="B4984" t="s">
        <v>5008</v>
      </c>
      <c r="C4984">
        <v>1260</v>
      </c>
      <c r="D4984">
        <v>320</v>
      </c>
      <c r="E4984">
        <v>949</v>
      </c>
      <c r="F4984">
        <v>3725</v>
      </c>
      <c r="G4984">
        <v>2529</v>
      </c>
      <c r="I4984" s="8">
        <v>1260</v>
      </c>
      <c r="J4984" s="8">
        <v>3725</v>
      </c>
      <c r="K4984" s="41">
        <f t="shared" si="408"/>
        <v>5.0048597524092518E-4</v>
      </c>
      <c r="L4984" s="40">
        <f t="shared" si="412"/>
        <v>6993039</v>
      </c>
      <c r="M4984" s="8">
        <f t="shared" ref="M4984" si="413">VLOOKUP(L4984,$U$11:$V$35,2,1)</f>
        <v>24</v>
      </c>
      <c r="N4984">
        <f t="shared" si="409"/>
        <v>1260</v>
      </c>
      <c r="O4984">
        <f t="shared" si="410"/>
        <v>3725</v>
      </c>
      <c r="P4984">
        <f t="shared" si="411"/>
        <v>5.0048597524092518E-4</v>
      </c>
      <c r="W4984" t="s">
        <v>5385</v>
      </c>
      <c r="X4984" t="s">
        <v>5385</v>
      </c>
    </row>
    <row r="4985" spans="2:24" x14ac:dyDescent="0.3">
      <c r="B4985" t="s">
        <v>5009</v>
      </c>
      <c r="C4985">
        <v>385</v>
      </c>
      <c r="D4985">
        <v>108</v>
      </c>
      <c r="E4985">
        <v>334</v>
      </c>
      <c r="F4985">
        <v>1727</v>
      </c>
      <c r="G4985">
        <v>827</v>
      </c>
      <c r="I4985" s="8">
        <v>385</v>
      </c>
      <c r="J4985" s="8">
        <v>1727</v>
      </c>
      <c r="K4985" s="41">
        <f t="shared" si="408"/>
        <v>2.3203739040028937E-4</v>
      </c>
      <c r="L4985" s="40">
        <f t="shared" si="412"/>
        <v>6994766</v>
      </c>
      <c r="M4985" s="8"/>
      <c r="N4985" t="str">
        <f t="shared" si="409"/>
        <v/>
      </c>
      <c r="O4985" t="str">
        <f t="shared" si="410"/>
        <v/>
      </c>
      <c r="P4985" t="str">
        <f t="shared" si="411"/>
        <v/>
      </c>
      <c r="W4985" t="s">
        <v>5385</v>
      </c>
      <c r="X4985" t="s">
        <v>5385</v>
      </c>
    </row>
    <row r="4986" spans="2:24" x14ac:dyDescent="0.3">
      <c r="B4986" t="s">
        <v>5010</v>
      </c>
      <c r="C4986">
        <v>388</v>
      </c>
      <c r="D4986">
        <v>75</v>
      </c>
      <c r="E4986">
        <v>96</v>
      </c>
      <c r="F4986">
        <v>796</v>
      </c>
      <c r="G4986">
        <v>559</v>
      </c>
      <c r="I4986" s="8">
        <v>388</v>
      </c>
      <c r="J4986" s="8">
        <v>796</v>
      </c>
      <c r="K4986" s="41">
        <f t="shared" si="408"/>
        <v>1.069494862528259E-4</v>
      </c>
      <c r="L4986" s="40">
        <f t="shared" si="412"/>
        <v>6995562</v>
      </c>
      <c r="M4986" s="8"/>
      <c r="N4986" t="str">
        <f t="shared" si="409"/>
        <v/>
      </c>
      <c r="O4986" t="str">
        <f t="shared" si="410"/>
        <v/>
      </c>
      <c r="P4986" t="str">
        <f t="shared" si="411"/>
        <v/>
      </c>
      <c r="W4986" t="s">
        <v>5385</v>
      </c>
      <c r="X4986" t="s">
        <v>5385</v>
      </c>
    </row>
    <row r="4987" spans="2:24" x14ac:dyDescent="0.3">
      <c r="B4987" t="s">
        <v>5011</v>
      </c>
      <c r="C4987">
        <v>499</v>
      </c>
      <c r="D4987">
        <v>105</v>
      </c>
      <c r="E4987">
        <v>121</v>
      </c>
      <c r="F4987">
        <v>1035</v>
      </c>
      <c r="G4987">
        <v>725</v>
      </c>
      <c r="I4987" s="8">
        <v>499</v>
      </c>
      <c r="J4987" s="8">
        <v>1035</v>
      </c>
      <c r="K4987" s="41">
        <f t="shared" si="408"/>
        <v>1.3906120385888794E-4</v>
      </c>
      <c r="L4987" s="40">
        <f t="shared" si="412"/>
        <v>6996597</v>
      </c>
      <c r="M4987" s="8"/>
      <c r="N4987" t="str">
        <f t="shared" si="409"/>
        <v/>
      </c>
      <c r="O4987" t="str">
        <f t="shared" si="410"/>
        <v/>
      </c>
      <c r="P4987" t="str">
        <f t="shared" si="411"/>
        <v/>
      </c>
      <c r="W4987" t="s">
        <v>5385</v>
      </c>
      <c r="X4987" t="s">
        <v>5385</v>
      </c>
    </row>
    <row r="4988" spans="2:24" x14ac:dyDescent="0.3">
      <c r="B4988" t="s">
        <v>5012</v>
      </c>
      <c r="C4988">
        <v>381</v>
      </c>
      <c r="D4988">
        <v>86</v>
      </c>
      <c r="E4988">
        <v>158</v>
      </c>
      <c r="F4988">
        <v>916</v>
      </c>
      <c r="G4988">
        <v>625</v>
      </c>
      <c r="I4988" s="8">
        <v>381</v>
      </c>
      <c r="J4988" s="8">
        <v>916</v>
      </c>
      <c r="K4988" s="41">
        <f t="shared" si="408"/>
        <v>1.2307252438139261E-4</v>
      </c>
      <c r="L4988" s="40">
        <f t="shared" si="412"/>
        <v>6997513</v>
      </c>
      <c r="M4988" s="8"/>
      <c r="N4988" t="str">
        <f t="shared" si="409"/>
        <v/>
      </c>
      <c r="O4988" t="str">
        <f t="shared" si="410"/>
        <v/>
      </c>
      <c r="P4988" t="str">
        <f t="shared" si="411"/>
        <v/>
      </c>
      <c r="W4988" t="s">
        <v>5385</v>
      </c>
      <c r="X4988" t="s">
        <v>5385</v>
      </c>
    </row>
    <row r="4989" spans="2:24" x14ac:dyDescent="0.3">
      <c r="B4989" t="s">
        <v>5013</v>
      </c>
      <c r="C4989">
        <v>687</v>
      </c>
      <c r="D4989">
        <v>191</v>
      </c>
      <c r="E4989">
        <v>194</v>
      </c>
      <c r="F4989">
        <v>1550</v>
      </c>
      <c r="G4989">
        <v>1072</v>
      </c>
      <c r="I4989" s="8">
        <v>687</v>
      </c>
      <c r="J4989" s="8">
        <v>1550</v>
      </c>
      <c r="K4989" s="41">
        <f t="shared" si="408"/>
        <v>2.0825590916065344E-4</v>
      </c>
      <c r="L4989" s="40">
        <f t="shared" si="412"/>
        <v>6999063</v>
      </c>
      <c r="M4989" s="8"/>
      <c r="N4989" t="str">
        <f t="shared" si="409"/>
        <v/>
      </c>
      <c r="O4989" t="str">
        <f t="shared" si="410"/>
        <v/>
      </c>
      <c r="P4989" t="str">
        <f t="shared" si="411"/>
        <v/>
      </c>
      <c r="W4989" t="s">
        <v>5385</v>
      </c>
      <c r="X4989" t="s">
        <v>5385</v>
      </c>
    </row>
    <row r="4990" spans="2:24" x14ac:dyDescent="0.3">
      <c r="B4990" t="s">
        <v>5014</v>
      </c>
      <c r="C4990">
        <v>286</v>
      </c>
      <c r="D4990">
        <v>71</v>
      </c>
      <c r="E4990">
        <v>96</v>
      </c>
      <c r="F4990">
        <v>650</v>
      </c>
      <c r="G4990">
        <v>453</v>
      </c>
      <c r="I4990" s="8">
        <v>286</v>
      </c>
      <c r="J4990" s="8">
        <v>650</v>
      </c>
      <c r="K4990" s="41">
        <f t="shared" si="408"/>
        <v>8.7333123196403056E-5</v>
      </c>
      <c r="L4990" s="40">
        <f t="shared" si="412"/>
        <v>6999713</v>
      </c>
      <c r="M4990" s="8"/>
      <c r="N4990" t="str">
        <f t="shared" si="409"/>
        <v/>
      </c>
      <c r="O4990" t="str">
        <f t="shared" si="410"/>
        <v/>
      </c>
      <c r="P4990" t="str">
        <f t="shared" si="411"/>
        <v/>
      </c>
      <c r="W4990" t="s">
        <v>5385</v>
      </c>
      <c r="X4990" t="s">
        <v>5385</v>
      </c>
    </row>
    <row r="4991" spans="2:24" x14ac:dyDescent="0.3">
      <c r="B4991" t="s">
        <v>5015</v>
      </c>
      <c r="C4991">
        <v>291</v>
      </c>
      <c r="D4991">
        <v>100</v>
      </c>
      <c r="E4991">
        <v>202</v>
      </c>
      <c r="F4991">
        <v>848</v>
      </c>
      <c r="G4991">
        <v>593</v>
      </c>
      <c r="I4991" s="8">
        <v>291</v>
      </c>
      <c r="J4991" s="8">
        <v>848</v>
      </c>
      <c r="K4991" s="41">
        <f t="shared" si="408"/>
        <v>1.1393613610853814E-4</v>
      </c>
      <c r="L4991" s="40">
        <f t="shared" si="412"/>
        <v>7000561</v>
      </c>
      <c r="M4991" s="8"/>
      <c r="N4991" t="str">
        <f t="shared" si="409"/>
        <v/>
      </c>
      <c r="O4991" t="str">
        <f t="shared" si="410"/>
        <v/>
      </c>
      <c r="P4991" t="str">
        <f t="shared" si="411"/>
        <v/>
      </c>
      <c r="W4991" t="s">
        <v>5385</v>
      </c>
      <c r="X4991" t="s">
        <v>5385</v>
      </c>
    </row>
    <row r="4992" spans="2:24" x14ac:dyDescent="0.3">
      <c r="B4992" t="s">
        <v>5016</v>
      </c>
      <c r="C4992">
        <v>265</v>
      </c>
      <c r="D4992">
        <v>114</v>
      </c>
      <c r="E4992">
        <v>182</v>
      </c>
      <c r="F4992">
        <v>852</v>
      </c>
      <c r="G4992">
        <v>561</v>
      </c>
      <c r="I4992" s="8">
        <v>265</v>
      </c>
      <c r="J4992" s="8">
        <v>852</v>
      </c>
      <c r="K4992" s="41">
        <f t="shared" si="408"/>
        <v>1.1447357071282371E-4</v>
      </c>
      <c r="L4992" s="40">
        <f t="shared" si="412"/>
        <v>7001413</v>
      </c>
      <c r="M4992" s="8"/>
      <c r="N4992" t="str">
        <f t="shared" si="409"/>
        <v/>
      </c>
      <c r="O4992" t="str">
        <f t="shared" si="410"/>
        <v/>
      </c>
      <c r="P4992" t="str">
        <f t="shared" si="411"/>
        <v/>
      </c>
      <c r="W4992" t="s">
        <v>5385</v>
      </c>
      <c r="X4992" t="s">
        <v>5385</v>
      </c>
    </row>
    <row r="4993" spans="2:24" x14ac:dyDescent="0.3">
      <c r="B4993" t="s">
        <v>5017</v>
      </c>
      <c r="C4993">
        <v>235</v>
      </c>
      <c r="D4993">
        <v>114</v>
      </c>
      <c r="E4993">
        <v>260</v>
      </c>
      <c r="F4993">
        <v>898</v>
      </c>
      <c r="G4993">
        <v>609</v>
      </c>
      <c r="I4993" s="8">
        <v>235</v>
      </c>
      <c r="J4993" s="8">
        <v>898</v>
      </c>
      <c r="K4993" s="41">
        <f t="shared" si="408"/>
        <v>1.206540686621076E-4</v>
      </c>
      <c r="L4993" s="40">
        <f t="shared" si="412"/>
        <v>7002311</v>
      </c>
      <c r="M4993" s="8"/>
      <c r="N4993" t="str">
        <f t="shared" si="409"/>
        <v/>
      </c>
      <c r="O4993" t="str">
        <f t="shared" si="410"/>
        <v/>
      </c>
      <c r="P4993" t="str">
        <f t="shared" si="411"/>
        <v/>
      </c>
      <c r="W4993" t="s">
        <v>5385</v>
      </c>
      <c r="X4993" t="s">
        <v>5385</v>
      </c>
    </row>
    <row r="4994" spans="2:24" x14ac:dyDescent="0.3">
      <c r="B4994" t="s">
        <v>5018</v>
      </c>
      <c r="C4994">
        <v>357</v>
      </c>
      <c r="D4994">
        <v>135</v>
      </c>
      <c r="E4994">
        <v>184</v>
      </c>
      <c r="F4994">
        <v>954</v>
      </c>
      <c r="G4994">
        <v>676</v>
      </c>
      <c r="I4994" s="8">
        <v>357</v>
      </c>
      <c r="J4994" s="8">
        <v>954</v>
      </c>
      <c r="K4994" s="41">
        <f t="shared" si="408"/>
        <v>1.2817815312210541E-4</v>
      </c>
      <c r="L4994" s="40">
        <f t="shared" si="412"/>
        <v>7003265</v>
      </c>
      <c r="M4994" s="8"/>
      <c r="N4994" t="str">
        <f t="shared" si="409"/>
        <v/>
      </c>
      <c r="O4994" t="str">
        <f t="shared" si="410"/>
        <v/>
      </c>
      <c r="P4994" t="str">
        <f t="shared" si="411"/>
        <v/>
      </c>
      <c r="W4994" t="s">
        <v>5385</v>
      </c>
      <c r="X4994" t="s">
        <v>5385</v>
      </c>
    </row>
    <row r="4995" spans="2:24" x14ac:dyDescent="0.3">
      <c r="B4995" t="s">
        <v>5019</v>
      </c>
      <c r="C4995">
        <v>321</v>
      </c>
      <c r="D4995">
        <v>87</v>
      </c>
      <c r="E4995">
        <v>111</v>
      </c>
      <c r="F4995">
        <v>769</v>
      </c>
      <c r="G4995">
        <v>519</v>
      </c>
      <c r="I4995" s="8">
        <v>321</v>
      </c>
      <c r="J4995" s="8">
        <v>769</v>
      </c>
      <c r="K4995" s="41">
        <f t="shared" si="408"/>
        <v>1.0332180267389839E-4</v>
      </c>
      <c r="L4995" s="40">
        <f t="shared" si="412"/>
        <v>7004034</v>
      </c>
      <c r="M4995" s="8"/>
      <c r="N4995" t="str">
        <f t="shared" si="409"/>
        <v/>
      </c>
      <c r="O4995" t="str">
        <f t="shared" si="410"/>
        <v/>
      </c>
      <c r="P4995" t="str">
        <f t="shared" si="411"/>
        <v/>
      </c>
      <c r="W4995" t="s">
        <v>5385</v>
      </c>
      <c r="X4995" t="s">
        <v>5385</v>
      </c>
    </row>
    <row r="4996" spans="2:24" x14ac:dyDescent="0.3">
      <c r="B4996" t="s">
        <v>5020</v>
      </c>
      <c r="C4996">
        <v>330</v>
      </c>
      <c r="D4996">
        <v>96</v>
      </c>
      <c r="E4996">
        <v>127</v>
      </c>
      <c r="F4996">
        <v>800</v>
      </c>
      <c r="G4996">
        <v>553</v>
      </c>
      <c r="I4996" s="8">
        <v>330</v>
      </c>
      <c r="J4996" s="8">
        <v>800</v>
      </c>
      <c r="K4996" s="41">
        <f t="shared" si="408"/>
        <v>1.0748692085711145E-4</v>
      </c>
      <c r="L4996" s="40">
        <f t="shared" si="412"/>
        <v>7004834</v>
      </c>
      <c r="M4996" s="8"/>
      <c r="N4996" t="str">
        <f t="shared" si="409"/>
        <v/>
      </c>
      <c r="O4996" t="str">
        <f t="shared" si="410"/>
        <v/>
      </c>
      <c r="P4996" t="str">
        <f t="shared" si="411"/>
        <v/>
      </c>
      <c r="W4996" t="s">
        <v>5385</v>
      </c>
      <c r="X4996" t="s">
        <v>5385</v>
      </c>
    </row>
    <row r="4997" spans="2:24" x14ac:dyDescent="0.3">
      <c r="B4997" t="s">
        <v>5021</v>
      </c>
      <c r="C4997">
        <v>314</v>
      </c>
      <c r="D4997">
        <v>114</v>
      </c>
      <c r="E4997">
        <v>126</v>
      </c>
      <c r="F4997">
        <v>799</v>
      </c>
      <c r="G4997">
        <v>554</v>
      </c>
      <c r="I4997" s="8">
        <v>314</v>
      </c>
      <c r="J4997" s="8">
        <v>799</v>
      </c>
      <c r="K4997" s="41">
        <f t="shared" si="408"/>
        <v>1.0735256220604006E-4</v>
      </c>
      <c r="L4997" s="40">
        <f t="shared" si="412"/>
        <v>7005633</v>
      </c>
      <c r="M4997" s="8"/>
      <c r="N4997" t="str">
        <f t="shared" si="409"/>
        <v/>
      </c>
      <c r="O4997" t="str">
        <f t="shared" si="410"/>
        <v/>
      </c>
      <c r="P4997" t="str">
        <f t="shared" si="411"/>
        <v/>
      </c>
      <c r="W4997" t="s">
        <v>5385</v>
      </c>
      <c r="X4997" t="s">
        <v>5385</v>
      </c>
    </row>
    <row r="4998" spans="2:24" x14ac:dyDescent="0.3">
      <c r="B4998" t="s">
        <v>5022</v>
      </c>
      <c r="C4998">
        <v>151</v>
      </c>
      <c r="D4998">
        <v>50</v>
      </c>
      <c r="E4998">
        <v>47</v>
      </c>
      <c r="F4998">
        <v>773</v>
      </c>
      <c r="G4998">
        <v>248</v>
      </c>
      <c r="I4998" s="8">
        <v>151</v>
      </c>
      <c r="J4998" s="8">
        <v>773</v>
      </c>
      <c r="K4998" s="41">
        <f t="shared" si="408"/>
        <v>1.0385923727818394E-4</v>
      </c>
      <c r="L4998" s="40">
        <f t="shared" si="412"/>
        <v>7006406</v>
      </c>
      <c r="M4998" s="8"/>
      <c r="N4998" t="str">
        <f t="shared" si="409"/>
        <v/>
      </c>
      <c r="O4998" t="str">
        <f t="shared" si="410"/>
        <v/>
      </c>
      <c r="P4998" t="str">
        <f t="shared" si="411"/>
        <v/>
      </c>
      <c r="W4998" t="s">
        <v>5385</v>
      </c>
      <c r="X4998" t="s">
        <v>5385</v>
      </c>
    </row>
    <row r="4999" spans="2:24" x14ac:dyDescent="0.3">
      <c r="B4999" t="s">
        <v>5023</v>
      </c>
      <c r="C4999">
        <v>303</v>
      </c>
      <c r="D4999">
        <v>80</v>
      </c>
      <c r="E4999">
        <v>111</v>
      </c>
      <c r="F4999">
        <v>760</v>
      </c>
      <c r="G4999">
        <v>494</v>
      </c>
      <c r="I4999" s="8">
        <v>303</v>
      </c>
      <c r="J4999" s="8">
        <v>760</v>
      </c>
      <c r="K4999" s="41">
        <f t="shared" si="408"/>
        <v>1.0211257481425589E-4</v>
      </c>
      <c r="L4999" s="40">
        <f t="shared" si="412"/>
        <v>7007166</v>
      </c>
      <c r="M4999" s="8"/>
      <c r="N4999" t="str">
        <f t="shared" si="409"/>
        <v/>
      </c>
      <c r="O4999" t="str">
        <f t="shared" si="410"/>
        <v/>
      </c>
      <c r="P4999" t="str">
        <f t="shared" si="411"/>
        <v/>
      </c>
      <c r="W4999" t="s">
        <v>5385</v>
      </c>
      <c r="X4999" t="s">
        <v>5385</v>
      </c>
    </row>
    <row r="5000" spans="2:24" x14ac:dyDescent="0.3">
      <c r="B5000" t="s">
        <v>5024</v>
      </c>
      <c r="C5000">
        <v>256</v>
      </c>
      <c r="D5000">
        <v>90</v>
      </c>
      <c r="E5000">
        <v>112</v>
      </c>
      <c r="F5000">
        <v>700</v>
      </c>
      <c r="G5000">
        <v>458</v>
      </c>
      <c r="I5000" s="8">
        <v>256</v>
      </c>
      <c r="J5000" s="8">
        <v>700</v>
      </c>
      <c r="K5000" s="41">
        <f t="shared" ref="K5000:K5063" si="414">J5000/SUM($J$7:$J$5359)</f>
        <v>9.4051055749972521E-5</v>
      </c>
      <c r="L5000" s="40">
        <f t="shared" si="412"/>
        <v>7007866</v>
      </c>
      <c r="M5000" s="8"/>
      <c r="N5000" t="str">
        <f t="shared" ref="N5000:N5063" si="415">IF(M5000="","",I5000)</f>
        <v/>
      </c>
      <c r="O5000" t="str">
        <f t="shared" ref="O5000:O5063" si="416">IF(M5000="","",J5000)</f>
        <v/>
      </c>
      <c r="P5000" t="str">
        <f t="shared" ref="P5000:P5063" si="417">IF(M5000="","",K5000)</f>
        <v/>
      </c>
      <c r="W5000" t="s">
        <v>5385</v>
      </c>
      <c r="X5000" t="s">
        <v>5385</v>
      </c>
    </row>
    <row r="5001" spans="2:24" x14ac:dyDescent="0.3">
      <c r="B5001" t="s">
        <v>5025</v>
      </c>
      <c r="C5001">
        <v>314</v>
      </c>
      <c r="D5001">
        <v>86</v>
      </c>
      <c r="E5001">
        <v>122</v>
      </c>
      <c r="F5001">
        <v>784</v>
      </c>
      <c r="G5001">
        <v>522</v>
      </c>
      <c r="I5001" s="8">
        <v>314</v>
      </c>
      <c r="J5001" s="8">
        <v>784</v>
      </c>
      <c r="K5001" s="41">
        <f t="shared" si="414"/>
        <v>1.0533718243996923E-4</v>
      </c>
      <c r="L5001" s="40">
        <f t="shared" ref="L5001:L5064" si="418">J5001+L5000</f>
        <v>7008650</v>
      </c>
      <c r="M5001" s="8"/>
      <c r="N5001" t="str">
        <f t="shared" si="415"/>
        <v/>
      </c>
      <c r="O5001" t="str">
        <f t="shared" si="416"/>
        <v/>
      </c>
      <c r="P5001" t="str">
        <f t="shared" si="417"/>
        <v/>
      </c>
      <c r="W5001" t="s">
        <v>5385</v>
      </c>
      <c r="X5001" t="s">
        <v>5385</v>
      </c>
    </row>
    <row r="5002" spans="2:24" x14ac:dyDescent="0.3">
      <c r="B5002" t="s">
        <v>5026</v>
      </c>
      <c r="C5002">
        <v>346</v>
      </c>
      <c r="D5002">
        <v>75</v>
      </c>
      <c r="E5002">
        <v>133</v>
      </c>
      <c r="F5002">
        <v>766</v>
      </c>
      <c r="G5002">
        <v>554</v>
      </c>
      <c r="I5002" s="8">
        <v>346</v>
      </c>
      <c r="J5002" s="8">
        <v>766</v>
      </c>
      <c r="K5002" s="41">
        <f t="shared" si="414"/>
        <v>1.0291872672068422E-4</v>
      </c>
      <c r="L5002" s="40">
        <f t="shared" si="418"/>
        <v>7009416</v>
      </c>
      <c r="M5002" s="8"/>
      <c r="N5002" t="str">
        <f t="shared" si="415"/>
        <v/>
      </c>
      <c r="O5002" t="str">
        <f t="shared" si="416"/>
        <v/>
      </c>
      <c r="P5002" t="str">
        <f t="shared" si="417"/>
        <v/>
      </c>
      <c r="W5002" t="s">
        <v>5385</v>
      </c>
      <c r="X5002" t="s">
        <v>5385</v>
      </c>
    </row>
    <row r="5003" spans="2:24" x14ac:dyDescent="0.3">
      <c r="B5003" t="s">
        <v>5027</v>
      </c>
      <c r="C5003">
        <v>215</v>
      </c>
      <c r="D5003">
        <v>113</v>
      </c>
      <c r="E5003">
        <v>140</v>
      </c>
      <c r="F5003">
        <v>694</v>
      </c>
      <c r="G5003">
        <v>468</v>
      </c>
      <c r="I5003" s="8">
        <v>215</v>
      </c>
      <c r="J5003" s="8">
        <v>694</v>
      </c>
      <c r="K5003" s="41">
        <f t="shared" si="414"/>
        <v>9.3244903843544188E-5</v>
      </c>
      <c r="L5003" s="40">
        <f t="shared" si="418"/>
        <v>7010110</v>
      </c>
      <c r="M5003" s="8"/>
      <c r="N5003" t="str">
        <f t="shared" si="415"/>
        <v/>
      </c>
      <c r="O5003" t="str">
        <f t="shared" si="416"/>
        <v/>
      </c>
      <c r="P5003" t="str">
        <f t="shared" si="417"/>
        <v/>
      </c>
      <c r="W5003" t="s">
        <v>5385</v>
      </c>
      <c r="X5003" t="s">
        <v>5385</v>
      </c>
    </row>
    <row r="5004" spans="2:24" x14ac:dyDescent="0.3">
      <c r="B5004" t="s">
        <v>5028</v>
      </c>
      <c r="C5004">
        <v>326</v>
      </c>
      <c r="D5004">
        <v>124</v>
      </c>
      <c r="E5004">
        <v>158</v>
      </c>
      <c r="F5004">
        <v>827</v>
      </c>
      <c r="G5004">
        <v>608</v>
      </c>
      <c r="I5004" s="8">
        <v>326</v>
      </c>
      <c r="J5004" s="8">
        <v>827</v>
      </c>
      <c r="K5004" s="41">
        <f t="shared" si="414"/>
        <v>1.1111460443603896E-4</v>
      </c>
      <c r="L5004" s="40">
        <f t="shared" si="418"/>
        <v>7010937</v>
      </c>
      <c r="M5004" s="8"/>
      <c r="N5004" t="str">
        <f t="shared" si="415"/>
        <v/>
      </c>
      <c r="O5004" t="str">
        <f t="shared" si="416"/>
        <v/>
      </c>
      <c r="P5004" t="str">
        <f t="shared" si="417"/>
        <v/>
      </c>
      <c r="W5004" t="s">
        <v>5385</v>
      </c>
      <c r="X5004" t="s">
        <v>5385</v>
      </c>
    </row>
    <row r="5005" spans="2:24" x14ac:dyDescent="0.3">
      <c r="B5005" t="s">
        <v>5029</v>
      </c>
      <c r="C5005">
        <v>204</v>
      </c>
      <c r="D5005">
        <v>76</v>
      </c>
      <c r="E5005">
        <v>114</v>
      </c>
      <c r="F5005">
        <v>1149</v>
      </c>
      <c r="G5005">
        <v>394</v>
      </c>
      <c r="I5005" s="8">
        <v>204</v>
      </c>
      <c r="J5005" s="8">
        <v>1149</v>
      </c>
      <c r="K5005" s="41">
        <f t="shared" si="414"/>
        <v>1.5437809008102632E-4</v>
      </c>
      <c r="L5005" s="40">
        <f t="shared" si="418"/>
        <v>7012086</v>
      </c>
      <c r="M5005" s="8"/>
      <c r="N5005" t="str">
        <f t="shared" si="415"/>
        <v/>
      </c>
      <c r="O5005" t="str">
        <f t="shared" si="416"/>
        <v/>
      </c>
      <c r="P5005" t="str">
        <f t="shared" si="417"/>
        <v/>
      </c>
      <c r="W5005" t="s">
        <v>5385</v>
      </c>
      <c r="X5005" t="s">
        <v>5385</v>
      </c>
    </row>
    <row r="5006" spans="2:24" x14ac:dyDescent="0.3">
      <c r="B5006" t="s">
        <v>5030</v>
      </c>
      <c r="C5006">
        <v>281</v>
      </c>
      <c r="D5006">
        <v>87</v>
      </c>
      <c r="E5006">
        <v>94</v>
      </c>
      <c r="F5006">
        <v>647</v>
      </c>
      <c r="G5006">
        <v>462</v>
      </c>
      <c r="I5006" s="8">
        <v>281</v>
      </c>
      <c r="J5006" s="8">
        <v>647</v>
      </c>
      <c r="K5006" s="41">
        <f t="shared" si="414"/>
        <v>8.693004724318889E-5</v>
      </c>
      <c r="L5006" s="40">
        <f t="shared" si="418"/>
        <v>7012733</v>
      </c>
      <c r="M5006" s="8"/>
      <c r="N5006" t="str">
        <f t="shared" si="415"/>
        <v/>
      </c>
      <c r="O5006" t="str">
        <f t="shared" si="416"/>
        <v/>
      </c>
      <c r="P5006" t="str">
        <f t="shared" si="417"/>
        <v/>
      </c>
      <c r="W5006" t="s">
        <v>5385</v>
      </c>
      <c r="X5006" t="s">
        <v>5385</v>
      </c>
    </row>
    <row r="5007" spans="2:24" x14ac:dyDescent="0.3">
      <c r="B5007" t="s">
        <v>5031</v>
      </c>
      <c r="C5007">
        <v>366</v>
      </c>
      <c r="D5007">
        <v>78</v>
      </c>
      <c r="E5007">
        <v>131</v>
      </c>
      <c r="F5007">
        <v>845</v>
      </c>
      <c r="G5007">
        <v>575</v>
      </c>
      <c r="I5007" s="8">
        <v>366</v>
      </c>
      <c r="J5007" s="8">
        <v>845</v>
      </c>
      <c r="K5007" s="41">
        <f t="shared" si="414"/>
        <v>1.1353306015532397E-4</v>
      </c>
      <c r="L5007" s="40">
        <f t="shared" si="418"/>
        <v>7013578</v>
      </c>
      <c r="M5007" s="8"/>
      <c r="N5007" t="str">
        <f t="shared" si="415"/>
        <v/>
      </c>
      <c r="O5007" t="str">
        <f t="shared" si="416"/>
        <v/>
      </c>
      <c r="P5007" t="str">
        <f t="shared" si="417"/>
        <v/>
      </c>
      <c r="W5007" t="s">
        <v>5385</v>
      </c>
      <c r="X5007" t="s">
        <v>5385</v>
      </c>
    </row>
    <row r="5008" spans="2:24" x14ac:dyDescent="0.3">
      <c r="B5008" t="s">
        <v>5032</v>
      </c>
      <c r="C5008">
        <v>361</v>
      </c>
      <c r="D5008">
        <v>153</v>
      </c>
      <c r="E5008">
        <v>106</v>
      </c>
      <c r="F5008">
        <v>881</v>
      </c>
      <c r="G5008">
        <v>620</v>
      </c>
      <c r="I5008" s="8">
        <v>361</v>
      </c>
      <c r="J5008" s="8">
        <v>881</v>
      </c>
      <c r="K5008" s="41">
        <f t="shared" si="414"/>
        <v>1.1836997159389399E-4</v>
      </c>
      <c r="L5008" s="40">
        <f t="shared" si="418"/>
        <v>7014459</v>
      </c>
      <c r="M5008" s="8"/>
      <c r="N5008" t="str">
        <f t="shared" si="415"/>
        <v/>
      </c>
      <c r="O5008" t="str">
        <f t="shared" si="416"/>
        <v/>
      </c>
      <c r="P5008" t="str">
        <f t="shared" si="417"/>
        <v/>
      </c>
      <c r="W5008" t="s">
        <v>5385</v>
      </c>
      <c r="X5008" t="s">
        <v>5385</v>
      </c>
    </row>
    <row r="5009" spans="2:24" x14ac:dyDescent="0.3">
      <c r="B5009" t="s">
        <v>5033</v>
      </c>
      <c r="C5009">
        <v>136</v>
      </c>
      <c r="D5009">
        <v>96</v>
      </c>
      <c r="E5009">
        <v>298</v>
      </c>
      <c r="F5009">
        <v>730</v>
      </c>
      <c r="G5009">
        <v>530</v>
      </c>
      <c r="I5009" s="8">
        <v>136</v>
      </c>
      <c r="J5009" s="8">
        <v>730</v>
      </c>
      <c r="K5009" s="41">
        <f t="shared" si="414"/>
        <v>9.8081815282114197E-5</v>
      </c>
      <c r="L5009" s="40">
        <f t="shared" si="418"/>
        <v>7015189</v>
      </c>
      <c r="M5009" s="8"/>
      <c r="N5009" t="str">
        <f t="shared" si="415"/>
        <v/>
      </c>
      <c r="O5009" t="str">
        <f t="shared" si="416"/>
        <v/>
      </c>
      <c r="P5009" t="str">
        <f t="shared" si="417"/>
        <v/>
      </c>
      <c r="W5009" t="s">
        <v>5385</v>
      </c>
      <c r="X5009" t="s">
        <v>5385</v>
      </c>
    </row>
    <row r="5010" spans="2:24" x14ac:dyDescent="0.3">
      <c r="B5010" t="s">
        <v>5034</v>
      </c>
      <c r="C5010">
        <v>99</v>
      </c>
      <c r="D5010">
        <v>64</v>
      </c>
      <c r="E5010">
        <v>254</v>
      </c>
      <c r="F5010">
        <v>1395</v>
      </c>
      <c r="G5010">
        <v>417</v>
      </c>
      <c r="I5010" s="8">
        <v>99</v>
      </c>
      <c r="J5010" s="8">
        <v>1395</v>
      </c>
      <c r="K5010" s="41">
        <f t="shared" si="414"/>
        <v>1.8743031824458811E-4</v>
      </c>
      <c r="L5010" s="40">
        <f t="shared" si="418"/>
        <v>7016584</v>
      </c>
      <c r="M5010" s="8"/>
      <c r="N5010" t="str">
        <f t="shared" si="415"/>
        <v/>
      </c>
      <c r="O5010" t="str">
        <f t="shared" si="416"/>
        <v/>
      </c>
      <c r="P5010" t="str">
        <f t="shared" si="417"/>
        <v/>
      </c>
      <c r="W5010" t="s">
        <v>5385</v>
      </c>
      <c r="X5010" t="s">
        <v>5385</v>
      </c>
    </row>
    <row r="5011" spans="2:24" x14ac:dyDescent="0.3">
      <c r="B5011" t="s">
        <v>5035</v>
      </c>
      <c r="C5011">
        <v>216</v>
      </c>
      <c r="D5011">
        <v>118</v>
      </c>
      <c r="E5011">
        <v>485</v>
      </c>
      <c r="F5011">
        <v>1274</v>
      </c>
      <c r="G5011">
        <v>819</v>
      </c>
      <c r="I5011" s="8">
        <v>216</v>
      </c>
      <c r="J5011" s="8">
        <v>1274</v>
      </c>
      <c r="K5011" s="41">
        <f t="shared" si="414"/>
        <v>1.7117292146495E-4</v>
      </c>
      <c r="L5011" s="40">
        <f t="shared" si="418"/>
        <v>7017858</v>
      </c>
      <c r="M5011" s="8"/>
      <c r="N5011" t="str">
        <f t="shared" si="415"/>
        <v/>
      </c>
      <c r="O5011" t="str">
        <f t="shared" si="416"/>
        <v/>
      </c>
      <c r="P5011" t="str">
        <f t="shared" si="417"/>
        <v/>
      </c>
      <c r="W5011" t="s">
        <v>5385</v>
      </c>
      <c r="X5011" t="s">
        <v>5385</v>
      </c>
    </row>
    <row r="5012" spans="2:24" x14ac:dyDescent="0.3">
      <c r="B5012" t="s">
        <v>5036</v>
      </c>
      <c r="C5012">
        <v>144</v>
      </c>
      <c r="D5012">
        <v>153</v>
      </c>
      <c r="E5012">
        <v>412</v>
      </c>
      <c r="F5012">
        <v>1083</v>
      </c>
      <c r="G5012">
        <v>709</v>
      </c>
      <c r="I5012" s="8">
        <v>144</v>
      </c>
      <c r="J5012" s="8">
        <v>1083</v>
      </c>
      <c r="K5012" s="41">
        <f t="shared" si="414"/>
        <v>1.4551041911031463E-4</v>
      </c>
      <c r="L5012" s="40">
        <f t="shared" si="418"/>
        <v>7018941</v>
      </c>
      <c r="M5012" s="8"/>
      <c r="N5012" t="str">
        <f t="shared" si="415"/>
        <v/>
      </c>
      <c r="O5012" t="str">
        <f t="shared" si="416"/>
        <v/>
      </c>
      <c r="P5012" t="str">
        <f t="shared" si="417"/>
        <v/>
      </c>
      <c r="W5012" t="s">
        <v>5385</v>
      </c>
      <c r="X5012" t="s">
        <v>5385</v>
      </c>
    </row>
    <row r="5013" spans="2:24" x14ac:dyDescent="0.3">
      <c r="B5013" t="s">
        <v>5037</v>
      </c>
      <c r="C5013">
        <v>107</v>
      </c>
      <c r="D5013">
        <v>88</v>
      </c>
      <c r="E5013">
        <v>249</v>
      </c>
      <c r="F5013">
        <v>1346</v>
      </c>
      <c r="G5013">
        <v>444</v>
      </c>
      <c r="I5013" s="8">
        <v>107</v>
      </c>
      <c r="J5013" s="8">
        <v>1346</v>
      </c>
      <c r="K5013" s="41">
        <f t="shared" si="414"/>
        <v>1.8084674434209002E-4</v>
      </c>
      <c r="L5013" s="40">
        <f t="shared" si="418"/>
        <v>7020287</v>
      </c>
      <c r="M5013" s="8"/>
      <c r="N5013" t="str">
        <f t="shared" si="415"/>
        <v/>
      </c>
      <c r="O5013" t="str">
        <f t="shared" si="416"/>
        <v/>
      </c>
      <c r="P5013" t="str">
        <f t="shared" si="417"/>
        <v/>
      </c>
      <c r="W5013" t="s">
        <v>5385</v>
      </c>
      <c r="X5013" t="s">
        <v>5385</v>
      </c>
    </row>
    <row r="5014" spans="2:24" x14ac:dyDescent="0.3">
      <c r="B5014" t="s">
        <v>5038</v>
      </c>
      <c r="C5014">
        <v>228</v>
      </c>
      <c r="D5014">
        <v>137</v>
      </c>
      <c r="E5014">
        <v>555</v>
      </c>
      <c r="F5014">
        <v>1354</v>
      </c>
      <c r="G5014">
        <v>920</v>
      </c>
      <c r="I5014" s="8">
        <v>228</v>
      </c>
      <c r="J5014" s="8">
        <v>1354</v>
      </c>
      <c r="K5014" s="41">
        <f t="shared" si="414"/>
        <v>1.8192161355066113E-4</v>
      </c>
      <c r="L5014" s="40">
        <f t="shared" si="418"/>
        <v>7021641</v>
      </c>
      <c r="M5014" s="8"/>
      <c r="N5014" t="str">
        <f t="shared" si="415"/>
        <v/>
      </c>
      <c r="O5014" t="str">
        <f t="shared" si="416"/>
        <v/>
      </c>
      <c r="P5014" t="str">
        <f t="shared" si="417"/>
        <v/>
      </c>
      <c r="W5014" t="s">
        <v>5385</v>
      </c>
      <c r="X5014" t="s">
        <v>5385</v>
      </c>
    </row>
    <row r="5015" spans="2:24" x14ac:dyDescent="0.3">
      <c r="B5015" t="s">
        <v>5039</v>
      </c>
      <c r="C5015">
        <v>258</v>
      </c>
      <c r="D5015">
        <v>158</v>
      </c>
      <c r="E5015">
        <v>579</v>
      </c>
      <c r="F5015">
        <v>1664</v>
      </c>
      <c r="G5015">
        <v>995</v>
      </c>
      <c r="I5015" s="8">
        <v>258</v>
      </c>
      <c r="J5015" s="8">
        <v>1664</v>
      </c>
      <c r="K5015" s="41">
        <f t="shared" si="414"/>
        <v>2.2357279538279184E-4</v>
      </c>
      <c r="L5015" s="40">
        <f t="shared" si="418"/>
        <v>7023305</v>
      </c>
      <c r="M5015" s="8"/>
      <c r="N5015" t="str">
        <f t="shared" si="415"/>
        <v/>
      </c>
      <c r="O5015" t="str">
        <f t="shared" si="416"/>
        <v/>
      </c>
      <c r="P5015" t="str">
        <f t="shared" si="417"/>
        <v/>
      </c>
      <c r="W5015" t="s">
        <v>5385</v>
      </c>
      <c r="X5015" t="s">
        <v>5385</v>
      </c>
    </row>
    <row r="5016" spans="2:24" x14ac:dyDescent="0.3">
      <c r="B5016" t="s">
        <v>5040</v>
      </c>
      <c r="C5016">
        <v>251</v>
      </c>
      <c r="D5016">
        <v>199</v>
      </c>
      <c r="E5016">
        <v>660</v>
      </c>
      <c r="F5016">
        <v>1670</v>
      </c>
      <c r="G5016">
        <v>1110</v>
      </c>
      <c r="I5016" s="8">
        <v>251</v>
      </c>
      <c r="J5016" s="8">
        <v>1670</v>
      </c>
      <c r="K5016" s="41">
        <f t="shared" si="414"/>
        <v>2.2437894728922017E-4</v>
      </c>
      <c r="L5016" s="40">
        <f t="shared" si="418"/>
        <v>7024975</v>
      </c>
      <c r="M5016" s="8"/>
      <c r="N5016" t="str">
        <f t="shared" si="415"/>
        <v/>
      </c>
      <c r="O5016" t="str">
        <f t="shared" si="416"/>
        <v/>
      </c>
      <c r="P5016" t="str">
        <f t="shared" si="417"/>
        <v/>
      </c>
      <c r="W5016" t="s">
        <v>5385</v>
      </c>
      <c r="X5016" t="s">
        <v>5385</v>
      </c>
    </row>
    <row r="5017" spans="2:24" x14ac:dyDescent="0.3">
      <c r="B5017" t="s">
        <v>5041</v>
      </c>
      <c r="C5017">
        <v>100</v>
      </c>
      <c r="D5017">
        <v>62</v>
      </c>
      <c r="E5017">
        <v>207</v>
      </c>
      <c r="F5017">
        <v>1154</v>
      </c>
      <c r="G5017">
        <v>369</v>
      </c>
      <c r="I5017" s="8">
        <v>100</v>
      </c>
      <c r="J5017" s="8">
        <v>1154</v>
      </c>
      <c r="K5017" s="41">
        <f t="shared" si="414"/>
        <v>1.5504988333638327E-4</v>
      </c>
      <c r="L5017" s="40">
        <f t="shared" si="418"/>
        <v>7026129</v>
      </c>
      <c r="M5017" s="8"/>
      <c r="N5017" t="str">
        <f t="shared" si="415"/>
        <v/>
      </c>
      <c r="O5017" t="str">
        <f t="shared" si="416"/>
        <v/>
      </c>
      <c r="P5017" t="str">
        <f t="shared" si="417"/>
        <v/>
      </c>
      <c r="W5017" t="s">
        <v>5385</v>
      </c>
      <c r="X5017" t="s">
        <v>5385</v>
      </c>
    </row>
    <row r="5018" spans="2:24" x14ac:dyDescent="0.3">
      <c r="B5018" t="s">
        <v>5042</v>
      </c>
      <c r="C5018">
        <v>380</v>
      </c>
      <c r="D5018">
        <v>218</v>
      </c>
      <c r="E5018">
        <v>1013</v>
      </c>
      <c r="F5018">
        <v>3025</v>
      </c>
      <c r="G5018">
        <v>1611</v>
      </c>
      <c r="I5018" s="8">
        <v>380</v>
      </c>
      <c r="J5018" s="8">
        <v>3025</v>
      </c>
      <c r="K5018" s="41">
        <f t="shared" si="414"/>
        <v>4.0643491949095268E-4</v>
      </c>
      <c r="L5018" s="40">
        <f t="shared" si="418"/>
        <v>7029154</v>
      </c>
      <c r="M5018" s="8"/>
      <c r="N5018" t="str">
        <f t="shared" si="415"/>
        <v/>
      </c>
      <c r="O5018" t="str">
        <f t="shared" si="416"/>
        <v/>
      </c>
      <c r="P5018" t="str">
        <f t="shared" si="417"/>
        <v/>
      </c>
      <c r="W5018" t="s">
        <v>5385</v>
      </c>
      <c r="X5018" t="s">
        <v>5385</v>
      </c>
    </row>
    <row r="5019" spans="2:24" x14ac:dyDescent="0.3">
      <c r="B5019" t="s">
        <v>5043</v>
      </c>
      <c r="C5019">
        <v>98</v>
      </c>
      <c r="D5019">
        <v>54</v>
      </c>
      <c r="E5019">
        <v>173</v>
      </c>
      <c r="F5019">
        <v>1123</v>
      </c>
      <c r="G5019">
        <v>325</v>
      </c>
      <c r="I5019" s="8">
        <v>98</v>
      </c>
      <c r="J5019" s="8">
        <v>1123</v>
      </c>
      <c r="K5019" s="41">
        <f t="shared" si="414"/>
        <v>1.5088476515317021E-4</v>
      </c>
      <c r="L5019" s="40">
        <f t="shared" si="418"/>
        <v>7030277</v>
      </c>
      <c r="M5019" s="8"/>
      <c r="N5019" t="str">
        <f t="shared" si="415"/>
        <v/>
      </c>
      <c r="O5019" t="str">
        <f t="shared" si="416"/>
        <v/>
      </c>
      <c r="P5019" t="str">
        <f t="shared" si="417"/>
        <v/>
      </c>
      <c r="W5019" t="s">
        <v>5385</v>
      </c>
      <c r="X5019" t="s">
        <v>5385</v>
      </c>
    </row>
    <row r="5020" spans="2:24" x14ac:dyDescent="0.3">
      <c r="B5020" t="s">
        <v>5044</v>
      </c>
      <c r="C5020">
        <v>98</v>
      </c>
      <c r="D5020">
        <v>93</v>
      </c>
      <c r="E5020">
        <v>252</v>
      </c>
      <c r="F5020">
        <v>685</v>
      </c>
      <c r="G5020">
        <v>443</v>
      </c>
      <c r="I5020" s="8">
        <v>98</v>
      </c>
      <c r="J5020" s="8">
        <v>685</v>
      </c>
      <c r="K5020" s="41">
        <f t="shared" si="414"/>
        <v>9.203567598390169E-5</v>
      </c>
      <c r="L5020" s="40">
        <f t="shared" si="418"/>
        <v>7030962</v>
      </c>
      <c r="M5020" s="8"/>
      <c r="N5020" t="str">
        <f t="shared" si="415"/>
        <v/>
      </c>
      <c r="O5020" t="str">
        <f t="shared" si="416"/>
        <v/>
      </c>
      <c r="P5020" t="str">
        <f t="shared" si="417"/>
        <v/>
      </c>
      <c r="W5020" t="s">
        <v>5385</v>
      </c>
      <c r="X5020" t="s">
        <v>5385</v>
      </c>
    </row>
    <row r="5021" spans="2:24" x14ac:dyDescent="0.3">
      <c r="B5021" t="s">
        <v>5045</v>
      </c>
      <c r="C5021">
        <v>93</v>
      </c>
      <c r="D5021">
        <v>60</v>
      </c>
      <c r="E5021">
        <v>260</v>
      </c>
      <c r="F5021">
        <v>1157</v>
      </c>
      <c r="G5021">
        <v>413</v>
      </c>
      <c r="I5021" s="8">
        <v>93</v>
      </c>
      <c r="J5021" s="8">
        <v>1157</v>
      </c>
      <c r="K5021" s="41">
        <f t="shared" si="414"/>
        <v>1.5545295928959745E-4</v>
      </c>
      <c r="L5021" s="40">
        <f t="shared" si="418"/>
        <v>7032119</v>
      </c>
      <c r="M5021" s="8"/>
      <c r="N5021" t="str">
        <f t="shared" si="415"/>
        <v/>
      </c>
      <c r="O5021" t="str">
        <f t="shared" si="416"/>
        <v/>
      </c>
      <c r="P5021" t="str">
        <f t="shared" si="417"/>
        <v/>
      </c>
      <c r="W5021" t="s">
        <v>5385</v>
      </c>
      <c r="X5021" t="s">
        <v>5385</v>
      </c>
    </row>
    <row r="5022" spans="2:24" x14ac:dyDescent="0.3">
      <c r="B5022" t="s">
        <v>5046</v>
      </c>
      <c r="C5022">
        <v>201</v>
      </c>
      <c r="D5022">
        <v>122</v>
      </c>
      <c r="E5022">
        <v>557</v>
      </c>
      <c r="F5022">
        <v>1308</v>
      </c>
      <c r="G5022">
        <v>880</v>
      </c>
      <c r="I5022" s="8">
        <v>201</v>
      </c>
      <c r="J5022" s="8">
        <v>1308</v>
      </c>
      <c r="K5022" s="41">
        <f t="shared" si="414"/>
        <v>1.7574111560137722E-4</v>
      </c>
      <c r="L5022" s="40">
        <f t="shared" si="418"/>
        <v>7033427</v>
      </c>
      <c r="M5022" s="8"/>
      <c r="N5022" t="str">
        <f t="shared" si="415"/>
        <v/>
      </c>
      <c r="O5022" t="str">
        <f t="shared" si="416"/>
        <v/>
      </c>
      <c r="P5022" t="str">
        <f t="shared" si="417"/>
        <v/>
      </c>
      <c r="W5022" t="s">
        <v>5385</v>
      </c>
      <c r="X5022" t="s">
        <v>5385</v>
      </c>
    </row>
    <row r="5023" spans="2:24" x14ac:dyDescent="0.3">
      <c r="B5023" t="s">
        <v>5047</v>
      </c>
      <c r="C5023">
        <v>240</v>
      </c>
      <c r="D5023">
        <v>128</v>
      </c>
      <c r="E5023">
        <v>532</v>
      </c>
      <c r="F5023">
        <v>1438</v>
      </c>
      <c r="G5023">
        <v>900</v>
      </c>
      <c r="I5023" s="8">
        <v>240</v>
      </c>
      <c r="J5023" s="8">
        <v>1438</v>
      </c>
      <c r="K5023" s="41">
        <f t="shared" si="414"/>
        <v>1.9320774024065784E-4</v>
      </c>
      <c r="L5023" s="40">
        <f t="shared" si="418"/>
        <v>7034865</v>
      </c>
      <c r="M5023" s="8"/>
      <c r="N5023" t="str">
        <f t="shared" si="415"/>
        <v/>
      </c>
      <c r="O5023" t="str">
        <f t="shared" si="416"/>
        <v/>
      </c>
      <c r="P5023" t="str">
        <f t="shared" si="417"/>
        <v/>
      </c>
      <c r="W5023" t="s">
        <v>5385</v>
      </c>
      <c r="X5023" t="s">
        <v>5385</v>
      </c>
    </row>
    <row r="5024" spans="2:24" x14ac:dyDescent="0.3">
      <c r="B5024" t="s">
        <v>5048</v>
      </c>
      <c r="C5024">
        <v>174</v>
      </c>
      <c r="D5024">
        <v>95</v>
      </c>
      <c r="E5024">
        <v>395</v>
      </c>
      <c r="F5024">
        <v>943</v>
      </c>
      <c r="G5024">
        <v>664</v>
      </c>
      <c r="I5024" s="8">
        <v>174</v>
      </c>
      <c r="J5024" s="8">
        <v>943</v>
      </c>
      <c r="K5024" s="41">
        <f t="shared" si="414"/>
        <v>1.2670020796032012E-4</v>
      </c>
      <c r="L5024" s="40">
        <f t="shared" si="418"/>
        <v>7035808</v>
      </c>
      <c r="M5024" s="8"/>
      <c r="N5024" t="str">
        <f t="shared" si="415"/>
        <v/>
      </c>
      <c r="O5024" t="str">
        <f t="shared" si="416"/>
        <v/>
      </c>
      <c r="P5024" t="str">
        <f t="shared" si="417"/>
        <v/>
      </c>
      <c r="W5024" t="s">
        <v>5385</v>
      </c>
      <c r="X5024" t="s">
        <v>5385</v>
      </c>
    </row>
    <row r="5025" spans="2:24" x14ac:dyDescent="0.3">
      <c r="B5025" t="s">
        <v>5049</v>
      </c>
      <c r="C5025">
        <v>204</v>
      </c>
      <c r="D5025">
        <v>129</v>
      </c>
      <c r="E5025">
        <v>474</v>
      </c>
      <c r="F5025">
        <v>1254</v>
      </c>
      <c r="G5025">
        <v>807</v>
      </c>
      <c r="I5025" s="8">
        <v>204</v>
      </c>
      <c r="J5025" s="8">
        <v>1254</v>
      </c>
      <c r="K5025" s="41">
        <f t="shared" si="414"/>
        <v>1.684857484435222E-4</v>
      </c>
      <c r="L5025" s="40">
        <f t="shared" si="418"/>
        <v>7037062</v>
      </c>
      <c r="M5025" s="8"/>
      <c r="N5025" t="str">
        <f t="shared" si="415"/>
        <v/>
      </c>
      <c r="O5025" t="str">
        <f t="shared" si="416"/>
        <v/>
      </c>
      <c r="P5025" t="str">
        <f t="shared" si="417"/>
        <v/>
      </c>
      <c r="W5025" t="s">
        <v>5385</v>
      </c>
      <c r="X5025" t="s">
        <v>5385</v>
      </c>
    </row>
    <row r="5026" spans="2:24" x14ac:dyDescent="0.3">
      <c r="B5026" t="s">
        <v>5050</v>
      </c>
      <c r="C5026">
        <v>219</v>
      </c>
      <c r="D5026">
        <v>99</v>
      </c>
      <c r="E5026">
        <v>745</v>
      </c>
      <c r="F5026">
        <v>1274</v>
      </c>
      <c r="G5026">
        <v>1063</v>
      </c>
      <c r="I5026" s="8">
        <v>219</v>
      </c>
      <c r="J5026" s="8">
        <v>1274</v>
      </c>
      <c r="K5026" s="41">
        <f t="shared" si="414"/>
        <v>1.7117292146495E-4</v>
      </c>
      <c r="L5026" s="40">
        <f t="shared" si="418"/>
        <v>7038336</v>
      </c>
      <c r="M5026" s="8"/>
      <c r="N5026" t="str">
        <f t="shared" si="415"/>
        <v/>
      </c>
      <c r="O5026" t="str">
        <f t="shared" si="416"/>
        <v/>
      </c>
      <c r="P5026" t="str">
        <f t="shared" si="417"/>
        <v/>
      </c>
      <c r="W5026" t="s">
        <v>5385</v>
      </c>
      <c r="X5026" t="s">
        <v>5385</v>
      </c>
    </row>
    <row r="5027" spans="2:24" x14ac:dyDescent="0.3">
      <c r="B5027" t="s">
        <v>5051</v>
      </c>
      <c r="C5027">
        <v>262</v>
      </c>
      <c r="D5027">
        <v>134</v>
      </c>
      <c r="E5027">
        <v>588</v>
      </c>
      <c r="F5027">
        <v>1484</v>
      </c>
      <c r="G5027">
        <v>984</v>
      </c>
      <c r="I5027" s="8">
        <v>262</v>
      </c>
      <c r="J5027" s="8">
        <v>1484</v>
      </c>
      <c r="K5027" s="41">
        <f t="shared" si="414"/>
        <v>1.9938823818994175E-4</v>
      </c>
      <c r="L5027" s="40">
        <f t="shared" si="418"/>
        <v>7039820</v>
      </c>
      <c r="M5027" s="8"/>
      <c r="N5027" t="str">
        <f t="shared" si="415"/>
        <v/>
      </c>
      <c r="O5027" t="str">
        <f t="shared" si="416"/>
        <v/>
      </c>
      <c r="P5027" t="str">
        <f t="shared" si="417"/>
        <v/>
      </c>
      <c r="W5027" t="s">
        <v>5385</v>
      </c>
      <c r="X5027" t="s">
        <v>5385</v>
      </c>
    </row>
    <row r="5028" spans="2:24" x14ac:dyDescent="0.3">
      <c r="B5028" t="s">
        <v>5052</v>
      </c>
      <c r="C5028">
        <v>133</v>
      </c>
      <c r="D5028">
        <v>71</v>
      </c>
      <c r="E5028">
        <v>237</v>
      </c>
      <c r="F5028">
        <v>655</v>
      </c>
      <c r="G5028">
        <v>441</v>
      </c>
      <c r="I5028" s="8">
        <v>133</v>
      </c>
      <c r="J5028" s="8">
        <v>655</v>
      </c>
      <c r="K5028" s="41">
        <f t="shared" si="414"/>
        <v>8.800491645176E-5</v>
      </c>
      <c r="L5028" s="40">
        <f t="shared" si="418"/>
        <v>7040475</v>
      </c>
      <c r="M5028" s="8"/>
      <c r="N5028" t="str">
        <f t="shared" si="415"/>
        <v/>
      </c>
      <c r="O5028" t="str">
        <f t="shared" si="416"/>
        <v/>
      </c>
      <c r="P5028" t="str">
        <f t="shared" si="417"/>
        <v/>
      </c>
      <c r="W5028" t="s">
        <v>5385</v>
      </c>
      <c r="X5028" t="s">
        <v>5385</v>
      </c>
    </row>
    <row r="5029" spans="2:24" x14ac:dyDescent="0.3">
      <c r="B5029" t="s">
        <v>5053</v>
      </c>
      <c r="C5029">
        <v>202</v>
      </c>
      <c r="D5029">
        <v>107</v>
      </c>
      <c r="E5029">
        <v>505</v>
      </c>
      <c r="F5029">
        <v>1169</v>
      </c>
      <c r="G5029">
        <v>814</v>
      </c>
      <c r="I5029" s="8">
        <v>202</v>
      </c>
      <c r="J5029" s="8">
        <v>1169</v>
      </c>
      <c r="K5029" s="41">
        <f t="shared" si="414"/>
        <v>1.5706526310245412E-4</v>
      </c>
      <c r="L5029" s="40">
        <f t="shared" si="418"/>
        <v>7041644</v>
      </c>
      <c r="M5029" s="8"/>
      <c r="N5029" t="str">
        <f t="shared" si="415"/>
        <v/>
      </c>
      <c r="O5029" t="str">
        <f t="shared" si="416"/>
        <v/>
      </c>
      <c r="P5029" t="str">
        <f t="shared" si="417"/>
        <v/>
      </c>
      <c r="W5029" t="s">
        <v>5385</v>
      </c>
      <c r="X5029" t="s">
        <v>5385</v>
      </c>
    </row>
    <row r="5030" spans="2:24" x14ac:dyDescent="0.3">
      <c r="B5030" t="s">
        <v>5054</v>
      </c>
      <c r="C5030">
        <v>192</v>
      </c>
      <c r="D5030">
        <v>125</v>
      </c>
      <c r="E5030">
        <v>437</v>
      </c>
      <c r="F5030">
        <v>1093</v>
      </c>
      <c r="G5030">
        <v>754</v>
      </c>
      <c r="I5030" s="8">
        <v>192</v>
      </c>
      <c r="J5030" s="8">
        <v>1093</v>
      </c>
      <c r="K5030" s="41">
        <f t="shared" si="414"/>
        <v>1.4685400562102852E-4</v>
      </c>
      <c r="L5030" s="40">
        <f t="shared" si="418"/>
        <v>7042737</v>
      </c>
      <c r="M5030" s="8"/>
      <c r="N5030" t="str">
        <f t="shared" si="415"/>
        <v/>
      </c>
      <c r="O5030" t="str">
        <f t="shared" si="416"/>
        <v/>
      </c>
      <c r="P5030" t="str">
        <f t="shared" si="417"/>
        <v/>
      </c>
      <c r="W5030" t="s">
        <v>5385</v>
      </c>
      <c r="X5030" t="s">
        <v>5385</v>
      </c>
    </row>
    <row r="5031" spans="2:24" x14ac:dyDescent="0.3">
      <c r="B5031" t="s">
        <v>5055</v>
      </c>
      <c r="C5031">
        <v>143</v>
      </c>
      <c r="D5031">
        <v>63</v>
      </c>
      <c r="E5031">
        <v>330</v>
      </c>
      <c r="F5031">
        <v>815</v>
      </c>
      <c r="G5031">
        <v>536</v>
      </c>
      <c r="I5031" s="8">
        <v>143</v>
      </c>
      <c r="J5031" s="8">
        <v>815</v>
      </c>
      <c r="K5031" s="41">
        <f t="shared" si="414"/>
        <v>1.095023006231823E-4</v>
      </c>
      <c r="L5031" s="40">
        <f t="shared" si="418"/>
        <v>7043552</v>
      </c>
      <c r="M5031" s="8"/>
      <c r="N5031" t="str">
        <f t="shared" si="415"/>
        <v/>
      </c>
      <c r="O5031" t="str">
        <f t="shared" si="416"/>
        <v/>
      </c>
      <c r="P5031" t="str">
        <f t="shared" si="417"/>
        <v/>
      </c>
      <c r="W5031" t="s">
        <v>5385</v>
      </c>
      <c r="X5031" t="s">
        <v>5385</v>
      </c>
    </row>
    <row r="5032" spans="2:24" x14ac:dyDescent="0.3">
      <c r="B5032" t="s">
        <v>5056</v>
      </c>
      <c r="C5032">
        <v>144</v>
      </c>
      <c r="D5032">
        <v>93</v>
      </c>
      <c r="E5032">
        <v>318</v>
      </c>
      <c r="F5032">
        <v>924</v>
      </c>
      <c r="G5032">
        <v>555</v>
      </c>
      <c r="I5032" s="8">
        <v>144</v>
      </c>
      <c r="J5032" s="8">
        <v>924</v>
      </c>
      <c r="K5032" s="41">
        <f t="shared" si="414"/>
        <v>1.2414739358996372E-4</v>
      </c>
      <c r="L5032" s="40">
        <f t="shared" si="418"/>
        <v>7044476</v>
      </c>
      <c r="M5032" s="8"/>
      <c r="N5032" t="str">
        <f t="shared" si="415"/>
        <v/>
      </c>
      <c r="O5032" t="str">
        <f t="shared" si="416"/>
        <v/>
      </c>
      <c r="P5032" t="str">
        <f t="shared" si="417"/>
        <v/>
      </c>
      <c r="W5032" t="s">
        <v>5385</v>
      </c>
      <c r="X5032" t="s">
        <v>5385</v>
      </c>
    </row>
    <row r="5033" spans="2:24" x14ac:dyDescent="0.3">
      <c r="B5033" t="s">
        <v>5057</v>
      </c>
      <c r="C5033">
        <v>147</v>
      </c>
      <c r="D5033">
        <v>125</v>
      </c>
      <c r="E5033">
        <v>360</v>
      </c>
      <c r="F5033">
        <v>990</v>
      </c>
      <c r="G5033">
        <v>632</v>
      </c>
      <c r="I5033" s="8">
        <v>147</v>
      </c>
      <c r="J5033" s="8">
        <v>990</v>
      </c>
      <c r="K5033" s="41">
        <f t="shared" si="414"/>
        <v>1.3301506456067544E-4</v>
      </c>
      <c r="L5033" s="40">
        <f t="shared" si="418"/>
        <v>7045466</v>
      </c>
      <c r="M5033" s="8"/>
      <c r="N5033" t="str">
        <f t="shared" si="415"/>
        <v/>
      </c>
      <c r="O5033" t="str">
        <f t="shared" si="416"/>
        <v/>
      </c>
      <c r="P5033" t="str">
        <f t="shared" si="417"/>
        <v/>
      </c>
      <c r="W5033" t="s">
        <v>5385</v>
      </c>
      <c r="X5033" t="s">
        <v>5385</v>
      </c>
    </row>
    <row r="5034" spans="2:24" x14ac:dyDescent="0.3">
      <c r="B5034" t="s">
        <v>5058</v>
      </c>
      <c r="C5034">
        <v>377</v>
      </c>
      <c r="D5034">
        <v>215</v>
      </c>
      <c r="E5034">
        <v>691</v>
      </c>
      <c r="F5034">
        <v>2039</v>
      </c>
      <c r="G5034">
        <v>1283</v>
      </c>
      <c r="I5034" s="8">
        <v>377</v>
      </c>
      <c r="J5034" s="8">
        <v>2039</v>
      </c>
      <c r="K5034" s="41">
        <f t="shared" si="414"/>
        <v>2.7395728953456285E-4</v>
      </c>
      <c r="L5034" s="40">
        <f t="shared" si="418"/>
        <v>7047505</v>
      </c>
      <c r="M5034" s="8"/>
      <c r="N5034" t="str">
        <f t="shared" si="415"/>
        <v/>
      </c>
      <c r="O5034" t="str">
        <f t="shared" si="416"/>
        <v/>
      </c>
      <c r="P5034" t="str">
        <f t="shared" si="417"/>
        <v/>
      </c>
      <c r="W5034" t="s">
        <v>5385</v>
      </c>
      <c r="X5034" t="s">
        <v>5385</v>
      </c>
    </row>
    <row r="5035" spans="2:24" x14ac:dyDescent="0.3">
      <c r="B5035" t="s">
        <v>5059</v>
      </c>
      <c r="C5035">
        <v>254</v>
      </c>
      <c r="D5035">
        <v>101</v>
      </c>
      <c r="E5035">
        <v>524</v>
      </c>
      <c r="F5035">
        <v>1453</v>
      </c>
      <c r="G5035">
        <v>879</v>
      </c>
      <c r="I5035" s="8">
        <v>254</v>
      </c>
      <c r="J5035" s="8">
        <v>1453</v>
      </c>
      <c r="K5035" s="41">
        <f t="shared" si="414"/>
        <v>1.9522312000672869E-4</v>
      </c>
      <c r="L5035" s="40">
        <f t="shared" si="418"/>
        <v>7048958</v>
      </c>
      <c r="M5035" s="8"/>
      <c r="N5035" t="str">
        <f t="shared" si="415"/>
        <v/>
      </c>
      <c r="O5035" t="str">
        <f t="shared" si="416"/>
        <v/>
      </c>
      <c r="P5035" t="str">
        <f t="shared" si="417"/>
        <v/>
      </c>
      <c r="W5035" t="s">
        <v>5385</v>
      </c>
      <c r="X5035" t="s">
        <v>5385</v>
      </c>
    </row>
    <row r="5036" spans="2:24" x14ac:dyDescent="0.3">
      <c r="B5036" t="s">
        <v>5060</v>
      </c>
      <c r="C5036">
        <v>152</v>
      </c>
      <c r="D5036">
        <v>81</v>
      </c>
      <c r="E5036">
        <v>407</v>
      </c>
      <c r="F5036">
        <v>1050</v>
      </c>
      <c r="G5036">
        <v>640</v>
      </c>
      <c r="I5036" s="8">
        <v>152</v>
      </c>
      <c r="J5036" s="8">
        <v>1050</v>
      </c>
      <c r="K5036" s="41">
        <f t="shared" si="414"/>
        <v>1.4107658362495879E-4</v>
      </c>
      <c r="L5036" s="40">
        <f t="shared" si="418"/>
        <v>7050008</v>
      </c>
      <c r="M5036" s="8"/>
      <c r="N5036" t="str">
        <f t="shared" si="415"/>
        <v/>
      </c>
      <c r="O5036" t="str">
        <f t="shared" si="416"/>
        <v/>
      </c>
      <c r="P5036" t="str">
        <f t="shared" si="417"/>
        <v/>
      </c>
      <c r="W5036" t="s">
        <v>5385</v>
      </c>
      <c r="X5036" t="s">
        <v>5385</v>
      </c>
    </row>
    <row r="5037" spans="2:24" x14ac:dyDescent="0.3">
      <c r="B5037" t="s">
        <v>5061</v>
      </c>
      <c r="C5037">
        <v>141</v>
      </c>
      <c r="D5037">
        <v>81</v>
      </c>
      <c r="E5037">
        <v>271</v>
      </c>
      <c r="F5037">
        <v>777</v>
      </c>
      <c r="G5037">
        <v>493</v>
      </c>
      <c r="I5037" s="8">
        <v>141</v>
      </c>
      <c r="J5037" s="8">
        <v>777</v>
      </c>
      <c r="K5037" s="41">
        <f t="shared" si="414"/>
        <v>1.043966718824695E-4</v>
      </c>
      <c r="L5037" s="40">
        <f t="shared" si="418"/>
        <v>7050785</v>
      </c>
      <c r="M5037" s="8"/>
      <c r="N5037" t="str">
        <f t="shared" si="415"/>
        <v/>
      </c>
      <c r="O5037" t="str">
        <f t="shared" si="416"/>
        <v/>
      </c>
      <c r="P5037" t="str">
        <f t="shared" si="417"/>
        <v/>
      </c>
      <c r="W5037" t="s">
        <v>5385</v>
      </c>
      <c r="X5037" t="s">
        <v>5385</v>
      </c>
    </row>
    <row r="5038" spans="2:24" x14ac:dyDescent="0.3">
      <c r="B5038" t="s">
        <v>5062</v>
      </c>
      <c r="C5038">
        <v>275</v>
      </c>
      <c r="D5038">
        <v>144</v>
      </c>
      <c r="E5038">
        <v>707</v>
      </c>
      <c r="F5038">
        <v>1418</v>
      </c>
      <c r="G5038">
        <v>1126</v>
      </c>
      <c r="I5038" s="8">
        <v>275</v>
      </c>
      <c r="J5038" s="8">
        <v>1418</v>
      </c>
      <c r="K5038" s="41">
        <f t="shared" si="414"/>
        <v>1.9052056721923007E-4</v>
      </c>
      <c r="L5038" s="40">
        <f t="shared" si="418"/>
        <v>7052203</v>
      </c>
      <c r="M5038" s="8"/>
      <c r="N5038" t="str">
        <f t="shared" si="415"/>
        <v/>
      </c>
      <c r="O5038" t="str">
        <f t="shared" si="416"/>
        <v/>
      </c>
      <c r="P5038" t="str">
        <f t="shared" si="417"/>
        <v/>
      </c>
      <c r="W5038" t="s">
        <v>5385</v>
      </c>
      <c r="X5038" t="s">
        <v>5385</v>
      </c>
    </row>
    <row r="5039" spans="2:24" x14ac:dyDescent="0.3">
      <c r="B5039" t="s">
        <v>5063</v>
      </c>
      <c r="C5039">
        <v>100</v>
      </c>
      <c r="D5039">
        <v>47</v>
      </c>
      <c r="E5039">
        <v>201</v>
      </c>
      <c r="F5039">
        <v>517</v>
      </c>
      <c r="G5039">
        <v>348</v>
      </c>
      <c r="I5039" s="8">
        <v>100</v>
      </c>
      <c r="J5039" s="8">
        <v>517</v>
      </c>
      <c r="K5039" s="41">
        <f t="shared" si="414"/>
        <v>6.9463422603908284E-5</v>
      </c>
      <c r="L5039" s="40">
        <f t="shared" si="418"/>
        <v>7052720</v>
      </c>
      <c r="M5039" s="8"/>
      <c r="N5039" t="str">
        <f t="shared" si="415"/>
        <v/>
      </c>
      <c r="O5039" t="str">
        <f t="shared" si="416"/>
        <v/>
      </c>
      <c r="P5039" t="str">
        <f t="shared" si="417"/>
        <v/>
      </c>
      <c r="W5039" t="s">
        <v>5385</v>
      </c>
      <c r="X5039" t="s">
        <v>5385</v>
      </c>
    </row>
    <row r="5040" spans="2:24" x14ac:dyDescent="0.3">
      <c r="B5040" t="s">
        <v>5064</v>
      </c>
      <c r="C5040">
        <v>95</v>
      </c>
      <c r="D5040">
        <v>57</v>
      </c>
      <c r="E5040">
        <v>253</v>
      </c>
      <c r="F5040">
        <v>1222</v>
      </c>
      <c r="G5040">
        <v>405</v>
      </c>
      <c r="I5040" s="8">
        <v>95</v>
      </c>
      <c r="J5040" s="8">
        <v>1222</v>
      </c>
      <c r="K5040" s="41">
        <f t="shared" si="414"/>
        <v>1.6418627160923774E-4</v>
      </c>
      <c r="L5040" s="40">
        <f t="shared" si="418"/>
        <v>7053942</v>
      </c>
      <c r="M5040" s="8"/>
      <c r="N5040" t="str">
        <f t="shared" si="415"/>
        <v/>
      </c>
      <c r="O5040" t="str">
        <f t="shared" si="416"/>
        <v/>
      </c>
      <c r="P5040" t="str">
        <f t="shared" si="417"/>
        <v/>
      </c>
      <c r="W5040" t="s">
        <v>5385</v>
      </c>
      <c r="X5040" t="s">
        <v>5385</v>
      </c>
    </row>
    <row r="5041" spans="2:24" x14ac:dyDescent="0.3">
      <c r="B5041" t="s">
        <v>5065</v>
      </c>
      <c r="C5041">
        <v>165</v>
      </c>
      <c r="D5041">
        <v>126</v>
      </c>
      <c r="E5041">
        <v>442</v>
      </c>
      <c r="F5041">
        <v>1132</v>
      </c>
      <c r="G5041">
        <v>733</v>
      </c>
      <c r="I5041" s="8">
        <v>165</v>
      </c>
      <c r="J5041" s="8">
        <v>1132</v>
      </c>
      <c r="K5041" s="41">
        <f t="shared" si="414"/>
        <v>1.5209399301281272E-4</v>
      </c>
      <c r="L5041" s="40">
        <f t="shared" si="418"/>
        <v>7055074</v>
      </c>
      <c r="M5041" s="8"/>
      <c r="N5041" t="str">
        <f t="shared" si="415"/>
        <v/>
      </c>
      <c r="O5041" t="str">
        <f t="shared" si="416"/>
        <v/>
      </c>
      <c r="P5041" t="str">
        <f t="shared" si="417"/>
        <v/>
      </c>
      <c r="W5041" t="s">
        <v>5385</v>
      </c>
      <c r="X5041" t="s">
        <v>5385</v>
      </c>
    </row>
    <row r="5042" spans="2:24" x14ac:dyDescent="0.3">
      <c r="B5042" t="s">
        <v>5066</v>
      </c>
      <c r="C5042">
        <v>174</v>
      </c>
      <c r="D5042">
        <v>106</v>
      </c>
      <c r="E5042">
        <v>430</v>
      </c>
      <c r="F5042">
        <v>1201</v>
      </c>
      <c r="G5042">
        <v>710</v>
      </c>
      <c r="I5042" s="8">
        <v>174</v>
      </c>
      <c r="J5042" s="8">
        <v>1201</v>
      </c>
      <c r="K5042" s="41">
        <f t="shared" si="414"/>
        <v>1.6136473993673859E-4</v>
      </c>
      <c r="L5042" s="40">
        <f t="shared" si="418"/>
        <v>7056275</v>
      </c>
      <c r="M5042" s="8"/>
      <c r="N5042" t="str">
        <f t="shared" si="415"/>
        <v/>
      </c>
      <c r="O5042" t="str">
        <f t="shared" si="416"/>
        <v/>
      </c>
      <c r="P5042" t="str">
        <f t="shared" si="417"/>
        <v/>
      </c>
      <c r="W5042" t="s">
        <v>5385</v>
      </c>
      <c r="X5042" t="s">
        <v>5385</v>
      </c>
    </row>
    <row r="5043" spans="2:24" x14ac:dyDescent="0.3">
      <c r="B5043" t="s">
        <v>5067</v>
      </c>
      <c r="C5043">
        <v>209</v>
      </c>
      <c r="D5043">
        <v>92</v>
      </c>
      <c r="E5043">
        <v>578</v>
      </c>
      <c r="F5043">
        <v>1399</v>
      </c>
      <c r="G5043">
        <v>879</v>
      </c>
      <c r="I5043" s="8">
        <v>209</v>
      </c>
      <c r="J5043" s="8">
        <v>1399</v>
      </c>
      <c r="K5043" s="41">
        <f t="shared" si="414"/>
        <v>1.8796775284887367E-4</v>
      </c>
      <c r="L5043" s="40">
        <f t="shared" si="418"/>
        <v>7057674</v>
      </c>
      <c r="M5043" s="8"/>
      <c r="N5043" t="str">
        <f t="shared" si="415"/>
        <v/>
      </c>
      <c r="O5043" t="str">
        <f t="shared" si="416"/>
        <v/>
      </c>
      <c r="P5043" t="str">
        <f t="shared" si="417"/>
        <v/>
      </c>
      <c r="W5043" t="s">
        <v>5385</v>
      </c>
      <c r="X5043" t="s">
        <v>5385</v>
      </c>
    </row>
    <row r="5044" spans="2:24" x14ac:dyDescent="0.3">
      <c r="B5044" t="s">
        <v>5068</v>
      </c>
      <c r="C5044">
        <v>225</v>
      </c>
      <c r="D5044">
        <v>176</v>
      </c>
      <c r="E5044">
        <v>651</v>
      </c>
      <c r="F5044">
        <v>1542</v>
      </c>
      <c r="G5044">
        <v>1052</v>
      </c>
      <c r="I5044" s="8">
        <v>225</v>
      </c>
      <c r="J5044" s="8">
        <v>1542</v>
      </c>
      <c r="K5044" s="41">
        <f t="shared" si="414"/>
        <v>2.0718103995208233E-4</v>
      </c>
      <c r="L5044" s="40">
        <f t="shared" si="418"/>
        <v>7059216</v>
      </c>
      <c r="M5044" s="8"/>
      <c r="N5044" t="str">
        <f t="shared" si="415"/>
        <v/>
      </c>
      <c r="O5044" t="str">
        <f t="shared" si="416"/>
        <v/>
      </c>
      <c r="P5044" t="str">
        <f t="shared" si="417"/>
        <v/>
      </c>
      <c r="W5044" t="s">
        <v>5385</v>
      </c>
      <c r="X5044" t="s">
        <v>5385</v>
      </c>
    </row>
    <row r="5045" spans="2:24" x14ac:dyDescent="0.3">
      <c r="B5045" t="s">
        <v>5069</v>
      </c>
      <c r="C5045">
        <v>95</v>
      </c>
      <c r="D5045">
        <v>43</v>
      </c>
      <c r="E5045">
        <v>221</v>
      </c>
      <c r="F5045">
        <v>1179</v>
      </c>
      <c r="G5045">
        <v>359</v>
      </c>
      <c r="I5045" s="8">
        <v>95</v>
      </c>
      <c r="J5045" s="8">
        <v>1179</v>
      </c>
      <c r="K5045" s="41">
        <f t="shared" si="414"/>
        <v>1.5840884961316801E-4</v>
      </c>
      <c r="L5045" s="40">
        <f t="shared" si="418"/>
        <v>7060395</v>
      </c>
      <c r="M5045" s="8"/>
      <c r="N5045" t="str">
        <f t="shared" si="415"/>
        <v/>
      </c>
      <c r="O5045" t="str">
        <f t="shared" si="416"/>
        <v/>
      </c>
      <c r="P5045" t="str">
        <f t="shared" si="417"/>
        <v/>
      </c>
      <c r="W5045" t="s">
        <v>5385</v>
      </c>
      <c r="X5045" t="s">
        <v>5385</v>
      </c>
    </row>
    <row r="5046" spans="2:24" x14ac:dyDescent="0.3">
      <c r="B5046" t="s">
        <v>5070</v>
      </c>
      <c r="C5046">
        <v>208</v>
      </c>
      <c r="D5046">
        <v>131</v>
      </c>
      <c r="E5046">
        <v>503</v>
      </c>
      <c r="F5046">
        <v>1317</v>
      </c>
      <c r="G5046">
        <v>842</v>
      </c>
      <c r="I5046" s="8">
        <v>208</v>
      </c>
      <c r="J5046" s="8">
        <v>1317</v>
      </c>
      <c r="K5046" s="41">
        <f t="shared" si="414"/>
        <v>1.7695034346101973E-4</v>
      </c>
      <c r="L5046" s="40">
        <f t="shared" si="418"/>
        <v>7061712</v>
      </c>
      <c r="M5046" s="8"/>
      <c r="N5046" t="str">
        <f t="shared" si="415"/>
        <v/>
      </c>
      <c r="O5046" t="str">
        <f t="shared" si="416"/>
        <v/>
      </c>
      <c r="P5046" t="str">
        <f t="shared" si="417"/>
        <v/>
      </c>
      <c r="W5046" t="s">
        <v>5385</v>
      </c>
      <c r="X5046" t="s">
        <v>5385</v>
      </c>
    </row>
    <row r="5047" spans="2:24" x14ac:dyDescent="0.3">
      <c r="B5047" t="s">
        <v>5071</v>
      </c>
      <c r="C5047">
        <v>138</v>
      </c>
      <c r="D5047">
        <v>65</v>
      </c>
      <c r="E5047">
        <v>295</v>
      </c>
      <c r="F5047">
        <v>802</v>
      </c>
      <c r="G5047">
        <v>498</v>
      </c>
      <c r="I5047" s="8">
        <v>138</v>
      </c>
      <c r="J5047" s="8">
        <v>802</v>
      </c>
      <c r="K5047" s="41">
        <f t="shared" si="414"/>
        <v>1.0775563815925423E-4</v>
      </c>
      <c r="L5047" s="40">
        <f t="shared" si="418"/>
        <v>7062514</v>
      </c>
      <c r="M5047" s="8"/>
      <c r="N5047" t="str">
        <f t="shared" si="415"/>
        <v/>
      </c>
      <c r="O5047" t="str">
        <f t="shared" si="416"/>
        <v/>
      </c>
      <c r="P5047" t="str">
        <f t="shared" si="417"/>
        <v/>
      </c>
      <c r="W5047" t="s">
        <v>5385</v>
      </c>
      <c r="X5047" t="s">
        <v>5385</v>
      </c>
    </row>
    <row r="5048" spans="2:24" x14ac:dyDescent="0.3">
      <c r="B5048" t="s">
        <v>5072</v>
      </c>
      <c r="C5048">
        <v>219</v>
      </c>
      <c r="D5048">
        <v>81</v>
      </c>
      <c r="E5048">
        <v>412</v>
      </c>
      <c r="F5048">
        <v>1179</v>
      </c>
      <c r="G5048">
        <v>712</v>
      </c>
      <c r="I5048" s="8">
        <v>219</v>
      </c>
      <c r="J5048" s="8">
        <v>1179</v>
      </c>
      <c r="K5048" s="41">
        <f t="shared" si="414"/>
        <v>1.5840884961316801E-4</v>
      </c>
      <c r="L5048" s="40">
        <f t="shared" si="418"/>
        <v>7063693</v>
      </c>
      <c r="M5048" s="8"/>
      <c r="N5048" t="str">
        <f t="shared" si="415"/>
        <v/>
      </c>
      <c r="O5048" t="str">
        <f t="shared" si="416"/>
        <v/>
      </c>
      <c r="P5048" t="str">
        <f t="shared" si="417"/>
        <v/>
      </c>
      <c r="W5048" t="s">
        <v>5385</v>
      </c>
      <c r="X5048" t="s">
        <v>5385</v>
      </c>
    </row>
    <row r="5049" spans="2:24" x14ac:dyDescent="0.3">
      <c r="B5049" t="s">
        <v>5073</v>
      </c>
      <c r="C5049">
        <v>331</v>
      </c>
      <c r="D5049">
        <v>134</v>
      </c>
      <c r="E5049">
        <v>757</v>
      </c>
      <c r="F5049">
        <v>2024</v>
      </c>
      <c r="G5049">
        <v>1222</v>
      </c>
      <c r="I5049" s="8">
        <v>331</v>
      </c>
      <c r="J5049" s="8">
        <v>2024</v>
      </c>
      <c r="K5049" s="41">
        <f t="shared" si="414"/>
        <v>2.7194190976849198E-4</v>
      </c>
      <c r="L5049" s="40">
        <f t="shared" si="418"/>
        <v>7065717</v>
      </c>
      <c r="M5049" s="8"/>
      <c r="N5049" t="str">
        <f t="shared" si="415"/>
        <v/>
      </c>
      <c r="O5049" t="str">
        <f t="shared" si="416"/>
        <v/>
      </c>
      <c r="P5049" t="str">
        <f t="shared" si="417"/>
        <v/>
      </c>
      <c r="W5049" t="s">
        <v>5385</v>
      </c>
      <c r="X5049" t="s">
        <v>5385</v>
      </c>
    </row>
    <row r="5050" spans="2:24" x14ac:dyDescent="0.3">
      <c r="B5050" t="s">
        <v>5074</v>
      </c>
      <c r="C5050">
        <v>202</v>
      </c>
      <c r="D5050">
        <v>137</v>
      </c>
      <c r="E5050">
        <v>537</v>
      </c>
      <c r="F5050">
        <v>1421</v>
      </c>
      <c r="G5050">
        <v>876</v>
      </c>
      <c r="I5050" s="8">
        <v>202</v>
      </c>
      <c r="J5050" s="8">
        <v>1421</v>
      </c>
      <c r="K5050" s="41">
        <f t="shared" si="414"/>
        <v>1.9092364317244422E-4</v>
      </c>
      <c r="L5050" s="40">
        <f t="shared" si="418"/>
        <v>7067138</v>
      </c>
      <c r="M5050" s="8"/>
      <c r="N5050" t="str">
        <f t="shared" si="415"/>
        <v/>
      </c>
      <c r="O5050" t="str">
        <f t="shared" si="416"/>
        <v/>
      </c>
      <c r="P5050" t="str">
        <f t="shared" si="417"/>
        <v/>
      </c>
      <c r="W5050" t="s">
        <v>5385</v>
      </c>
      <c r="X5050" t="s">
        <v>5385</v>
      </c>
    </row>
    <row r="5051" spans="2:24" x14ac:dyDescent="0.3">
      <c r="B5051" t="s">
        <v>5075</v>
      </c>
      <c r="C5051">
        <v>226</v>
      </c>
      <c r="D5051">
        <v>165</v>
      </c>
      <c r="E5051">
        <v>435</v>
      </c>
      <c r="F5051">
        <v>1871</v>
      </c>
      <c r="G5051">
        <v>826</v>
      </c>
      <c r="I5051" s="8">
        <v>226</v>
      </c>
      <c r="J5051" s="8">
        <v>1871</v>
      </c>
      <c r="K5051" s="41">
        <f t="shared" si="414"/>
        <v>2.5138503615456943E-4</v>
      </c>
      <c r="L5051" s="40">
        <f t="shared" si="418"/>
        <v>7069009</v>
      </c>
      <c r="M5051" s="8"/>
      <c r="N5051" t="str">
        <f t="shared" si="415"/>
        <v/>
      </c>
      <c r="O5051" t="str">
        <f t="shared" si="416"/>
        <v/>
      </c>
      <c r="P5051" t="str">
        <f t="shared" si="417"/>
        <v/>
      </c>
      <c r="W5051" t="s">
        <v>5385</v>
      </c>
      <c r="X5051" t="s">
        <v>5385</v>
      </c>
    </row>
    <row r="5052" spans="2:24" x14ac:dyDescent="0.3">
      <c r="B5052" t="s">
        <v>5076</v>
      </c>
      <c r="C5052">
        <v>159</v>
      </c>
      <c r="D5052">
        <v>84</v>
      </c>
      <c r="E5052">
        <v>463</v>
      </c>
      <c r="F5052">
        <v>1169</v>
      </c>
      <c r="G5052">
        <v>706</v>
      </c>
      <c r="I5052" s="8">
        <v>159</v>
      </c>
      <c r="J5052" s="8">
        <v>1169</v>
      </c>
      <c r="K5052" s="41">
        <f t="shared" si="414"/>
        <v>1.5706526310245412E-4</v>
      </c>
      <c r="L5052" s="40">
        <f t="shared" si="418"/>
        <v>7070178</v>
      </c>
      <c r="M5052" s="8"/>
      <c r="N5052" t="str">
        <f t="shared" si="415"/>
        <v/>
      </c>
      <c r="O5052" t="str">
        <f t="shared" si="416"/>
        <v/>
      </c>
      <c r="P5052" t="str">
        <f t="shared" si="417"/>
        <v/>
      </c>
      <c r="W5052" t="s">
        <v>5385</v>
      </c>
      <c r="X5052" t="s">
        <v>5385</v>
      </c>
    </row>
    <row r="5053" spans="2:24" x14ac:dyDescent="0.3">
      <c r="B5053" t="s">
        <v>5077</v>
      </c>
      <c r="C5053">
        <v>216</v>
      </c>
      <c r="D5053">
        <v>110</v>
      </c>
      <c r="E5053">
        <v>451</v>
      </c>
      <c r="F5053">
        <v>1319</v>
      </c>
      <c r="G5053">
        <v>777</v>
      </c>
      <c r="I5053" s="8">
        <v>216</v>
      </c>
      <c r="J5053" s="8">
        <v>1319</v>
      </c>
      <c r="K5053" s="41">
        <f t="shared" si="414"/>
        <v>1.7721906076316251E-4</v>
      </c>
      <c r="L5053" s="40">
        <f t="shared" si="418"/>
        <v>7071497</v>
      </c>
      <c r="M5053" s="8"/>
      <c r="N5053" t="str">
        <f t="shared" si="415"/>
        <v/>
      </c>
      <c r="O5053" t="str">
        <f t="shared" si="416"/>
        <v/>
      </c>
      <c r="P5053" t="str">
        <f t="shared" si="417"/>
        <v/>
      </c>
      <c r="W5053" t="s">
        <v>5385</v>
      </c>
      <c r="X5053" t="s">
        <v>5385</v>
      </c>
    </row>
    <row r="5054" spans="2:24" x14ac:dyDescent="0.3">
      <c r="B5054" t="s">
        <v>5078</v>
      </c>
      <c r="C5054">
        <v>227</v>
      </c>
      <c r="D5054">
        <v>136</v>
      </c>
      <c r="E5054">
        <v>716</v>
      </c>
      <c r="F5054">
        <v>1846</v>
      </c>
      <c r="G5054">
        <v>1079</v>
      </c>
      <c r="I5054" s="8">
        <v>227</v>
      </c>
      <c r="J5054" s="8">
        <v>1846</v>
      </c>
      <c r="K5054" s="41">
        <f t="shared" si="414"/>
        <v>2.480260698777847E-4</v>
      </c>
      <c r="L5054" s="40">
        <f t="shared" si="418"/>
        <v>7073343</v>
      </c>
      <c r="M5054" s="8"/>
      <c r="N5054" t="str">
        <f t="shared" si="415"/>
        <v/>
      </c>
      <c r="O5054" t="str">
        <f t="shared" si="416"/>
        <v/>
      </c>
      <c r="P5054" t="str">
        <f t="shared" si="417"/>
        <v/>
      </c>
      <c r="W5054" t="s">
        <v>5385</v>
      </c>
      <c r="X5054" t="s">
        <v>5385</v>
      </c>
    </row>
    <row r="5055" spans="2:24" x14ac:dyDescent="0.3">
      <c r="B5055" t="s">
        <v>5079</v>
      </c>
      <c r="C5055">
        <v>216</v>
      </c>
      <c r="D5055">
        <v>97</v>
      </c>
      <c r="E5055">
        <v>559</v>
      </c>
      <c r="F5055">
        <v>1457</v>
      </c>
      <c r="G5055">
        <v>872</v>
      </c>
      <c r="I5055" s="8">
        <v>216</v>
      </c>
      <c r="J5055" s="8">
        <v>1457</v>
      </c>
      <c r="K5055" s="41">
        <f t="shared" si="414"/>
        <v>1.9576055461101424E-4</v>
      </c>
      <c r="L5055" s="40">
        <f t="shared" si="418"/>
        <v>7074800</v>
      </c>
      <c r="M5055" s="8"/>
      <c r="N5055" t="str">
        <f t="shared" si="415"/>
        <v/>
      </c>
      <c r="O5055" t="str">
        <f t="shared" si="416"/>
        <v/>
      </c>
      <c r="P5055" t="str">
        <f t="shared" si="417"/>
        <v/>
      </c>
      <c r="W5055" t="s">
        <v>5385</v>
      </c>
      <c r="X5055" t="s">
        <v>5385</v>
      </c>
    </row>
    <row r="5056" spans="2:24" x14ac:dyDescent="0.3">
      <c r="B5056" t="s">
        <v>5080</v>
      </c>
      <c r="C5056">
        <v>85</v>
      </c>
      <c r="D5056">
        <v>44</v>
      </c>
      <c r="E5056">
        <v>215</v>
      </c>
      <c r="F5056">
        <v>1189</v>
      </c>
      <c r="G5056">
        <v>344</v>
      </c>
      <c r="I5056" s="8">
        <v>85</v>
      </c>
      <c r="J5056" s="8">
        <v>1189</v>
      </c>
      <c r="K5056" s="41">
        <f t="shared" si="414"/>
        <v>1.5975243612388189E-4</v>
      </c>
      <c r="L5056" s="40">
        <f t="shared" si="418"/>
        <v>7075989</v>
      </c>
      <c r="M5056" s="8"/>
      <c r="N5056" t="str">
        <f t="shared" si="415"/>
        <v/>
      </c>
      <c r="O5056" t="str">
        <f t="shared" si="416"/>
        <v/>
      </c>
      <c r="P5056" t="str">
        <f t="shared" si="417"/>
        <v/>
      </c>
      <c r="W5056" t="s">
        <v>5385</v>
      </c>
      <c r="X5056" t="s">
        <v>5385</v>
      </c>
    </row>
    <row r="5057" spans="2:24" x14ac:dyDescent="0.3">
      <c r="B5057" t="s">
        <v>5081</v>
      </c>
      <c r="C5057">
        <v>301</v>
      </c>
      <c r="D5057">
        <v>151</v>
      </c>
      <c r="E5057">
        <v>558</v>
      </c>
      <c r="F5057">
        <v>1660</v>
      </c>
      <c r="G5057">
        <v>1010</v>
      </c>
      <c r="I5057" s="8">
        <v>301</v>
      </c>
      <c r="J5057" s="8">
        <v>1660</v>
      </c>
      <c r="K5057" s="41">
        <f t="shared" si="414"/>
        <v>2.2303536077850628E-4</v>
      </c>
      <c r="L5057" s="40">
        <f t="shared" si="418"/>
        <v>7077649</v>
      </c>
      <c r="M5057" s="8"/>
      <c r="N5057" t="str">
        <f t="shared" si="415"/>
        <v/>
      </c>
      <c r="O5057" t="str">
        <f t="shared" si="416"/>
        <v/>
      </c>
      <c r="P5057" t="str">
        <f t="shared" si="417"/>
        <v/>
      </c>
      <c r="W5057" t="s">
        <v>5385</v>
      </c>
      <c r="X5057" t="s">
        <v>5385</v>
      </c>
    </row>
    <row r="5058" spans="2:24" x14ac:dyDescent="0.3">
      <c r="B5058" t="s">
        <v>5082</v>
      </c>
      <c r="C5058">
        <v>220</v>
      </c>
      <c r="D5058">
        <v>134</v>
      </c>
      <c r="E5058">
        <v>505</v>
      </c>
      <c r="F5058">
        <v>1362</v>
      </c>
      <c r="G5058">
        <v>859</v>
      </c>
      <c r="I5058" s="8">
        <v>220</v>
      </c>
      <c r="J5058" s="8">
        <v>1362</v>
      </c>
      <c r="K5058" s="41">
        <f t="shared" si="414"/>
        <v>1.8299648275923224E-4</v>
      </c>
      <c r="L5058" s="40">
        <f t="shared" si="418"/>
        <v>7079011</v>
      </c>
      <c r="M5058" s="8"/>
      <c r="N5058" t="str">
        <f t="shared" si="415"/>
        <v/>
      </c>
      <c r="O5058" t="str">
        <f t="shared" si="416"/>
        <v/>
      </c>
      <c r="P5058" t="str">
        <f t="shared" si="417"/>
        <v/>
      </c>
      <c r="W5058" t="s">
        <v>5385</v>
      </c>
      <c r="X5058" t="s">
        <v>5385</v>
      </c>
    </row>
    <row r="5059" spans="2:24" x14ac:dyDescent="0.3">
      <c r="B5059" t="s">
        <v>5083</v>
      </c>
      <c r="C5059">
        <v>91</v>
      </c>
      <c r="D5059">
        <v>50</v>
      </c>
      <c r="E5059">
        <v>176</v>
      </c>
      <c r="F5059">
        <v>995</v>
      </c>
      <c r="G5059">
        <v>317</v>
      </c>
      <c r="I5059" s="8">
        <v>91</v>
      </c>
      <c r="J5059" s="8">
        <v>995</v>
      </c>
      <c r="K5059" s="41">
        <f t="shared" si="414"/>
        <v>1.3368685781603237E-4</v>
      </c>
      <c r="L5059" s="40">
        <f t="shared" si="418"/>
        <v>7080006</v>
      </c>
      <c r="M5059" s="8"/>
      <c r="N5059" t="str">
        <f t="shared" si="415"/>
        <v/>
      </c>
      <c r="O5059" t="str">
        <f t="shared" si="416"/>
        <v/>
      </c>
      <c r="P5059" t="str">
        <f t="shared" si="417"/>
        <v/>
      </c>
      <c r="W5059" t="s">
        <v>5385</v>
      </c>
      <c r="X5059" t="s">
        <v>5385</v>
      </c>
    </row>
    <row r="5060" spans="2:24" x14ac:dyDescent="0.3">
      <c r="B5060" t="s">
        <v>5084</v>
      </c>
      <c r="C5060">
        <v>182</v>
      </c>
      <c r="D5060">
        <v>89</v>
      </c>
      <c r="E5060">
        <v>482</v>
      </c>
      <c r="F5060">
        <v>1196</v>
      </c>
      <c r="G5060">
        <v>753</v>
      </c>
      <c r="I5060" s="8">
        <v>182</v>
      </c>
      <c r="J5060" s="8">
        <v>1196</v>
      </c>
      <c r="K5060" s="41">
        <f t="shared" si="414"/>
        <v>1.6069294668138163E-4</v>
      </c>
      <c r="L5060" s="40">
        <f t="shared" si="418"/>
        <v>7081202</v>
      </c>
      <c r="M5060" s="8"/>
      <c r="N5060" t="str">
        <f t="shared" si="415"/>
        <v/>
      </c>
      <c r="O5060" t="str">
        <f t="shared" si="416"/>
        <v/>
      </c>
      <c r="P5060" t="str">
        <f t="shared" si="417"/>
        <v/>
      </c>
      <c r="W5060" t="s">
        <v>5385</v>
      </c>
      <c r="X5060" t="s">
        <v>5385</v>
      </c>
    </row>
    <row r="5061" spans="2:24" x14ac:dyDescent="0.3">
      <c r="B5061" t="s">
        <v>5085</v>
      </c>
      <c r="C5061">
        <v>238</v>
      </c>
      <c r="D5061">
        <v>108</v>
      </c>
      <c r="E5061">
        <v>473</v>
      </c>
      <c r="F5061">
        <v>1252</v>
      </c>
      <c r="G5061">
        <v>819</v>
      </c>
      <c r="I5061" s="8">
        <v>238</v>
      </c>
      <c r="J5061" s="8">
        <v>1252</v>
      </c>
      <c r="K5061" s="41">
        <f t="shared" si="414"/>
        <v>1.6821703114137943E-4</v>
      </c>
      <c r="L5061" s="40">
        <f t="shared" si="418"/>
        <v>7082454</v>
      </c>
      <c r="M5061" s="8"/>
      <c r="N5061" t="str">
        <f t="shared" si="415"/>
        <v/>
      </c>
      <c r="O5061" t="str">
        <f t="shared" si="416"/>
        <v/>
      </c>
      <c r="P5061" t="str">
        <f t="shared" si="417"/>
        <v/>
      </c>
      <c r="W5061" t="s">
        <v>5385</v>
      </c>
      <c r="X5061" t="s">
        <v>5385</v>
      </c>
    </row>
    <row r="5062" spans="2:24" x14ac:dyDescent="0.3">
      <c r="B5062" t="s">
        <v>5086</v>
      </c>
      <c r="C5062">
        <v>86</v>
      </c>
      <c r="D5062">
        <v>39</v>
      </c>
      <c r="E5062">
        <v>190</v>
      </c>
      <c r="F5062">
        <v>955</v>
      </c>
      <c r="G5062">
        <v>315</v>
      </c>
      <c r="I5062" s="8">
        <v>86</v>
      </c>
      <c r="J5062" s="8">
        <v>955</v>
      </c>
      <c r="K5062" s="41">
        <f t="shared" si="414"/>
        <v>1.2831251177317679E-4</v>
      </c>
      <c r="L5062" s="40">
        <f t="shared" si="418"/>
        <v>7083409</v>
      </c>
      <c r="M5062" s="8"/>
      <c r="N5062" t="str">
        <f t="shared" si="415"/>
        <v/>
      </c>
      <c r="O5062" t="str">
        <f t="shared" si="416"/>
        <v/>
      </c>
      <c r="P5062" t="str">
        <f t="shared" si="417"/>
        <v/>
      </c>
      <c r="W5062" t="s">
        <v>5385</v>
      </c>
      <c r="X5062" t="s">
        <v>5385</v>
      </c>
    </row>
    <row r="5063" spans="2:24" x14ac:dyDescent="0.3">
      <c r="B5063" t="s">
        <v>5087</v>
      </c>
      <c r="C5063">
        <v>167</v>
      </c>
      <c r="D5063">
        <v>79</v>
      </c>
      <c r="E5063">
        <v>369</v>
      </c>
      <c r="F5063">
        <v>927</v>
      </c>
      <c r="G5063">
        <v>615</v>
      </c>
      <c r="I5063" s="8">
        <v>167</v>
      </c>
      <c r="J5063" s="8">
        <v>927</v>
      </c>
      <c r="K5063" s="41">
        <f t="shared" si="414"/>
        <v>1.245504695431779E-4</v>
      </c>
      <c r="L5063" s="40">
        <f t="shared" si="418"/>
        <v>7084336</v>
      </c>
      <c r="M5063" s="8"/>
      <c r="N5063" t="str">
        <f t="shared" si="415"/>
        <v/>
      </c>
      <c r="O5063" t="str">
        <f t="shared" si="416"/>
        <v/>
      </c>
      <c r="P5063" t="str">
        <f t="shared" si="417"/>
        <v/>
      </c>
      <c r="W5063" t="s">
        <v>5385</v>
      </c>
      <c r="X5063" t="s">
        <v>5385</v>
      </c>
    </row>
    <row r="5064" spans="2:24" x14ac:dyDescent="0.3">
      <c r="B5064" t="s">
        <v>5088</v>
      </c>
      <c r="C5064">
        <v>104</v>
      </c>
      <c r="D5064">
        <v>80</v>
      </c>
      <c r="E5064">
        <v>262</v>
      </c>
      <c r="F5064">
        <v>638</v>
      </c>
      <c r="G5064">
        <v>446</v>
      </c>
      <c r="I5064" s="8">
        <v>104</v>
      </c>
      <c r="J5064" s="8">
        <v>638</v>
      </c>
      <c r="K5064" s="41">
        <f t="shared" ref="K5064:K5127" si="419">J5064/SUM($J$7:$J$5359)</f>
        <v>8.5720819383546391E-5</v>
      </c>
      <c r="L5064" s="40">
        <f t="shared" si="418"/>
        <v>7084974</v>
      </c>
      <c r="M5064" s="8"/>
      <c r="N5064" t="str">
        <f t="shared" ref="N5064:N5127" si="420">IF(M5064="","",I5064)</f>
        <v/>
      </c>
      <c r="O5064" t="str">
        <f t="shared" ref="O5064:O5127" si="421">IF(M5064="","",J5064)</f>
        <v/>
      </c>
      <c r="P5064" t="str">
        <f t="shared" ref="P5064:P5127" si="422">IF(M5064="","",K5064)</f>
        <v/>
      </c>
      <c r="W5064" t="s">
        <v>5385</v>
      </c>
      <c r="X5064" t="s">
        <v>5385</v>
      </c>
    </row>
    <row r="5065" spans="2:24" x14ac:dyDescent="0.3">
      <c r="B5065" t="s">
        <v>5089</v>
      </c>
      <c r="C5065">
        <v>147</v>
      </c>
      <c r="D5065">
        <v>99</v>
      </c>
      <c r="E5065">
        <v>342</v>
      </c>
      <c r="F5065">
        <v>937</v>
      </c>
      <c r="G5065">
        <v>588</v>
      </c>
      <c r="I5065" s="8">
        <v>147</v>
      </c>
      <c r="J5065" s="8">
        <v>937</v>
      </c>
      <c r="K5065" s="41">
        <f t="shared" si="419"/>
        <v>1.2589405605389179E-4</v>
      </c>
      <c r="L5065" s="40">
        <f t="shared" ref="L5065:L5128" si="423">J5065+L5064</f>
        <v>7085911</v>
      </c>
      <c r="M5065" s="8"/>
      <c r="N5065" t="str">
        <f t="shared" si="420"/>
        <v/>
      </c>
      <c r="O5065" t="str">
        <f t="shared" si="421"/>
        <v/>
      </c>
      <c r="P5065" t="str">
        <f t="shared" si="422"/>
        <v/>
      </c>
      <c r="W5065" t="s">
        <v>5385</v>
      </c>
      <c r="X5065" t="s">
        <v>5385</v>
      </c>
    </row>
    <row r="5066" spans="2:24" x14ac:dyDescent="0.3">
      <c r="B5066" t="s">
        <v>5090</v>
      </c>
      <c r="C5066">
        <v>326</v>
      </c>
      <c r="D5066">
        <v>142</v>
      </c>
      <c r="E5066">
        <v>493</v>
      </c>
      <c r="F5066">
        <v>1496</v>
      </c>
      <c r="G5066">
        <v>961</v>
      </c>
      <c r="I5066" s="8">
        <v>326</v>
      </c>
      <c r="J5066" s="8">
        <v>1496</v>
      </c>
      <c r="K5066" s="41">
        <f t="shared" si="419"/>
        <v>2.0100054200279842E-4</v>
      </c>
      <c r="L5066" s="40">
        <f t="shared" si="423"/>
        <v>7087407</v>
      </c>
      <c r="M5066" s="8"/>
      <c r="N5066" t="str">
        <f t="shared" si="420"/>
        <v/>
      </c>
      <c r="O5066" t="str">
        <f t="shared" si="421"/>
        <v/>
      </c>
      <c r="P5066" t="str">
        <f t="shared" si="422"/>
        <v/>
      </c>
      <c r="W5066" t="s">
        <v>5385</v>
      </c>
      <c r="X5066" t="s">
        <v>5385</v>
      </c>
    </row>
    <row r="5067" spans="2:24" x14ac:dyDescent="0.3">
      <c r="B5067" t="s">
        <v>5091</v>
      </c>
      <c r="C5067">
        <v>135</v>
      </c>
      <c r="D5067">
        <v>73</v>
      </c>
      <c r="E5067">
        <v>282</v>
      </c>
      <c r="F5067">
        <v>773</v>
      </c>
      <c r="G5067">
        <v>490</v>
      </c>
      <c r="I5067" s="8">
        <v>135</v>
      </c>
      <c r="J5067" s="8">
        <v>773</v>
      </c>
      <c r="K5067" s="41">
        <f t="shared" si="419"/>
        <v>1.0385923727818394E-4</v>
      </c>
      <c r="L5067" s="40">
        <f t="shared" si="423"/>
        <v>7088180</v>
      </c>
      <c r="M5067" s="8"/>
      <c r="N5067" t="str">
        <f t="shared" si="420"/>
        <v/>
      </c>
      <c r="O5067" t="str">
        <f t="shared" si="421"/>
        <v/>
      </c>
      <c r="P5067" t="str">
        <f t="shared" si="422"/>
        <v/>
      </c>
      <c r="W5067" t="s">
        <v>5385</v>
      </c>
      <c r="X5067" t="s">
        <v>5385</v>
      </c>
    </row>
    <row r="5068" spans="2:24" x14ac:dyDescent="0.3">
      <c r="B5068" t="s">
        <v>5092</v>
      </c>
      <c r="C5068">
        <v>145</v>
      </c>
      <c r="D5068">
        <v>89</v>
      </c>
      <c r="E5068">
        <v>313</v>
      </c>
      <c r="F5068">
        <v>829</v>
      </c>
      <c r="G5068">
        <v>547</v>
      </c>
      <c r="I5068" s="8">
        <v>145</v>
      </c>
      <c r="J5068" s="8">
        <v>829</v>
      </c>
      <c r="K5068" s="41">
        <f t="shared" si="419"/>
        <v>1.1138332173818175E-4</v>
      </c>
      <c r="L5068" s="40">
        <f t="shared" si="423"/>
        <v>7089009</v>
      </c>
      <c r="M5068" s="8"/>
      <c r="N5068" t="str">
        <f t="shared" si="420"/>
        <v/>
      </c>
      <c r="O5068" t="str">
        <f t="shared" si="421"/>
        <v/>
      </c>
      <c r="P5068" t="str">
        <f t="shared" si="422"/>
        <v/>
      </c>
      <c r="W5068" t="s">
        <v>5385</v>
      </c>
      <c r="X5068" t="s">
        <v>5385</v>
      </c>
    </row>
    <row r="5069" spans="2:24" x14ac:dyDescent="0.3">
      <c r="B5069" t="s">
        <v>5093</v>
      </c>
      <c r="C5069">
        <v>172</v>
      </c>
      <c r="D5069">
        <v>113</v>
      </c>
      <c r="E5069">
        <v>408</v>
      </c>
      <c r="F5069">
        <v>1099</v>
      </c>
      <c r="G5069">
        <v>693</v>
      </c>
      <c r="I5069" s="8">
        <v>172</v>
      </c>
      <c r="J5069" s="8">
        <v>1099</v>
      </c>
      <c r="K5069" s="41">
        <f t="shared" si="419"/>
        <v>1.4766015752745685E-4</v>
      </c>
      <c r="L5069" s="40">
        <f t="shared" si="423"/>
        <v>7090108</v>
      </c>
      <c r="M5069" s="8"/>
      <c r="N5069" t="str">
        <f t="shared" si="420"/>
        <v/>
      </c>
      <c r="O5069" t="str">
        <f t="shared" si="421"/>
        <v/>
      </c>
      <c r="P5069" t="str">
        <f t="shared" si="422"/>
        <v/>
      </c>
      <c r="W5069" t="s">
        <v>5385</v>
      </c>
      <c r="X5069" t="s">
        <v>5385</v>
      </c>
    </row>
    <row r="5070" spans="2:24" x14ac:dyDescent="0.3">
      <c r="B5070" t="s">
        <v>5094</v>
      </c>
      <c r="C5070">
        <v>173</v>
      </c>
      <c r="D5070">
        <v>74</v>
      </c>
      <c r="E5070">
        <v>254</v>
      </c>
      <c r="F5070">
        <v>859</v>
      </c>
      <c r="G5070">
        <v>501</v>
      </c>
      <c r="I5070" s="8">
        <v>173</v>
      </c>
      <c r="J5070" s="8">
        <v>859</v>
      </c>
      <c r="K5070" s="41">
        <f t="shared" si="419"/>
        <v>1.1541408127032343E-4</v>
      </c>
      <c r="L5070" s="40">
        <f t="shared" si="423"/>
        <v>7090967</v>
      </c>
      <c r="M5070" s="8"/>
      <c r="N5070" t="str">
        <f t="shared" si="420"/>
        <v/>
      </c>
      <c r="O5070" t="str">
        <f t="shared" si="421"/>
        <v/>
      </c>
      <c r="P5070" t="str">
        <f t="shared" si="422"/>
        <v/>
      </c>
      <c r="W5070" t="s">
        <v>5385</v>
      </c>
      <c r="X5070" t="s">
        <v>5385</v>
      </c>
    </row>
    <row r="5071" spans="2:24" x14ac:dyDescent="0.3">
      <c r="B5071" t="s">
        <v>5095</v>
      </c>
      <c r="C5071">
        <v>185</v>
      </c>
      <c r="D5071">
        <v>121</v>
      </c>
      <c r="E5071">
        <v>750</v>
      </c>
      <c r="F5071">
        <v>1640</v>
      </c>
      <c r="G5071">
        <v>1056</v>
      </c>
      <c r="I5071" s="8">
        <v>185</v>
      </c>
      <c r="J5071" s="8">
        <v>1640</v>
      </c>
      <c r="K5071" s="41">
        <f t="shared" si="419"/>
        <v>2.2034818775707848E-4</v>
      </c>
      <c r="L5071" s="40">
        <f t="shared" si="423"/>
        <v>7092607</v>
      </c>
      <c r="M5071" s="8"/>
      <c r="N5071" t="str">
        <f t="shared" si="420"/>
        <v/>
      </c>
      <c r="O5071" t="str">
        <f t="shared" si="421"/>
        <v/>
      </c>
      <c r="P5071" t="str">
        <f t="shared" si="422"/>
        <v/>
      </c>
      <c r="W5071" t="s">
        <v>5385</v>
      </c>
      <c r="X5071" t="s">
        <v>5385</v>
      </c>
    </row>
    <row r="5072" spans="2:24" x14ac:dyDescent="0.3">
      <c r="B5072" t="s">
        <v>5096</v>
      </c>
      <c r="C5072">
        <v>194</v>
      </c>
      <c r="D5072">
        <v>116</v>
      </c>
      <c r="E5072">
        <v>381</v>
      </c>
      <c r="F5072">
        <v>1189</v>
      </c>
      <c r="G5072">
        <v>691</v>
      </c>
      <c r="I5072" s="8">
        <v>194</v>
      </c>
      <c r="J5072" s="8">
        <v>1189</v>
      </c>
      <c r="K5072" s="41">
        <f t="shared" si="419"/>
        <v>1.5975243612388189E-4</v>
      </c>
      <c r="L5072" s="40">
        <f t="shared" si="423"/>
        <v>7093796</v>
      </c>
      <c r="M5072" s="8"/>
      <c r="N5072" t="str">
        <f t="shared" si="420"/>
        <v/>
      </c>
      <c r="O5072" t="str">
        <f t="shared" si="421"/>
        <v/>
      </c>
      <c r="P5072" t="str">
        <f t="shared" si="422"/>
        <v/>
      </c>
      <c r="W5072" t="s">
        <v>5385</v>
      </c>
      <c r="X5072" t="s">
        <v>5385</v>
      </c>
    </row>
    <row r="5073" spans="2:24" x14ac:dyDescent="0.3">
      <c r="B5073" t="s">
        <v>5097</v>
      </c>
      <c r="C5073">
        <v>196</v>
      </c>
      <c r="D5073">
        <v>150</v>
      </c>
      <c r="E5073">
        <v>357</v>
      </c>
      <c r="F5073">
        <v>1221</v>
      </c>
      <c r="G5073">
        <v>703</v>
      </c>
      <c r="I5073" s="8">
        <v>196</v>
      </c>
      <c r="J5073" s="8">
        <v>1221</v>
      </c>
      <c r="K5073" s="41">
        <f t="shared" si="419"/>
        <v>1.6405191295816636E-4</v>
      </c>
      <c r="L5073" s="40">
        <f t="shared" si="423"/>
        <v>7095017</v>
      </c>
      <c r="M5073" s="8"/>
      <c r="N5073" t="str">
        <f t="shared" si="420"/>
        <v/>
      </c>
      <c r="O5073" t="str">
        <f t="shared" si="421"/>
        <v/>
      </c>
      <c r="P5073" t="str">
        <f t="shared" si="422"/>
        <v/>
      </c>
      <c r="W5073" t="s">
        <v>5385</v>
      </c>
      <c r="X5073" t="s">
        <v>5385</v>
      </c>
    </row>
    <row r="5074" spans="2:24" x14ac:dyDescent="0.3">
      <c r="B5074" t="s">
        <v>5098</v>
      </c>
      <c r="C5074">
        <v>187</v>
      </c>
      <c r="D5074">
        <v>95</v>
      </c>
      <c r="E5074">
        <v>412</v>
      </c>
      <c r="F5074">
        <v>1190</v>
      </c>
      <c r="G5074">
        <v>694</v>
      </c>
      <c r="I5074" s="8">
        <v>187</v>
      </c>
      <c r="J5074" s="8">
        <v>1190</v>
      </c>
      <c r="K5074" s="41">
        <f t="shared" si="419"/>
        <v>1.598867947749533E-4</v>
      </c>
      <c r="L5074" s="40">
        <f t="shared" si="423"/>
        <v>7096207</v>
      </c>
      <c r="M5074" s="8"/>
      <c r="N5074" t="str">
        <f t="shared" si="420"/>
        <v/>
      </c>
      <c r="O5074" t="str">
        <f t="shared" si="421"/>
        <v/>
      </c>
      <c r="P5074" t="str">
        <f t="shared" si="422"/>
        <v/>
      </c>
      <c r="W5074" t="s">
        <v>5385</v>
      </c>
      <c r="X5074" t="s">
        <v>5385</v>
      </c>
    </row>
    <row r="5075" spans="2:24" x14ac:dyDescent="0.3">
      <c r="B5075" t="s">
        <v>5099</v>
      </c>
      <c r="C5075">
        <v>115</v>
      </c>
      <c r="D5075">
        <v>80</v>
      </c>
      <c r="E5075">
        <v>322</v>
      </c>
      <c r="F5075">
        <v>837</v>
      </c>
      <c r="G5075">
        <v>517</v>
      </c>
      <c r="I5075" s="8">
        <v>115</v>
      </c>
      <c r="J5075" s="8">
        <v>837</v>
      </c>
      <c r="K5075" s="41">
        <f t="shared" si="419"/>
        <v>1.1245819094675286E-4</v>
      </c>
      <c r="L5075" s="40">
        <f t="shared" si="423"/>
        <v>7097044</v>
      </c>
      <c r="M5075" s="8"/>
      <c r="N5075" t="str">
        <f t="shared" si="420"/>
        <v/>
      </c>
      <c r="O5075" t="str">
        <f t="shared" si="421"/>
        <v/>
      </c>
      <c r="P5075" t="str">
        <f t="shared" si="422"/>
        <v/>
      </c>
      <c r="W5075" t="s">
        <v>5385</v>
      </c>
      <c r="X5075" t="s">
        <v>5385</v>
      </c>
    </row>
    <row r="5076" spans="2:24" x14ac:dyDescent="0.3">
      <c r="B5076" t="s">
        <v>5100</v>
      </c>
      <c r="C5076">
        <v>195</v>
      </c>
      <c r="D5076">
        <v>145</v>
      </c>
      <c r="E5076">
        <v>524</v>
      </c>
      <c r="F5076">
        <v>1436</v>
      </c>
      <c r="G5076">
        <v>864</v>
      </c>
      <c r="I5076" s="8">
        <v>195</v>
      </c>
      <c r="J5076" s="8">
        <v>1436</v>
      </c>
      <c r="K5076" s="41">
        <f t="shared" si="419"/>
        <v>1.9293902293851506E-4</v>
      </c>
      <c r="L5076" s="40">
        <f t="shared" si="423"/>
        <v>7098480</v>
      </c>
      <c r="M5076" s="8"/>
      <c r="N5076" t="str">
        <f t="shared" si="420"/>
        <v/>
      </c>
      <c r="O5076" t="str">
        <f t="shared" si="421"/>
        <v/>
      </c>
      <c r="P5076" t="str">
        <f t="shared" si="422"/>
        <v/>
      </c>
      <c r="W5076" t="s">
        <v>5385</v>
      </c>
      <c r="X5076" t="s">
        <v>5385</v>
      </c>
    </row>
    <row r="5077" spans="2:24" x14ac:dyDescent="0.3">
      <c r="B5077" t="s">
        <v>5101</v>
      </c>
      <c r="C5077">
        <v>200</v>
      </c>
      <c r="D5077">
        <v>84</v>
      </c>
      <c r="E5077">
        <v>409</v>
      </c>
      <c r="F5077">
        <v>1126</v>
      </c>
      <c r="G5077">
        <v>693</v>
      </c>
      <c r="I5077" s="8">
        <v>200</v>
      </c>
      <c r="J5077" s="8">
        <v>1126</v>
      </c>
      <c r="K5077" s="41">
        <f t="shared" si="419"/>
        <v>1.5128784110638436E-4</v>
      </c>
      <c r="L5077" s="40">
        <f t="shared" si="423"/>
        <v>7099606</v>
      </c>
      <c r="M5077" s="8"/>
      <c r="N5077" t="str">
        <f t="shared" si="420"/>
        <v/>
      </c>
      <c r="O5077" t="str">
        <f t="shared" si="421"/>
        <v/>
      </c>
      <c r="P5077" t="str">
        <f t="shared" si="422"/>
        <v/>
      </c>
      <c r="W5077" t="s">
        <v>5385</v>
      </c>
      <c r="X5077" t="s">
        <v>5385</v>
      </c>
    </row>
    <row r="5078" spans="2:24" x14ac:dyDescent="0.3">
      <c r="B5078" t="s">
        <v>5102</v>
      </c>
      <c r="C5078">
        <v>147</v>
      </c>
      <c r="D5078">
        <v>99</v>
      </c>
      <c r="E5078">
        <v>355</v>
      </c>
      <c r="F5078">
        <v>1008</v>
      </c>
      <c r="G5078">
        <v>601</v>
      </c>
      <c r="I5078" s="8">
        <v>147</v>
      </c>
      <c r="J5078" s="8">
        <v>1008</v>
      </c>
      <c r="K5078" s="41">
        <f t="shared" si="419"/>
        <v>1.3543352027996043E-4</v>
      </c>
      <c r="L5078" s="40">
        <f t="shared" si="423"/>
        <v>7100614</v>
      </c>
      <c r="M5078" s="8"/>
      <c r="N5078" t="str">
        <f t="shared" si="420"/>
        <v/>
      </c>
      <c r="O5078" t="str">
        <f t="shared" si="421"/>
        <v/>
      </c>
      <c r="P5078" t="str">
        <f t="shared" si="422"/>
        <v/>
      </c>
      <c r="W5078" t="s">
        <v>5385</v>
      </c>
      <c r="X5078" t="s">
        <v>5385</v>
      </c>
    </row>
    <row r="5079" spans="2:24" x14ac:dyDescent="0.3">
      <c r="B5079" t="s">
        <v>5103</v>
      </c>
      <c r="C5079">
        <v>146</v>
      </c>
      <c r="D5079">
        <v>106</v>
      </c>
      <c r="E5079">
        <v>474</v>
      </c>
      <c r="F5079">
        <v>1269</v>
      </c>
      <c r="G5079">
        <v>726</v>
      </c>
      <c r="I5079" s="8">
        <v>146</v>
      </c>
      <c r="J5079" s="8">
        <v>1269</v>
      </c>
      <c r="K5079" s="41">
        <f t="shared" si="419"/>
        <v>1.7050112820959305E-4</v>
      </c>
      <c r="L5079" s="40">
        <f t="shared" si="423"/>
        <v>7101883</v>
      </c>
      <c r="M5079" s="8"/>
      <c r="N5079" t="str">
        <f t="shared" si="420"/>
        <v/>
      </c>
      <c r="O5079" t="str">
        <f t="shared" si="421"/>
        <v/>
      </c>
      <c r="P5079" t="str">
        <f t="shared" si="422"/>
        <v/>
      </c>
      <c r="W5079" t="s">
        <v>5385</v>
      </c>
      <c r="X5079" t="s">
        <v>5385</v>
      </c>
    </row>
    <row r="5080" spans="2:24" x14ac:dyDescent="0.3">
      <c r="B5080" t="s">
        <v>5104</v>
      </c>
      <c r="C5080">
        <v>126</v>
      </c>
      <c r="D5080">
        <v>57</v>
      </c>
      <c r="E5080">
        <v>232</v>
      </c>
      <c r="F5080">
        <v>1232</v>
      </c>
      <c r="G5080">
        <v>415</v>
      </c>
      <c r="I5080" s="8">
        <v>126</v>
      </c>
      <c r="J5080" s="8">
        <v>1232</v>
      </c>
      <c r="K5080" s="41">
        <f t="shared" si="419"/>
        <v>1.6552985811995165E-4</v>
      </c>
      <c r="L5080" s="40">
        <f t="shared" si="423"/>
        <v>7103115</v>
      </c>
      <c r="M5080" s="8"/>
      <c r="N5080" t="str">
        <f t="shared" si="420"/>
        <v/>
      </c>
      <c r="O5080" t="str">
        <f t="shared" si="421"/>
        <v/>
      </c>
      <c r="P5080" t="str">
        <f t="shared" si="422"/>
        <v/>
      </c>
      <c r="W5080" t="s">
        <v>5385</v>
      </c>
      <c r="X5080" t="s">
        <v>5385</v>
      </c>
    </row>
    <row r="5081" spans="2:24" x14ac:dyDescent="0.3">
      <c r="B5081" t="s">
        <v>5105</v>
      </c>
      <c r="C5081">
        <v>87</v>
      </c>
      <c r="D5081">
        <v>52</v>
      </c>
      <c r="E5081">
        <v>249</v>
      </c>
      <c r="F5081">
        <v>1227</v>
      </c>
      <c r="G5081">
        <v>388</v>
      </c>
      <c r="I5081" s="8">
        <v>87</v>
      </c>
      <c r="J5081" s="8">
        <v>1227</v>
      </c>
      <c r="K5081" s="41">
        <f t="shared" si="419"/>
        <v>1.6485806486459469E-4</v>
      </c>
      <c r="L5081" s="40">
        <f t="shared" si="423"/>
        <v>7104342</v>
      </c>
      <c r="M5081" s="8"/>
      <c r="N5081" t="str">
        <f t="shared" si="420"/>
        <v/>
      </c>
      <c r="O5081" t="str">
        <f t="shared" si="421"/>
        <v/>
      </c>
      <c r="P5081" t="str">
        <f t="shared" si="422"/>
        <v/>
      </c>
      <c r="W5081" t="s">
        <v>5385</v>
      </c>
      <c r="X5081" t="s">
        <v>5385</v>
      </c>
    </row>
    <row r="5082" spans="2:24" x14ac:dyDescent="0.3">
      <c r="B5082" t="s">
        <v>5106</v>
      </c>
      <c r="C5082">
        <v>216</v>
      </c>
      <c r="D5082">
        <v>99</v>
      </c>
      <c r="E5082">
        <v>483</v>
      </c>
      <c r="F5082">
        <v>1436</v>
      </c>
      <c r="G5082">
        <v>798</v>
      </c>
      <c r="I5082" s="8">
        <v>216</v>
      </c>
      <c r="J5082" s="8">
        <v>1436</v>
      </c>
      <c r="K5082" s="41">
        <f t="shared" si="419"/>
        <v>1.9293902293851506E-4</v>
      </c>
      <c r="L5082" s="40">
        <f t="shared" si="423"/>
        <v>7105778</v>
      </c>
      <c r="M5082" s="8"/>
      <c r="N5082" t="str">
        <f t="shared" si="420"/>
        <v/>
      </c>
      <c r="O5082" t="str">
        <f t="shared" si="421"/>
        <v/>
      </c>
      <c r="P5082" t="str">
        <f t="shared" si="422"/>
        <v/>
      </c>
      <c r="W5082" t="s">
        <v>5385</v>
      </c>
      <c r="X5082" t="s">
        <v>5385</v>
      </c>
    </row>
    <row r="5083" spans="2:24" x14ac:dyDescent="0.3">
      <c r="B5083" t="s">
        <v>5107</v>
      </c>
      <c r="C5083">
        <v>465</v>
      </c>
      <c r="D5083">
        <v>103</v>
      </c>
      <c r="E5083">
        <v>588</v>
      </c>
      <c r="F5083">
        <v>1924</v>
      </c>
      <c r="G5083">
        <v>1156</v>
      </c>
      <c r="I5083" s="8">
        <v>465</v>
      </c>
      <c r="J5083" s="8">
        <v>1924</v>
      </c>
      <c r="K5083" s="41">
        <f t="shared" si="419"/>
        <v>2.5850604466135305E-4</v>
      </c>
      <c r="L5083" s="40">
        <f t="shared" si="423"/>
        <v>7107702</v>
      </c>
      <c r="M5083" s="8"/>
      <c r="N5083" t="str">
        <f t="shared" si="420"/>
        <v/>
      </c>
      <c r="O5083" t="str">
        <f t="shared" si="421"/>
        <v/>
      </c>
      <c r="P5083" t="str">
        <f t="shared" si="422"/>
        <v/>
      </c>
      <c r="W5083" t="s">
        <v>5385</v>
      </c>
      <c r="X5083" t="s">
        <v>5385</v>
      </c>
    </row>
    <row r="5084" spans="2:24" x14ac:dyDescent="0.3">
      <c r="B5084" t="s">
        <v>5108</v>
      </c>
      <c r="C5084">
        <v>371</v>
      </c>
      <c r="D5084">
        <v>122</v>
      </c>
      <c r="E5084">
        <v>467</v>
      </c>
      <c r="F5084">
        <v>1560</v>
      </c>
      <c r="G5084">
        <v>960</v>
      </c>
      <c r="I5084" s="8">
        <v>371</v>
      </c>
      <c r="J5084" s="8">
        <v>1560</v>
      </c>
      <c r="K5084" s="41">
        <f t="shared" si="419"/>
        <v>2.0959949567136735E-4</v>
      </c>
      <c r="L5084" s="40">
        <f t="shared" si="423"/>
        <v>7109262</v>
      </c>
      <c r="M5084" s="8"/>
      <c r="N5084" t="str">
        <f t="shared" si="420"/>
        <v/>
      </c>
      <c r="O5084" t="str">
        <f t="shared" si="421"/>
        <v/>
      </c>
      <c r="P5084" t="str">
        <f t="shared" si="422"/>
        <v/>
      </c>
      <c r="W5084" t="s">
        <v>5385</v>
      </c>
      <c r="X5084" t="s">
        <v>5385</v>
      </c>
    </row>
    <row r="5085" spans="2:24" x14ac:dyDescent="0.3">
      <c r="B5085" t="s">
        <v>5109</v>
      </c>
      <c r="C5085">
        <v>151</v>
      </c>
      <c r="D5085">
        <v>132</v>
      </c>
      <c r="E5085">
        <v>457</v>
      </c>
      <c r="F5085">
        <v>1154</v>
      </c>
      <c r="G5085">
        <v>740</v>
      </c>
      <c r="I5085" s="8">
        <v>151</v>
      </c>
      <c r="J5085" s="8">
        <v>1154</v>
      </c>
      <c r="K5085" s="41">
        <f t="shared" si="419"/>
        <v>1.5504988333638327E-4</v>
      </c>
      <c r="L5085" s="40">
        <f t="shared" si="423"/>
        <v>7110416</v>
      </c>
      <c r="M5085" s="8"/>
      <c r="N5085" t="str">
        <f t="shared" si="420"/>
        <v/>
      </c>
      <c r="O5085" t="str">
        <f t="shared" si="421"/>
        <v/>
      </c>
      <c r="P5085" t="str">
        <f t="shared" si="422"/>
        <v/>
      </c>
      <c r="W5085" t="s">
        <v>5385</v>
      </c>
      <c r="X5085" t="s">
        <v>5385</v>
      </c>
    </row>
    <row r="5086" spans="2:24" x14ac:dyDescent="0.3">
      <c r="B5086" t="s">
        <v>5110</v>
      </c>
      <c r="C5086">
        <v>405</v>
      </c>
      <c r="D5086">
        <v>75</v>
      </c>
      <c r="E5086">
        <v>499</v>
      </c>
      <c r="F5086">
        <v>1520</v>
      </c>
      <c r="G5086">
        <v>979</v>
      </c>
      <c r="I5086" s="8">
        <v>405</v>
      </c>
      <c r="J5086" s="8">
        <v>1520</v>
      </c>
      <c r="K5086" s="41">
        <f t="shared" si="419"/>
        <v>2.0422514962851177E-4</v>
      </c>
      <c r="L5086" s="40">
        <f t="shared" si="423"/>
        <v>7111936</v>
      </c>
      <c r="M5086" s="8"/>
      <c r="N5086" t="str">
        <f t="shared" si="420"/>
        <v/>
      </c>
      <c r="O5086" t="str">
        <f t="shared" si="421"/>
        <v/>
      </c>
      <c r="P5086" t="str">
        <f t="shared" si="422"/>
        <v/>
      </c>
      <c r="W5086" t="s">
        <v>5385</v>
      </c>
      <c r="X5086" t="s">
        <v>5385</v>
      </c>
    </row>
    <row r="5087" spans="2:24" x14ac:dyDescent="0.3">
      <c r="B5087" t="s">
        <v>5111</v>
      </c>
      <c r="C5087">
        <v>308</v>
      </c>
      <c r="D5087">
        <v>80</v>
      </c>
      <c r="E5087">
        <v>364</v>
      </c>
      <c r="F5087">
        <v>1216</v>
      </c>
      <c r="G5087">
        <v>752</v>
      </c>
      <c r="I5087" s="8">
        <v>308</v>
      </c>
      <c r="J5087" s="8">
        <v>1216</v>
      </c>
      <c r="K5087" s="41">
        <f t="shared" si="419"/>
        <v>1.633801197028094E-4</v>
      </c>
      <c r="L5087" s="40">
        <f t="shared" si="423"/>
        <v>7113152</v>
      </c>
      <c r="M5087" s="8"/>
      <c r="N5087" t="str">
        <f t="shared" si="420"/>
        <v/>
      </c>
      <c r="O5087" t="str">
        <f t="shared" si="421"/>
        <v/>
      </c>
      <c r="P5087" t="str">
        <f t="shared" si="422"/>
        <v/>
      </c>
      <c r="W5087" t="s">
        <v>5385</v>
      </c>
      <c r="X5087" t="s">
        <v>5385</v>
      </c>
    </row>
    <row r="5088" spans="2:24" x14ac:dyDescent="0.3">
      <c r="B5088" t="s">
        <v>5112</v>
      </c>
      <c r="C5088">
        <v>260</v>
      </c>
      <c r="D5088">
        <v>77</v>
      </c>
      <c r="E5088">
        <v>382</v>
      </c>
      <c r="F5088">
        <v>1106</v>
      </c>
      <c r="G5088">
        <v>719</v>
      </c>
      <c r="I5088" s="8">
        <v>260</v>
      </c>
      <c r="J5088" s="8">
        <v>1106</v>
      </c>
      <c r="K5088" s="41">
        <f t="shared" si="419"/>
        <v>1.4860066808495659E-4</v>
      </c>
      <c r="L5088" s="40">
        <f t="shared" si="423"/>
        <v>7114258</v>
      </c>
      <c r="M5088" s="8"/>
      <c r="N5088" t="str">
        <f t="shared" si="420"/>
        <v/>
      </c>
      <c r="O5088" t="str">
        <f t="shared" si="421"/>
        <v/>
      </c>
      <c r="P5088" t="str">
        <f t="shared" si="422"/>
        <v/>
      </c>
      <c r="W5088" t="s">
        <v>5385</v>
      </c>
      <c r="X5088" t="s">
        <v>5385</v>
      </c>
    </row>
    <row r="5089" spans="2:24" x14ac:dyDescent="0.3">
      <c r="B5089" t="s">
        <v>5113</v>
      </c>
      <c r="C5089">
        <v>257</v>
      </c>
      <c r="D5089">
        <v>106</v>
      </c>
      <c r="E5089">
        <v>405</v>
      </c>
      <c r="F5089">
        <v>1256</v>
      </c>
      <c r="G5089">
        <v>768</v>
      </c>
      <c r="I5089" s="8">
        <v>257</v>
      </c>
      <c r="J5089" s="8">
        <v>1256</v>
      </c>
      <c r="K5089" s="41">
        <f t="shared" si="419"/>
        <v>1.6875446574566498E-4</v>
      </c>
      <c r="L5089" s="40">
        <f t="shared" si="423"/>
        <v>7115514</v>
      </c>
      <c r="M5089" s="8"/>
      <c r="N5089" t="str">
        <f t="shared" si="420"/>
        <v/>
      </c>
      <c r="O5089" t="str">
        <f t="shared" si="421"/>
        <v/>
      </c>
      <c r="P5089" t="str">
        <f t="shared" si="422"/>
        <v/>
      </c>
      <c r="W5089" t="s">
        <v>5385</v>
      </c>
      <c r="X5089" t="s">
        <v>5385</v>
      </c>
    </row>
    <row r="5090" spans="2:24" x14ac:dyDescent="0.3">
      <c r="B5090" t="s">
        <v>5114</v>
      </c>
      <c r="C5090">
        <v>298</v>
      </c>
      <c r="D5090">
        <v>132</v>
      </c>
      <c r="E5090">
        <v>659</v>
      </c>
      <c r="F5090">
        <v>1780</v>
      </c>
      <c r="G5090">
        <v>1089</v>
      </c>
      <c r="I5090" s="8">
        <v>298</v>
      </c>
      <c r="J5090" s="8">
        <v>1780</v>
      </c>
      <c r="K5090" s="41">
        <f t="shared" si="419"/>
        <v>2.3915839890707299E-4</v>
      </c>
      <c r="L5090" s="40">
        <f t="shared" si="423"/>
        <v>7117294</v>
      </c>
      <c r="M5090" s="8"/>
      <c r="N5090" t="str">
        <f t="shared" si="420"/>
        <v/>
      </c>
      <c r="O5090" t="str">
        <f t="shared" si="421"/>
        <v/>
      </c>
      <c r="P5090" t="str">
        <f t="shared" si="422"/>
        <v/>
      </c>
      <c r="W5090" t="s">
        <v>5385</v>
      </c>
      <c r="X5090" t="s">
        <v>5385</v>
      </c>
    </row>
    <row r="5091" spans="2:24" x14ac:dyDescent="0.3">
      <c r="B5091" t="s">
        <v>5115</v>
      </c>
      <c r="C5091">
        <v>295</v>
      </c>
      <c r="D5091">
        <v>172</v>
      </c>
      <c r="E5091">
        <v>507</v>
      </c>
      <c r="F5091">
        <v>1503</v>
      </c>
      <c r="G5091">
        <v>974</v>
      </c>
      <c r="I5091" s="8">
        <v>295</v>
      </c>
      <c r="J5091" s="8">
        <v>1503</v>
      </c>
      <c r="K5091" s="41">
        <f t="shared" si="419"/>
        <v>2.0194105256029815E-4</v>
      </c>
      <c r="L5091" s="40">
        <f t="shared" si="423"/>
        <v>7118797</v>
      </c>
      <c r="M5091" s="8"/>
      <c r="N5091" t="str">
        <f t="shared" si="420"/>
        <v/>
      </c>
      <c r="O5091" t="str">
        <f t="shared" si="421"/>
        <v/>
      </c>
      <c r="P5091" t="str">
        <f t="shared" si="422"/>
        <v/>
      </c>
      <c r="W5091" t="s">
        <v>5385</v>
      </c>
      <c r="X5091" t="s">
        <v>5385</v>
      </c>
    </row>
    <row r="5092" spans="2:24" x14ac:dyDescent="0.3">
      <c r="B5092" t="s">
        <v>5116</v>
      </c>
      <c r="C5092">
        <v>76</v>
      </c>
      <c r="D5092">
        <v>55</v>
      </c>
      <c r="E5092">
        <v>235</v>
      </c>
      <c r="F5092">
        <v>1225</v>
      </c>
      <c r="G5092">
        <v>366</v>
      </c>
      <c r="I5092" s="8">
        <v>76</v>
      </c>
      <c r="J5092" s="8">
        <v>1225</v>
      </c>
      <c r="K5092" s="41">
        <f t="shared" si="419"/>
        <v>1.6458934756245192E-4</v>
      </c>
      <c r="L5092" s="40">
        <f t="shared" si="423"/>
        <v>7120022</v>
      </c>
      <c r="M5092" s="8"/>
      <c r="N5092" t="str">
        <f t="shared" si="420"/>
        <v/>
      </c>
      <c r="O5092" t="str">
        <f t="shared" si="421"/>
        <v/>
      </c>
      <c r="P5092" t="str">
        <f t="shared" si="422"/>
        <v/>
      </c>
      <c r="W5092" t="s">
        <v>5385</v>
      </c>
      <c r="X5092" t="s">
        <v>5385</v>
      </c>
    </row>
    <row r="5093" spans="2:24" x14ac:dyDescent="0.3">
      <c r="B5093" t="s">
        <v>5117</v>
      </c>
      <c r="C5093">
        <v>123</v>
      </c>
      <c r="D5093">
        <v>69</v>
      </c>
      <c r="E5093">
        <v>279</v>
      </c>
      <c r="F5093">
        <v>674</v>
      </c>
      <c r="G5093">
        <v>471</v>
      </c>
      <c r="I5093" s="8">
        <v>123</v>
      </c>
      <c r="J5093" s="8">
        <v>674</v>
      </c>
      <c r="K5093" s="41">
        <f t="shared" si="419"/>
        <v>9.05577308221164E-5</v>
      </c>
      <c r="L5093" s="40">
        <f t="shared" si="423"/>
        <v>7120696</v>
      </c>
      <c r="M5093" s="8"/>
      <c r="N5093" t="str">
        <f t="shared" si="420"/>
        <v/>
      </c>
      <c r="O5093" t="str">
        <f t="shared" si="421"/>
        <v/>
      </c>
      <c r="P5093" t="str">
        <f t="shared" si="422"/>
        <v/>
      </c>
      <c r="W5093" t="s">
        <v>5385</v>
      </c>
      <c r="X5093" t="s">
        <v>5385</v>
      </c>
    </row>
    <row r="5094" spans="2:24" x14ac:dyDescent="0.3">
      <c r="B5094" t="s">
        <v>5118</v>
      </c>
      <c r="C5094">
        <v>143</v>
      </c>
      <c r="D5094">
        <v>81</v>
      </c>
      <c r="E5094">
        <v>371</v>
      </c>
      <c r="F5094">
        <v>972</v>
      </c>
      <c r="G5094">
        <v>595</v>
      </c>
      <c r="I5094" s="8">
        <v>143</v>
      </c>
      <c r="J5094" s="8">
        <v>972</v>
      </c>
      <c r="K5094" s="41">
        <f t="shared" si="419"/>
        <v>1.3059660884139041E-4</v>
      </c>
      <c r="L5094" s="40">
        <f t="shared" si="423"/>
        <v>7121668</v>
      </c>
      <c r="M5094" s="8"/>
      <c r="N5094" t="str">
        <f t="shared" si="420"/>
        <v/>
      </c>
      <c r="O5094" t="str">
        <f t="shared" si="421"/>
        <v/>
      </c>
      <c r="P5094" t="str">
        <f t="shared" si="422"/>
        <v/>
      </c>
      <c r="W5094" t="s">
        <v>5385</v>
      </c>
      <c r="X5094" t="s">
        <v>5385</v>
      </c>
    </row>
    <row r="5095" spans="2:24" x14ac:dyDescent="0.3">
      <c r="B5095" t="s">
        <v>5119</v>
      </c>
      <c r="C5095">
        <v>145</v>
      </c>
      <c r="D5095">
        <v>70</v>
      </c>
      <c r="E5095">
        <v>340</v>
      </c>
      <c r="F5095">
        <v>950</v>
      </c>
      <c r="G5095">
        <v>555</v>
      </c>
      <c r="I5095" s="8">
        <v>145</v>
      </c>
      <c r="J5095" s="8">
        <v>950</v>
      </c>
      <c r="K5095" s="41">
        <f t="shared" si="419"/>
        <v>1.2764071851781986E-4</v>
      </c>
      <c r="L5095" s="40">
        <f t="shared" si="423"/>
        <v>7122618</v>
      </c>
      <c r="M5095" s="8"/>
      <c r="N5095" t="str">
        <f t="shared" si="420"/>
        <v/>
      </c>
      <c r="O5095" t="str">
        <f t="shared" si="421"/>
        <v/>
      </c>
      <c r="P5095" t="str">
        <f t="shared" si="422"/>
        <v/>
      </c>
      <c r="W5095" t="s">
        <v>5385</v>
      </c>
      <c r="X5095" t="s">
        <v>5385</v>
      </c>
    </row>
    <row r="5096" spans="2:24" x14ac:dyDescent="0.3">
      <c r="B5096" t="s">
        <v>5120</v>
      </c>
      <c r="C5096">
        <v>159</v>
      </c>
      <c r="D5096">
        <v>84</v>
      </c>
      <c r="E5096">
        <v>481</v>
      </c>
      <c r="F5096">
        <v>1072</v>
      </c>
      <c r="G5096">
        <v>724</v>
      </c>
      <c r="I5096" s="8">
        <v>159</v>
      </c>
      <c r="J5096" s="8">
        <v>1072</v>
      </c>
      <c r="K5096" s="41">
        <f t="shared" si="419"/>
        <v>1.4403247394852934E-4</v>
      </c>
      <c r="L5096" s="40">
        <f t="shared" si="423"/>
        <v>7123690</v>
      </c>
      <c r="M5096" s="8"/>
      <c r="N5096" t="str">
        <f t="shared" si="420"/>
        <v/>
      </c>
      <c r="O5096" t="str">
        <f t="shared" si="421"/>
        <v/>
      </c>
      <c r="P5096" t="str">
        <f t="shared" si="422"/>
        <v/>
      </c>
      <c r="W5096" t="s">
        <v>5385</v>
      </c>
      <c r="X5096" t="s">
        <v>5385</v>
      </c>
    </row>
    <row r="5097" spans="2:24" x14ac:dyDescent="0.3">
      <c r="B5097" t="s">
        <v>5121</v>
      </c>
      <c r="C5097">
        <v>196</v>
      </c>
      <c r="D5097">
        <v>145</v>
      </c>
      <c r="E5097">
        <v>608</v>
      </c>
      <c r="F5097">
        <v>1416</v>
      </c>
      <c r="G5097">
        <v>949</v>
      </c>
      <c r="I5097" s="8">
        <v>196</v>
      </c>
      <c r="J5097" s="8">
        <v>1416</v>
      </c>
      <c r="K5097" s="41">
        <f t="shared" si="419"/>
        <v>1.9025184991708729E-4</v>
      </c>
      <c r="L5097" s="40">
        <f t="shared" si="423"/>
        <v>7125106</v>
      </c>
      <c r="M5097" s="8"/>
      <c r="N5097" t="str">
        <f t="shared" si="420"/>
        <v/>
      </c>
      <c r="O5097" t="str">
        <f t="shared" si="421"/>
        <v/>
      </c>
      <c r="P5097" t="str">
        <f t="shared" si="422"/>
        <v/>
      </c>
      <c r="W5097" t="s">
        <v>5385</v>
      </c>
      <c r="X5097" t="s">
        <v>5385</v>
      </c>
    </row>
    <row r="5098" spans="2:24" x14ac:dyDescent="0.3">
      <c r="B5098" t="s">
        <v>5122</v>
      </c>
      <c r="C5098">
        <v>337</v>
      </c>
      <c r="D5098">
        <v>186</v>
      </c>
      <c r="E5098">
        <v>728</v>
      </c>
      <c r="F5098">
        <v>1873</v>
      </c>
      <c r="G5098">
        <v>1251</v>
      </c>
      <c r="I5098" s="8">
        <v>337</v>
      </c>
      <c r="J5098" s="8">
        <v>1873</v>
      </c>
      <c r="K5098" s="41">
        <f t="shared" si="419"/>
        <v>2.5165375345671218E-4</v>
      </c>
      <c r="L5098" s="40">
        <f t="shared" si="423"/>
        <v>7126979</v>
      </c>
      <c r="M5098" s="8"/>
      <c r="N5098" t="str">
        <f t="shared" si="420"/>
        <v/>
      </c>
      <c r="O5098" t="str">
        <f t="shared" si="421"/>
        <v/>
      </c>
      <c r="P5098" t="str">
        <f t="shared" si="422"/>
        <v/>
      </c>
      <c r="W5098" t="s">
        <v>5385</v>
      </c>
      <c r="X5098" t="s">
        <v>5385</v>
      </c>
    </row>
    <row r="5099" spans="2:24" x14ac:dyDescent="0.3">
      <c r="B5099" t="s">
        <v>5123</v>
      </c>
      <c r="C5099">
        <v>251</v>
      </c>
      <c r="D5099">
        <v>103</v>
      </c>
      <c r="E5099">
        <v>649</v>
      </c>
      <c r="F5099">
        <v>1493</v>
      </c>
      <c r="G5099">
        <v>1003</v>
      </c>
      <c r="I5099" s="8">
        <v>251</v>
      </c>
      <c r="J5099" s="8">
        <v>1493</v>
      </c>
      <c r="K5099" s="41">
        <f t="shared" si="419"/>
        <v>2.0059746604958426E-4</v>
      </c>
      <c r="L5099" s="40">
        <f t="shared" si="423"/>
        <v>7128472</v>
      </c>
      <c r="M5099" s="8"/>
      <c r="N5099" t="str">
        <f t="shared" si="420"/>
        <v/>
      </c>
      <c r="O5099" t="str">
        <f t="shared" si="421"/>
        <v/>
      </c>
      <c r="P5099" t="str">
        <f t="shared" si="422"/>
        <v/>
      </c>
      <c r="W5099" t="s">
        <v>5385</v>
      </c>
      <c r="X5099" t="s">
        <v>5385</v>
      </c>
    </row>
    <row r="5100" spans="2:24" x14ac:dyDescent="0.3">
      <c r="B5100" t="s">
        <v>5124</v>
      </c>
      <c r="C5100">
        <v>225</v>
      </c>
      <c r="D5100">
        <v>101</v>
      </c>
      <c r="E5100">
        <v>594</v>
      </c>
      <c r="F5100">
        <v>1400</v>
      </c>
      <c r="G5100">
        <v>920</v>
      </c>
      <c r="I5100" s="8">
        <v>225</v>
      </c>
      <c r="J5100" s="8">
        <v>1400</v>
      </c>
      <c r="K5100" s="41">
        <f t="shared" si="419"/>
        <v>1.8810211149994504E-4</v>
      </c>
      <c r="L5100" s="40">
        <f t="shared" si="423"/>
        <v>7129872</v>
      </c>
      <c r="M5100" s="8"/>
      <c r="N5100" t="str">
        <f t="shared" si="420"/>
        <v/>
      </c>
      <c r="O5100" t="str">
        <f t="shared" si="421"/>
        <v/>
      </c>
      <c r="P5100" t="str">
        <f t="shared" si="422"/>
        <v/>
      </c>
      <c r="W5100" t="s">
        <v>5385</v>
      </c>
      <c r="X5100" t="s">
        <v>5385</v>
      </c>
    </row>
    <row r="5101" spans="2:24" x14ac:dyDescent="0.3">
      <c r="B5101" t="s">
        <v>5125</v>
      </c>
      <c r="C5101">
        <v>157</v>
      </c>
      <c r="D5101">
        <v>95</v>
      </c>
      <c r="E5101">
        <v>397</v>
      </c>
      <c r="F5101">
        <v>1065</v>
      </c>
      <c r="G5101">
        <v>649</v>
      </c>
      <c r="I5101" s="8">
        <v>157</v>
      </c>
      <c r="J5101" s="8">
        <v>1065</v>
      </c>
      <c r="K5101" s="41">
        <f t="shared" si="419"/>
        <v>1.4309196339102963E-4</v>
      </c>
      <c r="L5101" s="40">
        <f t="shared" si="423"/>
        <v>7130937</v>
      </c>
      <c r="M5101" s="8"/>
      <c r="N5101" t="str">
        <f t="shared" si="420"/>
        <v/>
      </c>
      <c r="O5101" t="str">
        <f t="shared" si="421"/>
        <v/>
      </c>
      <c r="P5101" t="str">
        <f t="shared" si="422"/>
        <v/>
      </c>
      <c r="W5101" t="s">
        <v>5385</v>
      </c>
      <c r="X5101" t="s">
        <v>5385</v>
      </c>
    </row>
    <row r="5102" spans="2:24" x14ac:dyDescent="0.3">
      <c r="B5102" t="s">
        <v>5126</v>
      </c>
      <c r="C5102">
        <v>205</v>
      </c>
      <c r="D5102">
        <v>89</v>
      </c>
      <c r="E5102">
        <v>475</v>
      </c>
      <c r="F5102">
        <v>1197</v>
      </c>
      <c r="G5102">
        <v>769</v>
      </c>
      <c r="I5102" s="8">
        <v>205</v>
      </c>
      <c r="J5102" s="8">
        <v>1197</v>
      </c>
      <c r="K5102" s="41">
        <f t="shared" si="419"/>
        <v>1.60827305332453E-4</v>
      </c>
      <c r="L5102" s="40">
        <f t="shared" si="423"/>
        <v>7132134</v>
      </c>
      <c r="M5102" s="8"/>
      <c r="N5102" t="str">
        <f t="shared" si="420"/>
        <v/>
      </c>
      <c r="O5102" t="str">
        <f t="shared" si="421"/>
        <v/>
      </c>
      <c r="P5102" t="str">
        <f t="shared" si="422"/>
        <v/>
      </c>
      <c r="W5102" t="s">
        <v>5385</v>
      </c>
      <c r="X5102" t="s">
        <v>5385</v>
      </c>
    </row>
    <row r="5103" spans="2:24" x14ac:dyDescent="0.3">
      <c r="B5103" t="s">
        <v>5127</v>
      </c>
      <c r="C5103">
        <v>138</v>
      </c>
      <c r="D5103">
        <v>81</v>
      </c>
      <c r="E5103">
        <v>483</v>
      </c>
      <c r="F5103">
        <v>1099</v>
      </c>
      <c r="G5103">
        <v>702</v>
      </c>
      <c r="I5103" s="8">
        <v>138</v>
      </c>
      <c r="J5103" s="8">
        <v>1099</v>
      </c>
      <c r="K5103" s="41">
        <f t="shared" si="419"/>
        <v>1.4766015752745685E-4</v>
      </c>
      <c r="L5103" s="40">
        <f t="shared" si="423"/>
        <v>7133233</v>
      </c>
      <c r="M5103" s="8"/>
      <c r="N5103" t="str">
        <f t="shared" si="420"/>
        <v/>
      </c>
      <c r="O5103" t="str">
        <f t="shared" si="421"/>
        <v/>
      </c>
      <c r="P5103" t="str">
        <f t="shared" si="422"/>
        <v/>
      </c>
      <c r="W5103" t="s">
        <v>5385</v>
      </c>
      <c r="X5103" t="s">
        <v>5385</v>
      </c>
    </row>
    <row r="5104" spans="2:24" x14ac:dyDescent="0.3">
      <c r="B5104" t="s">
        <v>5128</v>
      </c>
      <c r="C5104">
        <v>98</v>
      </c>
      <c r="D5104">
        <v>55</v>
      </c>
      <c r="E5104">
        <v>215</v>
      </c>
      <c r="F5104">
        <v>551</v>
      </c>
      <c r="G5104">
        <v>368</v>
      </c>
      <c r="I5104" s="8">
        <v>98</v>
      </c>
      <c r="J5104" s="8">
        <v>551</v>
      </c>
      <c r="K5104" s="41">
        <f t="shared" si="419"/>
        <v>7.4031616740335515E-5</v>
      </c>
      <c r="L5104" s="40">
        <f t="shared" si="423"/>
        <v>7133784</v>
      </c>
      <c r="M5104" s="8"/>
      <c r="N5104" t="str">
        <f t="shared" si="420"/>
        <v/>
      </c>
      <c r="O5104" t="str">
        <f t="shared" si="421"/>
        <v/>
      </c>
      <c r="P5104" t="str">
        <f t="shared" si="422"/>
        <v/>
      </c>
      <c r="W5104" t="s">
        <v>5385</v>
      </c>
      <c r="X5104" t="s">
        <v>5385</v>
      </c>
    </row>
    <row r="5105" spans="2:24" x14ac:dyDescent="0.3">
      <c r="B5105" t="s">
        <v>5129</v>
      </c>
      <c r="C5105">
        <v>190</v>
      </c>
      <c r="D5105">
        <v>79</v>
      </c>
      <c r="E5105">
        <v>454</v>
      </c>
      <c r="F5105">
        <v>1083</v>
      </c>
      <c r="G5105">
        <v>723</v>
      </c>
      <c r="I5105" s="8">
        <v>190</v>
      </c>
      <c r="J5105" s="8">
        <v>1083</v>
      </c>
      <c r="K5105" s="41">
        <f t="shared" si="419"/>
        <v>1.4551041911031463E-4</v>
      </c>
      <c r="L5105" s="40">
        <f t="shared" si="423"/>
        <v>7134867</v>
      </c>
      <c r="M5105" s="8"/>
      <c r="N5105" t="str">
        <f t="shared" si="420"/>
        <v/>
      </c>
      <c r="O5105" t="str">
        <f t="shared" si="421"/>
        <v/>
      </c>
      <c r="P5105" t="str">
        <f t="shared" si="422"/>
        <v/>
      </c>
      <c r="W5105" t="s">
        <v>5385</v>
      </c>
      <c r="X5105" t="s">
        <v>5385</v>
      </c>
    </row>
    <row r="5106" spans="2:24" x14ac:dyDescent="0.3">
      <c r="B5106" t="s">
        <v>5130</v>
      </c>
      <c r="C5106">
        <v>210</v>
      </c>
      <c r="D5106">
        <v>104</v>
      </c>
      <c r="E5106">
        <v>555</v>
      </c>
      <c r="F5106">
        <v>1271</v>
      </c>
      <c r="G5106">
        <v>869</v>
      </c>
      <c r="I5106" s="8">
        <v>210</v>
      </c>
      <c r="J5106" s="8">
        <v>1271</v>
      </c>
      <c r="K5106" s="41">
        <f t="shared" si="419"/>
        <v>1.7076984551173582E-4</v>
      </c>
      <c r="L5106" s="40">
        <f t="shared" si="423"/>
        <v>7136138</v>
      </c>
      <c r="M5106" s="8"/>
      <c r="N5106" t="str">
        <f t="shared" si="420"/>
        <v/>
      </c>
      <c r="O5106" t="str">
        <f t="shared" si="421"/>
        <v/>
      </c>
      <c r="P5106" t="str">
        <f t="shared" si="422"/>
        <v/>
      </c>
      <c r="W5106" t="s">
        <v>5385</v>
      </c>
      <c r="X5106" t="s">
        <v>5385</v>
      </c>
    </row>
    <row r="5107" spans="2:24" x14ac:dyDescent="0.3">
      <c r="B5107" t="s">
        <v>5131</v>
      </c>
      <c r="C5107">
        <v>159</v>
      </c>
      <c r="D5107">
        <v>82</v>
      </c>
      <c r="E5107">
        <v>428</v>
      </c>
      <c r="F5107">
        <v>1016</v>
      </c>
      <c r="G5107">
        <v>669</v>
      </c>
      <c r="I5107" s="8">
        <v>159</v>
      </c>
      <c r="J5107" s="8">
        <v>1016</v>
      </c>
      <c r="K5107" s="41">
        <f t="shared" si="419"/>
        <v>1.3650838948853154E-4</v>
      </c>
      <c r="L5107" s="40">
        <f t="shared" si="423"/>
        <v>7137154</v>
      </c>
      <c r="M5107" s="8"/>
      <c r="N5107" t="str">
        <f t="shared" si="420"/>
        <v/>
      </c>
      <c r="O5107" t="str">
        <f t="shared" si="421"/>
        <v/>
      </c>
      <c r="P5107" t="str">
        <f t="shared" si="422"/>
        <v/>
      </c>
      <c r="W5107" t="s">
        <v>5385</v>
      </c>
      <c r="X5107" t="s">
        <v>5385</v>
      </c>
    </row>
    <row r="5108" spans="2:24" x14ac:dyDescent="0.3">
      <c r="B5108" t="s">
        <v>5132</v>
      </c>
      <c r="C5108">
        <v>151</v>
      </c>
      <c r="D5108">
        <v>69</v>
      </c>
      <c r="E5108">
        <v>462</v>
      </c>
      <c r="F5108">
        <v>1016</v>
      </c>
      <c r="G5108">
        <v>682</v>
      </c>
      <c r="I5108" s="8">
        <v>151</v>
      </c>
      <c r="J5108" s="8">
        <v>1016</v>
      </c>
      <c r="K5108" s="41">
        <f t="shared" si="419"/>
        <v>1.3650838948853154E-4</v>
      </c>
      <c r="L5108" s="40">
        <f t="shared" si="423"/>
        <v>7138170</v>
      </c>
      <c r="M5108" s="8"/>
      <c r="N5108" t="str">
        <f t="shared" si="420"/>
        <v/>
      </c>
      <c r="O5108" t="str">
        <f t="shared" si="421"/>
        <v/>
      </c>
      <c r="P5108" t="str">
        <f t="shared" si="422"/>
        <v/>
      </c>
      <c r="W5108" t="s">
        <v>5385</v>
      </c>
      <c r="X5108" t="s">
        <v>5385</v>
      </c>
    </row>
    <row r="5109" spans="2:24" x14ac:dyDescent="0.3">
      <c r="B5109" t="s">
        <v>5133</v>
      </c>
      <c r="C5109">
        <v>211</v>
      </c>
      <c r="D5109">
        <v>143</v>
      </c>
      <c r="E5109">
        <v>523</v>
      </c>
      <c r="F5109">
        <v>1286</v>
      </c>
      <c r="G5109">
        <v>877</v>
      </c>
      <c r="I5109" s="8">
        <v>211</v>
      </c>
      <c r="J5109" s="8">
        <v>1286</v>
      </c>
      <c r="K5109" s="41">
        <f t="shared" si="419"/>
        <v>1.7278522527780667E-4</v>
      </c>
      <c r="L5109" s="40">
        <f t="shared" si="423"/>
        <v>7139456</v>
      </c>
      <c r="M5109" s="8"/>
      <c r="N5109" t="str">
        <f t="shared" si="420"/>
        <v/>
      </c>
      <c r="O5109" t="str">
        <f t="shared" si="421"/>
        <v/>
      </c>
      <c r="P5109" t="str">
        <f t="shared" si="422"/>
        <v/>
      </c>
      <c r="W5109" t="s">
        <v>5385</v>
      </c>
      <c r="X5109" t="s">
        <v>5385</v>
      </c>
    </row>
    <row r="5110" spans="2:24" x14ac:dyDescent="0.3">
      <c r="B5110" t="s">
        <v>5134</v>
      </c>
      <c r="C5110">
        <v>143</v>
      </c>
      <c r="D5110">
        <v>71</v>
      </c>
      <c r="E5110">
        <v>409</v>
      </c>
      <c r="F5110">
        <v>925</v>
      </c>
      <c r="G5110">
        <v>623</v>
      </c>
      <c r="I5110" s="8">
        <v>143</v>
      </c>
      <c r="J5110" s="8">
        <v>925</v>
      </c>
      <c r="K5110" s="41">
        <f t="shared" si="419"/>
        <v>1.2428175224103513E-4</v>
      </c>
      <c r="L5110" s="40">
        <f t="shared" si="423"/>
        <v>7140381</v>
      </c>
      <c r="M5110" s="8"/>
      <c r="N5110" t="str">
        <f t="shared" si="420"/>
        <v/>
      </c>
      <c r="O5110" t="str">
        <f t="shared" si="421"/>
        <v/>
      </c>
      <c r="P5110" t="str">
        <f t="shared" si="422"/>
        <v/>
      </c>
      <c r="W5110" t="s">
        <v>5385</v>
      </c>
      <c r="X5110" t="s">
        <v>5385</v>
      </c>
    </row>
    <row r="5111" spans="2:24" x14ac:dyDescent="0.3">
      <c r="B5111" t="s">
        <v>5135</v>
      </c>
      <c r="C5111">
        <v>206</v>
      </c>
      <c r="D5111">
        <v>142</v>
      </c>
      <c r="E5111">
        <v>600</v>
      </c>
      <c r="F5111">
        <v>1444</v>
      </c>
      <c r="G5111">
        <v>948</v>
      </c>
      <c r="I5111" s="8">
        <v>206</v>
      </c>
      <c r="J5111" s="8">
        <v>1444</v>
      </c>
      <c r="K5111" s="41">
        <f t="shared" si="419"/>
        <v>1.9401389214708617E-4</v>
      </c>
      <c r="L5111" s="40">
        <f t="shared" si="423"/>
        <v>7141825</v>
      </c>
      <c r="M5111" s="8"/>
      <c r="N5111" t="str">
        <f t="shared" si="420"/>
        <v/>
      </c>
      <c r="O5111" t="str">
        <f t="shared" si="421"/>
        <v/>
      </c>
      <c r="P5111" t="str">
        <f t="shared" si="422"/>
        <v/>
      </c>
      <c r="W5111" t="s">
        <v>5385</v>
      </c>
      <c r="X5111" t="s">
        <v>5385</v>
      </c>
    </row>
    <row r="5112" spans="2:24" x14ac:dyDescent="0.3">
      <c r="B5112" t="s">
        <v>5136</v>
      </c>
      <c r="C5112">
        <v>349</v>
      </c>
      <c r="D5112">
        <v>164</v>
      </c>
      <c r="E5112">
        <v>1012</v>
      </c>
      <c r="F5112">
        <v>2449</v>
      </c>
      <c r="G5112">
        <v>1525</v>
      </c>
      <c r="I5112" s="8">
        <v>349</v>
      </c>
      <c r="J5112" s="8">
        <v>2449</v>
      </c>
      <c r="K5112" s="41">
        <f t="shared" si="419"/>
        <v>3.2904433647383243E-4</v>
      </c>
      <c r="L5112" s="40">
        <f t="shared" si="423"/>
        <v>7144274</v>
      </c>
      <c r="M5112" s="8"/>
      <c r="N5112" t="str">
        <f t="shared" si="420"/>
        <v/>
      </c>
      <c r="O5112" t="str">
        <f t="shared" si="421"/>
        <v/>
      </c>
      <c r="P5112" t="str">
        <f t="shared" si="422"/>
        <v/>
      </c>
      <c r="W5112" t="s">
        <v>5385</v>
      </c>
      <c r="X5112" t="s">
        <v>5385</v>
      </c>
    </row>
    <row r="5113" spans="2:24" x14ac:dyDescent="0.3">
      <c r="B5113" t="s">
        <v>5137</v>
      </c>
      <c r="C5113">
        <v>169</v>
      </c>
      <c r="D5113">
        <v>114</v>
      </c>
      <c r="E5113">
        <v>582</v>
      </c>
      <c r="F5113">
        <v>1337</v>
      </c>
      <c r="G5113">
        <v>865</v>
      </c>
      <c r="I5113" s="8">
        <v>169</v>
      </c>
      <c r="J5113" s="8">
        <v>1337</v>
      </c>
      <c r="K5113" s="41">
        <f t="shared" si="419"/>
        <v>1.7963751648244751E-4</v>
      </c>
      <c r="L5113" s="40">
        <f t="shared" si="423"/>
        <v>7145611</v>
      </c>
      <c r="M5113" s="8"/>
      <c r="N5113" t="str">
        <f t="shared" si="420"/>
        <v/>
      </c>
      <c r="O5113" t="str">
        <f t="shared" si="421"/>
        <v/>
      </c>
      <c r="P5113" t="str">
        <f t="shared" si="422"/>
        <v/>
      </c>
      <c r="W5113" t="s">
        <v>5385</v>
      </c>
      <c r="X5113" t="s">
        <v>5385</v>
      </c>
    </row>
    <row r="5114" spans="2:24" x14ac:dyDescent="0.3">
      <c r="B5114" t="s">
        <v>5138</v>
      </c>
      <c r="C5114">
        <v>283</v>
      </c>
      <c r="D5114">
        <v>186</v>
      </c>
      <c r="E5114">
        <v>993</v>
      </c>
      <c r="F5114">
        <v>2137</v>
      </c>
      <c r="G5114">
        <v>1462</v>
      </c>
      <c r="I5114" s="8">
        <v>283</v>
      </c>
      <c r="J5114" s="8">
        <v>2137</v>
      </c>
      <c r="K5114" s="41">
        <f t="shared" si="419"/>
        <v>2.8712443733955897E-4</v>
      </c>
      <c r="L5114" s="40">
        <f t="shared" si="423"/>
        <v>7147748</v>
      </c>
      <c r="M5114" s="8"/>
      <c r="N5114" t="str">
        <f t="shared" si="420"/>
        <v/>
      </c>
      <c r="O5114" t="str">
        <f t="shared" si="421"/>
        <v/>
      </c>
      <c r="P5114" t="str">
        <f t="shared" si="422"/>
        <v/>
      </c>
      <c r="W5114" t="s">
        <v>5385</v>
      </c>
      <c r="X5114" t="s">
        <v>5385</v>
      </c>
    </row>
    <row r="5115" spans="2:24" x14ac:dyDescent="0.3">
      <c r="B5115" t="s">
        <v>5139</v>
      </c>
      <c r="C5115">
        <v>202</v>
      </c>
      <c r="D5115">
        <v>122</v>
      </c>
      <c r="E5115">
        <v>633</v>
      </c>
      <c r="F5115">
        <v>1459</v>
      </c>
      <c r="G5115">
        <v>957</v>
      </c>
      <c r="I5115" s="8">
        <v>202</v>
      </c>
      <c r="J5115" s="8">
        <v>1459</v>
      </c>
      <c r="K5115" s="41">
        <f t="shared" si="419"/>
        <v>1.9602927191315702E-4</v>
      </c>
      <c r="L5115" s="40">
        <f t="shared" si="423"/>
        <v>7149207</v>
      </c>
      <c r="M5115" s="8"/>
      <c r="N5115" t="str">
        <f t="shared" si="420"/>
        <v/>
      </c>
      <c r="O5115" t="str">
        <f t="shared" si="421"/>
        <v/>
      </c>
      <c r="P5115" t="str">
        <f t="shared" si="422"/>
        <v/>
      </c>
      <c r="W5115" t="s">
        <v>5385</v>
      </c>
      <c r="X5115" t="s">
        <v>5385</v>
      </c>
    </row>
    <row r="5116" spans="2:24" x14ac:dyDescent="0.3">
      <c r="B5116" t="s">
        <v>5140</v>
      </c>
      <c r="C5116">
        <v>167</v>
      </c>
      <c r="D5116">
        <v>41</v>
      </c>
      <c r="E5116">
        <v>490</v>
      </c>
      <c r="F5116">
        <v>1260</v>
      </c>
      <c r="G5116">
        <v>698</v>
      </c>
      <c r="I5116" s="8">
        <v>167</v>
      </c>
      <c r="J5116" s="8">
        <v>1260</v>
      </c>
      <c r="K5116" s="41">
        <f t="shared" si="419"/>
        <v>1.6929190034995054E-4</v>
      </c>
      <c r="L5116" s="40">
        <f t="shared" si="423"/>
        <v>7150467</v>
      </c>
      <c r="M5116" s="8"/>
      <c r="N5116" t="str">
        <f t="shared" si="420"/>
        <v/>
      </c>
      <c r="O5116" t="str">
        <f t="shared" si="421"/>
        <v/>
      </c>
      <c r="P5116" t="str">
        <f t="shared" si="422"/>
        <v/>
      </c>
      <c r="W5116" t="s">
        <v>5385</v>
      </c>
      <c r="X5116" t="s">
        <v>5385</v>
      </c>
    </row>
    <row r="5117" spans="2:24" x14ac:dyDescent="0.3">
      <c r="B5117" t="s">
        <v>5141</v>
      </c>
      <c r="C5117">
        <v>191</v>
      </c>
      <c r="D5117">
        <v>97</v>
      </c>
      <c r="E5117">
        <v>402</v>
      </c>
      <c r="F5117">
        <v>1087</v>
      </c>
      <c r="G5117">
        <v>690</v>
      </c>
      <c r="I5117" s="8">
        <v>191</v>
      </c>
      <c r="J5117" s="8">
        <v>1087</v>
      </c>
      <c r="K5117" s="41">
        <f t="shared" si="419"/>
        <v>1.4604785371460019E-4</v>
      </c>
      <c r="L5117" s="40">
        <f t="shared" si="423"/>
        <v>7151554</v>
      </c>
      <c r="M5117" s="8"/>
      <c r="N5117" t="str">
        <f t="shared" si="420"/>
        <v/>
      </c>
      <c r="O5117" t="str">
        <f t="shared" si="421"/>
        <v/>
      </c>
      <c r="P5117" t="str">
        <f t="shared" si="422"/>
        <v/>
      </c>
      <c r="W5117" t="s">
        <v>5385</v>
      </c>
      <c r="X5117" t="s">
        <v>5385</v>
      </c>
    </row>
    <row r="5118" spans="2:24" x14ac:dyDescent="0.3">
      <c r="B5118" t="s">
        <v>5142</v>
      </c>
      <c r="C5118">
        <v>229</v>
      </c>
      <c r="D5118">
        <v>74</v>
      </c>
      <c r="E5118">
        <v>506</v>
      </c>
      <c r="F5118">
        <v>1188</v>
      </c>
      <c r="G5118">
        <v>809</v>
      </c>
      <c r="I5118" s="8">
        <v>229</v>
      </c>
      <c r="J5118" s="8">
        <v>1188</v>
      </c>
      <c r="K5118" s="41">
        <f t="shared" si="419"/>
        <v>1.5961807747281052E-4</v>
      </c>
      <c r="L5118" s="40">
        <f t="shared" si="423"/>
        <v>7152742</v>
      </c>
      <c r="M5118" s="8"/>
      <c r="N5118" t="str">
        <f t="shared" si="420"/>
        <v/>
      </c>
      <c r="O5118" t="str">
        <f t="shared" si="421"/>
        <v/>
      </c>
      <c r="P5118" t="str">
        <f t="shared" si="422"/>
        <v/>
      </c>
      <c r="W5118" t="s">
        <v>5385</v>
      </c>
      <c r="X5118" t="s">
        <v>5385</v>
      </c>
    </row>
    <row r="5119" spans="2:24" x14ac:dyDescent="0.3">
      <c r="B5119" t="s">
        <v>5143</v>
      </c>
      <c r="C5119">
        <v>230</v>
      </c>
      <c r="D5119">
        <v>118</v>
      </c>
      <c r="E5119">
        <v>586</v>
      </c>
      <c r="F5119">
        <v>1410</v>
      </c>
      <c r="G5119">
        <v>934</v>
      </c>
      <c r="I5119" s="8">
        <v>230</v>
      </c>
      <c r="J5119" s="8">
        <v>1410</v>
      </c>
      <c r="K5119" s="41">
        <f t="shared" si="419"/>
        <v>1.8944569801065893E-4</v>
      </c>
      <c r="L5119" s="40">
        <f t="shared" si="423"/>
        <v>7154152</v>
      </c>
      <c r="M5119" s="8"/>
      <c r="N5119" t="str">
        <f t="shared" si="420"/>
        <v/>
      </c>
      <c r="O5119" t="str">
        <f t="shared" si="421"/>
        <v/>
      </c>
      <c r="P5119" t="str">
        <f t="shared" si="422"/>
        <v/>
      </c>
      <c r="W5119" t="s">
        <v>5385</v>
      </c>
      <c r="X5119" t="s">
        <v>5385</v>
      </c>
    </row>
    <row r="5120" spans="2:24" x14ac:dyDescent="0.3">
      <c r="B5120" t="s">
        <v>5144</v>
      </c>
      <c r="C5120">
        <v>174</v>
      </c>
      <c r="D5120">
        <v>101</v>
      </c>
      <c r="E5120">
        <v>399</v>
      </c>
      <c r="F5120">
        <v>1044</v>
      </c>
      <c r="G5120">
        <v>674</v>
      </c>
      <c r="I5120" s="8">
        <v>174</v>
      </c>
      <c r="J5120" s="8">
        <v>1044</v>
      </c>
      <c r="K5120" s="41">
        <f t="shared" si="419"/>
        <v>1.4027043171853046E-4</v>
      </c>
      <c r="L5120" s="40">
        <f t="shared" si="423"/>
        <v>7155196</v>
      </c>
      <c r="M5120" s="8"/>
      <c r="N5120" t="str">
        <f t="shared" si="420"/>
        <v/>
      </c>
      <c r="O5120" t="str">
        <f t="shared" si="421"/>
        <v/>
      </c>
      <c r="P5120" t="str">
        <f t="shared" si="422"/>
        <v/>
      </c>
      <c r="W5120" t="s">
        <v>5385</v>
      </c>
      <c r="X5120" t="s">
        <v>5385</v>
      </c>
    </row>
    <row r="5121" spans="2:24" x14ac:dyDescent="0.3">
      <c r="B5121" t="s">
        <v>5145</v>
      </c>
      <c r="C5121">
        <v>78</v>
      </c>
      <c r="D5121">
        <v>52</v>
      </c>
      <c r="E5121">
        <v>286</v>
      </c>
      <c r="F5121">
        <v>1316</v>
      </c>
      <c r="G5121">
        <v>416</v>
      </c>
      <c r="I5121" s="8">
        <v>78</v>
      </c>
      <c r="J5121" s="8">
        <v>1316</v>
      </c>
      <c r="K5121" s="41">
        <f t="shared" si="419"/>
        <v>1.7681598480994833E-4</v>
      </c>
      <c r="L5121" s="40">
        <f t="shared" si="423"/>
        <v>7156512</v>
      </c>
      <c r="M5121" s="8"/>
      <c r="N5121" t="str">
        <f t="shared" si="420"/>
        <v/>
      </c>
      <c r="O5121" t="str">
        <f t="shared" si="421"/>
        <v/>
      </c>
      <c r="P5121" t="str">
        <f t="shared" si="422"/>
        <v/>
      </c>
      <c r="W5121" t="s">
        <v>5385</v>
      </c>
      <c r="X5121" t="s">
        <v>5385</v>
      </c>
    </row>
    <row r="5122" spans="2:24" x14ac:dyDescent="0.3">
      <c r="B5122" t="s">
        <v>5146</v>
      </c>
      <c r="C5122">
        <v>207</v>
      </c>
      <c r="D5122">
        <v>115</v>
      </c>
      <c r="E5122">
        <v>574</v>
      </c>
      <c r="F5122">
        <v>1390</v>
      </c>
      <c r="G5122">
        <v>896</v>
      </c>
      <c r="I5122" s="8">
        <v>207</v>
      </c>
      <c r="J5122" s="8">
        <v>1390</v>
      </c>
      <c r="K5122" s="41">
        <f t="shared" si="419"/>
        <v>1.8675852498923115E-4</v>
      </c>
      <c r="L5122" s="40">
        <f t="shared" si="423"/>
        <v>7157902</v>
      </c>
      <c r="M5122" s="8"/>
      <c r="N5122" t="str">
        <f t="shared" si="420"/>
        <v/>
      </c>
      <c r="O5122" t="str">
        <f t="shared" si="421"/>
        <v/>
      </c>
      <c r="P5122" t="str">
        <f t="shared" si="422"/>
        <v/>
      </c>
      <c r="W5122" t="s">
        <v>5385</v>
      </c>
      <c r="X5122" t="s">
        <v>5385</v>
      </c>
    </row>
    <row r="5123" spans="2:24" x14ac:dyDescent="0.3">
      <c r="B5123" t="s">
        <v>5147</v>
      </c>
      <c r="C5123">
        <v>205</v>
      </c>
      <c r="D5123">
        <v>103</v>
      </c>
      <c r="E5123">
        <v>402</v>
      </c>
      <c r="F5123">
        <v>1036</v>
      </c>
      <c r="G5123">
        <v>710</v>
      </c>
      <c r="I5123" s="8">
        <v>205</v>
      </c>
      <c r="J5123" s="8">
        <v>1036</v>
      </c>
      <c r="K5123" s="41">
        <f t="shared" si="419"/>
        <v>1.3919556250995935E-4</v>
      </c>
      <c r="L5123" s="40">
        <f t="shared" si="423"/>
        <v>7158938</v>
      </c>
      <c r="M5123" s="8"/>
      <c r="N5123" t="str">
        <f t="shared" si="420"/>
        <v/>
      </c>
      <c r="O5123" t="str">
        <f t="shared" si="421"/>
        <v/>
      </c>
      <c r="P5123" t="str">
        <f t="shared" si="422"/>
        <v/>
      </c>
      <c r="W5123" t="s">
        <v>5385</v>
      </c>
      <c r="X5123" t="s">
        <v>5385</v>
      </c>
    </row>
    <row r="5124" spans="2:24" x14ac:dyDescent="0.3">
      <c r="B5124" t="s">
        <v>5148</v>
      </c>
      <c r="C5124">
        <v>227</v>
      </c>
      <c r="D5124">
        <v>139</v>
      </c>
      <c r="E5124">
        <v>580</v>
      </c>
      <c r="F5124">
        <v>1459</v>
      </c>
      <c r="G5124">
        <v>946</v>
      </c>
      <c r="I5124" s="8">
        <v>227</v>
      </c>
      <c r="J5124" s="8">
        <v>1459</v>
      </c>
      <c r="K5124" s="41">
        <f t="shared" si="419"/>
        <v>1.9602927191315702E-4</v>
      </c>
      <c r="L5124" s="40">
        <f t="shared" si="423"/>
        <v>7160397</v>
      </c>
      <c r="M5124" s="8"/>
      <c r="N5124" t="str">
        <f t="shared" si="420"/>
        <v/>
      </c>
      <c r="O5124" t="str">
        <f t="shared" si="421"/>
        <v/>
      </c>
      <c r="P5124" t="str">
        <f t="shared" si="422"/>
        <v/>
      </c>
      <c r="W5124" t="s">
        <v>5385</v>
      </c>
      <c r="X5124" t="s">
        <v>5385</v>
      </c>
    </row>
    <row r="5125" spans="2:24" x14ac:dyDescent="0.3">
      <c r="B5125" t="s">
        <v>5149</v>
      </c>
      <c r="C5125">
        <v>335</v>
      </c>
      <c r="D5125">
        <v>157</v>
      </c>
      <c r="E5125">
        <v>710</v>
      </c>
      <c r="F5125">
        <v>1697</v>
      </c>
      <c r="G5125">
        <v>1202</v>
      </c>
      <c r="I5125" s="8">
        <v>335</v>
      </c>
      <c r="J5125" s="8">
        <v>1697</v>
      </c>
      <c r="K5125" s="41">
        <f t="shared" si="419"/>
        <v>2.2800663086814768E-4</v>
      </c>
      <c r="L5125" s="40">
        <f t="shared" si="423"/>
        <v>7162094</v>
      </c>
      <c r="M5125" s="8"/>
      <c r="N5125" t="str">
        <f t="shared" si="420"/>
        <v/>
      </c>
      <c r="O5125" t="str">
        <f t="shared" si="421"/>
        <v/>
      </c>
      <c r="P5125" t="str">
        <f t="shared" si="422"/>
        <v/>
      </c>
      <c r="W5125" t="s">
        <v>5385</v>
      </c>
      <c r="X5125" t="s">
        <v>5385</v>
      </c>
    </row>
    <row r="5126" spans="2:24" x14ac:dyDescent="0.3">
      <c r="B5126" t="s">
        <v>5150</v>
      </c>
      <c r="C5126">
        <v>77</v>
      </c>
      <c r="D5126">
        <v>34</v>
      </c>
      <c r="E5126">
        <v>179</v>
      </c>
      <c r="F5126">
        <v>467</v>
      </c>
      <c r="G5126">
        <v>290</v>
      </c>
      <c r="I5126" s="8">
        <v>77</v>
      </c>
      <c r="J5126" s="8">
        <v>467</v>
      </c>
      <c r="K5126" s="41">
        <f t="shared" si="419"/>
        <v>6.2745490050338806E-5</v>
      </c>
      <c r="L5126" s="40">
        <f t="shared" si="423"/>
        <v>7162561</v>
      </c>
      <c r="M5126" s="8"/>
      <c r="N5126" t="str">
        <f t="shared" si="420"/>
        <v/>
      </c>
      <c r="O5126" t="str">
        <f t="shared" si="421"/>
        <v/>
      </c>
      <c r="P5126" t="str">
        <f t="shared" si="422"/>
        <v/>
      </c>
      <c r="W5126" t="s">
        <v>5385</v>
      </c>
      <c r="X5126" t="s">
        <v>5385</v>
      </c>
    </row>
    <row r="5127" spans="2:24" x14ac:dyDescent="0.3">
      <c r="B5127" t="s">
        <v>5151</v>
      </c>
      <c r="C5127">
        <v>226</v>
      </c>
      <c r="D5127">
        <v>109</v>
      </c>
      <c r="E5127">
        <v>489</v>
      </c>
      <c r="F5127">
        <v>1252</v>
      </c>
      <c r="G5127">
        <v>824</v>
      </c>
      <c r="I5127" s="8">
        <v>226</v>
      </c>
      <c r="J5127" s="8">
        <v>1252</v>
      </c>
      <c r="K5127" s="41">
        <f t="shared" si="419"/>
        <v>1.6821703114137943E-4</v>
      </c>
      <c r="L5127" s="40">
        <f t="shared" si="423"/>
        <v>7163813</v>
      </c>
      <c r="M5127" s="8"/>
      <c r="N5127" t="str">
        <f t="shared" si="420"/>
        <v/>
      </c>
      <c r="O5127" t="str">
        <f t="shared" si="421"/>
        <v/>
      </c>
      <c r="P5127" t="str">
        <f t="shared" si="422"/>
        <v/>
      </c>
      <c r="W5127" t="s">
        <v>5385</v>
      </c>
      <c r="X5127" t="s">
        <v>5385</v>
      </c>
    </row>
    <row r="5128" spans="2:24" x14ac:dyDescent="0.3">
      <c r="B5128" t="s">
        <v>5152</v>
      </c>
      <c r="C5128">
        <v>230</v>
      </c>
      <c r="D5128">
        <v>108</v>
      </c>
      <c r="E5128">
        <v>535</v>
      </c>
      <c r="F5128">
        <v>1333</v>
      </c>
      <c r="G5128">
        <v>873</v>
      </c>
      <c r="I5128" s="8">
        <v>230</v>
      </c>
      <c r="J5128" s="8">
        <v>1333</v>
      </c>
      <c r="K5128" s="41">
        <f t="shared" ref="K5128:K5191" si="424">J5128/SUM($J$7:$J$5359)</f>
        <v>1.7910008187816195E-4</v>
      </c>
      <c r="L5128" s="40">
        <f t="shared" si="423"/>
        <v>7165146</v>
      </c>
      <c r="M5128" s="8"/>
      <c r="N5128" t="str">
        <f t="shared" ref="N5128:N5191" si="425">IF(M5128="","",I5128)</f>
        <v/>
      </c>
      <c r="O5128" t="str">
        <f t="shared" ref="O5128:O5191" si="426">IF(M5128="","",J5128)</f>
        <v/>
      </c>
      <c r="P5128" t="str">
        <f t="shared" ref="P5128:P5191" si="427">IF(M5128="","",K5128)</f>
        <v/>
      </c>
      <c r="W5128" t="s">
        <v>5385</v>
      </c>
      <c r="X5128" t="s">
        <v>5385</v>
      </c>
    </row>
    <row r="5129" spans="2:24" x14ac:dyDescent="0.3">
      <c r="B5129" t="s">
        <v>5153</v>
      </c>
      <c r="C5129">
        <v>177</v>
      </c>
      <c r="D5129">
        <v>80</v>
      </c>
      <c r="E5129">
        <v>388</v>
      </c>
      <c r="F5129">
        <v>938</v>
      </c>
      <c r="G5129">
        <v>645</v>
      </c>
      <c r="I5129" s="8">
        <v>177</v>
      </c>
      <c r="J5129" s="8">
        <v>938</v>
      </c>
      <c r="K5129" s="41">
        <f t="shared" si="424"/>
        <v>1.2602841470496319E-4</v>
      </c>
      <c r="L5129" s="40">
        <f t="shared" ref="L5129:L5192" si="428">J5129+L5128</f>
        <v>7166084</v>
      </c>
      <c r="M5129" s="8"/>
      <c r="N5129" t="str">
        <f t="shared" si="425"/>
        <v/>
      </c>
      <c r="O5129" t="str">
        <f t="shared" si="426"/>
        <v/>
      </c>
      <c r="P5129" t="str">
        <f t="shared" si="427"/>
        <v/>
      </c>
      <c r="W5129" t="s">
        <v>5385</v>
      </c>
      <c r="X5129" t="s">
        <v>5385</v>
      </c>
    </row>
    <row r="5130" spans="2:24" x14ac:dyDescent="0.3">
      <c r="B5130" t="s">
        <v>5154</v>
      </c>
      <c r="C5130">
        <v>249</v>
      </c>
      <c r="D5130">
        <v>97</v>
      </c>
      <c r="E5130">
        <v>527</v>
      </c>
      <c r="F5130">
        <v>1338</v>
      </c>
      <c r="G5130">
        <v>873</v>
      </c>
      <c r="I5130" s="8">
        <v>249</v>
      </c>
      <c r="J5130" s="8">
        <v>1338</v>
      </c>
      <c r="K5130" s="41">
        <f t="shared" si="424"/>
        <v>1.7977187513351891E-4</v>
      </c>
      <c r="L5130" s="40">
        <f t="shared" si="428"/>
        <v>7167422</v>
      </c>
      <c r="M5130" s="8"/>
      <c r="N5130" t="str">
        <f t="shared" si="425"/>
        <v/>
      </c>
      <c r="O5130" t="str">
        <f t="shared" si="426"/>
        <v/>
      </c>
      <c r="P5130" t="str">
        <f t="shared" si="427"/>
        <v/>
      </c>
      <c r="W5130" t="s">
        <v>5385</v>
      </c>
      <c r="X5130" t="s">
        <v>5385</v>
      </c>
    </row>
    <row r="5131" spans="2:24" x14ac:dyDescent="0.3">
      <c r="B5131" t="s">
        <v>5155</v>
      </c>
      <c r="C5131">
        <v>101</v>
      </c>
      <c r="D5131">
        <v>70</v>
      </c>
      <c r="E5131">
        <v>280</v>
      </c>
      <c r="F5131">
        <v>1294</v>
      </c>
      <c r="G5131">
        <v>451</v>
      </c>
      <c r="I5131" s="8">
        <v>101</v>
      </c>
      <c r="J5131" s="8">
        <v>1294</v>
      </c>
      <c r="K5131" s="41">
        <f t="shared" si="424"/>
        <v>1.7386009448637778E-4</v>
      </c>
      <c r="L5131" s="40">
        <f t="shared" si="428"/>
        <v>7168716</v>
      </c>
      <c r="M5131" s="8"/>
      <c r="N5131" t="str">
        <f t="shared" si="425"/>
        <v/>
      </c>
      <c r="O5131" t="str">
        <f t="shared" si="426"/>
        <v/>
      </c>
      <c r="P5131" t="str">
        <f t="shared" si="427"/>
        <v/>
      </c>
      <c r="W5131" t="s">
        <v>5385</v>
      </c>
      <c r="X5131" t="s">
        <v>5385</v>
      </c>
    </row>
    <row r="5132" spans="2:24" x14ac:dyDescent="0.3">
      <c r="B5132" t="s">
        <v>5156</v>
      </c>
      <c r="C5132">
        <v>106</v>
      </c>
      <c r="D5132">
        <v>58</v>
      </c>
      <c r="E5132">
        <v>237</v>
      </c>
      <c r="F5132">
        <v>1185</v>
      </c>
      <c r="G5132">
        <v>401</v>
      </c>
      <c r="I5132" s="8">
        <v>106</v>
      </c>
      <c r="J5132" s="8">
        <v>1185</v>
      </c>
      <c r="K5132" s="41">
        <f t="shared" si="424"/>
        <v>1.5921500151959634E-4</v>
      </c>
      <c r="L5132" s="40">
        <f t="shared" si="428"/>
        <v>7169901</v>
      </c>
      <c r="M5132" s="8"/>
      <c r="N5132" t="str">
        <f t="shared" si="425"/>
        <v/>
      </c>
      <c r="O5132" t="str">
        <f t="shared" si="426"/>
        <v/>
      </c>
      <c r="P5132" t="str">
        <f t="shared" si="427"/>
        <v/>
      </c>
      <c r="W5132" t="s">
        <v>5385</v>
      </c>
      <c r="X5132" t="s">
        <v>5385</v>
      </c>
    </row>
    <row r="5133" spans="2:24" x14ac:dyDescent="0.3">
      <c r="B5133" t="s">
        <v>5157</v>
      </c>
      <c r="C5133">
        <v>147</v>
      </c>
      <c r="D5133">
        <v>74</v>
      </c>
      <c r="E5133">
        <v>326</v>
      </c>
      <c r="F5133">
        <v>870</v>
      </c>
      <c r="G5133">
        <v>547</v>
      </c>
      <c r="I5133" s="8">
        <v>147</v>
      </c>
      <c r="J5133" s="8">
        <v>870</v>
      </c>
      <c r="K5133" s="41">
        <f t="shared" si="424"/>
        <v>1.168920264321087E-4</v>
      </c>
      <c r="L5133" s="40">
        <f t="shared" si="428"/>
        <v>7170771</v>
      </c>
      <c r="M5133" s="8"/>
      <c r="N5133" t="str">
        <f t="shared" si="425"/>
        <v/>
      </c>
      <c r="O5133" t="str">
        <f t="shared" si="426"/>
        <v/>
      </c>
      <c r="P5133" t="str">
        <f t="shared" si="427"/>
        <v/>
      </c>
      <c r="W5133" t="s">
        <v>5385</v>
      </c>
      <c r="X5133" t="s">
        <v>5385</v>
      </c>
    </row>
    <row r="5134" spans="2:24" x14ac:dyDescent="0.3">
      <c r="B5134" t="s">
        <v>5158</v>
      </c>
      <c r="C5134">
        <v>185</v>
      </c>
      <c r="D5134">
        <v>119</v>
      </c>
      <c r="E5134">
        <v>465</v>
      </c>
      <c r="F5134">
        <v>1148</v>
      </c>
      <c r="G5134">
        <v>769</v>
      </c>
      <c r="I5134" s="8">
        <v>185</v>
      </c>
      <c r="J5134" s="8">
        <v>1148</v>
      </c>
      <c r="K5134" s="41">
        <f t="shared" si="424"/>
        <v>1.5424373142995494E-4</v>
      </c>
      <c r="L5134" s="40">
        <f t="shared" si="428"/>
        <v>7171919</v>
      </c>
      <c r="M5134" s="8"/>
      <c r="N5134" t="str">
        <f t="shared" si="425"/>
        <v/>
      </c>
      <c r="O5134" t="str">
        <f t="shared" si="426"/>
        <v/>
      </c>
      <c r="P5134" t="str">
        <f t="shared" si="427"/>
        <v/>
      </c>
      <c r="W5134" t="s">
        <v>5385</v>
      </c>
      <c r="X5134" t="s">
        <v>5385</v>
      </c>
    </row>
    <row r="5135" spans="2:24" x14ac:dyDescent="0.3">
      <c r="B5135" t="s">
        <v>5159</v>
      </c>
      <c r="C5135">
        <v>188</v>
      </c>
      <c r="D5135">
        <v>103</v>
      </c>
      <c r="E5135">
        <v>372</v>
      </c>
      <c r="F5135">
        <v>1001</v>
      </c>
      <c r="G5135">
        <v>663</v>
      </c>
      <c r="I5135" s="8">
        <v>188</v>
      </c>
      <c r="J5135" s="8">
        <v>1001</v>
      </c>
      <c r="K5135" s="41">
        <f t="shared" si="424"/>
        <v>1.344930097224607E-4</v>
      </c>
      <c r="L5135" s="40">
        <f t="shared" si="428"/>
        <v>7172920</v>
      </c>
      <c r="M5135" s="8"/>
      <c r="N5135" t="str">
        <f t="shared" si="425"/>
        <v/>
      </c>
      <c r="O5135" t="str">
        <f t="shared" si="426"/>
        <v/>
      </c>
      <c r="P5135" t="str">
        <f t="shared" si="427"/>
        <v/>
      </c>
      <c r="W5135" t="s">
        <v>5385</v>
      </c>
      <c r="X5135" t="s">
        <v>5385</v>
      </c>
    </row>
    <row r="5136" spans="2:24" x14ac:dyDescent="0.3">
      <c r="B5136" t="s">
        <v>5160</v>
      </c>
      <c r="C5136">
        <v>114</v>
      </c>
      <c r="D5136">
        <v>65</v>
      </c>
      <c r="E5136">
        <v>278</v>
      </c>
      <c r="F5136">
        <v>696</v>
      </c>
      <c r="G5136">
        <v>457</v>
      </c>
      <c r="I5136" s="8">
        <v>114</v>
      </c>
      <c r="J5136" s="8">
        <v>696</v>
      </c>
      <c r="K5136" s="41">
        <f t="shared" si="424"/>
        <v>9.3513621145686966E-5</v>
      </c>
      <c r="L5136" s="40">
        <f t="shared" si="428"/>
        <v>7173616</v>
      </c>
      <c r="M5136" s="8"/>
      <c r="N5136" t="str">
        <f t="shared" si="425"/>
        <v/>
      </c>
      <c r="O5136" t="str">
        <f t="shared" si="426"/>
        <v/>
      </c>
      <c r="P5136" t="str">
        <f t="shared" si="427"/>
        <v/>
      </c>
      <c r="W5136" t="s">
        <v>5385</v>
      </c>
      <c r="X5136" t="s">
        <v>5385</v>
      </c>
    </row>
    <row r="5137" spans="2:24" x14ac:dyDescent="0.3">
      <c r="B5137" t="s">
        <v>5161</v>
      </c>
      <c r="C5137">
        <v>67</v>
      </c>
      <c r="D5137">
        <v>45</v>
      </c>
      <c r="E5137">
        <v>180</v>
      </c>
      <c r="F5137">
        <v>938</v>
      </c>
      <c r="G5137">
        <v>292</v>
      </c>
      <c r="I5137" s="8">
        <v>67</v>
      </c>
      <c r="J5137" s="8">
        <v>938</v>
      </c>
      <c r="K5137" s="41">
        <f t="shared" si="424"/>
        <v>1.2602841470496319E-4</v>
      </c>
      <c r="L5137" s="40">
        <f t="shared" si="428"/>
        <v>7174554</v>
      </c>
      <c r="M5137" s="8"/>
      <c r="N5137" t="str">
        <f t="shared" si="425"/>
        <v/>
      </c>
      <c r="O5137" t="str">
        <f t="shared" si="426"/>
        <v/>
      </c>
      <c r="P5137" t="str">
        <f t="shared" si="427"/>
        <v/>
      </c>
      <c r="W5137" t="s">
        <v>5385</v>
      </c>
      <c r="X5137" t="s">
        <v>5385</v>
      </c>
    </row>
    <row r="5138" spans="2:24" x14ac:dyDescent="0.3">
      <c r="B5138" t="s">
        <v>5162</v>
      </c>
      <c r="C5138">
        <v>254</v>
      </c>
      <c r="D5138">
        <v>129</v>
      </c>
      <c r="E5138">
        <v>657</v>
      </c>
      <c r="F5138">
        <v>1591</v>
      </c>
      <c r="G5138">
        <v>1040</v>
      </c>
      <c r="I5138" s="8">
        <v>254</v>
      </c>
      <c r="J5138" s="8">
        <v>1591</v>
      </c>
      <c r="K5138" s="41">
        <f t="shared" si="424"/>
        <v>2.1376461385458042E-4</v>
      </c>
      <c r="L5138" s="40">
        <f t="shared" si="428"/>
        <v>7176145</v>
      </c>
      <c r="M5138" s="8"/>
      <c r="N5138" t="str">
        <f t="shared" si="425"/>
        <v/>
      </c>
      <c r="O5138" t="str">
        <f t="shared" si="426"/>
        <v/>
      </c>
      <c r="P5138" t="str">
        <f t="shared" si="427"/>
        <v/>
      </c>
      <c r="W5138" t="s">
        <v>5385</v>
      </c>
      <c r="X5138" t="s">
        <v>5385</v>
      </c>
    </row>
    <row r="5139" spans="2:24" x14ac:dyDescent="0.3">
      <c r="B5139" t="s">
        <v>5163</v>
      </c>
      <c r="C5139">
        <v>115</v>
      </c>
      <c r="D5139">
        <v>107</v>
      </c>
      <c r="E5139">
        <v>334</v>
      </c>
      <c r="F5139">
        <v>898</v>
      </c>
      <c r="G5139">
        <v>556</v>
      </c>
      <c r="I5139" s="8">
        <v>115</v>
      </c>
      <c r="J5139" s="8">
        <v>898</v>
      </c>
      <c r="K5139" s="41">
        <f t="shared" si="424"/>
        <v>1.206540686621076E-4</v>
      </c>
      <c r="L5139" s="40">
        <f t="shared" si="428"/>
        <v>7177043</v>
      </c>
      <c r="M5139" s="8"/>
      <c r="N5139" t="str">
        <f t="shared" si="425"/>
        <v/>
      </c>
      <c r="O5139" t="str">
        <f t="shared" si="426"/>
        <v/>
      </c>
      <c r="P5139" t="str">
        <f t="shared" si="427"/>
        <v/>
      </c>
      <c r="W5139" t="s">
        <v>5385</v>
      </c>
      <c r="X5139" t="s">
        <v>5385</v>
      </c>
    </row>
    <row r="5140" spans="2:24" x14ac:dyDescent="0.3">
      <c r="B5140" t="s">
        <v>5164</v>
      </c>
      <c r="C5140">
        <v>189</v>
      </c>
      <c r="D5140">
        <v>106</v>
      </c>
      <c r="E5140">
        <v>449</v>
      </c>
      <c r="F5140">
        <v>1088</v>
      </c>
      <c r="G5140">
        <v>744</v>
      </c>
      <c r="I5140" s="8">
        <v>189</v>
      </c>
      <c r="J5140" s="8">
        <v>1088</v>
      </c>
      <c r="K5140" s="41">
        <f t="shared" si="424"/>
        <v>1.4618221236567159E-4</v>
      </c>
      <c r="L5140" s="40">
        <f t="shared" si="428"/>
        <v>7178131</v>
      </c>
      <c r="M5140" s="8"/>
      <c r="N5140" t="str">
        <f t="shared" si="425"/>
        <v/>
      </c>
      <c r="O5140" t="str">
        <f t="shared" si="426"/>
        <v/>
      </c>
      <c r="P5140" t="str">
        <f t="shared" si="427"/>
        <v/>
      </c>
      <c r="W5140" t="s">
        <v>5385</v>
      </c>
      <c r="X5140" t="s">
        <v>5385</v>
      </c>
    </row>
    <row r="5141" spans="2:24" x14ac:dyDescent="0.3">
      <c r="B5141" t="s">
        <v>5165</v>
      </c>
      <c r="C5141">
        <v>191</v>
      </c>
      <c r="D5141">
        <v>136</v>
      </c>
      <c r="E5141">
        <v>485</v>
      </c>
      <c r="F5141">
        <v>1212</v>
      </c>
      <c r="G5141">
        <v>812</v>
      </c>
      <c r="I5141" s="8">
        <v>191</v>
      </c>
      <c r="J5141" s="8">
        <v>1212</v>
      </c>
      <c r="K5141" s="41">
        <f t="shared" si="424"/>
        <v>1.6284268509852385E-4</v>
      </c>
      <c r="L5141" s="40">
        <f t="shared" si="428"/>
        <v>7179343</v>
      </c>
      <c r="M5141" s="8"/>
      <c r="N5141" t="str">
        <f t="shared" si="425"/>
        <v/>
      </c>
      <c r="O5141" t="str">
        <f t="shared" si="426"/>
        <v/>
      </c>
      <c r="P5141" t="str">
        <f t="shared" si="427"/>
        <v/>
      </c>
      <c r="W5141" t="s">
        <v>5385</v>
      </c>
      <c r="X5141" t="s">
        <v>5385</v>
      </c>
    </row>
    <row r="5142" spans="2:24" x14ac:dyDescent="0.3">
      <c r="B5142" t="s">
        <v>5166</v>
      </c>
      <c r="C5142">
        <v>183</v>
      </c>
      <c r="D5142">
        <v>106</v>
      </c>
      <c r="E5142">
        <v>418</v>
      </c>
      <c r="F5142">
        <v>1056</v>
      </c>
      <c r="G5142">
        <v>707</v>
      </c>
      <c r="I5142" s="8">
        <v>183</v>
      </c>
      <c r="J5142" s="8">
        <v>1056</v>
      </c>
      <c r="K5142" s="41">
        <f t="shared" si="424"/>
        <v>1.4188273553138712E-4</v>
      </c>
      <c r="L5142" s="40">
        <f t="shared" si="428"/>
        <v>7180399</v>
      </c>
      <c r="M5142" s="8"/>
      <c r="N5142" t="str">
        <f t="shared" si="425"/>
        <v/>
      </c>
      <c r="O5142" t="str">
        <f t="shared" si="426"/>
        <v/>
      </c>
      <c r="P5142" t="str">
        <f t="shared" si="427"/>
        <v/>
      </c>
      <c r="W5142" t="s">
        <v>5385</v>
      </c>
      <c r="X5142" t="s">
        <v>5385</v>
      </c>
    </row>
    <row r="5143" spans="2:24" x14ac:dyDescent="0.3">
      <c r="B5143" t="s">
        <v>5167</v>
      </c>
      <c r="C5143">
        <v>163</v>
      </c>
      <c r="D5143">
        <v>88</v>
      </c>
      <c r="E5143">
        <v>504</v>
      </c>
      <c r="F5143">
        <v>1168</v>
      </c>
      <c r="G5143">
        <v>755</v>
      </c>
      <c r="I5143" s="8">
        <v>163</v>
      </c>
      <c r="J5143" s="8">
        <v>1168</v>
      </c>
      <c r="K5143" s="41">
        <f t="shared" si="424"/>
        <v>1.5693090445138272E-4</v>
      </c>
      <c r="L5143" s="40">
        <f t="shared" si="428"/>
        <v>7181567</v>
      </c>
      <c r="M5143" s="8"/>
      <c r="N5143" t="str">
        <f t="shared" si="425"/>
        <v/>
      </c>
      <c r="O5143" t="str">
        <f t="shared" si="426"/>
        <v/>
      </c>
      <c r="P5143" t="str">
        <f t="shared" si="427"/>
        <v/>
      </c>
      <c r="W5143" t="s">
        <v>5385</v>
      </c>
      <c r="X5143" t="s">
        <v>5385</v>
      </c>
    </row>
    <row r="5144" spans="2:24" x14ac:dyDescent="0.3">
      <c r="B5144" t="s">
        <v>5168</v>
      </c>
      <c r="C5144">
        <v>164</v>
      </c>
      <c r="D5144">
        <v>75</v>
      </c>
      <c r="E5144">
        <v>521</v>
      </c>
      <c r="F5144">
        <v>1177</v>
      </c>
      <c r="G5144">
        <v>760</v>
      </c>
      <c r="I5144" s="8">
        <v>164</v>
      </c>
      <c r="J5144" s="8">
        <v>1177</v>
      </c>
      <c r="K5144" s="41">
        <f t="shared" si="424"/>
        <v>1.5814013231102523E-4</v>
      </c>
      <c r="L5144" s="40">
        <f t="shared" si="428"/>
        <v>7182744</v>
      </c>
      <c r="M5144" s="8"/>
      <c r="N5144" t="str">
        <f t="shared" si="425"/>
        <v/>
      </c>
      <c r="O5144" t="str">
        <f t="shared" si="426"/>
        <v/>
      </c>
      <c r="P5144" t="str">
        <f t="shared" si="427"/>
        <v/>
      </c>
      <c r="W5144" t="s">
        <v>5385</v>
      </c>
      <c r="X5144" t="s">
        <v>5385</v>
      </c>
    </row>
    <row r="5145" spans="2:24" x14ac:dyDescent="0.3">
      <c r="B5145" t="s">
        <v>5169</v>
      </c>
      <c r="C5145">
        <v>118</v>
      </c>
      <c r="D5145">
        <v>47</v>
      </c>
      <c r="E5145">
        <v>219</v>
      </c>
      <c r="F5145">
        <v>1148</v>
      </c>
      <c r="G5145">
        <v>384</v>
      </c>
      <c r="I5145" s="8">
        <v>118</v>
      </c>
      <c r="J5145" s="8">
        <v>1148</v>
      </c>
      <c r="K5145" s="41">
        <f t="shared" si="424"/>
        <v>1.5424373142995494E-4</v>
      </c>
      <c r="L5145" s="40">
        <f t="shared" si="428"/>
        <v>7183892</v>
      </c>
      <c r="M5145" s="8"/>
      <c r="N5145" t="str">
        <f t="shared" si="425"/>
        <v/>
      </c>
      <c r="O5145" t="str">
        <f t="shared" si="426"/>
        <v/>
      </c>
      <c r="P5145" t="str">
        <f t="shared" si="427"/>
        <v/>
      </c>
      <c r="W5145" t="s">
        <v>5385</v>
      </c>
      <c r="X5145" t="s">
        <v>5385</v>
      </c>
    </row>
    <row r="5146" spans="2:24" x14ac:dyDescent="0.3">
      <c r="B5146" t="s">
        <v>5170</v>
      </c>
      <c r="C5146">
        <v>189</v>
      </c>
      <c r="D5146">
        <v>108</v>
      </c>
      <c r="E5146">
        <v>567</v>
      </c>
      <c r="F5146">
        <v>1227</v>
      </c>
      <c r="G5146">
        <v>864</v>
      </c>
      <c r="I5146" s="8">
        <v>189</v>
      </c>
      <c r="J5146" s="8">
        <v>1227</v>
      </c>
      <c r="K5146" s="41">
        <f t="shared" si="424"/>
        <v>1.6485806486459469E-4</v>
      </c>
      <c r="L5146" s="40">
        <f t="shared" si="428"/>
        <v>7185119</v>
      </c>
      <c r="M5146" s="8"/>
      <c r="N5146" t="str">
        <f t="shared" si="425"/>
        <v/>
      </c>
      <c r="O5146" t="str">
        <f t="shared" si="426"/>
        <v/>
      </c>
      <c r="P5146" t="str">
        <f t="shared" si="427"/>
        <v/>
      </c>
      <c r="W5146" t="s">
        <v>5385</v>
      </c>
      <c r="X5146" t="s">
        <v>5385</v>
      </c>
    </row>
    <row r="5147" spans="2:24" x14ac:dyDescent="0.3">
      <c r="B5147" t="s">
        <v>5171</v>
      </c>
      <c r="C5147">
        <v>147</v>
      </c>
      <c r="D5147">
        <v>86</v>
      </c>
      <c r="E5147">
        <v>484</v>
      </c>
      <c r="F5147">
        <v>1121</v>
      </c>
      <c r="G5147">
        <v>717</v>
      </c>
      <c r="I5147" s="8">
        <v>147</v>
      </c>
      <c r="J5147" s="8">
        <v>1121</v>
      </c>
      <c r="K5147" s="41">
        <f t="shared" si="424"/>
        <v>1.5061604785102743E-4</v>
      </c>
      <c r="L5147" s="40">
        <f t="shared" si="428"/>
        <v>7186240</v>
      </c>
      <c r="M5147" s="8"/>
      <c r="N5147" t="str">
        <f t="shared" si="425"/>
        <v/>
      </c>
      <c r="O5147" t="str">
        <f t="shared" si="426"/>
        <v/>
      </c>
      <c r="P5147" t="str">
        <f t="shared" si="427"/>
        <v/>
      </c>
      <c r="W5147" t="s">
        <v>5385</v>
      </c>
      <c r="X5147" t="s">
        <v>5385</v>
      </c>
    </row>
    <row r="5148" spans="2:24" x14ac:dyDescent="0.3">
      <c r="B5148" t="s">
        <v>5172</v>
      </c>
      <c r="C5148">
        <v>151</v>
      </c>
      <c r="D5148">
        <v>76</v>
      </c>
      <c r="E5148">
        <v>376</v>
      </c>
      <c r="F5148">
        <v>883</v>
      </c>
      <c r="G5148">
        <v>603</v>
      </c>
      <c r="I5148" s="8">
        <v>151</v>
      </c>
      <c r="J5148" s="8">
        <v>883</v>
      </c>
      <c r="K5148" s="41">
        <f t="shared" si="424"/>
        <v>1.1863868889603677E-4</v>
      </c>
      <c r="L5148" s="40">
        <f t="shared" si="428"/>
        <v>7187123</v>
      </c>
      <c r="M5148" s="8"/>
      <c r="N5148" t="str">
        <f t="shared" si="425"/>
        <v/>
      </c>
      <c r="O5148" t="str">
        <f t="shared" si="426"/>
        <v/>
      </c>
      <c r="P5148" t="str">
        <f t="shared" si="427"/>
        <v/>
      </c>
      <c r="W5148" t="s">
        <v>5385</v>
      </c>
      <c r="X5148" t="s">
        <v>5385</v>
      </c>
    </row>
    <row r="5149" spans="2:24" x14ac:dyDescent="0.3">
      <c r="B5149" t="s">
        <v>5173</v>
      </c>
      <c r="C5149">
        <v>216</v>
      </c>
      <c r="D5149">
        <v>61</v>
      </c>
      <c r="E5149">
        <v>403</v>
      </c>
      <c r="F5149">
        <v>1081</v>
      </c>
      <c r="G5149">
        <v>680</v>
      </c>
      <c r="I5149" s="8">
        <v>216</v>
      </c>
      <c r="J5149" s="8">
        <v>1081</v>
      </c>
      <c r="K5149" s="41">
        <f t="shared" si="424"/>
        <v>1.4524170180817185E-4</v>
      </c>
      <c r="L5149" s="40">
        <f t="shared" si="428"/>
        <v>7188204</v>
      </c>
      <c r="M5149" s="8"/>
      <c r="N5149" t="str">
        <f t="shared" si="425"/>
        <v/>
      </c>
      <c r="O5149" t="str">
        <f t="shared" si="426"/>
        <v/>
      </c>
      <c r="P5149" t="str">
        <f t="shared" si="427"/>
        <v/>
      </c>
      <c r="W5149" t="s">
        <v>5385</v>
      </c>
      <c r="X5149" t="s">
        <v>5385</v>
      </c>
    </row>
    <row r="5150" spans="2:24" x14ac:dyDescent="0.3">
      <c r="B5150" t="s">
        <v>5174</v>
      </c>
      <c r="C5150">
        <v>236</v>
      </c>
      <c r="D5150">
        <v>130</v>
      </c>
      <c r="E5150">
        <v>670</v>
      </c>
      <c r="F5150">
        <v>1613</v>
      </c>
      <c r="G5150">
        <v>1036</v>
      </c>
      <c r="I5150" s="8">
        <v>236</v>
      </c>
      <c r="J5150" s="8">
        <v>1613</v>
      </c>
      <c r="K5150" s="41">
        <f t="shared" si="424"/>
        <v>2.1672050417815097E-4</v>
      </c>
      <c r="L5150" s="40">
        <f t="shared" si="428"/>
        <v>7189817</v>
      </c>
      <c r="M5150" s="8"/>
      <c r="N5150" t="str">
        <f t="shared" si="425"/>
        <v/>
      </c>
      <c r="O5150" t="str">
        <f t="shared" si="426"/>
        <v/>
      </c>
      <c r="P5150" t="str">
        <f t="shared" si="427"/>
        <v/>
      </c>
      <c r="W5150" t="s">
        <v>5385</v>
      </c>
      <c r="X5150" t="s">
        <v>5385</v>
      </c>
    </row>
    <row r="5151" spans="2:24" x14ac:dyDescent="0.3">
      <c r="B5151" t="s">
        <v>5175</v>
      </c>
      <c r="C5151">
        <v>218</v>
      </c>
      <c r="D5151">
        <v>143</v>
      </c>
      <c r="E5151">
        <v>596</v>
      </c>
      <c r="F5151">
        <v>1444</v>
      </c>
      <c r="G5151">
        <v>957</v>
      </c>
      <c r="I5151" s="8">
        <v>218</v>
      </c>
      <c r="J5151" s="8">
        <v>1444</v>
      </c>
      <c r="K5151" s="41">
        <f t="shared" si="424"/>
        <v>1.9401389214708617E-4</v>
      </c>
      <c r="L5151" s="40">
        <f t="shared" si="428"/>
        <v>7191261</v>
      </c>
      <c r="M5151" s="8"/>
      <c r="N5151" t="str">
        <f t="shared" si="425"/>
        <v/>
      </c>
      <c r="O5151" t="str">
        <f t="shared" si="426"/>
        <v/>
      </c>
      <c r="P5151" t="str">
        <f t="shared" si="427"/>
        <v/>
      </c>
      <c r="W5151" t="s">
        <v>5385</v>
      </c>
      <c r="X5151" t="s">
        <v>5385</v>
      </c>
    </row>
    <row r="5152" spans="2:24" x14ac:dyDescent="0.3">
      <c r="B5152" t="s">
        <v>5176</v>
      </c>
      <c r="C5152">
        <v>73</v>
      </c>
      <c r="D5152">
        <v>46</v>
      </c>
      <c r="E5152">
        <v>184</v>
      </c>
      <c r="F5152">
        <v>958</v>
      </c>
      <c r="G5152">
        <v>303</v>
      </c>
      <c r="I5152" s="8">
        <v>73</v>
      </c>
      <c r="J5152" s="8">
        <v>958</v>
      </c>
      <c r="K5152" s="41">
        <f t="shared" si="424"/>
        <v>1.2871558772639097E-4</v>
      </c>
      <c r="L5152" s="40">
        <f t="shared" si="428"/>
        <v>7192219</v>
      </c>
      <c r="M5152" s="8"/>
      <c r="N5152" t="str">
        <f t="shared" si="425"/>
        <v/>
      </c>
      <c r="O5152" t="str">
        <f t="shared" si="426"/>
        <v/>
      </c>
      <c r="P5152" t="str">
        <f t="shared" si="427"/>
        <v/>
      </c>
      <c r="W5152" t="s">
        <v>5385</v>
      </c>
      <c r="X5152" t="s">
        <v>5385</v>
      </c>
    </row>
    <row r="5153" spans="2:24" x14ac:dyDescent="0.3">
      <c r="B5153" t="s">
        <v>5177</v>
      </c>
      <c r="C5153">
        <v>120</v>
      </c>
      <c r="D5153">
        <v>78</v>
      </c>
      <c r="E5153">
        <v>324</v>
      </c>
      <c r="F5153">
        <v>855</v>
      </c>
      <c r="G5153">
        <v>522</v>
      </c>
      <c r="I5153" s="8">
        <v>120</v>
      </c>
      <c r="J5153" s="8">
        <v>855</v>
      </c>
      <c r="K5153" s="41">
        <f t="shared" si="424"/>
        <v>1.1487664666603787E-4</v>
      </c>
      <c r="L5153" s="40">
        <f t="shared" si="428"/>
        <v>7193074</v>
      </c>
      <c r="M5153" s="8"/>
      <c r="N5153" t="str">
        <f t="shared" si="425"/>
        <v/>
      </c>
      <c r="O5153" t="str">
        <f t="shared" si="426"/>
        <v/>
      </c>
      <c r="P5153" t="str">
        <f t="shared" si="427"/>
        <v/>
      </c>
      <c r="W5153" t="s">
        <v>5385</v>
      </c>
      <c r="X5153" t="s">
        <v>5385</v>
      </c>
    </row>
    <row r="5154" spans="2:24" x14ac:dyDescent="0.3">
      <c r="B5154" t="s">
        <v>5178</v>
      </c>
      <c r="C5154">
        <v>153</v>
      </c>
      <c r="D5154">
        <v>103</v>
      </c>
      <c r="E5154">
        <v>383</v>
      </c>
      <c r="F5154">
        <v>967</v>
      </c>
      <c r="G5154">
        <v>639</v>
      </c>
      <c r="I5154" s="8">
        <v>153</v>
      </c>
      <c r="J5154" s="8">
        <v>967</v>
      </c>
      <c r="K5154" s="41">
        <f t="shared" si="424"/>
        <v>1.2992481558603348E-4</v>
      </c>
      <c r="L5154" s="40">
        <f t="shared" si="428"/>
        <v>7194041</v>
      </c>
      <c r="M5154" s="8"/>
      <c r="N5154" t="str">
        <f t="shared" si="425"/>
        <v/>
      </c>
      <c r="O5154" t="str">
        <f t="shared" si="426"/>
        <v/>
      </c>
      <c r="P5154" t="str">
        <f t="shared" si="427"/>
        <v/>
      </c>
      <c r="W5154" t="s">
        <v>5385</v>
      </c>
      <c r="X5154" t="s">
        <v>5385</v>
      </c>
    </row>
    <row r="5155" spans="2:24" x14ac:dyDescent="0.3">
      <c r="B5155" t="s">
        <v>5179</v>
      </c>
      <c r="C5155">
        <v>99</v>
      </c>
      <c r="D5155">
        <v>37</v>
      </c>
      <c r="E5155">
        <v>200</v>
      </c>
      <c r="F5155">
        <v>493</v>
      </c>
      <c r="G5155">
        <v>336</v>
      </c>
      <c r="I5155" s="8">
        <v>99</v>
      </c>
      <c r="J5155" s="8">
        <v>493</v>
      </c>
      <c r="K5155" s="41">
        <f t="shared" si="424"/>
        <v>6.623881497819494E-5</v>
      </c>
      <c r="L5155" s="40">
        <f t="shared" si="428"/>
        <v>7194534</v>
      </c>
      <c r="M5155" s="8"/>
      <c r="N5155" t="str">
        <f t="shared" si="425"/>
        <v/>
      </c>
      <c r="O5155" t="str">
        <f t="shared" si="426"/>
        <v/>
      </c>
      <c r="P5155" t="str">
        <f t="shared" si="427"/>
        <v/>
      </c>
    </row>
    <row r="5156" spans="2:24" x14ac:dyDescent="0.3">
      <c r="B5156" t="s">
        <v>5180</v>
      </c>
      <c r="C5156">
        <v>114</v>
      </c>
      <c r="D5156">
        <v>70</v>
      </c>
      <c r="E5156">
        <v>293</v>
      </c>
      <c r="F5156">
        <v>670</v>
      </c>
      <c r="G5156">
        <v>477</v>
      </c>
      <c r="I5156" s="8">
        <v>114</v>
      </c>
      <c r="J5156" s="8">
        <v>670</v>
      </c>
      <c r="K5156" s="41">
        <f t="shared" si="424"/>
        <v>9.0020296217830845E-5</v>
      </c>
      <c r="L5156" s="40">
        <f t="shared" si="428"/>
        <v>7195204</v>
      </c>
      <c r="M5156" s="8"/>
      <c r="N5156" t="str">
        <f t="shared" si="425"/>
        <v/>
      </c>
      <c r="O5156" t="str">
        <f t="shared" si="426"/>
        <v/>
      </c>
      <c r="P5156" t="str">
        <f t="shared" si="427"/>
        <v/>
      </c>
    </row>
    <row r="5157" spans="2:24" x14ac:dyDescent="0.3">
      <c r="B5157" t="s">
        <v>5181</v>
      </c>
      <c r="C5157">
        <v>106</v>
      </c>
      <c r="D5157">
        <v>50</v>
      </c>
      <c r="E5157">
        <v>266</v>
      </c>
      <c r="F5157">
        <v>1269</v>
      </c>
      <c r="G5157">
        <v>422</v>
      </c>
      <c r="I5157" s="8">
        <v>106</v>
      </c>
      <c r="J5157" s="8">
        <v>1269</v>
      </c>
      <c r="K5157" s="41">
        <f t="shared" si="424"/>
        <v>1.7050112820959305E-4</v>
      </c>
      <c r="L5157" s="40">
        <f t="shared" si="428"/>
        <v>7196473</v>
      </c>
      <c r="M5157" s="8"/>
      <c r="N5157" t="str">
        <f t="shared" si="425"/>
        <v/>
      </c>
      <c r="O5157" t="str">
        <f t="shared" si="426"/>
        <v/>
      </c>
      <c r="P5157" t="str">
        <f t="shared" si="427"/>
        <v/>
      </c>
    </row>
    <row r="5158" spans="2:24" x14ac:dyDescent="0.3">
      <c r="B5158" t="s">
        <v>5182</v>
      </c>
      <c r="C5158">
        <v>94</v>
      </c>
      <c r="D5158">
        <v>38</v>
      </c>
      <c r="E5158">
        <v>147</v>
      </c>
      <c r="F5158">
        <v>806</v>
      </c>
      <c r="G5158">
        <v>279</v>
      </c>
      <c r="I5158" s="8">
        <v>94</v>
      </c>
      <c r="J5158" s="8">
        <v>806</v>
      </c>
      <c r="K5158" s="41">
        <f t="shared" si="424"/>
        <v>1.082930727635398E-4</v>
      </c>
      <c r="L5158" s="40">
        <f t="shared" si="428"/>
        <v>7197279</v>
      </c>
      <c r="M5158" s="8"/>
      <c r="N5158" t="str">
        <f t="shared" si="425"/>
        <v/>
      </c>
      <c r="O5158" t="str">
        <f t="shared" si="426"/>
        <v/>
      </c>
      <c r="P5158" t="str">
        <f t="shared" si="427"/>
        <v/>
      </c>
    </row>
    <row r="5159" spans="2:24" x14ac:dyDescent="0.3">
      <c r="B5159" t="s">
        <v>5183</v>
      </c>
      <c r="C5159">
        <v>98</v>
      </c>
      <c r="D5159">
        <v>70</v>
      </c>
      <c r="E5159">
        <v>262</v>
      </c>
      <c r="F5159">
        <v>644</v>
      </c>
      <c r="G5159">
        <v>430</v>
      </c>
      <c r="I5159" s="8">
        <v>98</v>
      </c>
      <c r="J5159" s="8">
        <v>644</v>
      </c>
      <c r="K5159" s="41">
        <f t="shared" si="424"/>
        <v>8.6526971289974724E-5</v>
      </c>
      <c r="L5159" s="40">
        <f t="shared" si="428"/>
        <v>7197923</v>
      </c>
      <c r="M5159" s="8"/>
      <c r="N5159" t="str">
        <f t="shared" si="425"/>
        <v/>
      </c>
      <c r="O5159" t="str">
        <f t="shared" si="426"/>
        <v/>
      </c>
      <c r="P5159" t="str">
        <f t="shared" si="427"/>
        <v/>
      </c>
    </row>
    <row r="5160" spans="2:24" x14ac:dyDescent="0.3">
      <c r="B5160" t="s">
        <v>5184</v>
      </c>
      <c r="C5160">
        <v>91</v>
      </c>
      <c r="D5160">
        <v>43</v>
      </c>
      <c r="E5160">
        <v>248</v>
      </c>
      <c r="F5160">
        <v>646</v>
      </c>
      <c r="G5160">
        <v>382</v>
      </c>
      <c r="I5160" s="8">
        <v>91</v>
      </c>
      <c r="J5160" s="8">
        <v>646</v>
      </c>
      <c r="K5160" s="41">
        <f t="shared" si="424"/>
        <v>8.6795688592117501E-5</v>
      </c>
      <c r="L5160" s="40">
        <f t="shared" si="428"/>
        <v>7198569</v>
      </c>
      <c r="M5160" s="8"/>
      <c r="N5160" t="str">
        <f t="shared" si="425"/>
        <v/>
      </c>
      <c r="O5160" t="str">
        <f t="shared" si="426"/>
        <v/>
      </c>
      <c r="P5160" t="str">
        <f t="shared" si="427"/>
        <v/>
      </c>
    </row>
    <row r="5161" spans="2:24" x14ac:dyDescent="0.3">
      <c r="B5161" t="s">
        <v>5185</v>
      </c>
      <c r="C5161">
        <v>219</v>
      </c>
      <c r="D5161">
        <v>96</v>
      </c>
      <c r="E5161">
        <v>550</v>
      </c>
      <c r="F5161">
        <v>1293</v>
      </c>
      <c r="G5161">
        <v>865</v>
      </c>
      <c r="I5161" s="8">
        <v>219</v>
      </c>
      <c r="J5161" s="8">
        <v>1293</v>
      </c>
      <c r="K5161" s="41">
        <f t="shared" si="424"/>
        <v>1.7372573583530638E-4</v>
      </c>
      <c r="L5161" s="40">
        <f t="shared" si="428"/>
        <v>7199862</v>
      </c>
      <c r="M5161" s="8"/>
      <c r="N5161" t="str">
        <f t="shared" si="425"/>
        <v/>
      </c>
      <c r="O5161" t="str">
        <f t="shared" si="426"/>
        <v/>
      </c>
      <c r="P5161" t="str">
        <f t="shared" si="427"/>
        <v/>
      </c>
    </row>
    <row r="5162" spans="2:24" x14ac:dyDescent="0.3">
      <c r="B5162" t="s">
        <v>5186</v>
      </c>
      <c r="C5162">
        <v>210</v>
      </c>
      <c r="D5162">
        <v>104</v>
      </c>
      <c r="E5162">
        <v>363</v>
      </c>
      <c r="F5162">
        <v>1104</v>
      </c>
      <c r="G5162">
        <v>677</v>
      </c>
      <c r="I5162" s="8">
        <v>210</v>
      </c>
      <c r="J5162" s="8">
        <v>1104</v>
      </c>
      <c r="K5162" s="41">
        <f t="shared" si="424"/>
        <v>1.4833195078281381E-4</v>
      </c>
      <c r="L5162" s="40">
        <f t="shared" si="428"/>
        <v>7200966</v>
      </c>
      <c r="M5162" s="8"/>
      <c r="N5162" t="str">
        <f t="shared" si="425"/>
        <v/>
      </c>
      <c r="O5162" t="str">
        <f t="shared" si="426"/>
        <v/>
      </c>
      <c r="P5162" t="str">
        <f t="shared" si="427"/>
        <v/>
      </c>
    </row>
    <row r="5163" spans="2:24" x14ac:dyDescent="0.3">
      <c r="B5163" t="s">
        <v>5187</v>
      </c>
      <c r="C5163">
        <v>157</v>
      </c>
      <c r="D5163">
        <v>116</v>
      </c>
      <c r="E5163">
        <v>378</v>
      </c>
      <c r="F5163">
        <v>963</v>
      </c>
      <c r="G5163">
        <v>651</v>
      </c>
      <c r="I5163" s="8">
        <v>157</v>
      </c>
      <c r="J5163" s="8">
        <v>963</v>
      </c>
      <c r="K5163" s="41">
        <f t="shared" si="424"/>
        <v>1.2938738098174793E-4</v>
      </c>
      <c r="L5163" s="40">
        <f t="shared" si="428"/>
        <v>7201929</v>
      </c>
      <c r="M5163" s="8"/>
      <c r="N5163" t="str">
        <f t="shared" si="425"/>
        <v/>
      </c>
      <c r="O5163" t="str">
        <f t="shared" si="426"/>
        <v/>
      </c>
      <c r="P5163" t="str">
        <f t="shared" si="427"/>
        <v/>
      </c>
    </row>
    <row r="5164" spans="2:24" x14ac:dyDescent="0.3">
      <c r="B5164" t="s">
        <v>5188</v>
      </c>
      <c r="C5164">
        <v>370</v>
      </c>
      <c r="D5164">
        <v>171</v>
      </c>
      <c r="E5164">
        <v>820</v>
      </c>
      <c r="F5164">
        <v>967</v>
      </c>
      <c r="G5164">
        <v>1361</v>
      </c>
      <c r="I5164" s="8">
        <v>370</v>
      </c>
      <c r="J5164" s="8">
        <v>967</v>
      </c>
      <c r="K5164" s="41">
        <f t="shared" si="424"/>
        <v>1.2992481558603348E-4</v>
      </c>
      <c r="L5164" s="40">
        <f t="shared" si="428"/>
        <v>7202896</v>
      </c>
      <c r="M5164" s="8"/>
      <c r="N5164" t="str">
        <f t="shared" si="425"/>
        <v/>
      </c>
      <c r="O5164" t="str">
        <f t="shared" si="426"/>
        <v/>
      </c>
      <c r="P5164" t="str">
        <f t="shared" si="427"/>
        <v/>
      </c>
    </row>
    <row r="5165" spans="2:24" x14ac:dyDescent="0.3">
      <c r="B5165" t="s">
        <v>5189</v>
      </c>
      <c r="C5165">
        <v>241</v>
      </c>
      <c r="D5165">
        <v>168</v>
      </c>
      <c r="E5165">
        <v>464</v>
      </c>
      <c r="F5165">
        <v>1364</v>
      </c>
      <c r="G5165">
        <v>873</v>
      </c>
      <c r="I5165" s="8">
        <v>241</v>
      </c>
      <c r="J5165" s="8">
        <v>1364</v>
      </c>
      <c r="K5165" s="41">
        <f t="shared" si="424"/>
        <v>1.8326520006137502E-4</v>
      </c>
      <c r="L5165" s="40">
        <f t="shared" si="428"/>
        <v>7204260</v>
      </c>
      <c r="M5165" s="8"/>
      <c r="N5165" t="str">
        <f t="shared" si="425"/>
        <v/>
      </c>
      <c r="O5165" t="str">
        <f t="shared" si="426"/>
        <v/>
      </c>
      <c r="P5165" t="str">
        <f t="shared" si="427"/>
        <v/>
      </c>
    </row>
    <row r="5166" spans="2:24" x14ac:dyDescent="0.3">
      <c r="B5166" t="s">
        <v>5190</v>
      </c>
      <c r="C5166">
        <v>252</v>
      </c>
      <c r="D5166">
        <v>123</v>
      </c>
      <c r="E5166">
        <v>357</v>
      </c>
      <c r="F5166">
        <v>1060</v>
      </c>
      <c r="G5166">
        <v>732</v>
      </c>
      <c r="I5166" s="8">
        <v>252</v>
      </c>
      <c r="J5166" s="8">
        <v>1060</v>
      </c>
      <c r="K5166" s="41">
        <f t="shared" si="424"/>
        <v>1.4242017013567268E-4</v>
      </c>
      <c r="L5166" s="40">
        <f t="shared" si="428"/>
        <v>7205320</v>
      </c>
      <c r="M5166" s="8"/>
      <c r="N5166" t="str">
        <f t="shared" si="425"/>
        <v/>
      </c>
      <c r="O5166" t="str">
        <f t="shared" si="426"/>
        <v/>
      </c>
      <c r="P5166" t="str">
        <f t="shared" si="427"/>
        <v/>
      </c>
    </row>
    <row r="5167" spans="2:24" x14ac:dyDescent="0.3">
      <c r="B5167" t="s">
        <v>5191</v>
      </c>
      <c r="C5167">
        <v>260</v>
      </c>
      <c r="D5167">
        <v>163</v>
      </c>
      <c r="E5167">
        <v>426</v>
      </c>
      <c r="F5167">
        <v>1268</v>
      </c>
      <c r="G5167">
        <v>849</v>
      </c>
      <c r="I5167" s="8">
        <v>260</v>
      </c>
      <c r="J5167" s="8">
        <v>1268</v>
      </c>
      <c r="K5167" s="41">
        <f t="shared" si="424"/>
        <v>1.7036676955852165E-4</v>
      </c>
      <c r="L5167" s="40">
        <f t="shared" si="428"/>
        <v>7206588</v>
      </c>
      <c r="M5167" s="8"/>
      <c r="N5167" t="str">
        <f t="shared" si="425"/>
        <v/>
      </c>
      <c r="O5167" t="str">
        <f t="shared" si="426"/>
        <v/>
      </c>
      <c r="P5167" t="str">
        <f t="shared" si="427"/>
        <v/>
      </c>
    </row>
    <row r="5168" spans="2:24" x14ac:dyDescent="0.3">
      <c r="B5168" t="s">
        <v>5192</v>
      </c>
      <c r="C5168">
        <v>224</v>
      </c>
      <c r="D5168">
        <v>152</v>
      </c>
      <c r="E5168">
        <v>344</v>
      </c>
      <c r="F5168">
        <v>1057</v>
      </c>
      <c r="G5168">
        <v>720</v>
      </c>
      <c r="I5168" s="8">
        <v>224</v>
      </c>
      <c r="J5168" s="8">
        <v>1057</v>
      </c>
      <c r="K5168" s="41">
        <f t="shared" si="424"/>
        <v>1.4201709418245852E-4</v>
      </c>
      <c r="L5168" s="40">
        <f t="shared" si="428"/>
        <v>7207645</v>
      </c>
      <c r="M5168" s="8"/>
      <c r="N5168" t="str">
        <f t="shared" si="425"/>
        <v/>
      </c>
      <c r="O5168" t="str">
        <f t="shared" si="426"/>
        <v/>
      </c>
      <c r="P5168" t="str">
        <f t="shared" si="427"/>
        <v/>
      </c>
    </row>
    <row r="5169" spans="2:16" x14ac:dyDescent="0.3">
      <c r="B5169" t="s">
        <v>5193</v>
      </c>
      <c r="C5169">
        <v>336</v>
      </c>
      <c r="D5169">
        <v>164</v>
      </c>
      <c r="E5169">
        <v>360</v>
      </c>
      <c r="F5169">
        <v>1193</v>
      </c>
      <c r="G5169">
        <v>860</v>
      </c>
      <c r="I5169" s="8">
        <v>336</v>
      </c>
      <c r="J5169" s="8">
        <v>1193</v>
      </c>
      <c r="K5169" s="41">
        <f t="shared" si="424"/>
        <v>1.6028987072816745E-4</v>
      </c>
      <c r="L5169" s="40">
        <f t="shared" si="428"/>
        <v>7208838</v>
      </c>
      <c r="M5169" s="8"/>
      <c r="N5169" t="str">
        <f t="shared" si="425"/>
        <v/>
      </c>
      <c r="O5169" t="str">
        <f t="shared" si="426"/>
        <v/>
      </c>
      <c r="P5169" t="str">
        <f t="shared" si="427"/>
        <v/>
      </c>
    </row>
    <row r="5170" spans="2:16" x14ac:dyDescent="0.3">
      <c r="B5170" t="s">
        <v>5194</v>
      </c>
      <c r="C5170">
        <v>112</v>
      </c>
      <c r="D5170">
        <v>66</v>
      </c>
      <c r="E5170">
        <v>235</v>
      </c>
      <c r="F5170">
        <v>1109</v>
      </c>
      <c r="G5170">
        <v>413</v>
      </c>
      <c r="I5170" s="8">
        <v>112</v>
      </c>
      <c r="J5170" s="8">
        <v>1109</v>
      </c>
      <c r="K5170" s="41">
        <f t="shared" si="424"/>
        <v>1.4900374403817077E-4</v>
      </c>
      <c r="L5170" s="40">
        <f t="shared" si="428"/>
        <v>7209947</v>
      </c>
      <c r="M5170" s="8"/>
      <c r="N5170" t="str">
        <f t="shared" si="425"/>
        <v/>
      </c>
      <c r="O5170" t="str">
        <f t="shared" si="426"/>
        <v/>
      </c>
      <c r="P5170" t="str">
        <f t="shared" si="427"/>
        <v/>
      </c>
    </row>
    <row r="5171" spans="2:16" x14ac:dyDescent="0.3">
      <c r="B5171" t="s">
        <v>5195</v>
      </c>
      <c r="C5171">
        <v>200</v>
      </c>
      <c r="D5171">
        <v>135</v>
      </c>
      <c r="E5171">
        <v>334</v>
      </c>
      <c r="F5171">
        <v>978</v>
      </c>
      <c r="G5171">
        <v>669</v>
      </c>
      <c r="I5171" s="8">
        <v>200</v>
      </c>
      <c r="J5171" s="8">
        <v>978</v>
      </c>
      <c r="K5171" s="41">
        <f t="shared" si="424"/>
        <v>1.3140276074781874E-4</v>
      </c>
      <c r="L5171" s="40">
        <f t="shared" si="428"/>
        <v>7210925</v>
      </c>
      <c r="M5171" s="8"/>
      <c r="N5171" t="str">
        <f t="shared" si="425"/>
        <v/>
      </c>
      <c r="O5171" t="str">
        <f t="shared" si="426"/>
        <v/>
      </c>
      <c r="P5171" t="str">
        <f t="shared" si="427"/>
        <v/>
      </c>
    </row>
    <row r="5172" spans="2:16" x14ac:dyDescent="0.3">
      <c r="B5172" t="s">
        <v>5196</v>
      </c>
      <c r="C5172">
        <v>122</v>
      </c>
      <c r="D5172">
        <v>63</v>
      </c>
      <c r="E5172">
        <v>181</v>
      </c>
      <c r="F5172">
        <v>1112</v>
      </c>
      <c r="G5172">
        <v>366</v>
      </c>
      <c r="I5172" s="8">
        <v>122</v>
      </c>
      <c r="J5172" s="8">
        <v>1112</v>
      </c>
      <c r="K5172" s="41">
        <f t="shared" si="424"/>
        <v>1.4940681999138492E-4</v>
      </c>
      <c r="L5172" s="40">
        <f t="shared" si="428"/>
        <v>7212037</v>
      </c>
      <c r="M5172" s="8"/>
      <c r="N5172" t="str">
        <f t="shared" si="425"/>
        <v/>
      </c>
      <c r="O5172" t="str">
        <f t="shared" si="426"/>
        <v/>
      </c>
      <c r="P5172" t="str">
        <f t="shared" si="427"/>
        <v/>
      </c>
    </row>
    <row r="5173" spans="2:16" x14ac:dyDescent="0.3">
      <c r="B5173" t="s">
        <v>5197</v>
      </c>
      <c r="C5173">
        <v>261</v>
      </c>
      <c r="D5173">
        <v>120</v>
      </c>
      <c r="E5173">
        <v>283</v>
      </c>
      <c r="F5173">
        <v>1008</v>
      </c>
      <c r="G5173">
        <v>664</v>
      </c>
      <c r="I5173" s="8">
        <v>261</v>
      </c>
      <c r="J5173" s="8">
        <v>1008</v>
      </c>
      <c r="K5173" s="41">
        <f t="shared" si="424"/>
        <v>1.3543352027996043E-4</v>
      </c>
      <c r="L5173" s="40">
        <f t="shared" si="428"/>
        <v>7213045</v>
      </c>
      <c r="M5173" s="8"/>
      <c r="N5173" t="str">
        <f t="shared" si="425"/>
        <v/>
      </c>
      <c r="O5173" t="str">
        <f t="shared" si="426"/>
        <v/>
      </c>
      <c r="P5173" t="str">
        <f t="shared" si="427"/>
        <v/>
      </c>
    </row>
    <row r="5174" spans="2:16" x14ac:dyDescent="0.3">
      <c r="B5174" t="s">
        <v>5198</v>
      </c>
      <c r="C5174">
        <v>267</v>
      </c>
      <c r="D5174">
        <v>146</v>
      </c>
      <c r="E5174">
        <v>311</v>
      </c>
      <c r="F5174">
        <v>1085</v>
      </c>
      <c r="G5174">
        <v>724</v>
      </c>
      <c r="I5174" s="8">
        <v>267</v>
      </c>
      <c r="J5174" s="8">
        <v>1085</v>
      </c>
      <c r="K5174" s="41">
        <f t="shared" si="424"/>
        <v>1.4577913641245741E-4</v>
      </c>
      <c r="L5174" s="40">
        <f t="shared" si="428"/>
        <v>7214130</v>
      </c>
      <c r="M5174" s="8"/>
      <c r="N5174" t="str">
        <f t="shared" si="425"/>
        <v/>
      </c>
      <c r="O5174" t="str">
        <f t="shared" si="426"/>
        <v/>
      </c>
      <c r="P5174" t="str">
        <f t="shared" si="427"/>
        <v/>
      </c>
    </row>
    <row r="5175" spans="2:16" x14ac:dyDescent="0.3">
      <c r="B5175" t="s">
        <v>5199</v>
      </c>
      <c r="C5175">
        <v>242</v>
      </c>
      <c r="D5175">
        <v>163</v>
      </c>
      <c r="E5175">
        <v>324</v>
      </c>
      <c r="F5175">
        <v>1047</v>
      </c>
      <c r="G5175">
        <v>729</v>
      </c>
      <c r="I5175" s="8">
        <v>242</v>
      </c>
      <c r="J5175" s="8">
        <v>1047</v>
      </c>
      <c r="K5175" s="41">
        <f t="shared" si="424"/>
        <v>1.4067350767174461E-4</v>
      </c>
      <c r="L5175" s="40">
        <f t="shared" si="428"/>
        <v>7215177</v>
      </c>
      <c r="M5175" s="8"/>
      <c r="N5175" t="str">
        <f t="shared" si="425"/>
        <v/>
      </c>
      <c r="O5175" t="str">
        <f t="shared" si="426"/>
        <v/>
      </c>
      <c r="P5175" t="str">
        <f t="shared" si="427"/>
        <v/>
      </c>
    </row>
    <row r="5176" spans="2:16" x14ac:dyDescent="0.3">
      <c r="B5176" t="s">
        <v>5200</v>
      </c>
      <c r="C5176">
        <v>211</v>
      </c>
      <c r="D5176">
        <v>118</v>
      </c>
      <c r="E5176">
        <v>365</v>
      </c>
      <c r="F5176">
        <v>1009</v>
      </c>
      <c r="G5176">
        <v>694</v>
      </c>
      <c r="I5176" s="8">
        <v>211</v>
      </c>
      <c r="J5176" s="8">
        <v>1009</v>
      </c>
      <c r="K5176" s="41">
        <f t="shared" si="424"/>
        <v>1.3556787893103184E-4</v>
      </c>
      <c r="L5176" s="40">
        <f t="shared" si="428"/>
        <v>7216186</v>
      </c>
      <c r="M5176" s="8"/>
      <c r="N5176" t="str">
        <f t="shared" si="425"/>
        <v/>
      </c>
      <c r="O5176" t="str">
        <f t="shared" si="426"/>
        <v/>
      </c>
      <c r="P5176" t="str">
        <f t="shared" si="427"/>
        <v/>
      </c>
    </row>
    <row r="5177" spans="2:16" x14ac:dyDescent="0.3">
      <c r="B5177" t="s">
        <v>5201</v>
      </c>
      <c r="C5177">
        <v>168</v>
      </c>
      <c r="D5177">
        <v>95</v>
      </c>
      <c r="E5177">
        <v>193</v>
      </c>
      <c r="F5177">
        <v>688</v>
      </c>
      <c r="G5177">
        <v>456</v>
      </c>
      <c r="I5177" s="8">
        <v>168</v>
      </c>
      <c r="J5177" s="8">
        <v>688</v>
      </c>
      <c r="K5177" s="41">
        <f t="shared" si="424"/>
        <v>9.2438751937115856E-5</v>
      </c>
      <c r="L5177" s="40">
        <f t="shared" si="428"/>
        <v>7216874</v>
      </c>
      <c r="M5177" s="8"/>
      <c r="N5177" t="str">
        <f t="shared" si="425"/>
        <v/>
      </c>
      <c r="O5177" t="str">
        <f t="shared" si="426"/>
        <v/>
      </c>
      <c r="P5177" t="str">
        <f t="shared" si="427"/>
        <v/>
      </c>
    </row>
    <row r="5178" spans="2:16" x14ac:dyDescent="0.3">
      <c r="B5178" t="s">
        <v>5202</v>
      </c>
      <c r="C5178">
        <v>116</v>
      </c>
      <c r="D5178">
        <v>75</v>
      </c>
      <c r="E5178">
        <v>142</v>
      </c>
      <c r="F5178">
        <v>950</v>
      </c>
      <c r="G5178">
        <v>333</v>
      </c>
      <c r="I5178" s="8">
        <v>116</v>
      </c>
      <c r="J5178" s="8">
        <v>950</v>
      </c>
      <c r="K5178" s="41">
        <f t="shared" si="424"/>
        <v>1.2764071851781986E-4</v>
      </c>
      <c r="L5178" s="40">
        <f t="shared" si="428"/>
        <v>7217824</v>
      </c>
      <c r="M5178" s="8"/>
      <c r="N5178" t="str">
        <f t="shared" si="425"/>
        <v/>
      </c>
      <c r="O5178" t="str">
        <f t="shared" si="426"/>
        <v/>
      </c>
      <c r="P5178" t="str">
        <f t="shared" si="427"/>
        <v/>
      </c>
    </row>
    <row r="5179" spans="2:16" x14ac:dyDescent="0.3">
      <c r="B5179" t="s">
        <v>5203</v>
      </c>
      <c r="C5179">
        <v>211</v>
      </c>
      <c r="D5179">
        <v>86</v>
      </c>
      <c r="E5179">
        <v>404</v>
      </c>
      <c r="F5179">
        <v>1091</v>
      </c>
      <c r="G5179">
        <v>701</v>
      </c>
      <c r="I5179" s="8">
        <v>211</v>
      </c>
      <c r="J5179" s="8">
        <v>1091</v>
      </c>
      <c r="K5179" s="41">
        <f t="shared" si="424"/>
        <v>1.4658528831888574E-4</v>
      </c>
      <c r="L5179" s="40">
        <f t="shared" si="428"/>
        <v>7218915</v>
      </c>
      <c r="M5179" s="8"/>
      <c r="N5179" t="str">
        <f t="shared" si="425"/>
        <v/>
      </c>
      <c r="O5179" t="str">
        <f t="shared" si="426"/>
        <v/>
      </c>
      <c r="P5179" t="str">
        <f t="shared" si="427"/>
        <v/>
      </c>
    </row>
    <row r="5180" spans="2:16" x14ac:dyDescent="0.3">
      <c r="B5180" t="s">
        <v>5204</v>
      </c>
      <c r="C5180">
        <v>126</v>
      </c>
      <c r="D5180">
        <v>66</v>
      </c>
      <c r="E5180">
        <v>171</v>
      </c>
      <c r="F5180">
        <v>1024</v>
      </c>
      <c r="G5180">
        <v>363</v>
      </c>
      <c r="I5180" s="8">
        <v>126</v>
      </c>
      <c r="J5180" s="8">
        <v>1024</v>
      </c>
      <c r="K5180" s="41">
        <f t="shared" si="424"/>
        <v>1.3758325869710265E-4</v>
      </c>
      <c r="L5180" s="40">
        <f t="shared" si="428"/>
        <v>7219939</v>
      </c>
      <c r="M5180" s="8"/>
      <c r="N5180" t="str">
        <f t="shared" si="425"/>
        <v/>
      </c>
      <c r="O5180" t="str">
        <f t="shared" si="426"/>
        <v/>
      </c>
      <c r="P5180" t="str">
        <f t="shared" si="427"/>
        <v/>
      </c>
    </row>
    <row r="5181" spans="2:16" x14ac:dyDescent="0.3">
      <c r="B5181" t="s">
        <v>5205</v>
      </c>
      <c r="C5181">
        <v>285</v>
      </c>
      <c r="D5181">
        <v>152</v>
      </c>
      <c r="E5181">
        <v>308</v>
      </c>
      <c r="F5181">
        <v>1076</v>
      </c>
      <c r="G5181">
        <v>745</v>
      </c>
      <c r="I5181" s="8">
        <v>285</v>
      </c>
      <c r="J5181" s="8">
        <v>1076</v>
      </c>
      <c r="K5181" s="41">
        <f t="shared" si="424"/>
        <v>1.445699085528149E-4</v>
      </c>
      <c r="L5181" s="40">
        <f t="shared" si="428"/>
        <v>7221015</v>
      </c>
      <c r="M5181" s="8"/>
      <c r="N5181" t="str">
        <f t="shared" si="425"/>
        <v/>
      </c>
      <c r="O5181" t="str">
        <f t="shared" si="426"/>
        <v/>
      </c>
      <c r="P5181" t="str">
        <f t="shared" si="427"/>
        <v/>
      </c>
    </row>
    <row r="5182" spans="2:16" x14ac:dyDescent="0.3">
      <c r="B5182" t="s">
        <v>5206</v>
      </c>
      <c r="C5182">
        <v>270</v>
      </c>
      <c r="D5182">
        <v>146</v>
      </c>
      <c r="E5182">
        <v>282</v>
      </c>
      <c r="F5182">
        <v>999</v>
      </c>
      <c r="G5182">
        <v>698</v>
      </c>
      <c r="I5182" s="8">
        <v>270</v>
      </c>
      <c r="J5182" s="8">
        <v>999</v>
      </c>
      <c r="K5182" s="41">
        <f t="shared" si="424"/>
        <v>1.3422429242031792E-4</v>
      </c>
      <c r="L5182" s="40">
        <f t="shared" si="428"/>
        <v>7222014</v>
      </c>
      <c r="M5182" s="8"/>
      <c r="N5182" t="str">
        <f t="shared" si="425"/>
        <v/>
      </c>
      <c r="O5182" t="str">
        <f t="shared" si="426"/>
        <v/>
      </c>
      <c r="P5182" t="str">
        <f t="shared" si="427"/>
        <v/>
      </c>
    </row>
    <row r="5183" spans="2:16" x14ac:dyDescent="0.3">
      <c r="B5183" t="s">
        <v>5207</v>
      </c>
      <c r="C5183">
        <v>130</v>
      </c>
      <c r="D5183">
        <v>94</v>
      </c>
      <c r="E5183">
        <v>245</v>
      </c>
      <c r="F5183">
        <v>1394</v>
      </c>
      <c r="G5183">
        <v>469</v>
      </c>
      <c r="I5183" s="8">
        <v>130</v>
      </c>
      <c r="J5183" s="8">
        <v>1394</v>
      </c>
      <c r="K5183" s="41">
        <f t="shared" si="424"/>
        <v>1.8729595959351671E-4</v>
      </c>
      <c r="L5183" s="40">
        <f t="shared" si="428"/>
        <v>7223408</v>
      </c>
      <c r="M5183" s="8"/>
      <c r="N5183" t="str">
        <f t="shared" si="425"/>
        <v/>
      </c>
      <c r="O5183" t="str">
        <f t="shared" si="426"/>
        <v/>
      </c>
      <c r="P5183" t="str">
        <f t="shared" si="427"/>
        <v/>
      </c>
    </row>
    <row r="5184" spans="2:16" x14ac:dyDescent="0.3">
      <c r="B5184" t="s">
        <v>5208</v>
      </c>
      <c r="C5184">
        <v>129</v>
      </c>
      <c r="D5184">
        <v>88</v>
      </c>
      <c r="E5184">
        <v>154</v>
      </c>
      <c r="F5184">
        <v>1082</v>
      </c>
      <c r="G5184">
        <v>371</v>
      </c>
      <c r="I5184" s="8">
        <v>129</v>
      </c>
      <c r="J5184" s="8">
        <v>1082</v>
      </c>
      <c r="K5184" s="41">
        <f t="shared" si="424"/>
        <v>1.4537606045924326E-4</v>
      </c>
      <c r="L5184" s="40">
        <f t="shared" si="428"/>
        <v>7224490</v>
      </c>
      <c r="M5184" s="8"/>
      <c r="N5184" t="str">
        <f t="shared" si="425"/>
        <v/>
      </c>
      <c r="O5184" t="str">
        <f t="shared" si="426"/>
        <v/>
      </c>
      <c r="P5184" t="str">
        <f t="shared" si="427"/>
        <v/>
      </c>
    </row>
    <row r="5185" spans="2:16" x14ac:dyDescent="0.3">
      <c r="B5185" t="s">
        <v>5209</v>
      </c>
      <c r="C5185">
        <v>140</v>
      </c>
      <c r="D5185">
        <v>86</v>
      </c>
      <c r="E5185">
        <v>214</v>
      </c>
      <c r="F5185">
        <v>1299</v>
      </c>
      <c r="G5185">
        <v>440</v>
      </c>
      <c r="I5185" s="8">
        <v>140</v>
      </c>
      <c r="J5185" s="8">
        <v>1299</v>
      </c>
      <c r="K5185" s="41">
        <f t="shared" si="424"/>
        <v>1.7453188774173474E-4</v>
      </c>
      <c r="L5185" s="40">
        <f t="shared" si="428"/>
        <v>7225789</v>
      </c>
      <c r="M5185" s="8"/>
      <c r="N5185" t="str">
        <f t="shared" si="425"/>
        <v/>
      </c>
      <c r="O5185" t="str">
        <f t="shared" si="426"/>
        <v/>
      </c>
      <c r="P5185" t="str">
        <f t="shared" si="427"/>
        <v/>
      </c>
    </row>
    <row r="5186" spans="2:16" x14ac:dyDescent="0.3">
      <c r="B5186" t="s">
        <v>5210</v>
      </c>
      <c r="C5186">
        <v>293</v>
      </c>
      <c r="D5186">
        <v>176</v>
      </c>
      <c r="E5186">
        <v>426</v>
      </c>
      <c r="F5186">
        <v>1302</v>
      </c>
      <c r="G5186">
        <v>895</v>
      </c>
      <c r="I5186" s="8">
        <v>293</v>
      </c>
      <c r="J5186" s="8">
        <v>1302</v>
      </c>
      <c r="K5186" s="41">
        <f t="shared" si="424"/>
        <v>1.7493496369494889E-4</v>
      </c>
      <c r="L5186" s="40">
        <f t="shared" si="428"/>
        <v>7227091</v>
      </c>
      <c r="M5186" s="8"/>
      <c r="N5186" t="str">
        <f t="shared" si="425"/>
        <v/>
      </c>
      <c r="O5186" t="str">
        <f t="shared" si="426"/>
        <v/>
      </c>
      <c r="P5186" t="str">
        <f t="shared" si="427"/>
        <v/>
      </c>
    </row>
    <row r="5187" spans="2:16" x14ac:dyDescent="0.3">
      <c r="B5187" t="s">
        <v>5211</v>
      </c>
      <c r="C5187">
        <v>241</v>
      </c>
      <c r="D5187">
        <v>132</v>
      </c>
      <c r="E5187">
        <v>372</v>
      </c>
      <c r="F5187">
        <v>1091</v>
      </c>
      <c r="G5187">
        <v>745</v>
      </c>
      <c r="I5187" s="8">
        <v>241</v>
      </c>
      <c r="J5187" s="8">
        <v>1091</v>
      </c>
      <c r="K5187" s="41">
        <f t="shared" si="424"/>
        <v>1.4658528831888574E-4</v>
      </c>
      <c r="L5187" s="40">
        <f t="shared" si="428"/>
        <v>7228182</v>
      </c>
      <c r="M5187" s="8"/>
      <c r="N5187" t="str">
        <f t="shared" si="425"/>
        <v/>
      </c>
      <c r="O5187" t="str">
        <f t="shared" si="426"/>
        <v/>
      </c>
      <c r="P5187" t="str">
        <f t="shared" si="427"/>
        <v/>
      </c>
    </row>
    <row r="5188" spans="2:16" x14ac:dyDescent="0.3">
      <c r="B5188" t="s">
        <v>5212</v>
      </c>
      <c r="C5188">
        <v>340</v>
      </c>
      <c r="D5188">
        <v>185</v>
      </c>
      <c r="E5188">
        <v>472</v>
      </c>
      <c r="F5188">
        <v>1473</v>
      </c>
      <c r="G5188">
        <v>997</v>
      </c>
      <c r="I5188" s="8">
        <v>340</v>
      </c>
      <c r="J5188" s="8">
        <v>1473</v>
      </c>
      <c r="K5188" s="41">
        <f t="shared" si="424"/>
        <v>1.9791029302815646E-4</v>
      </c>
      <c r="L5188" s="40">
        <f t="shared" si="428"/>
        <v>7229655</v>
      </c>
      <c r="M5188" s="8"/>
      <c r="N5188" t="str">
        <f t="shared" si="425"/>
        <v/>
      </c>
      <c r="O5188" t="str">
        <f t="shared" si="426"/>
        <v/>
      </c>
      <c r="P5188" t="str">
        <f t="shared" si="427"/>
        <v/>
      </c>
    </row>
    <row r="5189" spans="2:16" x14ac:dyDescent="0.3">
      <c r="B5189" t="s">
        <v>5213</v>
      </c>
      <c r="C5189">
        <v>303</v>
      </c>
      <c r="D5189">
        <v>153</v>
      </c>
      <c r="E5189">
        <v>272</v>
      </c>
      <c r="F5189">
        <v>999</v>
      </c>
      <c r="G5189">
        <v>728</v>
      </c>
      <c r="I5189" s="8">
        <v>303</v>
      </c>
      <c r="J5189" s="8">
        <v>999</v>
      </c>
      <c r="K5189" s="41">
        <f t="shared" si="424"/>
        <v>1.3422429242031792E-4</v>
      </c>
      <c r="L5189" s="40">
        <f t="shared" si="428"/>
        <v>7230654</v>
      </c>
      <c r="M5189" s="8"/>
      <c r="N5189" t="str">
        <f t="shared" si="425"/>
        <v/>
      </c>
      <c r="O5189" t="str">
        <f t="shared" si="426"/>
        <v/>
      </c>
      <c r="P5189" t="str">
        <f t="shared" si="427"/>
        <v/>
      </c>
    </row>
    <row r="5190" spans="2:16" x14ac:dyDescent="0.3">
      <c r="B5190" t="s">
        <v>5214</v>
      </c>
      <c r="C5190">
        <v>299</v>
      </c>
      <c r="D5190">
        <v>158</v>
      </c>
      <c r="E5190">
        <v>413</v>
      </c>
      <c r="F5190">
        <v>1240</v>
      </c>
      <c r="G5190">
        <v>870</v>
      </c>
      <c r="I5190" s="8">
        <v>299</v>
      </c>
      <c r="J5190" s="8">
        <v>1240</v>
      </c>
      <c r="K5190" s="41">
        <f t="shared" si="424"/>
        <v>1.6660472732852276E-4</v>
      </c>
      <c r="L5190" s="40">
        <f t="shared" si="428"/>
        <v>7231894</v>
      </c>
      <c r="M5190" s="8"/>
      <c r="N5190" t="str">
        <f t="shared" si="425"/>
        <v/>
      </c>
      <c r="O5190" t="str">
        <f t="shared" si="426"/>
        <v/>
      </c>
      <c r="P5190" t="str">
        <f t="shared" si="427"/>
        <v/>
      </c>
    </row>
    <row r="5191" spans="2:16" x14ac:dyDescent="0.3">
      <c r="B5191" t="s">
        <v>5215</v>
      </c>
      <c r="C5191">
        <v>423</v>
      </c>
      <c r="D5191">
        <v>171</v>
      </c>
      <c r="E5191">
        <v>469</v>
      </c>
      <c r="F5191">
        <v>1567</v>
      </c>
      <c r="G5191">
        <v>1063</v>
      </c>
      <c r="I5191" s="8">
        <v>423</v>
      </c>
      <c r="J5191" s="8">
        <v>1567</v>
      </c>
      <c r="K5191" s="41">
        <f t="shared" si="424"/>
        <v>2.1054000622886706E-4</v>
      </c>
      <c r="L5191" s="40">
        <f t="shared" si="428"/>
        <v>7233461</v>
      </c>
      <c r="M5191" s="8"/>
      <c r="N5191" t="str">
        <f t="shared" si="425"/>
        <v/>
      </c>
      <c r="O5191" t="str">
        <f t="shared" si="426"/>
        <v/>
      </c>
      <c r="P5191" t="str">
        <f t="shared" si="427"/>
        <v/>
      </c>
    </row>
    <row r="5192" spans="2:16" x14ac:dyDescent="0.3">
      <c r="B5192" t="s">
        <v>5216</v>
      </c>
      <c r="C5192">
        <v>169</v>
      </c>
      <c r="D5192">
        <v>75</v>
      </c>
      <c r="E5192">
        <v>250</v>
      </c>
      <c r="F5192">
        <v>708</v>
      </c>
      <c r="G5192">
        <v>494</v>
      </c>
      <c r="I5192" s="8">
        <v>169</v>
      </c>
      <c r="J5192" s="8">
        <v>708</v>
      </c>
      <c r="K5192" s="41">
        <f t="shared" ref="K5192:K5255" si="429">J5192/SUM($J$7:$J$5359)</f>
        <v>9.5125924958543645E-5</v>
      </c>
      <c r="L5192" s="40">
        <f t="shared" si="428"/>
        <v>7234169</v>
      </c>
      <c r="M5192" s="8"/>
      <c r="N5192" t="str">
        <f t="shared" ref="N5192:N5255" si="430">IF(M5192="","",I5192)</f>
        <v/>
      </c>
      <c r="O5192" t="str">
        <f t="shared" ref="O5192:O5255" si="431">IF(M5192="","",J5192)</f>
        <v/>
      </c>
      <c r="P5192" t="str">
        <f t="shared" ref="P5192:P5255" si="432">IF(M5192="","",K5192)</f>
        <v/>
      </c>
    </row>
    <row r="5193" spans="2:16" x14ac:dyDescent="0.3">
      <c r="B5193" t="s">
        <v>5217</v>
      </c>
      <c r="C5193">
        <v>284</v>
      </c>
      <c r="D5193">
        <v>129</v>
      </c>
      <c r="E5193">
        <v>436</v>
      </c>
      <c r="F5193">
        <v>1224</v>
      </c>
      <c r="G5193">
        <v>849</v>
      </c>
      <c r="I5193" s="8">
        <v>284</v>
      </c>
      <c r="J5193" s="8">
        <v>1224</v>
      </c>
      <c r="K5193" s="41">
        <f t="shared" si="429"/>
        <v>1.6445498891138054E-4</v>
      </c>
      <c r="L5193" s="40">
        <f t="shared" ref="L5193:L5256" si="433">J5193+L5192</f>
        <v>7235393</v>
      </c>
      <c r="M5193" s="8"/>
      <c r="N5193" t="str">
        <f t="shared" si="430"/>
        <v/>
      </c>
      <c r="O5193" t="str">
        <f t="shared" si="431"/>
        <v/>
      </c>
      <c r="P5193" t="str">
        <f t="shared" si="432"/>
        <v/>
      </c>
    </row>
    <row r="5194" spans="2:16" x14ac:dyDescent="0.3">
      <c r="B5194" t="s">
        <v>5218</v>
      </c>
      <c r="C5194">
        <v>302</v>
      </c>
      <c r="D5194">
        <v>188</v>
      </c>
      <c r="E5194">
        <v>575</v>
      </c>
      <c r="F5194">
        <v>1560</v>
      </c>
      <c r="G5194">
        <v>1065</v>
      </c>
      <c r="I5194" s="8">
        <v>302</v>
      </c>
      <c r="J5194" s="8">
        <v>1560</v>
      </c>
      <c r="K5194" s="41">
        <f t="shared" si="429"/>
        <v>2.0959949567136735E-4</v>
      </c>
      <c r="L5194" s="40">
        <f t="shared" si="433"/>
        <v>7236953</v>
      </c>
      <c r="M5194" s="8"/>
      <c r="N5194" t="str">
        <f t="shared" si="430"/>
        <v/>
      </c>
      <c r="O5194" t="str">
        <f t="shared" si="431"/>
        <v/>
      </c>
      <c r="P5194" t="str">
        <f t="shared" si="432"/>
        <v/>
      </c>
    </row>
    <row r="5195" spans="2:16" x14ac:dyDescent="0.3">
      <c r="B5195" t="s">
        <v>5219</v>
      </c>
      <c r="C5195">
        <v>319</v>
      </c>
      <c r="D5195">
        <v>144</v>
      </c>
      <c r="E5195">
        <v>516</v>
      </c>
      <c r="F5195">
        <v>1349</v>
      </c>
      <c r="G5195">
        <v>979</v>
      </c>
      <c r="I5195" s="8">
        <v>319</v>
      </c>
      <c r="J5195" s="8">
        <v>1349</v>
      </c>
      <c r="K5195" s="41">
        <f t="shared" si="429"/>
        <v>1.812498202953042E-4</v>
      </c>
      <c r="L5195" s="40">
        <f t="shared" si="433"/>
        <v>7238302</v>
      </c>
      <c r="M5195" s="8"/>
      <c r="N5195" t="str">
        <f t="shared" si="430"/>
        <v/>
      </c>
      <c r="O5195" t="str">
        <f t="shared" si="431"/>
        <v/>
      </c>
      <c r="P5195" t="str">
        <f t="shared" si="432"/>
        <v/>
      </c>
    </row>
    <row r="5196" spans="2:16" x14ac:dyDescent="0.3">
      <c r="B5196" t="s">
        <v>5220</v>
      </c>
      <c r="C5196">
        <v>108</v>
      </c>
      <c r="D5196">
        <v>61</v>
      </c>
      <c r="E5196">
        <v>226</v>
      </c>
      <c r="F5196">
        <v>1112</v>
      </c>
      <c r="G5196">
        <v>395</v>
      </c>
      <c r="I5196" s="8">
        <v>108</v>
      </c>
      <c r="J5196" s="8">
        <v>1112</v>
      </c>
      <c r="K5196" s="41">
        <f t="shared" si="429"/>
        <v>1.4940681999138492E-4</v>
      </c>
      <c r="L5196" s="40">
        <f t="shared" si="433"/>
        <v>7239414</v>
      </c>
      <c r="M5196" s="8"/>
      <c r="N5196" t="str">
        <f t="shared" si="430"/>
        <v/>
      </c>
      <c r="O5196" t="str">
        <f t="shared" si="431"/>
        <v/>
      </c>
      <c r="P5196" t="str">
        <f t="shared" si="432"/>
        <v/>
      </c>
    </row>
    <row r="5197" spans="2:16" x14ac:dyDescent="0.3">
      <c r="B5197" t="s">
        <v>5221</v>
      </c>
      <c r="C5197">
        <v>203</v>
      </c>
      <c r="D5197">
        <v>141</v>
      </c>
      <c r="E5197">
        <v>593</v>
      </c>
      <c r="F5197">
        <v>1366</v>
      </c>
      <c r="G5197">
        <v>937</v>
      </c>
      <c r="I5197" s="8">
        <v>203</v>
      </c>
      <c r="J5197" s="8">
        <v>1366</v>
      </c>
      <c r="K5197" s="41">
        <f t="shared" si="429"/>
        <v>1.835339173635178E-4</v>
      </c>
      <c r="L5197" s="40">
        <f t="shared" si="433"/>
        <v>7240780</v>
      </c>
      <c r="M5197" s="8"/>
      <c r="N5197" t="str">
        <f t="shared" si="430"/>
        <v/>
      </c>
      <c r="O5197" t="str">
        <f t="shared" si="431"/>
        <v/>
      </c>
      <c r="P5197" t="str">
        <f t="shared" si="432"/>
        <v/>
      </c>
    </row>
    <row r="5198" spans="2:16" x14ac:dyDescent="0.3">
      <c r="B5198" t="s">
        <v>5222</v>
      </c>
      <c r="C5198">
        <v>240</v>
      </c>
      <c r="D5198">
        <v>173</v>
      </c>
      <c r="E5198">
        <v>681</v>
      </c>
      <c r="F5198">
        <v>1631</v>
      </c>
      <c r="G5198">
        <v>1094</v>
      </c>
      <c r="I5198" s="8">
        <v>240</v>
      </c>
      <c r="J5198" s="8">
        <v>1631</v>
      </c>
      <c r="K5198" s="41">
        <f t="shared" si="429"/>
        <v>2.1913895989743599E-4</v>
      </c>
      <c r="L5198" s="40">
        <f t="shared" si="433"/>
        <v>7242411</v>
      </c>
      <c r="M5198" s="8"/>
      <c r="N5198" t="str">
        <f t="shared" si="430"/>
        <v/>
      </c>
      <c r="O5198" t="str">
        <f t="shared" si="431"/>
        <v/>
      </c>
      <c r="P5198" t="str">
        <f t="shared" si="432"/>
        <v/>
      </c>
    </row>
    <row r="5199" spans="2:16" x14ac:dyDescent="0.3">
      <c r="B5199" t="s">
        <v>5223</v>
      </c>
      <c r="C5199">
        <v>240</v>
      </c>
      <c r="D5199">
        <v>141</v>
      </c>
      <c r="E5199">
        <v>413</v>
      </c>
      <c r="F5199">
        <v>1172</v>
      </c>
      <c r="G5199">
        <v>794</v>
      </c>
      <c r="I5199" s="8">
        <v>240</v>
      </c>
      <c r="J5199" s="8">
        <v>1172</v>
      </c>
      <c r="K5199" s="41">
        <f t="shared" si="429"/>
        <v>1.5746833905566827E-4</v>
      </c>
      <c r="L5199" s="40">
        <f t="shared" si="433"/>
        <v>7243583</v>
      </c>
      <c r="M5199" s="8"/>
      <c r="N5199" t="str">
        <f t="shared" si="430"/>
        <v/>
      </c>
      <c r="O5199" t="str">
        <f t="shared" si="431"/>
        <v/>
      </c>
      <c r="P5199" t="str">
        <f t="shared" si="432"/>
        <v/>
      </c>
    </row>
    <row r="5200" spans="2:16" x14ac:dyDescent="0.3">
      <c r="B5200" t="s">
        <v>5224</v>
      </c>
      <c r="C5200">
        <v>210</v>
      </c>
      <c r="D5200">
        <v>59</v>
      </c>
      <c r="E5200">
        <v>153</v>
      </c>
      <c r="F5200">
        <v>987</v>
      </c>
      <c r="G5200">
        <v>422</v>
      </c>
      <c r="I5200" s="8">
        <v>210</v>
      </c>
      <c r="J5200" s="8">
        <v>987</v>
      </c>
      <c r="K5200" s="41">
        <f t="shared" si="429"/>
        <v>1.3261198860746126E-4</v>
      </c>
      <c r="L5200" s="40">
        <f t="shared" si="433"/>
        <v>7244570</v>
      </c>
      <c r="M5200" s="8"/>
      <c r="N5200" t="str">
        <f t="shared" si="430"/>
        <v/>
      </c>
      <c r="O5200" t="str">
        <f t="shared" si="431"/>
        <v/>
      </c>
      <c r="P5200" t="str">
        <f t="shared" si="432"/>
        <v/>
      </c>
    </row>
    <row r="5201" spans="2:16" x14ac:dyDescent="0.3">
      <c r="B5201" t="s">
        <v>5225</v>
      </c>
      <c r="C5201">
        <v>261</v>
      </c>
      <c r="D5201">
        <v>196</v>
      </c>
      <c r="E5201">
        <v>412</v>
      </c>
      <c r="F5201">
        <v>1218</v>
      </c>
      <c r="G5201">
        <v>869</v>
      </c>
      <c r="I5201" s="8">
        <v>261</v>
      </c>
      <c r="J5201" s="8">
        <v>1218</v>
      </c>
      <c r="K5201" s="41">
        <f t="shared" si="429"/>
        <v>1.6364883700495218E-4</v>
      </c>
      <c r="L5201" s="40">
        <f t="shared" si="433"/>
        <v>7245788</v>
      </c>
      <c r="M5201" s="8"/>
      <c r="N5201" t="str">
        <f t="shared" si="430"/>
        <v/>
      </c>
      <c r="O5201" t="str">
        <f t="shared" si="431"/>
        <v/>
      </c>
      <c r="P5201" t="str">
        <f t="shared" si="432"/>
        <v/>
      </c>
    </row>
    <row r="5202" spans="2:16" x14ac:dyDescent="0.3">
      <c r="B5202" t="s">
        <v>5226</v>
      </c>
      <c r="C5202">
        <v>130</v>
      </c>
      <c r="D5202">
        <v>60</v>
      </c>
      <c r="E5202">
        <v>199</v>
      </c>
      <c r="F5202">
        <v>1101</v>
      </c>
      <c r="G5202">
        <v>389</v>
      </c>
      <c r="I5202" s="8">
        <v>130</v>
      </c>
      <c r="J5202" s="8">
        <v>1101</v>
      </c>
      <c r="K5202" s="41">
        <f t="shared" si="429"/>
        <v>1.4792887482959963E-4</v>
      </c>
      <c r="L5202" s="40">
        <f t="shared" si="433"/>
        <v>7246889</v>
      </c>
      <c r="M5202" s="8"/>
      <c r="N5202" t="str">
        <f t="shared" si="430"/>
        <v/>
      </c>
      <c r="O5202" t="str">
        <f t="shared" si="431"/>
        <v/>
      </c>
      <c r="P5202" t="str">
        <f t="shared" si="432"/>
        <v/>
      </c>
    </row>
    <row r="5203" spans="2:16" x14ac:dyDescent="0.3">
      <c r="B5203" t="s">
        <v>5227</v>
      </c>
      <c r="C5203">
        <v>139</v>
      </c>
      <c r="D5203">
        <v>81</v>
      </c>
      <c r="E5203">
        <v>274</v>
      </c>
      <c r="F5203">
        <v>1491</v>
      </c>
      <c r="G5203">
        <v>494</v>
      </c>
      <c r="I5203" s="8">
        <v>139</v>
      </c>
      <c r="J5203" s="8">
        <v>1491</v>
      </c>
      <c r="K5203" s="41">
        <f t="shared" si="429"/>
        <v>2.0032874874744149E-4</v>
      </c>
      <c r="L5203" s="40">
        <f t="shared" si="433"/>
        <v>7248380</v>
      </c>
      <c r="M5203" s="8"/>
      <c r="N5203" t="str">
        <f t="shared" si="430"/>
        <v/>
      </c>
      <c r="O5203" t="str">
        <f t="shared" si="431"/>
        <v/>
      </c>
      <c r="P5203" t="str">
        <f t="shared" si="432"/>
        <v/>
      </c>
    </row>
    <row r="5204" spans="2:16" x14ac:dyDescent="0.3">
      <c r="B5204" t="s">
        <v>5228</v>
      </c>
      <c r="C5204">
        <v>289</v>
      </c>
      <c r="D5204">
        <v>122</v>
      </c>
      <c r="E5204">
        <v>690</v>
      </c>
      <c r="F5204">
        <v>1554</v>
      </c>
      <c r="G5204">
        <v>1101</v>
      </c>
      <c r="I5204" s="8">
        <v>289</v>
      </c>
      <c r="J5204" s="8">
        <v>1554</v>
      </c>
      <c r="K5204" s="41">
        <f t="shared" si="429"/>
        <v>2.0879334376493899E-4</v>
      </c>
      <c r="L5204" s="40">
        <f t="shared" si="433"/>
        <v>7249934</v>
      </c>
      <c r="M5204" s="8"/>
      <c r="N5204" t="str">
        <f t="shared" si="430"/>
        <v/>
      </c>
      <c r="O5204" t="str">
        <f t="shared" si="431"/>
        <v/>
      </c>
      <c r="P5204" t="str">
        <f t="shared" si="432"/>
        <v/>
      </c>
    </row>
    <row r="5205" spans="2:16" x14ac:dyDescent="0.3">
      <c r="B5205" t="s">
        <v>5229</v>
      </c>
      <c r="C5205">
        <v>314</v>
      </c>
      <c r="D5205">
        <v>140</v>
      </c>
      <c r="E5205">
        <v>819</v>
      </c>
      <c r="F5205">
        <v>1967</v>
      </c>
      <c r="G5205">
        <v>1273</v>
      </c>
      <c r="I5205" s="8">
        <v>314</v>
      </c>
      <c r="J5205" s="8">
        <v>1967</v>
      </c>
      <c r="K5205" s="41">
        <f t="shared" si="429"/>
        <v>2.642834666574228E-4</v>
      </c>
      <c r="L5205" s="40">
        <f t="shared" si="433"/>
        <v>7251901</v>
      </c>
      <c r="M5205" s="8"/>
      <c r="N5205" t="str">
        <f t="shared" si="430"/>
        <v/>
      </c>
      <c r="O5205" t="str">
        <f t="shared" si="431"/>
        <v/>
      </c>
      <c r="P5205" t="str">
        <f t="shared" si="432"/>
        <v/>
      </c>
    </row>
    <row r="5206" spans="2:16" x14ac:dyDescent="0.3">
      <c r="B5206" t="s">
        <v>5230</v>
      </c>
      <c r="C5206">
        <v>199</v>
      </c>
      <c r="D5206">
        <v>111</v>
      </c>
      <c r="E5206">
        <v>539</v>
      </c>
      <c r="F5206">
        <v>1307</v>
      </c>
      <c r="G5206">
        <v>849</v>
      </c>
      <c r="I5206" s="8">
        <v>199</v>
      </c>
      <c r="J5206" s="8">
        <v>1307</v>
      </c>
      <c r="K5206" s="41">
        <f t="shared" si="429"/>
        <v>1.7560675695030585E-4</v>
      </c>
      <c r="L5206" s="40">
        <f t="shared" si="433"/>
        <v>7253208</v>
      </c>
      <c r="M5206" s="8"/>
      <c r="N5206" t="str">
        <f t="shared" si="430"/>
        <v/>
      </c>
      <c r="O5206" t="str">
        <f t="shared" si="431"/>
        <v/>
      </c>
      <c r="P5206" t="str">
        <f t="shared" si="432"/>
        <v/>
      </c>
    </row>
    <row r="5207" spans="2:16" x14ac:dyDescent="0.3">
      <c r="B5207" t="s">
        <v>5231</v>
      </c>
      <c r="C5207">
        <v>252</v>
      </c>
      <c r="D5207">
        <v>151</v>
      </c>
      <c r="E5207">
        <v>732</v>
      </c>
      <c r="F5207">
        <v>1634</v>
      </c>
      <c r="G5207">
        <v>1135</v>
      </c>
      <c r="I5207" s="8">
        <v>252</v>
      </c>
      <c r="J5207" s="8">
        <v>1634</v>
      </c>
      <c r="K5207" s="41">
        <f t="shared" si="429"/>
        <v>2.1954203585065015E-4</v>
      </c>
      <c r="L5207" s="40">
        <f t="shared" si="433"/>
        <v>7254842</v>
      </c>
      <c r="M5207" s="8"/>
      <c r="N5207" t="str">
        <f t="shared" si="430"/>
        <v/>
      </c>
      <c r="O5207" t="str">
        <f t="shared" si="431"/>
        <v/>
      </c>
      <c r="P5207" t="str">
        <f t="shared" si="432"/>
        <v/>
      </c>
    </row>
    <row r="5208" spans="2:16" x14ac:dyDescent="0.3">
      <c r="B5208" t="s">
        <v>5232</v>
      </c>
      <c r="C5208">
        <v>163</v>
      </c>
      <c r="D5208">
        <v>89</v>
      </c>
      <c r="E5208">
        <v>531</v>
      </c>
      <c r="F5208">
        <v>1231</v>
      </c>
      <c r="G5208">
        <v>783</v>
      </c>
      <c r="I5208" s="8">
        <v>163</v>
      </c>
      <c r="J5208" s="8">
        <v>1231</v>
      </c>
      <c r="K5208" s="41">
        <f t="shared" si="429"/>
        <v>1.6539549946888025E-4</v>
      </c>
      <c r="L5208" s="40">
        <f t="shared" si="433"/>
        <v>7256073</v>
      </c>
      <c r="M5208" s="8"/>
      <c r="N5208" t="str">
        <f t="shared" si="430"/>
        <v/>
      </c>
      <c r="O5208" t="str">
        <f t="shared" si="431"/>
        <v/>
      </c>
      <c r="P5208" t="str">
        <f t="shared" si="432"/>
        <v/>
      </c>
    </row>
    <row r="5209" spans="2:16" x14ac:dyDescent="0.3">
      <c r="B5209" t="s">
        <v>5233</v>
      </c>
      <c r="C5209">
        <v>231</v>
      </c>
      <c r="D5209">
        <v>145</v>
      </c>
      <c r="E5209">
        <v>742</v>
      </c>
      <c r="F5209">
        <v>1683</v>
      </c>
      <c r="G5209">
        <v>1118</v>
      </c>
      <c r="I5209" s="8">
        <v>231</v>
      </c>
      <c r="J5209" s="8">
        <v>1683</v>
      </c>
      <c r="K5209" s="41">
        <f t="shared" si="429"/>
        <v>2.2612560975314824E-4</v>
      </c>
      <c r="L5209" s="40">
        <f t="shared" si="433"/>
        <v>7257756</v>
      </c>
      <c r="M5209" s="8"/>
      <c r="N5209" t="str">
        <f t="shared" si="430"/>
        <v/>
      </c>
      <c r="O5209" t="str">
        <f t="shared" si="431"/>
        <v/>
      </c>
      <c r="P5209" t="str">
        <f t="shared" si="432"/>
        <v/>
      </c>
    </row>
    <row r="5210" spans="2:16" x14ac:dyDescent="0.3">
      <c r="B5210" t="s">
        <v>5234</v>
      </c>
      <c r="C5210">
        <v>242</v>
      </c>
      <c r="D5210">
        <v>156</v>
      </c>
      <c r="E5210">
        <v>764</v>
      </c>
      <c r="F5210">
        <v>1719</v>
      </c>
      <c r="G5210">
        <v>1162</v>
      </c>
      <c r="I5210" s="8">
        <v>242</v>
      </c>
      <c r="J5210" s="8">
        <v>1719</v>
      </c>
      <c r="K5210" s="41">
        <f t="shared" si="429"/>
        <v>2.3096252119171823E-4</v>
      </c>
      <c r="L5210" s="40">
        <f t="shared" si="433"/>
        <v>7259475</v>
      </c>
      <c r="M5210" s="8"/>
      <c r="N5210" t="str">
        <f t="shared" si="430"/>
        <v/>
      </c>
      <c r="O5210" t="str">
        <f t="shared" si="431"/>
        <v/>
      </c>
      <c r="P5210" t="str">
        <f t="shared" si="432"/>
        <v/>
      </c>
    </row>
    <row r="5211" spans="2:16" x14ac:dyDescent="0.3">
      <c r="B5211" t="s">
        <v>5235</v>
      </c>
      <c r="C5211">
        <v>146</v>
      </c>
      <c r="D5211">
        <v>101</v>
      </c>
      <c r="E5211">
        <v>348</v>
      </c>
      <c r="F5211">
        <v>860</v>
      </c>
      <c r="G5211">
        <v>595</v>
      </c>
      <c r="I5211" s="8">
        <v>146</v>
      </c>
      <c r="J5211" s="8">
        <v>860</v>
      </c>
      <c r="K5211" s="41">
        <f t="shared" si="429"/>
        <v>1.1554843992139482E-4</v>
      </c>
      <c r="L5211" s="40">
        <f t="shared" si="433"/>
        <v>7260335</v>
      </c>
      <c r="M5211" s="8"/>
      <c r="N5211" t="str">
        <f t="shared" si="430"/>
        <v/>
      </c>
      <c r="O5211" t="str">
        <f t="shared" si="431"/>
        <v/>
      </c>
      <c r="P5211" t="str">
        <f t="shared" si="432"/>
        <v/>
      </c>
    </row>
    <row r="5212" spans="2:16" x14ac:dyDescent="0.3">
      <c r="B5212" t="s">
        <v>5236</v>
      </c>
      <c r="C5212">
        <v>286</v>
      </c>
      <c r="D5212">
        <v>137</v>
      </c>
      <c r="E5212">
        <v>404</v>
      </c>
      <c r="F5212">
        <v>1149</v>
      </c>
      <c r="G5212">
        <v>827</v>
      </c>
      <c r="I5212" s="8">
        <v>286</v>
      </c>
      <c r="J5212" s="8">
        <v>1149</v>
      </c>
      <c r="K5212" s="41">
        <f t="shared" si="429"/>
        <v>1.5437809008102632E-4</v>
      </c>
      <c r="L5212" s="40">
        <f t="shared" si="433"/>
        <v>7261484</v>
      </c>
      <c r="M5212" s="8"/>
      <c r="N5212" t="str">
        <f t="shared" si="430"/>
        <v/>
      </c>
      <c r="O5212" t="str">
        <f t="shared" si="431"/>
        <v/>
      </c>
      <c r="P5212" t="str">
        <f t="shared" si="432"/>
        <v/>
      </c>
    </row>
    <row r="5213" spans="2:16" x14ac:dyDescent="0.3">
      <c r="B5213" t="s">
        <v>5237</v>
      </c>
      <c r="C5213">
        <v>159</v>
      </c>
      <c r="D5213">
        <v>82</v>
      </c>
      <c r="E5213">
        <v>239</v>
      </c>
      <c r="F5213">
        <v>698</v>
      </c>
      <c r="G5213">
        <v>480</v>
      </c>
      <c r="I5213" s="8">
        <v>159</v>
      </c>
      <c r="J5213" s="8">
        <v>698</v>
      </c>
      <c r="K5213" s="41">
        <f t="shared" si="429"/>
        <v>9.3782338447829743E-5</v>
      </c>
      <c r="L5213" s="40">
        <f t="shared" si="433"/>
        <v>7262182</v>
      </c>
      <c r="M5213" s="8"/>
      <c r="N5213" t="str">
        <f t="shared" si="430"/>
        <v/>
      </c>
      <c r="O5213" t="str">
        <f t="shared" si="431"/>
        <v/>
      </c>
      <c r="P5213" t="str">
        <f t="shared" si="432"/>
        <v/>
      </c>
    </row>
    <row r="5214" spans="2:16" x14ac:dyDescent="0.3">
      <c r="B5214" t="s">
        <v>5238</v>
      </c>
      <c r="C5214">
        <v>254</v>
      </c>
      <c r="D5214">
        <v>150</v>
      </c>
      <c r="E5214">
        <v>604</v>
      </c>
      <c r="F5214">
        <v>1573</v>
      </c>
      <c r="G5214">
        <v>1008</v>
      </c>
      <c r="I5214" s="8">
        <v>254</v>
      </c>
      <c r="J5214" s="8">
        <v>1573</v>
      </c>
      <c r="K5214" s="41">
        <f t="shared" si="429"/>
        <v>2.1134615813529539E-4</v>
      </c>
      <c r="L5214" s="40">
        <f t="shared" si="433"/>
        <v>7263755</v>
      </c>
      <c r="M5214" s="8"/>
      <c r="N5214" t="str">
        <f t="shared" si="430"/>
        <v/>
      </c>
      <c r="O5214" t="str">
        <f t="shared" si="431"/>
        <v/>
      </c>
      <c r="P5214" t="str">
        <f t="shared" si="432"/>
        <v/>
      </c>
    </row>
    <row r="5215" spans="2:16" x14ac:dyDescent="0.3">
      <c r="B5215" t="s">
        <v>5239</v>
      </c>
      <c r="C5215">
        <v>156</v>
      </c>
      <c r="D5215">
        <v>93</v>
      </c>
      <c r="E5215">
        <v>394</v>
      </c>
      <c r="F5215">
        <v>939</v>
      </c>
      <c r="G5215">
        <v>643</v>
      </c>
      <c r="I5215" s="8">
        <v>156</v>
      </c>
      <c r="J5215" s="8">
        <v>939</v>
      </c>
      <c r="K5215" s="41">
        <f t="shared" si="429"/>
        <v>1.2616277335603457E-4</v>
      </c>
      <c r="L5215" s="40">
        <f t="shared" si="433"/>
        <v>7264694</v>
      </c>
      <c r="M5215" s="8"/>
      <c r="N5215" t="str">
        <f t="shared" si="430"/>
        <v/>
      </c>
      <c r="O5215" t="str">
        <f t="shared" si="431"/>
        <v/>
      </c>
      <c r="P5215" t="str">
        <f t="shared" si="432"/>
        <v/>
      </c>
    </row>
    <row r="5216" spans="2:16" x14ac:dyDescent="0.3">
      <c r="B5216" t="s">
        <v>5240</v>
      </c>
      <c r="C5216">
        <v>243</v>
      </c>
      <c r="D5216">
        <v>121</v>
      </c>
      <c r="E5216">
        <v>728</v>
      </c>
      <c r="F5216">
        <v>1609</v>
      </c>
      <c r="G5216">
        <v>1092</v>
      </c>
      <c r="I5216" s="8">
        <v>243</v>
      </c>
      <c r="J5216" s="8">
        <v>1609</v>
      </c>
      <c r="K5216" s="41">
        <f t="shared" si="429"/>
        <v>2.1618306957386541E-4</v>
      </c>
      <c r="L5216" s="40">
        <f t="shared" si="433"/>
        <v>7266303</v>
      </c>
      <c r="M5216" s="8"/>
      <c r="N5216" t="str">
        <f t="shared" si="430"/>
        <v/>
      </c>
      <c r="O5216" t="str">
        <f t="shared" si="431"/>
        <v/>
      </c>
      <c r="P5216" t="str">
        <f t="shared" si="432"/>
        <v/>
      </c>
    </row>
    <row r="5217" spans="2:16" x14ac:dyDescent="0.3">
      <c r="B5217" t="s">
        <v>5241</v>
      </c>
      <c r="C5217">
        <v>121</v>
      </c>
      <c r="D5217">
        <v>48</v>
      </c>
      <c r="E5217">
        <v>236</v>
      </c>
      <c r="F5217">
        <v>626</v>
      </c>
      <c r="G5217">
        <v>405</v>
      </c>
      <c r="I5217" s="8">
        <v>121</v>
      </c>
      <c r="J5217" s="8">
        <v>626</v>
      </c>
      <c r="K5217" s="41">
        <f t="shared" si="429"/>
        <v>8.4108515570689713E-5</v>
      </c>
      <c r="L5217" s="40">
        <f t="shared" si="433"/>
        <v>7266929</v>
      </c>
      <c r="M5217" s="8"/>
      <c r="N5217" t="str">
        <f t="shared" si="430"/>
        <v/>
      </c>
      <c r="O5217" t="str">
        <f t="shared" si="431"/>
        <v/>
      </c>
      <c r="P5217" t="str">
        <f t="shared" si="432"/>
        <v/>
      </c>
    </row>
    <row r="5218" spans="2:16" x14ac:dyDescent="0.3">
      <c r="B5218" t="s">
        <v>5242</v>
      </c>
      <c r="C5218">
        <v>91</v>
      </c>
      <c r="D5218">
        <v>60</v>
      </c>
      <c r="E5218">
        <v>261</v>
      </c>
      <c r="F5218">
        <v>639</v>
      </c>
      <c r="G5218">
        <v>412</v>
      </c>
      <c r="I5218" s="8">
        <v>91</v>
      </c>
      <c r="J5218" s="8">
        <v>639</v>
      </c>
      <c r="K5218" s="41">
        <f t="shared" si="429"/>
        <v>8.585517803461778E-5</v>
      </c>
      <c r="L5218" s="40">
        <f t="shared" si="433"/>
        <v>7267568</v>
      </c>
      <c r="M5218" s="8"/>
      <c r="N5218" t="str">
        <f t="shared" si="430"/>
        <v/>
      </c>
      <c r="O5218" t="str">
        <f t="shared" si="431"/>
        <v/>
      </c>
      <c r="P5218" t="str">
        <f t="shared" si="432"/>
        <v/>
      </c>
    </row>
    <row r="5219" spans="2:16" x14ac:dyDescent="0.3">
      <c r="B5219" t="s">
        <v>5243</v>
      </c>
      <c r="C5219">
        <v>105</v>
      </c>
      <c r="D5219">
        <v>60</v>
      </c>
      <c r="E5219">
        <v>285</v>
      </c>
      <c r="F5219">
        <v>644</v>
      </c>
      <c r="G5219">
        <v>450</v>
      </c>
      <c r="I5219" s="8">
        <v>105</v>
      </c>
      <c r="J5219" s="8">
        <v>644</v>
      </c>
      <c r="K5219" s="41">
        <f t="shared" si="429"/>
        <v>8.6526971289974724E-5</v>
      </c>
      <c r="L5219" s="40">
        <f t="shared" si="433"/>
        <v>7268212</v>
      </c>
      <c r="M5219" s="8"/>
      <c r="N5219" t="str">
        <f t="shared" si="430"/>
        <v/>
      </c>
      <c r="O5219" t="str">
        <f t="shared" si="431"/>
        <v/>
      </c>
      <c r="P5219" t="str">
        <f t="shared" si="432"/>
        <v/>
      </c>
    </row>
    <row r="5220" spans="2:16" x14ac:dyDescent="0.3">
      <c r="B5220" t="s">
        <v>5244</v>
      </c>
      <c r="C5220">
        <v>108</v>
      </c>
      <c r="D5220">
        <v>31</v>
      </c>
      <c r="E5220">
        <v>324</v>
      </c>
      <c r="F5220">
        <v>676</v>
      </c>
      <c r="G5220">
        <v>463</v>
      </c>
      <c r="I5220" s="8">
        <v>108</v>
      </c>
      <c r="J5220" s="8">
        <v>676</v>
      </c>
      <c r="K5220" s="41">
        <f t="shared" si="429"/>
        <v>9.0826448124259177E-5</v>
      </c>
      <c r="L5220" s="40">
        <f t="shared" si="433"/>
        <v>7268888</v>
      </c>
      <c r="M5220" s="8"/>
      <c r="N5220" t="str">
        <f t="shared" si="430"/>
        <v/>
      </c>
      <c r="O5220" t="str">
        <f t="shared" si="431"/>
        <v/>
      </c>
      <c r="P5220" t="str">
        <f t="shared" si="432"/>
        <v/>
      </c>
    </row>
    <row r="5221" spans="2:16" x14ac:dyDescent="0.3">
      <c r="B5221" t="s">
        <v>5245</v>
      </c>
      <c r="C5221">
        <v>124</v>
      </c>
      <c r="D5221">
        <v>77</v>
      </c>
      <c r="E5221">
        <v>190</v>
      </c>
      <c r="F5221">
        <v>576</v>
      </c>
      <c r="G5221">
        <v>391</v>
      </c>
      <c r="I5221" s="8">
        <v>124</v>
      </c>
      <c r="J5221" s="8">
        <v>576</v>
      </c>
      <c r="K5221" s="41">
        <f t="shared" si="429"/>
        <v>7.7390583017120248E-5</v>
      </c>
      <c r="L5221" s="40">
        <f t="shared" si="433"/>
        <v>7269464</v>
      </c>
      <c r="M5221" s="8"/>
      <c r="N5221" t="str">
        <f t="shared" si="430"/>
        <v/>
      </c>
      <c r="O5221" t="str">
        <f t="shared" si="431"/>
        <v/>
      </c>
      <c r="P5221" t="str">
        <f t="shared" si="432"/>
        <v/>
      </c>
    </row>
    <row r="5222" spans="2:16" x14ac:dyDescent="0.3">
      <c r="B5222" t="s">
        <v>5246</v>
      </c>
      <c r="C5222">
        <v>123</v>
      </c>
      <c r="D5222">
        <v>60</v>
      </c>
      <c r="E5222">
        <v>254</v>
      </c>
      <c r="F5222">
        <v>1314</v>
      </c>
      <c r="G5222">
        <v>437</v>
      </c>
      <c r="I5222" s="8">
        <v>123</v>
      </c>
      <c r="J5222" s="8">
        <v>1314</v>
      </c>
      <c r="K5222" s="41">
        <f t="shared" si="429"/>
        <v>1.7654726750780555E-4</v>
      </c>
      <c r="L5222" s="40">
        <f t="shared" si="433"/>
        <v>7270778</v>
      </c>
      <c r="M5222" s="8"/>
      <c r="N5222" t="str">
        <f t="shared" si="430"/>
        <v/>
      </c>
      <c r="O5222" t="str">
        <f t="shared" si="431"/>
        <v/>
      </c>
      <c r="P5222" t="str">
        <f t="shared" si="432"/>
        <v/>
      </c>
    </row>
    <row r="5223" spans="2:16" x14ac:dyDescent="0.3">
      <c r="B5223" t="s">
        <v>5247</v>
      </c>
      <c r="C5223">
        <v>228</v>
      </c>
      <c r="D5223">
        <v>121</v>
      </c>
      <c r="E5223">
        <v>542</v>
      </c>
      <c r="F5223">
        <v>1383</v>
      </c>
      <c r="G5223">
        <v>891</v>
      </c>
      <c r="I5223" s="8">
        <v>228</v>
      </c>
      <c r="J5223" s="8">
        <v>1383</v>
      </c>
      <c r="K5223" s="41">
        <f t="shared" si="429"/>
        <v>1.8581801443173142E-4</v>
      </c>
      <c r="L5223" s="40">
        <f t="shared" si="433"/>
        <v>7272161</v>
      </c>
      <c r="M5223" s="8"/>
      <c r="N5223" t="str">
        <f t="shared" si="430"/>
        <v/>
      </c>
      <c r="O5223" t="str">
        <f t="shared" si="431"/>
        <v/>
      </c>
      <c r="P5223" t="str">
        <f t="shared" si="432"/>
        <v/>
      </c>
    </row>
    <row r="5224" spans="2:16" x14ac:dyDescent="0.3">
      <c r="B5224" t="s">
        <v>5248</v>
      </c>
      <c r="C5224">
        <v>167</v>
      </c>
      <c r="D5224">
        <v>50</v>
      </c>
      <c r="E5224">
        <v>289</v>
      </c>
      <c r="F5224">
        <v>1464</v>
      </c>
      <c r="G5224">
        <v>506</v>
      </c>
      <c r="I5224" s="8">
        <v>167</v>
      </c>
      <c r="J5224" s="8">
        <v>1464</v>
      </c>
      <c r="K5224" s="41">
        <f t="shared" si="429"/>
        <v>1.9670106516851398E-4</v>
      </c>
      <c r="L5224" s="40">
        <f t="shared" si="433"/>
        <v>7273625</v>
      </c>
      <c r="M5224" s="8"/>
      <c r="N5224" t="str">
        <f t="shared" si="430"/>
        <v/>
      </c>
      <c r="O5224" t="str">
        <f t="shared" si="431"/>
        <v/>
      </c>
      <c r="P5224" t="str">
        <f t="shared" si="432"/>
        <v/>
      </c>
    </row>
    <row r="5225" spans="2:16" x14ac:dyDescent="0.3">
      <c r="B5225" t="s">
        <v>5249</v>
      </c>
      <c r="C5225">
        <v>236</v>
      </c>
      <c r="D5225">
        <v>98</v>
      </c>
      <c r="E5225">
        <v>664</v>
      </c>
      <c r="F5225">
        <v>1487</v>
      </c>
      <c r="G5225">
        <v>998</v>
      </c>
      <c r="I5225" s="8">
        <v>236</v>
      </c>
      <c r="J5225" s="8">
        <v>1487</v>
      </c>
      <c r="K5225" s="41">
        <f t="shared" si="429"/>
        <v>1.9979131414315593E-4</v>
      </c>
      <c r="L5225" s="40">
        <f t="shared" si="433"/>
        <v>7275112</v>
      </c>
      <c r="M5225" s="8"/>
      <c r="N5225" t="str">
        <f t="shared" si="430"/>
        <v/>
      </c>
      <c r="O5225" t="str">
        <f t="shared" si="431"/>
        <v/>
      </c>
      <c r="P5225" t="str">
        <f t="shared" si="432"/>
        <v/>
      </c>
    </row>
    <row r="5226" spans="2:16" x14ac:dyDescent="0.3">
      <c r="B5226" t="s">
        <v>5250</v>
      </c>
      <c r="C5226">
        <v>60</v>
      </c>
      <c r="D5226">
        <v>30</v>
      </c>
      <c r="E5226">
        <v>178</v>
      </c>
      <c r="F5226">
        <v>842</v>
      </c>
      <c r="G5226">
        <v>268</v>
      </c>
      <c r="I5226" s="8">
        <v>60</v>
      </c>
      <c r="J5226" s="8">
        <v>842</v>
      </c>
      <c r="K5226" s="41">
        <f t="shared" si="429"/>
        <v>1.1312998420210981E-4</v>
      </c>
      <c r="L5226" s="40">
        <f t="shared" si="433"/>
        <v>7275954</v>
      </c>
      <c r="M5226" s="8"/>
      <c r="N5226" t="str">
        <f t="shared" si="430"/>
        <v/>
      </c>
      <c r="O5226" t="str">
        <f t="shared" si="431"/>
        <v/>
      </c>
      <c r="P5226" t="str">
        <f t="shared" si="432"/>
        <v/>
      </c>
    </row>
    <row r="5227" spans="2:16" x14ac:dyDescent="0.3">
      <c r="B5227" t="s">
        <v>5251</v>
      </c>
      <c r="C5227">
        <v>57</v>
      </c>
      <c r="D5227">
        <v>31</v>
      </c>
      <c r="E5227">
        <v>231</v>
      </c>
      <c r="F5227">
        <v>938</v>
      </c>
      <c r="G5227">
        <v>319</v>
      </c>
      <c r="I5227" s="8">
        <v>57</v>
      </c>
      <c r="J5227" s="8">
        <v>938</v>
      </c>
      <c r="K5227" s="41">
        <f t="shared" si="429"/>
        <v>1.2602841470496319E-4</v>
      </c>
      <c r="L5227" s="40">
        <f t="shared" si="433"/>
        <v>7276892</v>
      </c>
      <c r="M5227" s="8"/>
      <c r="N5227" t="str">
        <f t="shared" si="430"/>
        <v/>
      </c>
      <c r="O5227" t="str">
        <f t="shared" si="431"/>
        <v/>
      </c>
      <c r="P5227" t="str">
        <f t="shared" si="432"/>
        <v/>
      </c>
    </row>
    <row r="5228" spans="2:16" x14ac:dyDescent="0.3">
      <c r="B5228" t="s">
        <v>5252</v>
      </c>
      <c r="C5228">
        <v>159</v>
      </c>
      <c r="D5228">
        <v>63</v>
      </c>
      <c r="E5228">
        <v>454</v>
      </c>
      <c r="F5228">
        <v>1573</v>
      </c>
      <c r="G5228">
        <v>676</v>
      </c>
      <c r="I5228" s="8">
        <v>159</v>
      </c>
      <c r="J5228" s="8">
        <v>1573</v>
      </c>
      <c r="K5228" s="41">
        <f t="shared" si="429"/>
        <v>2.1134615813529539E-4</v>
      </c>
      <c r="L5228" s="40">
        <f t="shared" si="433"/>
        <v>7278465</v>
      </c>
      <c r="M5228" s="8"/>
      <c r="N5228" t="str">
        <f t="shared" si="430"/>
        <v/>
      </c>
      <c r="O5228" t="str">
        <f t="shared" si="431"/>
        <v/>
      </c>
      <c r="P5228" t="str">
        <f t="shared" si="432"/>
        <v/>
      </c>
    </row>
    <row r="5229" spans="2:16" x14ac:dyDescent="0.3">
      <c r="B5229" t="s">
        <v>5253</v>
      </c>
      <c r="C5229">
        <v>184</v>
      </c>
      <c r="D5229">
        <v>104</v>
      </c>
      <c r="E5229">
        <v>560</v>
      </c>
      <c r="F5229">
        <v>1309</v>
      </c>
      <c r="G5229">
        <v>848</v>
      </c>
      <c r="I5229" s="8">
        <v>184</v>
      </c>
      <c r="J5229" s="8">
        <v>1309</v>
      </c>
      <c r="K5229" s="41">
        <f t="shared" si="429"/>
        <v>1.7587547425244862E-4</v>
      </c>
      <c r="L5229" s="40">
        <f t="shared" si="433"/>
        <v>7279774</v>
      </c>
      <c r="M5229" s="8"/>
      <c r="N5229" t="str">
        <f t="shared" si="430"/>
        <v/>
      </c>
      <c r="O5229" t="str">
        <f t="shared" si="431"/>
        <v/>
      </c>
      <c r="P5229" t="str">
        <f t="shared" si="432"/>
        <v/>
      </c>
    </row>
    <row r="5230" spans="2:16" x14ac:dyDescent="0.3">
      <c r="B5230" t="s">
        <v>5254</v>
      </c>
      <c r="C5230">
        <v>258</v>
      </c>
      <c r="D5230">
        <v>119</v>
      </c>
      <c r="E5230">
        <v>562</v>
      </c>
      <c r="F5230">
        <v>1435</v>
      </c>
      <c r="G5230">
        <v>939</v>
      </c>
      <c r="I5230" s="8">
        <v>258</v>
      </c>
      <c r="J5230" s="8">
        <v>1435</v>
      </c>
      <c r="K5230" s="41">
        <f t="shared" si="429"/>
        <v>1.9280466428744366E-4</v>
      </c>
      <c r="L5230" s="40">
        <f t="shared" si="433"/>
        <v>7281209</v>
      </c>
      <c r="M5230" s="8"/>
      <c r="N5230" t="str">
        <f t="shared" si="430"/>
        <v/>
      </c>
      <c r="O5230" t="str">
        <f t="shared" si="431"/>
        <v/>
      </c>
      <c r="P5230" t="str">
        <f t="shared" si="432"/>
        <v/>
      </c>
    </row>
    <row r="5231" spans="2:16" x14ac:dyDescent="0.3">
      <c r="B5231" t="s">
        <v>5255</v>
      </c>
      <c r="C5231">
        <v>255</v>
      </c>
      <c r="D5231">
        <v>126</v>
      </c>
      <c r="E5231">
        <v>519</v>
      </c>
      <c r="F5231">
        <v>1305</v>
      </c>
      <c r="G5231">
        <v>900</v>
      </c>
      <c r="I5231" s="8">
        <v>255</v>
      </c>
      <c r="J5231" s="8">
        <v>1305</v>
      </c>
      <c r="K5231" s="41">
        <f t="shared" si="429"/>
        <v>1.7533803964816307E-4</v>
      </c>
      <c r="L5231" s="40">
        <f t="shared" si="433"/>
        <v>7282514</v>
      </c>
      <c r="M5231" s="8"/>
      <c r="N5231" t="str">
        <f t="shared" si="430"/>
        <v/>
      </c>
      <c r="O5231" t="str">
        <f t="shared" si="431"/>
        <v/>
      </c>
      <c r="P5231" t="str">
        <f t="shared" si="432"/>
        <v/>
      </c>
    </row>
    <row r="5232" spans="2:16" x14ac:dyDescent="0.3">
      <c r="B5232" t="s">
        <v>5256</v>
      </c>
      <c r="C5232">
        <v>153</v>
      </c>
      <c r="D5232">
        <v>97</v>
      </c>
      <c r="E5232">
        <v>444</v>
      </c>
      <c r="F5232">
        <v>1614</v>
      </c>
      <c r="G5232">
        <v>694</v>
      </c>
      <c r="I5232" s="8">
        <v>153</v>
      </c>
      <c r="J5232" s="8">
        <v>1614</v>
      </c>
      <c r="K5232" s="41">
        <f t="shared" si="429"/>
        <v>2.1685486282922237E-4</v>
      </c>
      <c r="L5232" s="40">
        <f t="shared" si="433"/>
        <v>7284128</v>
      </c>
      <c r="M5232" s="8"/>
      <c r="N5232" t="str">
        <f t="shared" si="430"/>
        <v/>
      </c>
      <c r="O5232" t="str">
        <f t="shared" si="431"/>
        <v/>
      </c>
      <c r="P5232" t="str">
        <f t="shared" si="432"/>
        <v/>
      </c>
    </row>
    <row r="5233" spans="2:16" x14ac:dyDescent="0.3">
      <c r="B5233" t="s">
        <v>5257</v>
      </c>
      <c r="C5233">
        <v>249</v>
      </c>
      <c r="D5233">
        <v>128</v>
      </c>
      <c r="E5233">
        <v>577</v>
      </c>
      <c r="F5233">
        <v>1476</v>
      </c>
      <c r="G5233">
        <v>954</v>
      </c>
      <c r="I5233" s="8">
        <v>249</v>
      </c>
      <c r="J5233" s="8">
        <v>1476</v>
      </c>
      <c r="K5233" s="41">
        <f t="shared" si="429"/>
        <v>1.9831336898137064E-4</v>
      </c>
      <c r="L5233" s="40">
        <f t="shared" si="433"/>
        <v>7285604</v>
      </c>
      <c r="M5233" s="8"/>
      <c r="N5233" t="str">
        <f t="shared" si="430"/>
        <v/>
      </c>
      <c r="O5233" t="str">
        <f t="shared" si="431"/>
        <v/>
      </c>
      <c r="P5233" t="str">
        <f t="shared" si="432"/>
        <v/>
      </c>
    </row>
    <row r="5234" spans="2:16" x14ac:dyDescent="0.3">
      <c r="B5234" t="s">
        <v>5258</v>
      </c>
      <c r="C5234">
        <v>158</v>
      </c>
      <c r="D5234">
        <v>117</v>
      </c>
      <c r="E5234">
        <v>407</v>
      </c>
      <c r="F5234">
        <v>1065</v>
      </c>
      <c r="G5234">
        <v>682</v>
      </c>
      <c r="I5234" s="8">
        <v>158</v>
      </c>
      <c r="J5234" s="8">
        <v>1065</v>
      </c>
      <c r="K5234" s="41">
        <f t="shared" si="429"/>
        <v>1.4309196339102963E-4</v>
      </c>
      <c r="L5234" s="40">
        <f t="shared" si="433"/>
        <v>7286669</v>
      </c>
      <c r="M5234" s="8"/>
      <c r="N5234" t="str">
        <f t="shared" si="430"/>
        <v/>
      </c>
      <c r="O5234" t="str">
        <f t="shared" si="431"/>
        <v/>
      </c>
      <c r="P5234" t="str">
        <f t="shared" si="432"/>
        <v/>
      </c>
    </row>
    <row r="5235" spans="2:16" x14ac:dyDescent="0.3">
      <c r="B5235" t="s">
        <v>5259</v>
      </c>
      <c r="C5235">
        <v>230</v>
      </c>
      <c r="D5235">
        <v>125</v>
      </c>
      <c r="E5235">
        <v>538</v>
      </c>
      <c r="F5235">
        <v>1408</v>
      </c>
      <c r="G5235">
        <v>893</v>
      </c>
      <c r="I5235" s="8">
        <v>230</v>
      </c>
      <c r="J5235" s="8">
        <v>1408</v>
      </c>
      <c r="K5235" s="41">
        <f t="shared" si="429"/>
        <v>1.8917698070851615E-4</v>
      </c>
      <c r="L5235" s="40">
        <f t="shared" si="433"/>
        <v>7288077</v>
      </c>
      <c r="M5235" s="8"/>
      <c r="N5235" t="str">
        <f t="shared" si="430"/>
        <v/>
      </c>
      <c r="O5235" t="str">
        <f t="shared" si="431"/>
        <v/>
      </c>
      <c r="P5235" t="str">
        <f t="shared" si="432"/>
        <v/>
      </c>
    </row>
    <row r="5236" spans="2:16" x14ac:dyDescent="0.3">
      <c r="B5236" t="s">
        <v>5260</v>
      </c>
      <c r="C5236">
        <v>181</v>
      </c>
      <c r="D5236">
        <v>70</v>
      </c>
      <c r="E5236">
        <v>425</v>
      </c>
      <c r="F5236">
        <v>1528</v>
      </c>
      <c r="G5236">
        <v>676</v>
      </c>
      <c r="I5236" s="8">
        <v>181</v>
      </c>
      <c r="J5236" s="8">
        <v>1528</v>
      </c>
      <c r="K5236" s="41">
        <f t="shared" si="429"/>
        <v>2.0530001883708288E-4</v>
      </c>
      <c r="L5236" s="40">
        <f t="shared" si="433"/>
        <v>7289605</v>
      </c>
      <c r="M5236" s="8"/>
      <c r="N5236" t="str">
        <f t="shared" si="430"/>
        <v/>
      </c>
      <c r="O5236" t="str">
        <f t="shared" si="431"/>
        <v/>
      </c>
      <c r="P5236" t="str">
        <f t="shared" si="432"/>
        <v/>
      </c>
    </row>
    <row r="5237" spans="2:16" x14ac:dyDescent="0.3">
      <c r="B5237" t="s">
        <v>5261</v>
      </c>
      <c r="C5237">
        <v>241</v>
      </c>
      <c r="D5237">
        <v>148</v>
      </c>
      <c r="E5237">
        <v>636</v>
      </c>
      <c r="F5237">
        <v>1575</v>
      </c>
      <c r="G5237">
        <v>1025</v>
      </c>
      <c r="I5237" s="8">
        <v>241</v>
      </c>
      <c r="J5237" s="8">
        <v>1575</v>
      </c>
      <c r="K5237" s="41">
        <f t="shared" si="429"/>
        <v>2.1161487543743817E-4</v>
      </c>
      <c r="L5237" s="40">
        <f t="shared" si="433"/>
        <v>7291180</v>
      </c>
      <c r="M5237" s="8">
        <f t="shared" ref="M5237" si="434">VLOOKUP(L5237,$U$11:$V$35,2,1)</f>
        <v>25</v>
      </c>
      <c r="N5237">
        <f t="shared" si="430"/>
        <v>241</v>
      </c>
      <c r="O5237">
        <f t="shared" si="431"/>
        <v>1575</v>
      </c>
      <c r="P5237">
        <f t="shared" si="432"/>
        <v>2.1161487543743817E-4</v>
      </c>
    </row>
    <row r="5238" spans="2:16" x14ac:dyDescent="0.3">
      <c r="B5238" t="s">
        <v>5262</v>
      </c>
      <c r="C5238">
        <v>189</v>
      </c>
      <c r="D5238">
        <v>109</v>
      </c>
      <c r="E5238">
        <v>479</v>
      </c>
      <c r="F5238">
        <v>1209</v>
      </c>
      <c r="G5238">
        <v>777</v>
      </c>
      <c r="I5238" s="8">
        <v>189</v>
      </c>
      <c r="J5238" s="8">
        <v>1209</v>
      </c>
      <c r="K5238" s="41">
        <f t="shared" si="429"/>
        <v>1.624396091453097E-4</v>
      </c>
      <c r="L5238" s="40">
        <f t="shared" si="433"/>
        <v>7292389</v>
      </c>
      <c r="M5238" s="8"/>
      <c r="N5238" t="str">
        <f t="shared" si="430"/>
        <v/>
      </c>
      <c r="O5238" t="str">
        <f t="shared" si="431"/>
        <v/>
      </c>
      <c r="P5238" t="str">
        <f t="shared" si="432"/>
        <v/>
      </c>
    </row>
    <row r="5239" spans="2:16" x14ac:dyDescent="0.3">
      <c r="B5239" t="s">
        <v>5263</v>
      </c>
      <c r="C5239">
        <v>207</v>
      </c>
      <c r="D5239">
        <v>125</v>
      </c>
      <c r="E5239">
        <v>569</v>
      </c>
      <c r="F5239">
        <v>1445</v>
      </c>
      <c r="G5239">
        <v>901</v>
      </c>
      <c r="I5239" s="8">
        <v>207</v>
      </c>
      <c r="J5239" s="8">
        <v>1445</v>
      </c>
      <c r="K5239" s="41">
        <f t="shared" si="429"/>
        <v>1.9414825079815758E-4</v>
      </c>
      <c r="L5239" s="40">
        <f t="shared" si="433"/>
        <v>7293834</v>
      </c>
      <c r="M5239" s="8"/>
      <c r="N5239" t="str">
        <f t="shared" si="430"/>
        <v/>
      </c>
      <c r="O5239" t="str">
        <f t="shared" si="431"/>
        <v/>
      </c>
      <c r="P5239" t="str">
        <f t="shared" si="432"/>
        <v/>
      </c>
    </row>
    <row r="5240" spans="2:16" x14ac:dyDescent="0.3">
      <c r="B5240" t="s">
        <v>5264</v>
      </c>
      <c r="C5240">
        <v>193</v>
      </c>
      <c r="D5240">
        <v>66</v>
      </c>
      <c r="E5240">
        <v>562</v>
      </c>
      <c r="F5240">
        <v>1404</v>
      </c>
      <c r="G5240">
        <v>821</v>
      </c>
      <c r="I5240" s="8">
        <v>193</v>
      </c>
      <c r="J5240" s="8">
        <v>1404</v>
      </c>
      <c r="K5240" s="41">
        <f t="shared" si="429"/>
        <v>1.886395461042306E-4</v>
      </c>
      <c r="L5240" s="40">
        <f t="shared" si="433"/>
        <v>7295238</v>
      </c>
      <c r="M5240" s="8"/>
      <c r="N5240" t="str">
        <f t="shared" si="430"/>
        <v/>
      </c>
      <c r="O5240" t="str">
        <f t="shared" si="431"/>
        <v/>
      </c>
      <c r="P5240" t="str">
        <f t="shared" si="432"/>
        <v/>
      </c>
    </row>
    <row r="5241" spans="2:16" x14ac:dyDescent="0.3">
      <c r="B5241" t="s">
        <v>5265</v>
      </c>
      <c r="C5241">
        <v>239</v>
      </c>
      <c r="D5241">
        <v>79</v>
      </c>
      <c r="E5241">
        <v>567</v>
      </c>
      <c r="F5241">
        <v>1395</v>
      </c>
      <c r="G5241">
        <v>885</v>
      </c>
      <c r="I5241" s="8">
        <v>239</v>
      </c>
      <c r="J5241" s="8">
        <v>1395</v>
      </c>
      <c r="K5241" s="41">
        <f t="shared" si="429"/>
        <v>1.8743031824458811E-4</v>
      </c>
      <c r="L5241" s="40">
        <f t="shared" si="433"/>
        <v>7296633</v>
      </c>
      <c r="M5241" s="8"/>
      <c r="N5241" t="str">
        <f t="shared" si="430"/>
        <v/>
      </c>
      <c r="O5241" t="str">
        <f t="shared" si="431"/>
        <v/>
      </c>
      <c r="P5241" t="str">
        <f t="shared" si="432"/>
        <v/>
      </c>
    </row>
    <row r="5242" spans="2:16" x14ac:dyDescent="0.3">
      <c r="B5242" t="s">
        <v>5266</v>
      </c>
      <c r="C5242">
        <v>125</v>
      </c>
      <c r="D5242">
        <v>87</v>
      </c>
      <c r="E5242">
        <v>362</v>
      </c>
      <c r="F5242">
        <v>926</v>
      </c>
      <c r="G5242">
        <v>574</v>
      </c>
      <c r="I5242" s="8">
        <v>125</v>
      </c>
      <c r="J5242" s="8">
        <v>926</v>
      </c>
      <c r="K5242" s="41">
        <f t="shared" si="429"/>
        <v>1.244161108921065E-4</v>
      </c>
      <c r="L5242" s="40">
        <f t="shared" si="433"/>
        <v>7297559</v>
      </c>
      <c r="M5242" s="8"/>
      <c r="N5242" t="str">
        <f t="shared" si="430"/>
        <v/>
      </c>
      <c r="O5242" t="str">
        <f t="shared" si="431"/>
        <v/>
      </c>
      <c r="P5242" t="str">
        <f t="shared" si="432"/>
        <v/>
      </c>
    </row>
    <row r="5243" spans="2:16" x14ac:dyDescent="0.3">
      <c r="B5243" t="s">
        <v>5267</v>
      </c>
      <c r="C5243">
        <v>195</v>
      </c>
      <c r="D5243">
        <v>71</v>
      </c>
      <c r="E5243">
        <v>567</v>
      </c>
      <c r="F5243">
        <v>1290</v>
      </c>
      <c r="G5243">
        <v>833</v>
      </c>
      <c r="I5243" s="8">
        <v>195</v>
      </c>
      <c r="J5243" s="8">
        <v>1290</v>
      </c>
      <c r="K5243" s="41">
        <f t="shared" si="429"/>
        <v>1.7332265988209222E-4</v>
      </c>
      <c r="L5243" s="40">
        <f t="shared" si="433"/>
        <v>7298849</v>
      </c>
      <c r="M5243" s="8"/>
      <c r="N5243" t="str">
        <f t="shared" si="430"/>
        <v/>
      </c>
      <c r="O5243" t="str">
        <f t="shared" si="431"/>
        <v/>
      </c>
      <c r="P5243" t="str">
        <f t="shared" si="432"/>
        <v/>
      </c>
    </row>
    <row r="5244" spans="2:16" x14ac:dyDescent="0.3">
      <c r="B5244" t="s">
        <v>5268</v>
      </c>
      <c r="C5244">
        <v>121</v>
      </c>
      <c r="D5244">
        <v>53</v>
      </c>
      <c r="E5244">
        <v>411</v>
      </c>
      <c r="F5244">
        <v>967</v>
      </c>
      <c r="G5244">
        <v>585</v>
      </c>
      <c r="I5244" s="8">
        <v>121</v>
      </c>
      <c r="J5244" s="8">
        <v>967</v>
      </c>
      <c r="K5244" s="41">
        <f t="shared" si="429"/>
        <v>1.2992481558603348E-4</v>
      </c>
      <c r="L5244" s="40">
        <f t="shared" si="433"/>
        <v>7299816</v>
      </c>
      <c r="M5244" s="8"/>
      <c r="N5244" t="str">
        <f t="shared" si="430"/>
        <v/>
      </c>
      <c r="O5244" t="str">
        <f t="shared" si="431"/>
        <v/>
      </c>
      <c r="P5244" t="str">
        <f t="shared" si="432"/>
        <v/>
      </c>
    </row>
    <row r="5245" spans="2:16" x14ac:dyDescent="0.3">
      <c r="B5245" t="s">
        <v>5269</v>
      </c>
      <c r="C5245">
        <v>97</v>
      </c>
      <c r="D5245">
        <v>47</v>
      </c>
      <c r="E5245">
        <v>228</v>
      </c>
      <c r="F5245">
        <v>1139</v>
      </c>
      <c r="G5245">
        <v>372</v>
      </c>
      <c r="I5245" s="8">
        <v>97</v>
      </c>
      <c r="J5245" s="8">
        <v>1139</v>
      </c>
      <c r="K5245" s="41">
        <f t="shared" si="429"/>
        <v>1.5303450357031243E-4</v>
      </c>
      <c r="L5245" s="40">
        <f t="shared" si="433"/>
        <v>7300955</v>
      </c>
      <c r="M5245" s="8"/>
      <c r="N5245" t="str">
        <f t="shared" si="430"/>
        <v/>
      </c>
      <c r="O5245" t="str">
        <f t="shared" si="431"/>
        <v/>
      </c>
      <c r="P5245" t="str">
        <f t="shared" si="432"/>
        <v/>
      </c>
    </row>
    <row r="5246" spans="2:16" x14ac:dyDescent="0.3">
      <c r="B5246" t="s">
        <v>5270</v>
      </c>
      <c r="C5246">
        <v>75</v>
      </c>
      <c r="D5246">
        <v>49</v>
      </c>
      <c r="E5246">
        <v>261</v>
      </c>
      <c r="F5246">
        <v>1128</v>
      </c>
      <c r="G5246">
        <v>385</v>
      </c>
      <c r="I5246" s="8">
        <v>75</v>
      </c>
      <c r="J5246" s="8">
        <v>1128</v>
      </c>
      <c r="K5246" s="41">
        <f t="shared" si="429"/>
        <v>1.5155655840852717E-4</v>
      </c>
      <c r="L5246" s="40">
        <f t="shared" si="433"/>
        <v>7302083</v>
      </c>
      <c r="M5246" s="8"/>
      <c r="N5246" t="str">
        <f t="shared" si="430"/>
        <v/>
      </c>
      <c r="O5246" t="str">
        <f t="shared" si="431"/>
        <v/>
      </c>
      <c r="P5246" t="str">
        <f t="shared" si="432"/>
        <v/>
      </c>
    </row>
    <row r="5247" spans="2:16" x14ac:dyDescent="0.3">
      <c r="B5247" t="s">
        <v>5271</v>
      </c>
      <c r="C5247">
        <v>121</v>
      </c>
      <c r="D5247">
        <v>69</v>
      </c>
      <c r="E5247">
        <v>278</v>
      </c>
      <c r="F5247">
        <v>663</v>
      </c>
      <c r="G5247">
        <v>468</v>
      </c>
      <c r="I5247" s="8">
        <v>121</v>
      </c>
      <c r="J5247" s="8">
        <v>663</v>
      </c>
      <c r="K5247" s="41">
        <f t="shared" si="429"/>
        <v>8.9079785660331124E-5</v>
      </c>
      <c r="L5247" s="40">
        <f t="shared" si="433"/>
        <v>7302746</v>
      </c>
      <c r="M5247" s="8"/>
      <c r="N5247" t="str">
        <f t="shared" si="430"/>
        <v/>
      </c>
      <c r="O5247" t="str">
        <f t="shared" si="431"/>
        <v/>
      </c>
      <c r="P5247" t="str">
        <f t="shared" si="432"/>
        <v/>
      </c>
    </row>
    <row r="5248" spans="2:16" x14ac:dyDescent="0.3">
      <c r="B5248" t="s">
        <v>5272</v>
      </c>
      <c r="C5248">
        <v>409</v>
      </c>
      <c r="D5248">
        <v>152</v>
      </c>
      <c r="E5248">
        <v>635</v>
      </c>
      <c r="F5248">
        <v>761</v>
      </c>
      <c r="G5248">
        <v>1196</v>
      </c>
      <c r="I5248" s="8">
        <v>409</v>
      </c>
      <c r="J5248" s="8">
        <v>761</v>
      </c>
      <c r="K5248" s="41">
        <f t="shared" si="429"/>
        <v>1.0224693346532728E-4</v>
      </c>
      <c r="L5248" s="40">
        <f t="shared" si="433"/>
        <v>7303507</v>
      </c>
      <c r="M5248" s="8"/>
      <c r="N5248" t="str">
        <f t="shared" si="430"/>
        <v/>
      </c>
      <c r="O5248" t="str">
        <f t="shared" si="431"/>
        <v/>
      </c>
      <c r="P5248" t="str">
        <f t="shared" si="432"/>
        <v/>
      </c>
    </row>
    <row r="5249" spans="2:16" x14ac:dyDescent="0.3">
      <c r="B5249" t="s">
        <v>5273</v>
      </c>
      <c r="C5249">
        <v>180</v>
      </c>
      <c r="D5249">
        <v>78</v>
      </c>
      <c r="E5249">
        <v>449</v>
      </c>
      <c r="F5249">
        <v>1588</v>
      </c>
      <c r="G5249">
        <v>707</v>
      </c>
      <c r="I5249" s="8">
        <v>180</v>
      </c>
      <c r="J5249" s="8">
        <v>1588</v>
      </c>
      <c r="K5249" s="41">
        <f t="shared" si="429"/>
        <v>2.1336153790136624E-4</v>
      </c>
      <c r="L5249" s="40">
        <f t="shared" si="433"/>
        <v>7305095</v>
      </c>
      <c r="M5249" s="8"/>
      <c r="N5249" t="str">
        <f t="shared" si="430"/>
        <v/>
      </c>
      <c r="O5249" t="str">
        <f t="shared" si="431"/>
        <v/>
      </c>
      <c r="P5249" t="str">
        <f t="shared" si="432"/>
        <v/>
      </c>
    </row>
    <row r="5250" spans="2:16" x14ac:dyDescent="0.3">
      <c r="B5250" t="s">
        <v>5274</v>
      </c>
      <c r="C5250">
        <v>222</v>
      </c>
      <c r="D5250">
        <v>158</v>
      </c>
      <c r="E5250">
        <v>640</v>
      </c>
      <c r="F5250">
        <v>1536</v>
      </c>
      <c r="G5250">
        <v>1020</v>
      </c>
      <c r="I5250" s="8">
        <v>222</v>
      </c>
      <c r="J5250" s="8">
        <v>1536</v>
      </c>
      <c r="K5250" s="41">
        <f t="shared" si="429"/>
        <v>2.0637488804565399E-4</v>
      </c>
      <c r="L5250" s="40">
        <f t="shared" si="433"/>
        <v>7306631</v>
      </c>
      <c r="M5250" s="8"/>
      <c r="N5250" t="str">
        <f t="shared" si="430"/>
        <v/>
      </c>
      <c r="O5250" t="str">
        <f t="shared" si="431"/>
        <v/>
      </c>
      <c r="P5250" t="str">
        <f t="shared" si="432"/>
        <v/>
      </c>
    </row>
    <row r="5251" spans="2:16" x14ac:dyDescent="0.3">
      <c r="B5251" t="s">
        <v>5275</v>
      </c>
      <c r="C5251">
        <v>102</v>
      </c>
      <c r="D5251">
        <v>47</v>
      </c>
      <c r="E5251">
        <v>323</v>
      </c>
      <c r="F5251">
        <v>701</v>
      </c>
      <c r="G5251">
        <v>472</v>
      </c>
      <c r="I5251" s="8">
        <v>102</v>
      </c>
      <c r="J5251" s="8">
        <v>701</v>
      </c>
      <c r="K5251" s="41">
        <f t="shared" si="429"/>
        <v>9.418541440104391E-5</v>
      </c>
      <c r="L5251" s="40">
        <f t="shared" si="433"/>
        <v>7307332</v>
      </c>
      <c r="M5251" s="8"/>
      <c r="N5251" t="str">
        <f t="shared" si="430"/>
        <v/>
      </c>
      <c r="O5251" t="str">
        <f t="shared" si="431"/>
        <v/>
      </c>
      <c r="P5251" t="str">
        <f t="shared" si="432"/>
        <v/>
      </c>
    </row>
    <row r="5252" spans="2:16" x14ac:dyDescent="0.3">
      <c r="B5252" t="s">
        <v>5276</v>
      </c>
      <c r="C5252">
        <v>122</v>
      </c>
      <c r="D5252">
        <v>80</v>
      </c>
      <c r="E5252">
        <v>250</v>
      </c>
      <c r="F5252">
        <v>1817</v>
      </c>
      <c r="G5252">
        <v>452</v>
      </c>
      <c r="I5252" s="8">
        <v>122</v>
      </c>
      <c r="J5252" s="8">
        <v>1817</v>
      </c>
      <c r="K5252" s="41">
        <f t="shared" si="429"/>
        <v>2.4412966899671438E-4</v>
      </c>
      <c r="L5252" s="40">
        <f t="shared" si="433"/>
        <v>7309149</v>
      </c>
      <c r="M5252" s="8"/>
      <c r="N5252" t="str">
        <f t="shared" si="430"/>
        <v/>
      </c>
      <c r="O5252" t="str">
        <f t="shared" si="431"/>
        <v/>
      </c>
      <c r="P5252" t="str">
        <f t="shared" si="432"/>
        <v/>
      </c>
    </row>
    <row r="5253" spans="2:16" x14ac:dyDescent="0.3">
      <c r="B5253" t="s">
        <v>5277</v>
      </c>
      <c r="C5253">
        <v>153</v>
      </c>
      <c r="D5253">
        <v>49</v>
      </c>
      <c r="E5253">
        <v>390</v>
      </c>
      <c r="F5253">
        <v>1004</v>
      </c>
      <c r="G5253">
        <v>592</v>
      </c>
      <c r="I5253" s="8">
        <v>153</v>
      </c>
      <c r="J5253" s="8">
        <v>1004</v>
      </c>
      <c r="K5253" s="41">
        <f t="shared" si="429"/>
        <v>1.3489608567567488E-4</v>
      </c>
      <c r="L5253" s="40">
        <f t="shared" si="433"/>
        <v>7310153</v>
      </c>
      <c r="M5253" s="8"/>
      <c r="N5253" t="str">
        <f t="shared" si="430"/>
        <v/>
      </c>
      <c r="O5253" t="str">
        <f t="shared" si="431"/>
        <v/>
      </c>
      <c r="P5253" t="str">
        <f t="shared" si="432"/>
        <v/>
      </c>
    </row>
    <row r="5254" spans="2:16" x14ac:dyDescent="0.3">
      <c r="B5254" t="s">
        <v>5278</v>
      </c>
      <c r="C5254">
        <v>143</v>
      </c>
      <c r="D5254">
        <v>50</v>
      </c>
      <c r="E5254">
        <v>415</v>
      </c>
      <c r="F5254">
        <v>1170</v>
      </c>
      <c r="G5254">
        <v>608</v>
      </c>
      <c r="I5254" s="8">
        <v>143</v>
      </c>
      <c r="J5254" s="8">
        <v>1170</v>
      </c>
      <c r="K5254" s="41">
        <f t="shared" si="429"/>
        <v>1.5719962175352549E-4</v>
      </c>
      <c r="L5254" s="40">
        <f t="shared" si="433"/>
        <v>7311323</v>
      </c>
      <c r="M5254" s="8"/>
      <c r="N5254" t="str">
        <f t="shared" si="430"/>
        <v/>
      </c>
      <c r="O5254" t="str">
        <f t="shared" si="431"/>
        <v/>
      </c>
      <c r="P5254" t="str">
        <f t="shared" si="432"/>
        <v/>
      </c>
    </row>
    <row r="5255" spans="2:16" x14ac:dyDescent="0.3">
      <c r="B5255" t="s">
        <v>5279</v>
      </c>
      <c r="C5255">
        <v>231</v>
      </c>
      <c r="D5255">
        <v>78</v>
      </c>
      <c r="E5255">
        <v>463</v>
      </c>
      <c r="F5255">
        <v>1193</v>
      </c>
      <c r="G5255">
        <v>772</v>
      </c>
      <c r="I5255" s="8">
        <v>231</v>
      </c>
      <c r="J5255" s="8">
        <v>1193</v>
      </c>
      <c r="K5255" s="41">
        <f t="shared" si="429"/>
        <v>1.6028987072816745E-4</v>
      </c>
      <c r="L5255" s="40">
        <f t="shared" si="433"/>
        <v>7312516</v>
      </c>
      <c r="M5255" s="8"/>
      <c r="N5255" t="str">
        <f t="shared" si="430"/>
        <v/>
      </c>
      <c r="O5255" t="str">
        <f t="shared" si="431"/>
        <v/>
      </c>
      <c r="P5255" t="str">
        <f t="shared" si="432"/>
        <v/>
      </c>
    </row>
    <row r="5256" spans="2:16" x14ac:dyDescent="0.3">
      <c r="B5256" t="s">
        <v>5280</v>
      </c>
      <c r="C5256">
        <v>98</v>
      </c>
      <c r="D5256">
        <v>62</v>
      </c>
      <c r="E5256">
        <v>339</v>
      </c>
      <c r="F5256">
        <v>740</v>
      </c>
      <c r="G5256">
        <v>499</v>
      </c>
      <c r="I5256" s="8">
        <v>98</v>
      </c>
      <c r="J5256" s="8">
        <v>740</v>
      </c>
      <c r="K5256" s="41">
        <f t="shared" ref="K5256:K5319" si="435">J5256/SUM($J$7:$J$5359)</f>
        <v>9.9425401792828098E-5</v>
      </c>
      <c r="L5256" s="40">
        <f t="shared" si="433"/>
        <v>7313256</v>
      </c>
      <c r="M5256" s="8"/>
      <c r="N5256" t="str">
        <f t="shared" ref="N5256:N5319" si="436">IF(M5256="","",I5256)</f>
        <v/>
      </c>
      <c r="O5256" t="str">
        <f t="shared" ref="O5256:O5319" si="437">IF(M5256="","",J5256)</f>
        <v/>
      </c>
      <c r="P5256" t="str">
        <f t="shared" ref="P5256:P5319" si="438">IF(M5256="","",K5256)</f>
        <v/>
      </c>
    </row>
    <row r="5257" spans="2:16" x14ac:dyDescent="0.3">
      <c r="B5257" t="s">
        <v>5281</v>
      </c>
      <c r="C5257">
        <v>135</v>
      </c>
      <c r="D5257">
        <v>65</v>
      </c>
      <c r="E5257">
        <v>456</v>
      </c>
      <c r="F5257">
        <v>1569</v>
      </c>
      <c r="G5257">
        <v>656</v>
      </c>
      <c r="I5257" s="8">
        <v>135</v>
      </c>
      <c r="J5257" s="8">
        <v>1569</v>
      </c>
      <c r="K5257" s="41">
        <f t="shared" si="435"/>
        <v>2.1080872353100984E-4</v>
      </c>
      <c r="L5257" s="40">
        <f t="shared" ref="L5257:L5320" si="439">J5257+L5256</f>
        <v>7314825</v>
      </c>
      <c r="M5257" s="8"/>
      <c r="N5257" t="str">
        <f t="shared" si="436"/>
        <v/>
      </c>
      <c r="O5257" t="str">
        <f t="shared" si="437"/>
        <v/>
      </c>
      <c r="P5257" t="str">
        <f t="shared" si="438"/>
        <v/>
      </c>
    </row>
    <row r="5258" spans="2:16" x14ac:dyDescent="0.3">
      <c r="B5258" t="s">
        <v>5282</v>
      </c>
      <c r="C5258">
        <v>182</v>
      </c>
      <c r="D5258">
        <v>82</v>
      </c>
      <c r="E5258">
        <v>569</v>
      </c>
      <c r="F5258">
        <v>1334</v>
      </c>
      <c r="G5258">
        <v>833</v>
      </c>
      <c r="I5258" s="8">
        <v>182</v>
      </c>
      <c r="J5258" s="8">
        <v>1334</v>
      </c>
      <c r="K5258" s="41">
        <f t="shared" si="435"/>
        <v>1.7923444052923336E-4</v>
      </c>
      <c r="L5258" s="40">
        <f t="shared" si="439"/>
        <v>7316159</v>
      </c>
      <c r="M5258" s="8"/>
      <c r="N5258" t="str">
        <f t="shared" si="436"/>
        <v/>
      </c>
      <c r="O5258" t="str">
        <f t="shared" si="437"/>
        <v/>
      </c>
      <c r="P5258" t="str">
        <f t="shared" si="438"/>
        <v/>
      </c>
    </row>
    <row r="5259" spans="2:16" x14ac:dyDescent="0.3">
      <c r="B5259" t="s">
        <v>5283</v>
      </c>
      <c r="C5259">
        <v>143</v>
      </c>
      <c r="D5259">
        <v>52</v>
      </c>
      <c r="E5259">
        <v>383</v>
      </c>
      <c r="F5259">
        <v>888</v>
      </c>
      <c r="G5259">
        <v>578</v>
      </c>
      <c r="I5259" s="8">
        <v>143</v>
      </c>
      <c r="J5259" s="8">
        <v>888</v>
      </c>
      <c r="K5259" s="41">
        <f t="shared" si="435"/>
        <v>1.1931048215139372E-4</v>
      </c>
      <c r="L5259" s="40">
        <f t="shared" si="439"/>
        <v>7317047</v>
      </c>
      <c r="M5259" s="8"/>
      <c r="N5259" t="str">
        <f t="shared" si="436"/>
        <v/>
      </c>
      <c r="O5259" t="str">
        <f t="shared" si="437"/>
        <v/>
      </c>
      <c r="P5259" t="str">
        <f t="shared" si="438"/>
        <v/>
      </c>
    </row>
    <row r="5260" spans="2:16" x14ac:dyDescent="0.3">
      <c r="B5260" t="s">
        <v>5284</v>
      </c>
      <c r="C5260">
        <v>252</v>
      </c>
      <c r="D5260">
        <v>135</v>
      </c>
      <c r="E5260">
        <v>767</v>
      </c>
      <c r="F5260">
        <v>1919</v>
      </c>
      <c r="G5260">
        <v>1154</v>
      </c>
      <c r="I5260" s="8">
        <v>252</v>
      </c>
      <c r="J5260" s="8">
        <v>1919</v>
      </c>
      <c r="K5260" s="41">
        <f t="shared" si="435"/>
        <v>2.5783425140599609E-4</v>
      </c>
      <c r="L5260" s="40">
        <f t="shared" si="439"/>
        <v>7318966</v>
      </c>
      <c r="M5260" s="8"/>
      <c r="N5260" t="str">
        <f t="shared" si="436"/>
        <v/>
      </c>
      <c r="O5260" t="str">
        <f t="shared" si="437"/>
        <v/>
      </c>
      <c r="P5260" t="str">
        <f t="shared" si="438"/>
        <v/>
      </c>
    </row>
    <row r="5261" spans="2:16" x14ac:dyDescent="0.3">
      <c r="B5261" t="s">
        <v>5285</v>
      </c>
      <c r="C5261">
        <v>254</v>
      </c>
      <c r="D5261">
        <v>117</v>
      </c>
      <c r="E5261">
        <v>639</v>
      </c>
      <c r="F5261">
        <v>1615</v>
      </c>
      <c r="G5261">
        <v>1010</v>
      </c>
      <c r="I5261" s="8">
        <v>254</v>
      </c>
      <c r="J5261" s="8">
        <v>1615</v>
      </c>
      <c r="K5261" s="41">
        <f t="shared" si="435"/>
        <v>2.1698922148029375E-4</v>
      </c>
      <c r="L5261" s="40">
        <f t="shared" si="439"/>
        <v>7320581</v>
      </c>
      <c r="M5261" s="8"/>
      <c r="N5261" t="str">
        <f t="shared" si="436"/>
        <v/>
      </c>
      <c r="O5261" t="str">
        <f t="shared" si="437"/>
        <v/>
      </c>
      <c r="P5261" t="str">
        <f t="shared" si="438"/>
        <v/>
      </c>
    </row>
    <row r="5262" spans="2:16" x14ac:dyDescent="0.3">
      <c r="B5262" t="s">
        <v>5286</v>
      </c>
      <c r="C5262">
        <v>241</v>
      </c>
      <c r="D5262">
        <v>100</v>
      </c>
      <c r="E5262">
        <v>706</v>
      </c>
      <c r="F5262">
        <v>1544</v>
      </c>
      <c r="G5262">
        <v>1047</v>
      </c>
      <c r="I5262" s="8">
        <v>241</v>
      </c>
      <c r="J5262" s="8">
        <v>1544</v>
      </c>
      <c r="K5262" s="41">
        <f t="shared" si="435"/>
        <v>2.074497572542251E-4</v>
      </c>
      <c r="L5262" s="40">
        <f t="shared" si="439"/>
        <v>7322125</v>
      </c>
      <c r="M5262" s="8"/>
      <c r="N5262" t="str">
        <f t="shared" si="436"/>
        <v/>
      </c>
      <c r="O5262" t="str">
        <f t="shared" si="437"/>
        <v/>
      </c>
      <c r="P5262" t="str">
        <f t="shared" si="438"/>
        <v/>
      </c>
    </row>
    <row r="5263" spans="2:16" x14ac:dyDescent="0.3">
      <c r="B5263" t="s">
        <v>5287</v>
      </c>
      <c r="C5263">
        <v>153</v>
      </c>
      <c r="D5263">
        <v>69</v>
      </c>
      <c r="E5263">
        <v>344</v>
      </c>
      <c r="F5263">
        <v>996</v>
      </c>
      <c r="G5263">
        <v>566</v>
      </c>
      <c r="I5263" s="8">
        <v>153</v>
      </c>
      <c r="J5263" s="8">
        <v>996</v>
      </c>
      <c r="K5263" s="41">
        <f t="shared" si="435"/>
        <v>1.3382121646710377E-4</v>
      </c>
      <c r="L5263" s="40">
        <f t="shared" si="439"/>
        <v>7323121</v>
      </c>
      <c r="M5263" s="8"/>
      <c r="N5263" t="str">
        <f t="shared" si="436"/>
        <v/>
      </c>
      <c r="O5263" t="str">
        <f t="shared" si="437"/>
        <v/>
      </c>
      <c r="P5263" t="str">
        <f t="shared" si="438"/>
        <v/>
      </c>
    </row>
    <row r="5264" spans="2:16" x14ac:dyDescent="0.3">
      <c r="B5264" t="s">
        <v>5288</v>
      </c>
      <c r="C5264">
        <v>91</v>
      </c>
      <c r="D5264">
        <v>110</v>
      </c>
      <c r="E5264">
        <v>592</v>
      </c>
      <c r="F5264">
        <v>1319</v>
      </c>
      <c r="G5264">
        <v>793</v>
      </c>
      <c r="I5264" s="8">
        <v>91</v>
      </c>
      <c r="J5264" s="8">
        <v>1319</v>
      </c>
      <c r="K5264" s="41">
        <f t="shared" si="435"/>
        <v>1.7721906076316251E-4</v>
      </c>
      <c r="L5264" s="40">
        <f t="shared" si="439"/>
        <v>7324440</v>
      </c>
      <c r="M5264" s="8"/>
      <c r="N5264" t="str">
        <f t="shared" si="436"/>
        <v/>
      </c>
      <c r="O5264" t="str">
        <f t="shared" si="437"/>
        <v/>
      </c>
      <c r="P5264" t="str">
        <f t="shared" si="438"/>
        <v/>
      </c>
    </row>
    <row r="5265" spans="2:16" x14ac:dyDescent="0.3">
      <c r="B5265" t="s">
        <v>5289</v>
      </c>
      <c r="C5265">
        <v>187</v>
      </c>
      <c r="D5265">
        <v>109</v>
      </c>
      <c r="E5265">
        <v>610</v>
      </c>
      <c r="F5265">
        <v>1477</v>
      </c>
      <c r="G5265">
        <v>906</v>
      </c>
      <c r="I5265" s="8">
        <v>187</v>
      </c>
      <c r="J5265" s="8">
        <v>1477</v>
      </c>
      <c r="K5265" s="41">
        <f t="shared" si="435"/>
        <v>1.9844772763244202E-4</v>
      </c>
      <c r="L5265" s="40">
        <f t="shared" si="439"/>
        <v>7325917</v>
      </c>
      <c r="M5265" s="8"/>
      <c r="N5265" t="str">
        <f t="shared" si="436"/>
        <v/>
      </c>
      <c r="O5265" t="str">
        <f t="shared" si="437"/>
        <v/>
      </c>
      <c r="P5265" t="str">
        <f t="shared" si="438"/>
        <v/>
      </c>
    </row>
    <row r="5266" spans="2:16" x14ac:dyDescent="0.3">
      <c r="B5266" t="s">
        <v>5290</v>
      </c>
      <c r="C5266">
        <v>151</v>
      </c>
      <c r="D5266">
        <v>91</v>
      </c>
      <c r="E5266">
        <v>546</v>
      </c>
      <c r="F5266">
        <v>1156</v>
      </c>
      <c r="G5266">
        <v>788</v>
      </c>
      <c r="I5266" s="8">
        <v>151</v>
      </c>
      <c r="J5266" s="8">
        <v>1156</v>
      </c>
      <c r="K5266" s="41">
        <f t="shared" si="435"/>
        <v>1.5531860063852605E-4</v>
      </c>
      <c r="L5266" s="40">
        <f t="shared" si="439"/>
        <v>7327073</v>
      </c>
      <c r="M5266" s="8"/>
      <c r="N5266" t="str">
        <f t="shared" si="436"/>
        <v/>
      </c>
      <c r="O5266" t="str">
        <f t="shared" si="437"/>
        <v/>
      </c>
      <c r="P5266" t="str">
        <f t="shared" si="438"/>
        <v/>
      </c>
    </row>
    <row r="5267" spans="2:16" x14ac:dyDescent="0.3">
      <c r="B5267" t="s">
        <v>5291</v>
      </c>
      <c r="C5267">
        <v>181</v>
      </c>
      <c r="D5267">
        <v>110</v>
      </c>
      <c r="E5267">
        <v>578</v>
      </c>
      <c r="F5267">
        <v>1423</v>
      </c>
      <c r="G5267">
        <v>869</v>
      </c>
      <c r="I5267" s="8">
        <v>181</v>
      </c>
      <c r="J5267" s="8">
        <v>1423</v>
      </c>
      <c r="K5267" s="41">
        <f t="shared" si="435"/>
        <v>1.91192360474587E-4</v>
      </c>
      <c r="L5267" s="40">
        <f t="shared" si="439"/>
        <v>7328496</v>
      </c>
      <c r="M5267" s="8"/>
      <c r="N5267" t="str">
        <f t="shared" si="436"/>
        <v/>
      </c>
      <c r="O5267" t="str">
        <f t="shared" si="437"/>
        <v/>
      </c>
      <c r="P5267" t="str">
        <f t="shared" si="438"/>
        <v/>
      </c>
    </row>
    <row r="5268" spans="2:16" x14ac:dyDescent="0.3">
      <c r="B5268" t="s">
        <v>5292</v>
      </c>
      <c r="C5268">
        <v>263</v>
      </c>
      <c r="D5268">
        <v>135</v>
      </c>
      <c r="E5268">
        <v>811</v>
      </c>
      <c r="F5268">
        <v>1843</v>
      </c>
      <c r="G5268">
        <v>1209</v>
      </c>
      <c r="I5268" s="8">
        <v>263</v>
      </c>
      <c r="J5268" s="8">
        <v>1843</v>
      </c>
      <c r="K5268" s="41">
        <f t="shared" si="435"/>
        <v>2.4762299392457049E-4</v>
      </c>
      <c r="L5268" s="40">
        <f t="shared" si="439"/>
        <v>7330339</v>
      </c>
      <c r="M5268" s="8"/>
      <c r="N5268" t="str">
        <f t="shared" si="436"/>
        <v/>
      </c>
      <c r="O5268" t="str">
        <f t="shared" si="437"/>
        <v/>
      </c>
      <c r="P5268" t="str">
        <f t="shared" si="438"/>
        <v/>
      </c>
    </row>
    <row r="5269" spans="2:16" x14ac:dyDescent="0.3">
      <c r="B5269" t="s">
        <v>5293</v>
      </c>
      <c r="C5269">
        <v>165</v>
      </c>
      <c r="D5269">
        <v>106</v>
      </c>
      <c r="E5269">
        <v>524</v>
      </c>
      <c r="F5269">
        <v>1202</v>
      </c>
      <c r="G5269">
        <v>795</v>
      </c>
      <c r="I5269" s="8">
        <v>165</v>
      </c>
      <c r="J5269" s="8">
        <v>1202</v>
      </c>
      <c r="K5269" s="41">
        <f t="shared" si="435"/>
        <v>1.6149909858780996E-4</v>
      </c>
      <c r="L5269" s="40">
        <f t="shared" si="439"/>
        <v>7331541</v>
      </c>
      <c r="M5269" s="8"/>
      <c r="N5269" t="str">
        <f t="shared" si="436"/>
        <v/>
      </c>
      <c r="O5269" t="str">
        <f t="shared" si="437"/>
        <v/>
      </c>
      <c r="P5269" t="str">
        <f t="shared" si="438"/>
        <v/>
      </c>
    </row>
    <row r="5270" spans="2:16" x14ac:dyDescent="0.3">
      <c r="B5270" t="s">
        <v>5294</v>
      </c>
      <c r="C5270">
        <v>92</v>
      </c>
      <c r="D5270">
        <v>44</v>
      </c>
      <c r="E5270">
        <v>246</v>
      </c>
      <c r="F5270">
        <v>1203</v>
      </c>
      <c r="G5270">
        <v>382</v>
      </c>
      <c r="I5270" s="8">
        <v>92</v>
      </c>
      <c r="J5270" s="8">
        <v>1203</v>
      </c>
      <c r="K5270" s="41">
        <f t="shared" si="435"/>
        <v>1.6163345723888136E-4</v>
      </c>
      <c r="L5270" s="40">
        <f t="shared" si="439"/>
        <v>7332744</v>
      </c>
      <c r="M5270" s="8"/>
      <c r="N5270" t="str">
        <f t="shared" si="436"/>
        <v/>
      </c>
      <c r="O5270" t="str">
        <f t="shared" si="437"/>
        <v/>
      </c>
      <c r="P5270" t="str">
        <f t="shared" si="438"/>
        <v/>
      </c>
    </row>
    <row r="5271" spans="2:16" x14ac:dyDescent="0.3">
      <c r="B5271" t="s">
        <v>5295</v>
      </c>
      <c r="C5271">
        <v>71</v>
      </c>
      <c r="D5271">
        <v>40</v>
      </c>
      <c r="E5271">
        <v>274</v>
      </c>
      <c r="F5271">
        <v>1196</v>
      </c>
      <c r="G5271">
        <v>385</v>
      </c>
      <c r="I5271" s="8">
        <v>71</v>
      </c>
      <c r="J5271" s="8">
        <v>1196</v>
      </c>
      <c r="K5271" s="41">
        <f t="shared" si="435"/>
        <v>1.6069294668138163E-4</v>
      </c>
      <c r="L5271" s="40">
        <f t="shared" si="439"/>
        <v>7333940</v>
      </c>
      <c r="M5271" s="8"/>
      <c r="N5271" t="str">
        <f t="shared" si="436"/>
        <v/>
      </c>
      <c r="O5271" t="str">
        <f t="shared" si="437"/>
        <v/>
      </c>
      <c r="P5271" t="str">
        <f t="shared" si="438"/>
        <v/>
      </c>
    </row>
    <row r="5272" spans="2:16" x14ac:dyDescent="0.3">
      <c r="B5272" t="s">
        <v>5296</v>
      </c>
      <c r="C5272">
        <v>242</v>
      </c>
      <c r="D5272">
        <v>138</v>
      </c>
      <c r="E5272">
        <v>769</v>
      </c>
      <c r="F5272">
        <v>1721</v>
      </c>
      <c r="G5272">
        <v>1149</v>
      </c>
      <c r="I5272" s="8">
        <v>242</v>
      </c>
      <c r="J5272" s="8">
        <v>1721</v>
      </c>
      <c r="K5272" s="41">
        <f t="shared" si="435"/>
        <v>2.3123123849386101E-4</v>
      </c>
      <c r="L5272" s="40">
        <f t="shared" si="439"/>
        <v>7335661</v>
      </c>
      <c r="M5272" s="8"/>
      <c r="N5272" t="str">
        <f t="shared" si="436"/>
        <v/>
      </c>
      <c r="O5272" t="str">
        <f t="shared" si="437"/>
        <v/>
      </c>
      <c r="P5272" t="str">
        <f t="shared" si="438"/>
        <v/>
      </c>
    </row>
    <row r="5273" spans="2:16" x14ac:dyDescent="0.3">
      <c r="B5273" t="s">
        <v>5297</v>
      </c>
      <c r="C5273">
        <v>284</v>
      </c>
      <c r="D5273">
        <v>149</v>
      </c>
      <c r="E5273">
        <v>960</v>
      </c>
      <c r="F5273">
        <v>2217</v>
      </c>
      <c r="G5273">
        <v>1393</v>
      </c>
      <c r="I5273" s="8">
        <v>284</v>
      </c>
      <c r="J5273" s="8">
        <v>2217</v>
      </c>
      <c r="K5273" s="41">
        <f t="shared" si="435"/>
        <v>2.9787312942527013E-4</v>
      </c>
      <c r="L5273" s="40">
        <f t="shared" si="439"/>
        <v>7337878</v>
      </c>
      <c r="M5273" s="8"/>
      <c r="N5273" t="str">
        <f t="shared" si="436"/>
        <v/>
      </c>
      <c r="O5273" t="str">
        <f t="shared" si="437"/>
        <v/>
      </c>
      <c r="P5273" t="str">
        <f t="shared" si="438"/>
        <v/>
      </c>
    </row>
    <row r="5274" spans="2:16" x14ac:dyDescent="0.3">
      <c r="B5274" t="s">
        <v>5298</v>
      </c>
      <c r="C5274">
        <v>241</v>
      </c>
      <c r="D5274">
        <v>90</v>
      </c>
      <c r="E5274">
        <v>654</v>
      </c>
      <c r="F5274">
        <v>1538</v>
      </c>
      <c r="G5274">
        <v>985</v>
      </c>
      <c r="I5274" s="8">
        <v>241</v>
      </c>
      <c r="J5274" s="8">
        <v>1538</v>
      </c>
      <c r="K5274" s="41">
        <f t="shared" si="435"/>
        <v>2.0664360534779677E-4</v>
      </c>
      <c r="L5274" s="40">
        <f t="shared" si="439"/>
        <v>7339416</v>
      </c>
      <c r="M5274" s="8"/>
      <c r="N5274" t="str">
        <f t="shared" si="436"/>
        <v/>
      </c>
      <c r="O5274" t="str">
        <f t="shared" si="437"/>
        <v/>
      </c>
      <c r="P5274" t="str">
        <f t="shared" si="438"/>
        <v/>
      </c>
    </row>
    <row r="5275" spans="2:16" x14ac:dyDescent="0.3">
      <c r="B5275" t="s">
        <v>5299</v>
      </c>
      <c r="C5275">
        <v>240</v>
      </c>
      <c r="D5275">
        <v>98</v>
      </c>
      <c r="E5275">
        <v>720</v>
      </c>
      <c r="F5275">
        <v>1651</v>
      </c>
      <c r="G5275">
        <v>1058</v>
      </c>
      <c r="I5275" s="8">
        <v>240</v>
      </c>
      <c r="J5275" s="8">
        <v>1651</v>
      </c>
      <c r="K5275" s="41">
        <f t="shared" si="435"/>
        <v>2.2182613291886377E-4</v>
      </c>
      <c r="L5275" s="40">
        <f t="shared" si="439"/>
        <v>7341067</v>
      </c>
      <c r="M5275" s="8"/>
      <c r="N5275" t="str">
        <f t="shared" si="436"/>
        <v/>
      </c>
      <c r="O5275" t="str">
        <f t="shared" si="437"/>
        <v/>
      </c>
      <c r="P5275" t="str">
        <f t="shared" si="438"/>
        <v/>
      </c>
    </row>
    <row r="5276" spans="2:16" x14ac:dyDescent="0.3">
      <c r="B5276" t="s">
        <v>5300</v>
      </c>
      <c r="C5276">
        <v>74</v>
      </c>
      <c r="D5276">
        <v>32</v>
      </c>
      <c r="E5276">
        <v>272</v>
      </c>
      <c r="F5276">
        <v>1101</v>
      </c>
      <c r="G5276">
        <v>378</v>
      </c>
      <c r="I5276" s="8">
        <v>74</v>
      </c>
      <c r="J5276" s="8">
        <v>1101</v>
      </c>
      <c r="K5276" s="41">
        <f t="shared" si="435"/>
        <v>1.4792887482959963E-4</v>
      </c>
      <c r="L5276" s="40">
        <f t="shared" si="439"/>
        <v>7342168</v>
      </c>
      <c r="M5276" s="8"/>
      <c r="N5276" t="str">
        <f t="shared" si="436"/>
        <v/>
      </c>
      <c r="O5276" t="str">
        <f t="shared" si="437"/>
        <v/>
      </c>
      <c r="P5276" t="str">
        <f t="shared" si="438"/>
        <v/>
      </c>
    </row>
    <row r="5277" spans="2:16" x14ac:dyDescent="0.3">
      <c r="B5277" t="s">
        <v>5301</v>
      </c>
      <c r="C5277">
        <v>212</v>
      </c>
      <c r="D5277">
        <v>113</v>
      </c>
      <c r="E5277">
        <v>696</v>
      </c>
      <c r="F5277">
        <v>1631</v>
      </c>
      <c r="G5277">
        <v>1021</v>
      </c>
      <c r="I5277" s="8">
        <v>212</v>
      </c>
      <c r="J5277" s="8">
        <v>1631</v>
      </c>
      <c r="K5277" s="41">
        <f t="shared" si="435"/>
        <v>2.1913895989743599E-4</v>
      </c>
      <c r="L5277" s="40">
        <f t="shared" si="439"/>
        <v>7343799</v>
      </c>
      <c r="M5277" s="8"/>
      <c r="N5277" t="str">
        <f t="shared" si="436"/>
        <v/>
      </c>
      <c r="O5277" t="str">
        <f t="shared" si="437"/>
        <v/>
      </c>
      <c r="P5277" t="str">
        <f t="shared" si="438"/>
        <v/>
      </c>
    </row>
    <row r="5278" spans="2:16" x14ac:dyDescent="0.3">
      <c r="B5278" t="s">
        <v>5302</v>
      </c>
      <c r="C5278">
        <v>175</v>
      </c>
      <c r="D5278">
        <v>129</v>
      </c>
      <c r="E5278">
        <v>606</v>
      </c>
      <c r="F5278">
        <v>1485</v>
      </c>
      <c r="G5278">
        <v>910</v>
      </c>
      <c r="I5278" s="8">
        <v>175</v>
      </c>
      <c r="J5278" s="8">
        <v>1485</v>
      </c>
      <c r="K5278" s="41">
        <f t="shared" si="435"/>
        <v>1.9952259684101313E-4</v>
      </c>
      <c r="L5278" s="40">
        <f t="shared" si="439"/>
        <v>7345284</v>
      </c>
      <c r="M5278" s="8"/>
      <c r="N5278" t="str">
        <f t="shared" si="436"/>
        <v/>
      </c>
      <c r="O5278" t="str">
        <f t="shared" si="437"/>
        <v/>
      </c>
      <c r="P5278" t="str">
        <f t="shared" si="438"/>
        <v/>
      </c>
    </row>
    <row r="5279" spans="2:16" x14ac:dyDescent="0.3">
      <c r="B5279" t="s">
        <v>5303</v>
      </c>
      <c r="C5279">
        <v>78</v>
      </c>
      <c r="D5279">
        <v>29</v>
      </c>
      <c r="E5279">
        <v>257</v>
      </c>
      <c r="F5279">
        <v>586</v>
      </c>
      <c r="G5279">
        <v>364</v>
      </c>
      <c r="I5279" s="8">
        <v>78</v>
      </c>
      <c r="J5279" s="8">
        <v>586</v>
      </c>
      <c r="K5279" s="41">
        <f t="shared" si="435"/>
        <v>7.8734169527834135E-5</v>
      </c>
      <c r="L5279" s="40">
        <f t="shared" si="439"/>
        <v>7345870</v>
      </c>
      <c r="M5279" s="8"/>
      <c r="N5279" t="str">
        <f t="shared" si="436"/>
        <v/>
      </c>
      <c r="O5279" t="str">
        <f t="shared" si="437"/>
        <v/>
      </c>
      <c r="P5279" t="str">
        <f t="shared" si="438"/>
        <v/>
      </c>
    </row>
    <row r="5280" spans="2:16" x14ac:dyDescent="0.3">
      <c r="B5280" t="s">
        <v>5304</v>
      </c>
      <c r="C5280">
        <v>117</v>
      </c>
      <c r="D5280">
        <v>82</v>
      </c>
      <c r="E5280">
        <v>419</v>
      </c>
      <c r="F5280">
        <v>920</v>
      </c>
      <c r="G5280">
        <v>618</v>
      </c>
      <c r="I5280" s="8">
        <v>117</v>
      </c>
      <c r="J5280" s="8">
        <v>920</v>
      </c>
      <c r="K5280" s="41">
        <f t="shared" si="435"/>
        <v>1.2360995898567817E-4</v>
      </c>
      <c r="L5280" s="40">
        <f t="shared" si="439"/>
        <v>7346790</v>
      </c>
      <c r="M5280" s="8"/>
      <c r="N5280" t="str">
        <f t="shared" si="436"/>
        <v/>
      </c>
      <c r="O5280" t="str">
        <f t="shared" si="437"/>
        <v/>
      </c>
      <c r="P5280" t="str">
        <f t="shared" si="438"/>
        <v/>
      </c>
    </row>
    <row r="5281" spans="2:16" x14ac:dyDescent="0.3">
      <c r="B5281" t="s">
        <v>5305</v>
      </c>
      <c r="C5281">
        <v>217</v>
      </c>
      <c r="D5281">
        <v>129</v>
      </c>
      <c r="E5281">
        <v>466</v>
      </c>
      <c r="F5281">
        <v>1281</v>
      </c>
      <c r="G5281">
        <v>812</v>
      </c>
      <c r="I5281" s="8">
        <v>217</v>
      </c>
      <c r="J5281" s="8">
        <v>1281</v>
      </c>
      <c r="K5281" s="41">
        <f t="shared" si="435"/>
        <v>1.7211343202244971E-4</v>
      </c>
      <c r="L5281" s="40">
        <f t="shared" si="439"/>
        <v>7348071</v>
      </c>
      <c r="M5281" s="8"/>
      <c r="N5281" t="str">
        <f t="shared" si="436"/>
        <v/>
      </c>
      <c r="O5281" t="str">
        <f t="shared" si="437"/>
        <v/>
      </c>
      <c r="P5281" t="str">
        <f t="shared" si="438"/>
        <v/>
      </c>
    </row>
    <row r="5282" spans="2:16" x14ac:dyDescent="0.3">
      <c r="B5282" t="s">
        <v>5306</v>
      </c>
      <c r="C5282">
        <v>188</v>
      </c>
      <c r="D5282">
        <v>82</v>
      </c>
      <c r="E5282">
        <v>499</v>
      </c>
      <c r="F5282">
        <v>1245</v>
      </c>
      <c r="G5282">
        <v>769</v>
      </c>
      <c r="I5282" s="8">
        <v>188</v>
      </c>
      <c r="J5282" s="8">
        <v>1245</v>
      </c>
      <c r="K5282" s="41">
        <f t="shared" si="435"/>
        <v>1.6727652058387969E-4</v>
      </c>
      <c r="L5282" s="40">
        <f t="shared" si="439"/>
        <v>7349316</v>
      </c>
      <c r="M5282" s="8"/>
      <c r="N5282" t="str">
        <f t="shared" si="436"/>
        <v/>
      </c>
      <c r="O5282" t="str">
        <f t="shared" si="437"/>
        <v/>
      </c>
      <c r="P5282" t="str">
        <f t="shared" si="438"/>
        <v/>
      </c>
    </row>
    <row r="5283" spans="2:16" x14ac:dyDescent="0.3">
      <c r="B5283" t="s">
        <v>5307</v>
      </c>
      <c r="C5283">
        <v>227</v>
      </c>
      <c r="D5283">
        <v>139</v>
      </c>
      <c r="E5283">
        <v>437</v>
      </c>
      <c r="F5283">
        <v>1140</v>
      </c>
      <c r="G5283">
        <v>803</v>
      </c>
      <c r="I5283" s="8">
        <v>227</v>
      </c>
      <c r="J5283" s="8">
        <v>1140</v>
      </c>
      <c r="K5283" s="41">
        <f t="shared" si="435"/>
        <v>1.5316886222138383E-4</v>
      </c>
      <c r="L5283" s="40">
        <f t="shared" si="439"/>
        <v>7350456</v>
      </c>
      <c r="M5283" s="8"/>
      <c r="N5283" t="str">
        <f t="shared" si="436"/>
        <v/>
      </c>
      <c r="O5283" t="str">
        <f t="shared" si="437"/>
        <v/>
      </c>
      <c r="P5283" t="str">
        <f t="shared" si="438"/>
        <v/>
      </c>
    </row>
    <row r="5284" spans="2:16" x14ac:dyDescent="0.3">
      <c r="B5284" t="s">
        <v>5308</v>
      </c>
      <c r="C5284">
        <v>234</v>
      </c>
      <c r="D5284">
        <v>118</v>
      </c>
      <c r="E5284">
        <v>504</v>
      </c>
      <c r="F5284">
        <v>1237</v>
      </c>
      <c r="G5284">
        <v>856</v>
      </c>
      <c r="I5284" s="8">
        <v>234</v>
      </c>
      <c r="J5284" s="8">
        <v>1237</v>
      </c>
      <c r="K5284" s="41">
        <f t="shared" si="435"/>
        <v>1.6620165137530858E-4</v>
      </c>
      <c r="L5284" s="40">
        <f t="shared" si="439"/>
        <v>7351693</v>
      </c>
      <c r="M5284" s="8"/>
      <c r="N5284" t="str">
        <f t="shared" si="436"/>
        <v/>
      </c>
      <c r="O5284" t="str">
        <f t="shared" si="437"/>
        <v/>
      </c>
      <c r="P5284" t="str">
        <f t="shared" si="438"/>
        <v/>
      </c>
    </row>
    <row r="5285" spans="2:16" x14ac:dyDescent="0.3">
      <c r="B5285" t="s">
        <v>5309</v>
      </c>
      <c r="C5285">
        <v>249</v>
      </c>
      <c r="D5285">
        <v>112</v>
      </c>
      <c r="E5285">
        <v>587</v>
      </c>
      <c r="F5285">
        <v>1452</v>
      </c>
      <c r="G5285">
        <v>948</v>
      </c>
      <c r="I5285" s="8">
        <v>249</v>
      </c>
      <c r="J5285" s="8">
        <v>1452</v>
      </c>
      <c r="K5285" s="41">
        <f t="shared" si="435"/>
        <v>1.9508876135565728E-4</v>
      </c>
      <c r="L5285" s="40">
        <f t="shared" si="439"/>
        <v>7353145</v>
      </c>
      <c r="M5285" s="8"/>
      <c r="N5285" t="str">
        <f t="shared" si="436"/>
        <v/>
      </c>
      <c r="O5285" t="str">
        <f t="shared" si="437"/>
        <v/>
      </c>
      <c r="P5285" t="str">
        <f t="shared" si="438"/>
        <v/>
      </c>
    </row>
    <row r="5286" spans="2:16" x14ac:dyDescent="0.3">
      <c r="B5286" t="s">
        <v>5310</v>
      </c>
      <c r="C5286">
        <v>261</v>
      </c>
      <c r="D5286">
        <v>155</v>
      </c>
      <c r="E5286">
        <v>661</v>
      </c>
      <c r="F5286">
        <v>1579</v>
      </c>
      <c r="G5286">
        <v>1077</v>
      </c>
      <c r="I5286" s="8">
        <v>261</v>
      </c>
      <c r="J5286" s="8">
        <v>1579</v>
      </c>
      <c r="K5286" s="41">
        <f t="shared" si="435"/>
        <v>2.1215231004172372E-4</v>
      </c>
      <c r="L5286" s="40">
        <f t="shared" si="439"/>
        <v>7354724</v>
      </c>
      <c r="M5286" s="8"/>
      <c r="N5286" t="str">
        <f t="shared" si="436"/>
        <v/>
      </c>
      <c r="O5286" t="str">
        <f t="shared" si="437"/>
        <v/>
      </c>
      <c r="P5286" t="str">
        <f t="shared" si="438"/>
        <v/>
      </c>
    </row>
    <row r="5287" spans="2:16" x14ac:dyDescent="0.3">
      <c r="B5287" t="s">
        <v>5311</v>
      </c>
      <c r="C5287">
        <v>215</v>
      </c>
      <c r="D5287">
        <v>107</v>
      </c>
      <c r="E5287">
        <v>438</v>
      </c>
      <c r="F5287">
        <v>1082</v>
      </c>
      <c r="G5287">
        <v>760</v>
      </c>
      <c r="I5287" s="8">
        <v>215</v>
      </c>
      <c r="J5287" s="8">
        <v>1082</v>
      </c>
      <c r="K5287" s="41">
        <f t="shared" si="435"/>
        <v>1.4537606045924326E-4</v>
      </c>
      <c r="L5287" s="40">
        <f t="shared" si="439"/>
        <v>7355806</v>
      </c>
      <c r="M5287" s="8"/>
      <c r="N5287" t="str">
        <f t="shared" si="436"/>
        <v/>
      </c>
      <c r="O5287" t="str">
        <f t="shared" si="437"/>
        <v/>
      </c>
      <c r="P5287" t="str">
        <f t="shared" si="438"/>
        <v/>
      </c>
    </row>
    <row r="5288" spans="2:16" x14ac:dyDescent="0.3">
      <c r="B5288" t="s">
        <v>5312</v>
      </c>
      <c r="C5288">
        <v>93</v>
      </c>
      <c r="D5288">
        <v>36</v>
      </c>
      <c r="E5288">
        <v>144</v>
      </c>
      <c r="F5288">
        <v>822</v>
      </c>
      <c r="G5288">
        <v>273</v>
      </c>
      <c r="I5288" s="8">
        <v>93</v>
      </c>
      <c r="J5288" s="8">
        <v>822</v>
      </c>
      <c r="K5288" s="41">
        <f t="shared" si="435"/>
        <v>1.1044281118068202E-4</v>
      </c>
      <c r="L5288" s="40">
        <f t="shared" si="439"/>
        <v>7356628</v>
      </c>
      <c r="M5288" s="8"/>
      <c r="N5288" t="str">
        <f t="shared" si="436"/>
        <v/>
      </c>
      <c r="O5288" t="str">
        <f t="shared" si="437"/>
        <v/>
      </c>
      <c r="P5288" t="str">
        <f t="shared" si="438"/>
        <v/>
      </c>
    </row>
    <row r="5289" spans="2:16" x14ac:dyDescent="0.3">
      <c r="B5289" t="s">
        <v>5313</v>
      </c>
      <c r="C5289">
        <v>207</v>
      </c>
      <c r="D5289">
        <v>127</v>
      </c>
      <c r="E5289">
        <v>428</v>
      </c>
      <c r="F5289">
        <v>1134</v>
      </c>
      <c r="G5289">
        <v>762</v>
      </c>
      <c r="I5289" s="8">
        <v>207</v>
      </c>
      <c r="J5289" s="8">
        <v>1134</v>
      </c>
      <c r="K5289" s="41">
        <f t="shared" si="435"/>
        <v>1.523627103149555E-4</v>
      </c>
      <c r="L5289" s="40">
        <f t="shared" si="439"/>
        <v>7357762</v>
      </c>
      <c r="M5289" s="8"/>
      <c r="N5289" t="str">
        <f t="shared" si="436"/>
        <v/>
      </c>
      <c r="O5289" t="str">
        <f t="shared" si="437"/>
        <v/>
      </c>
      <c r="P5289" t="str">
        <f t="shared" si="438"/>
        <v/>
      </c>
    </row>
    <row r="5290" spans="2:16" x14ac:dyDescent="0.3">
      <c r="B5290" t="s">
        <v>5314</v>
      </c>
      <c r="C5290">
        <v>203</v>
      </c>
      <c r="D5290">
        <v>134</v>
      </c>
      <c r="E5290">
        <v>530</v>
      </c>
      <c r="F5290">
        <v>1316</v>
      </c>
      <c r="G5290">
        <v>867</v>
      </c>
      <c r="I5290" s="8">
        <v>203</v>
      </c>
      <c r="J5290" s="8">
        <v>1316</v>
      </c>
      <c r="K5290" s="41">
        <f t="shared" si="435"/>
        <v>1.7681598480994833E-4</v>
      </c>
      <c r="L5290" s="40">
        <f t="shared" si="439"/>
        <v>7359078</v>
      </c>
      <c r="M5290" s="8"/>
      <c r="N5290" t="str">
        <f t="shared" si="436"/>
        <v/>
      </c>
      <c r="O5290" t="str">
        <f t="shared" si="437"/>
        <v/>
      </c>
      <c r="P5290" t="str">
        <f t="shared" si="438"/>
        <v/>
      </c>
    </row>
    <row r="5291" spans="2:16" x14ac:dyDescent="0.3">
      <c r="B5291" t="s">
        <v>5315</v>
      </c>
      <c r="C5291">
        <v>234</v>
      </c>
      <c r="D5291">
        <v>115</v>
      </c>
      <c r="E5291">
        <v>632</v>
      </c>
      <c r="F5291">
        <v>1477</v>
      </c>
      <c r="G5291">
        <v>981</v>
      </c>
      <c r="I5291" s="8">
        <v>234</v>
      </c>
      <c r="J5291" s="8">
        <v>1477</v>
      </c>
      <c r="K5291" s="41">
        <f t="shared" si="435"/>
        <v>1.9844772763244202E-4</v>
      </c>
      <c r="L5291" s="40">
        <f t="shared" si="439"/>
        <v>7360555</v>
      </c>
      <c r="M5291" s="8"/>
      <c r="N5291" t="str">
        <f t="shared" si="436"/>
        <v/>
      </c>
      <c r="O5291" t="str">
        <f t="shared" si="437"/>
        <v/>
      </c>
      <c r="P5291" t="str">
        <f t="shared" si="438"/>
        <v/>
      </c>
    </row>
    <row r="5292" spans="2:16" x14ac:dyDescent="0.3">
      <c r="B5292" t="s">
        <v>5316</v>
      </c>
      <c r="C5292">
        <v>193</v>
      </c>
      <c r="D5292">
        <v>96</v>
      </c>
      <c r="E5292">
        <v>453</v>
      </c>
      <c r="F5292">
        <v>1114</v>
      </c>
      <c r="G5292">
        <v>742</v>
      </c>
      <c r="I5292" s="8">
        <v>193</v>
      </c>
      <c r="J5292" s="8">
        <v>1114</v>
      </c>
      <c r="K5292" s="41">
        <f t="shared" si="435"/>
        <v>1.496755372935277E-4</v>
      </c>
      <c r="L5292" s="40">
        <f t="shared" si="439"/>
        <v>7361669</v>
      </c>
      <c r="M5292" s="8"/>
      <c r="N5292" t="str">
        <f t="shared" si="436"/>
        <v/>
      </c>
      <c r="O5292" t="str">
        <f t="shared" si="437"/>
        <v/>
      </c>
      <c r="P5292" t="str">
        <f t="shared" si="438"/>
        <v/>
      </c>
    </row>
    <row r="5293" spans="2:16" x14ac:dyDescent="0.3">
      <c r="B5293" t="s">
        <v>5317</v>
      </c>
      <c r="C5293">
        <v>212</v>
      </c>
      <c r="D5293">
        <v>131</v>
      </c>
      <c r="E5293">
        <v>451</v>
      </c>
      <c r="F5293">
        <v>1206</v>
      </c>
      <c r="G5293">
        <v>794</v>
      </c>
      <c r="I5293" s="8">
        <v>212</v>
      </c>
      <c r="J5293" s="8">
        <v>1206</v>
      </c>
      <c r="K5293" s="41">
        <f t="shared" si="435"/>
        <v>1.6203653319209552E-4</v>
      </c>
      <c r="L5293" s="40">
        <f t="shared" si="439"/>
        <v>7362875</v>
      </c>
      <c r="M5293" s="8"/>
      <c r="N5293" t="str">
        <f t="shared" si="436"/>
        <v/>
      </c>
      <c r="O5293" t="str">
        <f t="shared" si="437"/>
        <v/>
      </c>
      <c r="P5293" t="str">
        <f t="shared" si="438"/>
        <v/>
      </c>
    </row>
    <row r="5294" spans="2:16" x14ac:dyDescent="0.3">
      <c r="B5294" t="s">
        <v>5318</v>
      </c>
      <c r="C5294">
        <v>184</v>
      </c>
      <c r="D5294">
        <v>99</v>
      </c>
      <c r="E5294">
        <v>442</v>
      </c>
      <c r="F5294">
        <v>1110</v>
      </c>
      <c r="G5294">
        <v>725</v>
      </c>
      <c r="I5294" s="8">
        <v>184</v>
      </c>
      <c r="J5294" s="8">
        <v>1110</v>
      </c>
      <c r="K5294" s="41">
        <f t="shared" si="435"/>
        <v>1.4913810268924214E-4</v>
      </c>
      <c r="L5294" s="40">
        <f t="shared" si="439"/>
        <v>7363985</v>
      </c>
      <c r="M5294" s="8"/>
      <c r="N5294" t="str">
        <f t="shared" si="436"/>
        <v/>
      </c>
      <c r="O5294" t="str">
        <f t="shared" si="437"/>
        <v/>
      </c>
      <c r="P5294" t="str">
        <f t="shared" si="438"/>
        <v/>
      </c>
    </row>
    <row r="5295" spans="2:16" x14ac:dyDescent="0.3">
      <c r="B5295" t="s">
        <v>5319</v>
      </c>
      <c r="C5295">
        <v>232</v>
      </c>
      <c r="D5295">
        <v>72</v>
      </c>
      <c r="E5295">
        <v>575</v>
      </c>
      <c r="F5295">
        <v>1472</v>
      </c>
      <c r="G5295">
        <v>879</v>
      </c>
      <c r="I5295" s="8">
        <v>232</v>
      </c>
      <c r="J5295" s="8">
        <v>1472</v>
      </c>
      <c r="K5295" s="41">
        <f t="shared" si="435"/>
        <v>1.9777593437708509E-4</v>
      </c>
      <c r="L5295" s="40">
        <f t="shared" si="439"/>
        <v>7365457</v>
      </c>
      <c r="M5295" s="8"/>
      <c r="N5295" t="str">
        <f t="shared" si="436"/>
        <v/>
      </c>
      <c r="O5295" t="str">
        <f t="shared" si="437"/>
        <v/>
      </c>
      <c r="P5295" t="str">
        <f t="shared" si="438"/>
        <v/>
      </c>
    </row>
    <row r="5296" spans="2:16" x14ac:dyDescent="0.3">
      <c r="B5296" t="s">
        <v>5320</v>
      </c>
      <c r="C5296">
        <v>211</v>
      </c>
      <c r="D5296">
        <v>104</v>
      </c>
      <c r="E5296">
        <v>605</v>
      </c>
      <c r="F5296">
        <v>1497</v>
      </c>
      <c r="G5296">
        <v>920</v>
      </c>
      <c r="I5296" s="8">
        <v>211</v>
      </c>
      <c r="J5296" s="8">
        <v>1497</v>
      </c>
      <c r="K5296" s="41">
        <f t="shared" si="435"/>
        <v>2.0113490065386982E-4</v>
      </c>
      <c r="L5296" s="40">
        <f t="shared" si="439"/>
        <v>7366954</v>
      </c>
      <c r="M5296" s="8"/>
      <c r="N5296" t="str">
        <f t="shared" si="436"/>
        <v/>
      </c>
      <c r="O5296" t="str">
        <f t="shared" si="437"/>
        <v/>
      </c>
      <c r="P5296" t="str">
        <f t="shared" si="438"/>
        <v/>
      </c>
    </row>
    <row r="5297" spans="2:16" x14ac:dyDescent="0.3">
      <c r="B5297" t="s">
        <v>5321</v>
      </c>
      <c r="C5297">
        <v>168</v>
      </c>
      <c r="D5297">
        <v>82</v>
      </c>
      <c r="E5297">
        <v>378</v>
      </c>
      <c r="F5297">
        <v>958</v>
      </c>
      <c r="G5297">
        <v>628</v>
      </c>
      <c r="I5297" s="8">
        <v>168</v>
      </c>
      <c r="J5297" s="8">
        <v>958</v>
      </c>
      <c r="K5297" s="41">
        <f t="shared" si="435"/>
        <v>1.2871558772639097E-4</v>
      </c>
      <c r="L5297" s="40">
        <f t="shared" si="439"/>
        <v>7367912</v>
      </c>
      <c r="M5297" s="8"/>
      <c r="N5297" t="str">
        <f t="shared" si="436"/>
        <v/>
      </c>
      <c r="O5297" t="str">
        <f t="shared" si="437"/>
        <v/>
      </c>
      <c r="P5297" t="str">
        <f t="shared" si="438"/>
        <v/>
      </c>
    </row>
    <row r="5298" spans="2:16" x14ac:dyDescent="0.3">
      <c r="B5298" t="s">
        <v>5322</v>
      </c>
      <c r="C5298">
        <v>224</v>
      </c>
      <c r="D5298">
        <v>125</v>
      </c>
      <c r="E5298">
        <v>553</v>
      </c>
      <c r="F5298">
        <v>1318</v>
      </c>
      <c r="G5298">
        <v>902</v>
      </c>
      <c r="I5298" s="8">
        <v>224</v>
      </c>
      <c r="J5298" s="8">
        <v>1318</v>
      </c>
      <c r="K5298" s="41">
        <f t="shared" si="435"/>
        <v>1.7708470211209111E-4</v>
      </c>
      <c r="L5298" s="40">
        <f t="shared" si="439"/>
        <v>7369230</v>
      </c>
      <c r="M5298" s="8"/>
      <c r="N5298" t="str">
        <f t="shared" si="436"/>
        <v/>
      </c>
      <c r="O5298" t="str">
        <f t="shared" si="437"/>
        <v/>
      </c>
      <c r="P5298" t="str">
        <f t="shared" si="438"/>
        <v/>
      </c>
    </row>
    <row r="5299" spans="2:16" x14ac:dyDescent="0.3">
      <c r="B5299" t="s">
        <v>5323</v>
      </c>
      <c r="C5299">
        <v>242</v>
      </c>
      <c r="D5299">
        <v>132</v>
      </c>
      <c r="E5299">
        <v>606</v>
      </c>
      <c r="F5299">
        <v>1490</v>
      </c>
      <c r="G5299">
        <v>980</v>
      </c>
      <c r="I5299" s="8">
        <v>242</v>
      </c>
      <c r="J5299" s="8">
        <v>1490</v>
      </c>
      <c r="K5299" s="41">
        <f t="shared" si="435"/>
        <v>2.0019439009637008E-4</v>
      </c>
      <c r="L5299" s="40">
        <f t="shared" si="439"/>
        <v>7370720</v>
      </c>
      <c r="M5299" s="8"/>
      <c r="N5299" t="str">
        <f t="shared" si="436"/>
        <v/>
      </c>
      <c r="O5299" t="str">
        <f t="shared" si="437"/>
        <v/>
      </c>
      <c r="P5299" t="str">
        <f t="shared" si="438"/>
        <v/>
      </c>
    </row>
    <row r="5300" spans="2:16" x14ac:dyDescent="0.3">
      <c r="B5300" t="s">
        <v>5324</v>
      </c>
      <c r="C5300">
        <v>135</v>
      </c>
      <c r="D5300">
        <v>84</v>
      </c>
      <c r="E5300">
        <v>355</v>
      </c>
      <c r="F5300">
        <v>827</v>
      </c>
      <c r="G5300">
        <v>574</v>
      </c>
      <c r="I5300" s="8">
        <v>135</v>
      </c>
      <c r="J5300" s="8">
        <v>827</v>
      </c>
      <c r="K5300" s="41">
        <f t="shared" si="435"/>
        <v>1.1111460443603896E-4</v>
      </c>
      <c r="L5300" s="40">
        <f t="shared" si="439"/>
        <v>7371547</v>
      </c>
      <c r="M5300" s="8"/>
      <c r="N5300" t="str">
        <f t="shared" si="436"/>
        <v/>
      </c>
      <c r="O5300" t="str">
        <f t="shared" si="437"/>
        <v/>
      </c>
      <c r="P5300" t="str">
        <f t="shared" si="438"/>
        <v/>
      </c>
    </row>
    <row r="5301" spans="2:16" x14ac:dyDescent="0.3">
      <c r="B5301" t="s">
        <v>5325</v>
      </c>
      <c r="C5301">
        <v>200</v>
      </c>
      <c r="D5301">
        <v>121</v>
      </c>
      <c r="E5301">
        <v>441</v>
      </c>
      <c r="F5301">
        <v>1147</v>
      </c>
      <c r="G5301">
        <v>762</v>
      </c>
      <c r="I5301" s="8">
        <v>200</v>
      </c>
      <c r="J5301" s="8">
        <v>1147</v>
      </c>
      <c r="K5301" s="41">
        <f t="shared" si="435"/>
        <v>1.5410937277888354E-4</v>
      </c>
      <c r="L5301" s="40">
        <f t="shared" si="439"/>
        <v>7372694</v>
      </c>
      <c r="M5301" s="8"/>
      <c r="N5301" t="str">
        <f t="shared" si="436"/>
        <v/>
      </c>
      <c r="O5301" t="str">
        <f t="shared" si="437"/>
        <v/>
      </c>
      <c r="P5301" t="str">
        <f t="shared" si="438"/>
        <v/>
      </c>
    </row>
    <row r="5302" spans="2:16" x14ac:dyDescent="0.3">
      <c r="B5302" t="s">
        <v>5326</v>
      </c>
      <c r="C5302">
        <v>116</v>
      </c>
      <c r="D5302">
        <v>68</v>
      </c>
      <c r="E5302">
        <v>266</v>
      </c>
      <c r="F5302">
        <v>1332</v>
      </c>
      <c r="G5302">
        <v>450</v>
      </c>
      <c r="I5302" s="8">
        <v>116</v>
      </c>
      <c r="J5302" s="8">
        <v>1332</v>
      </c>
      <c r="K5302" s="41">
        <f t="shared" si="435"/>
        <v>1.7896572322709058E-4</v>
      </c>
      <c r="L5302" s="40">
        <f t="shared" si="439"/>
        <v>7374026</v>
      </c>
      <c r="M5302" s="8"/>
      <c r="N5302" t="str">
        <f t="shared" si="436"/>
        <v/>
      </c>
      <c r="O5302" t="str">
        <f t="shared" si="437"/>
        <v/>
      </c>
      <c r="P5302" t="str">
        <f t="shared" si="438"/>
        <v/>
      </c>
    </row>
    <row r="5303" spans="2:16" x14ac:dyDescent="0.3">
      <c r="B5303" t="s">
        <v>5327</v>
      </c>
      <c r="C5303">
        <v>131</v>
      </c>
      <c r="D5303">
        <v>79</v>
      </c>
      <c r="E5303">
        <v>298</v>
      </c>
      <c r="F5303">
        <v>772</v>
      </c>
      <c r="G5303">
        <v>508</v>
      </c>
      <c r="I5303" s="8">
        <v>131</v>
      </c>
      <c r="J5303" s="8">
        <v>772</v>
      </c>
      <c r="K5303" s="41">
        <f t="shared" si="435"/>
        <v>1.0372487862711255E-4</v>
      </c>
      <c r="L5303" s="40">
        <f t="shared" si="439"/>
        <v>7374798</v>
      </c>
      <c r="M5303" s="8"/>
      <c r="N5303" t="str">
        <f t="shared" si="436"/>
        <v/>
      </c>
      <c r="O5303" t="str">
        <f t="shared" si="437"/>
        <v/>
      </c>
      <c r="P5303" t="str">
        <f t="shared" si="438"/>
        <v/>
      </c>
    </row>
    <row r="5304" spans="2:16" x14ac:dyDescent="0.3">
      <c r="B5304" t="s">
        <v>5328</v>
      </c>
      <c r="C5304">
        <v>230</v>
      </c>
      <c r="D5304">
        <v>122</v>
      </c>
      <c r="E5304">
        <v>554</v>
      </c>
      <c r="F5304">
        <v>1384</v>
      </c>
      <c r="G5304">
        <v>906</v>
      </c>
      <c r="I5304" s="8">
        <v>230</v>
      </c>
      <c r="J5304" s="8">
        <v>1384</v>
      </c>
      <c r="K5304" s="41">
        <f t="shared" si="435"/>
        <v>1.8595237308280282E-4</v>
      </c>
      <c r="L5304" s="40">
        <f t="shared" si="439"/>
        <v>7376182</v>
      </c>
      <c r="M5304" s="8"/>
      <c r="N5304" t="str">
        <f t="shared" si="436"/>
        <v/>
      </c>
      <c r="O5304" t="str">
        <f t="shared" si="437"/>
        <v/>
      </c>
      <c r="P5304" t="str">
        <f t="shared" si="438"/>
        <v/>
      </c>
    </row>
    <row r="5305" spans="2:16" x14ac:dyDescent="0.3">
      <c r="B5305" t="s">
        <v>5329</v>
      </c>
      <c r="C5305">
        <v>206</v>
      </c>
      <c r="D5305">
        <v>122</v>
      </c>
      <c r="E5305">
        <v>525</v>
      </c>
      <c r="F5305">
        <v>1253</v>
      </c>
      <c r="G5305">
        <v>853</v>
      </c>
      <c r="I5305" s="8">
        <v>206</v>
      </c>
      <c r="J5305" s="8">
        <v>1253</v>
      </c>
      <c r="K5305" s="41">
        <f t="shared" si="435"/>
        <v>1.6835138979245083E-4</v>
      </c>
      <c r="L5305" s="40">
        <f t="shared" si="439"/>
        <v>7377435</v>
      </c>
      <c r="M5305" s="8"/>
      <c r="N5305" t="str">
        <f t="shared" si="436"/>
        <v/>
      </c>
      <c r="O5305" t="str">
        <f t="shared" si="437"/>
        <v/>
      </c>
      <c r="P5305" t="str">
        <f t="shared" si="438"/>
        <v/>
      </c>
    </row>
    <row r="5306" spans="2:16" x14ac:dyDescent="0.3">
      <c r="B5306" t="s">
        <v>5330</v>
      </c>
      <c r="C5306">
        <v>224</v>
      </c>
      <c r="D5306">
        <v>94</v>
      </c>
      <c r="E5306">
        <v>428</v>
      </c>
      <c r="F5306">
        <v>1071</v>
      </c>
      <c r="G5306">
        <v>746</v>
      </c>
      <c r="I5306" s="8">
        <v>224</v>
      </c>
      <c r="J5306" s="8">
        <v>1071</v>
      </c>
      <c r="K5306" s="41">
        <f t="shared" si="435"/>
        <v>1.4389811529745797E-4</v>
      </c>
      <c r="L5306" s="40">
        <f t="shared" si="439"/>
        <v>7378506</v>
      </c>
      <c r="M5306" s="8"/>
      <c r="N5306" t="str">
        <f t="shared" si="436"/>
        <v/>
      </c>
      <c r="O5306" t="str">
        <f t="shared" si="437"/>
        <v/>
      </c>
      <c r="P5306" t="str">
        <f t="shared" si="438"/>
        <v/>
      </c>
    </row>
    <row r="5307" spans="2:16" x14ac:dyDescent="0.3">
      <c r="B5307" t="s">
        <v>5331</v>
      </c>
      <c r="C5307">
        <v>211</v>
      </c>
      <c r="D5307">
        <v>90</v>
      </c>
      <c r="E5307">
        <v>451</v>
      </c>
      <c r="F5307">
        <v>1131</v>
      </c>
      <c r="G5307">
        <v>752</v>
      </c>
      <c r="I5307" s="8">
        <v>211</v>
      </c>
      <c r="J5307" s="8">
        <v>1131</v>
      </c>
      <c r="K5307" s="41">
        <f t="shared" si="435"/>
        <v>1.5195963436174132E-4</v>
      </c>
      <c r="L5307" s="40">
        <f t="shared" si="439"/>
        <v>7379637</v>
      </c>
      <c r="M5307" s="8"/>
      <c r="N5307" t="str">
        <f t="shared" si="436"/>
        <v/>
      </c>
      <c r="O5307" t="str">
        <f t="shared" si="437"/>
        <v/>
      </c>
      <c r="P5307" t="str">
        <f t="shared" si="438"/>
        <v/>
      </c>
    </row>
    <row r="5308" spans="2:16" x14ac:dyDescent="0.3">
      <c r="B5308" t="s">
        <v>5332</v>
      </c>
      <c r="C5308">
        <v>222</v>
      </c>
      <c r="D5308">
        <v>100</v>
      </c>
      <c r="E5308">
        <v>453</v>
      </c>
      <c r="F5308">
        <v>1150</v>
      </c>
      <c r="G5308">
        <v>775</v>
      </c>
      <c r="I5308" s="8">
        <v>222</v>
      </c>
      <c r="J5308" s="8">
        <v>1150</v>
      </c>
      <c r="K5308" s="41">
        <f t="shared" si="435"/>
        <v>1.5451244873209772E-4</v>
      </c>
      <c r="L5308" s="40">
        <f t="shared" si="439"/>
        <v>7380787</v>
      </c>
      <c r="M5308" s="8"/>
      <c r="N5308" t="str">
        <f t="shared" si="436"/>
        <v/>
      </c>
      <c r="O5308" t="str">
        <f t="shared" si="437"/>
        <v/>
      </c>
      <c r="P5308" t="str">
        <f t="shared" si="438"/>
        <v/>
      </c>
    </row>
    <row r="5309" spans="2:16" x14ac:dyDescent="0.3">
      <c r="B5309" t="s">
        <v>5333</v>
      </c>
      <c r="C5309">
        <v>232</v>
      </c>
      <c r="D5309">
        <v>106</v>
      </c>
      <c r="E5309">
        <v>592</v>
      </c>
      <c r="F5309">
        <v>1347</v>
      </c>
      <c r="G5309">
        <v>930</v>
      </c>
      <c r="I5309" s="8">
        <v>232</v>
      </c>
      <c r="J5309" s="8">
        <v>1347</v>
      </c>
      <c r="K5309" s="41">
        <f t="shared" si="435"/>
        <v>1.8098110299316142E-4</v>
      </c>
      <c r="L5309" s="40">
        <f t="shared" si="439"/>
        <v>7382134</v>
      </c>
      <c r="M5309" s="8"/>
      <c r="N5309" t="str">
        <f t="shared" si="436"/>
        <v/>
      </c>
      <c r="O5309" t="str">
        <f t="shared" si="437"/>
        <v/>
      </c>
      <c r="P5309" t="str">
        <f t="shared" si="438"/>
        <v/>
      </c>
    </row>
    <row r="5310" spans="2:16" x14ac:dyDescent="0.3">
      <c r="B5310" t="s">
        <v>5334</v>
      </c>
      <c r="C5310">
        <v>214</v>
      </c>
      <c r="D5310">
        <v>97</v>
      </c>
      <c r="E5310">
        <v>428</v>
      </c>
      <c r="F5310">
        <v>1078</v>
      </c>
      <c r="G5310">
        <v>739</v>
      </c>
      <c r="I5310" s="8">
        <v>214</v>
      </c>
      <c r="J5310" s="8">
        <v>1078</v>
      </c>
      <c r="K5310" s="41">
        <f t="shared" si="435"/>
        <v>1.4483862585495767E-4</v>
      </c>
      <c r="L5310" s="40">
        <f t="shared" si="439"/>
        <v>7383212</v>
      </c>
      <c r="M5310" s="8"/>
      <c r="N5310" t="str">
        <f t="shared" si="436"/>
        <v/>
      </c>
      <c r="O5310" t="str">
        <f t="shared" si="437"/>
        <v/>
      </c>
      <c r="P5310" t="str">
        <f t="shared" si="438"/>
        <v/>
      </c>
    </row>
    <row r="5311" spans="2:16" x14ac:dyDescent="0.3">
      <c r="B5311" t="s">
        <v>5335</v>
      </c>
      <c r="C5311">
        <v>170</v>
      </c>
      <c r="D5311">
        <v>132</v>
      </c>
      <c r="E5311">
        <v>441</v>
      </c>
      <c r="F5311">
        <v>1608</v>
      </c>
      <c r="G5311">
        <v>743</v>
      </c>
      <c r="I5311" s="8">
        <v>170</v>
      </c>
      <c r="J5311" s="8">
        <v>1608</v>
      </c>
      <c r="K5311" s="41">
        <f t="shared" si="435"/>
        <v>2.1604871092279404E-4</v>
      </c>
      <c r="L5311" s="40">
        <f t="shared" si="439"/>
        <v>7384820</v>
      </c>
      <c r="M5311" s="8"/>
      <c r="N5311" t="str">
        <f t="shared" si="436"/>
        <v/>
      </c>
      <c r="O5311" t="str">
        <f t="shared" si="437"/>
        <v/>
      </c>
      <c r="P5311" t="str">
        <f t="shared" si="438"/>
        <v/>
      </c>
    </row>
    <row r="5312" spans="2:16" x14ac:dyDescent="0.3">
      <c r="B5312" t="s">
        <v>5336</v>
      </c>
      <c r="C5312">
        <v>241</v>
      </c>
      <c r="D5312">
        <v>160</v>
      </c>
      <c r="E5312">
        <v>555</v>
      </c>
      <c r="F5312">
        <v>1446</v>
      </c>
      <c r="G5312">
        <v>956</v>
      </c>
      <c r="I5312" s="8">
        <v>241</v>
      </c>
      <c r="J5312" s="8">
        <v>1446</v>
      </c>
      <c r="K5312" s="41">
        <f t="shared" si="435"/>
        <v>1.9428260944922895E-4</v>
      </c>
      <c r="L5312" s="40">
        <f t="shared" si="439"/>
        <v>7386266</v>
      </c>
      <c r="M5312" s="8"/>
      <c r="N5312" t="str">
        <f t="shared" si="436"/>
        <v/>
      </c>
      <c r="O5312" t="str">
        <f t="shared" si="437"/>
        <v/>
      </c>
      <c r="P5312" t="str">
        <f t="shared" si="438"/>
        <v/>
      </c>
    </row>
    <row r="5313" spans="2:16" x14ac:dyDescent="0.3">
      <c r="B5313" t="s">
        <v>5337</v>
      </c>
      <c r="C5313">
        <v>78</v>
      </c>
      <c r="D5313">
        <v>40</v>
      </c>
      <c r="E5313">
        <v>285</v>
      </c>
      <c r="F5313">
        <v>628</v>
      </c>
      <c r="G5313">
        <v>403</v>
      </c>
      <c r="I5313" s="8">
        <v>78</v>
      </c>
      <c r="J5313" s="8">
        <v>628</v>
      </c>
      <c r="K5313" s="41">
        <f t="shared" si="435"/>
        <v>8.437723287283249E-5</v>
      </c>
      <c r="L5313" s="40">
        <f t="shared" si="439"/>
        <v>7386894</v>
      </c>
      <c r="M5313" s="8"/>
      <c r="N5313" t="str">
        <f t="shared" si="436"/>
        <v/>
      </c>
      <c r="O5313" t="str">
        <f t="shared" si="437"/>
        <v/>
      </c>
      <c r="P5313" t="str">
        <f t="shared" si="438"/>
        <v/>
      </c>
    </row>
    <row r="5314" spans="2:16" x14ac:dyDescent="0.3">
      <c r="B5314" t="s">
        <v>5338</v>
      </c>
      <c r="C5314">
        <v>182</v>
      </c>
      <c r="D5314">
        <v>102</v>
      </c>
      <c r="E5314">
        <v>339</v>
      </c>
      <c r="F5314">
        <v>927</v>
      </c>
      <c r="G5314">
        <v>623</v>
      </c>
      <c r="I5314" s="8">
        <v>182</v>
      </c>
      <c r="J5314" s="8">
        <v>927</v>
      </c>
      <c r="K5314" s="41">
        <f t="shared" si="435"/>
        <v>1.245504695431779E-4</v>
      </c>
      <c r="L5314" s="40">
        <f t="shared" si="439"/>
        <v>7387821</v>
      </c>
      <c r="M5314" s="8"/>
      <c r="N5314" t="str">
        <f t="shared" si="436"/>
        <v/>
      </c>
      <c r="O5314" t="str">
        <f t="shared" si="437"/>
        <v/>
      </c>
      <c r="P5314" t="str">
        <f t="shared" si="438"/>
        <v/>
      </c>
    </row>
    <row r="5315" spans="2:16" x14ac:dyDescent="0.3">
      <c r="B5315" t="s">
        <v>5339</v>
      </c>
      <c r="C5315">
        <v>123</v>
      </c>
      <c r="D5315">
        <v>58</v>
      </c>
      <c r="E5315">
        <v>261</v>
      </c>
      <c r="F5315">
        <v>678</v>
      </c>
      <c r="G5315">
        <v>442</v>
      </c>
      <c r="I5315" s="8">
        <v>123</v>
      </c>
      <c r="J5315" s="8">
        <v>678</v>
      </c>
      <c r="K5315" s="41">
        <f t="shared" si="435"/>
        <v>9.1095165426401955E-5</v>
      </c>
      <c r="L5315" s="40">
        <f t="shared" si="439"/>
        <v>7388499</v>
      </c>
      <c r="M5315" s="8"/>
      <c r="N5315" t="str">
        <f t="shared" si="436"/>
        <v/>
      </c>
      <c r="O5315" t="str">
        <f t="shared" si="437"/>
        <v/>
      </c>
      <c r="P5315" t="str">
        <f t="shared" si="438"/>
        <v/>
      </c>
    </row>
    <row r="5316" spans="2:16" x14ac:dyDescent="0.3">
      <c r="B5316" t="s">
        <v>5340</v>
      </c>
      <c r="C5316">
        <v>151</v>
      </c>
      <c r="D5316">
        <v>103</v>
      </c>
      <c r="E5316">
        <v>445</v>
      </c>
      <c r="F5316">
        <v>1064</v>
      </c>
      <c r="G5316">
        <v>699</v>
      </c>
      <c r="I5316" s="8">
        <v>151</v>
      </c>
      <c r="J5316" s="8">
        <v>1064</v>
      </c>
      <c r="K5316" s="41">
        <f t="shared" si="435"/>
        <v>1.4295760473995823E-4</v>
      </c>
      <c r="L5316" s="40">
        <f t="shared" si="439"/>
        <v>7389563</v>
      </c>
      <c r="M5316" s="8"/>
      <c r="N5316" t="str">
        <f t="shared" si="436"/>
        <v/>
      </c>
      <c r="O5316" t="str">
        <f t="shared" si="437"/>
        <v/>
      </c>
      <c r="P5316" t="str">
        <f t="shared" si="438"/>
        <v/>
      </c>
    </row>
    <row r="5317" spans="2:16" x14ac:dyDescent="0.3">
      <c r="B5317" t="s">
        <v>5341</v>
      </c>
      <c r="C5317">
        <v>182</v>
      </c>
      <c r="D5317">
        <v>74</v>
      </c>
      <c r="E5317">
        <v>421</v>
      </c>
      <c r="F5317">
        <v>1035</v>
      </c>
      <c r="G5317">
        <v>677</v>
      </c>
      <c r="I5317" s="8">
        <v>182</v>
      </c>
      <c r="J5317" s="8">
        <v>1035</v>
      </c>
      <c r="K5317" s="41">
        <f t="shared" si="435"/>
        <v>1.3906120385888794E-4</v>
      </c>
      <c r="L5317" s="40">
        <f t="shared" si="439"/>
        <v>7390598</v>
      </c>
      <c r="M5317" s="8"/>
      <c r="N5317" t="str">
        <f t="shared" si="436"/>
        <v/>
      </c>
      <c r="O5317" t="str">
        <f t="shared" si="437"/>
        <v/>
      </c>
      <c r="P5317" t="str">
        <f t="shared" si="438"/>
        <v/>
      </c>
    </row>
    <row r="5318" spans="2:16" x14ac:dyDescent="0.3">
      <c r="B5318" t="s">
        <v>5342</v>
      </c>
      <c r="C5318">
        <v>168</v>
      </c>
      <c r="D5318">
        <v>55</v>
      </c>
      <c r="E5318">
        <v>387</v>
      </c>
      <c r="F5318">
        <v>862</v>
      </c>
      <c r="G5318">
        <v>610</v>
      </c>
      <c r="I5318" s="8">
        <v>168</v>
      </c>
      <c r="J5318" s="8">
        <v>862</v>
      </c>
      <c r="K5318" s="41">
        <f t="shared" si="435"/>
        <v>1.1581715722353759E-4</v>
      </c>
      <c r="L5318" s="40">
        <f t="shared" si="439"/>
        <v>7391460</v>
      </c>
      <c r="M5318" s="8"/>
      <c r="N5318" t="str">
        <f t="shared" si="436"/>
        <v/>
      </c>
      <c r="O5318" t="str">
        <f t="shared" si="437"/>
        <v/>
      </c>
      <c r="P5318" t="str">
        <f t="shared" si="438"/>
        <v/>
      </c>
    </row>
    <row r="5319" spans="2:16" x14ac:dyDescent="0.3">
      <c r="B5319" t="s">
        <v>5343</v>
      </c>
      <c r="C5319">
        <v>144</v>
      </c>
      <c r="D5319">
        <v>56</v>
      </c>
      <c r="E5319">
        <v>330</v>
      </c>
      <c r="F5319">
        <v>792</v>
      </c>
      <c r="G5319">
        <v>530</v>
      </c>
      <c r="I5319" s="8">
        <v>144</v>
      </c>
      <c r="J5319" s="8">
        <v>792</v>
      </c>
      <c r="K5319" s="41">
        <f t="shared" si="435"/>
        <v>1.0641205164854034E-4</v>
      </c>
      <c r="L5319" s="40">
        <f t="shared" si="439"/>
        <v>7392252</v>
      </c>
      <c r="M5319" s="8"/>
      <c r="N5319" t="str">
        <f t="shared" si="436"/>
        <v/>
      </c>
      <c r="O5319" t="str">
        <f t="shared" si="437"/>
        <v/>
      </c>
      <c r="P5319" t="str">
        <f t="shared" si="438"/>
        <v/>
      </c>
    </row>
    <row r="5320" spans="2:16" x14ac:dyDescent="0.3">
      <c r="B5320" t="s">
        <v>5344</v>
      </c>
      <c r="C5320">
        <v>123</v>
      </c>
      <c r="D5320">
        <v>61</v>
      </c>
      <c r="E5320">
        <v>399</v>
      </c>
      <c r="F5320">
        <v>880</v>
      </c>
      <c r="G5320">
        <v>583</v>
      </c>
      <c r="I5320" s="8">
        <v>123</v>
      </c>
      <c r="J5320" s="8">
        <v>880</v>
      </c>
      <c r="K5320" s="41">
        <f t="shared" ref="K5320:K5359" si="440">J5320/SUM($J$7:$J$5359)</f>
        <v>1.1823561294282261E-4</v>
      </c>
      <c r="L5320" s="40">
        <f t="shared" si="439"/>
        <v>7393132</v>
      </c>
      <c r="M5320" s="8"/>
      <c r="N5320" t="str">
        <f t="shared" ref="N5320:N5359" si="441">IF(M5320="","",I5320)</f>
        <v/>
      </c>
      <c r="O5320" t="str">
        <f t="shared" ref="O5320:O5359" si="442">IF(M5320="","",J5320)</f>
        <v/>
      </c>
      <c r="P5320" t="str">
        <f t="shared" ref="P5320:P5359" si="443">IF(M5320="","",K5320)</f>
        <v/>
      </c>
    </row>
    <row r="5321" spans="2:16" x14ac:dyDescent="0.3">
      <c r="B5321" t="s">
        <v>5345</v>
      </c>
      <c r="C5321">
        <v>489</v>
      </c>
      <c r="D5321">
        <v>309</v>
      </c>
      <c r="E5321">
        <v>1030</v>
      </c>
      <c r="F5321">
        <v>2724</v>
      </c>
      <c r="G5321">
        <v>1828</v>
      </c>
      <c r="I5321" s="8">
        <v>489</v>
      </c>
      <c r="J5321" s="8">
        <v>2724</v>
      </c>
      <c r="K5321" s="41">
        <f t="shared" si="440"/>
        <v>3.6599296551846448E-4</v>
      </c>
      <c r="L5321" s="40">
        <f t="shared" ref="L5321:L5359" si="444">J5321+L5320</f>
        <v>7395856</v>
      </c>
      <c r="M5321" s="8"/>
      <c r="N5321" t="str">
        <f t="shared" si="441"/>
        <v/>
      </c>
      <c r="O5321" t="str">
        <f t="shared" si="442"/>
        <v/>
      </c>
      <c r="P5321" t="str">
        <f t="shared" si="443"/>
        <v/>
      </c>
    </row>
    <row r="5322" spans="2:16" x14ac:dyDescent="0.3">
      <c r="B5322" t="s">
        <v>5346</v>
      </c>
      <c r="C5322">
        <v>165</v>
      </c>
      <c r="D5322">
        <v>111</v>
      </c>
      <c r="E5322">
        <v>356</v>
      </c>
      <c r="F5322">
        <v>929</v>
      </c>
      <c r="G5322">
        <v>632</v>
      </c>
      <c r="I5322" s="8">
        <v>165</v>
      </c>
      <c r="J5322" s="8">
        <v>929</v>
      </c>
      <c r="K5322" s="41">
        <f t="shared" si="440"/>
        <v>1.2481918684532068E-4</v>
      </c>
      <c r="L5322" s="40">
        <f t="shared" si="444"/>
        <v>7396785</v>
      </c>
      <c r="M5322" s="8"/>
      <c r="N5322" t="str">
        <f t="shared" si="441"/>
        <v/>
      </c>
      <c r="O5322" t="str">
        <f t="shared" si="442"/>
        <v/>
      </c>
      <c r="P5322" t="str">
        <f t="shared" si="443"/>
        <v/>
      </c>
    </row>
    <row r="5323" spans="2:16" x14ac:dyDescent="0.3">
      <c r="B5323" t="s">
        <v>5347</v>
      </c>
      <c r="C5323">
        <v>123</v>
      </c>
      <c r="D5323">
        <v>65</v>
      </c>
      <c r="E5323">
        <v>320</v>
      </c>
      <c r="F5323">
        <v>770</v>
      </c>
      <c r="G5323">
        <v>508</v>
      </c>
      <c r="I5323" s="8">
        <v>123</v>
      </c>
      <c r="J5323" s="8">
        <v>770</v>
      </c>
      <c r="K5323" s="41">
        <f t="shared" si="440"/>
        <v>1.0345616132496977E-4</v>
      </c>
      <c r="L5323" s="40">
        <f t="shared" si="444"/>
        <v>7397555</v>
      </c>
      <c r="M5323" s="8"/>
      <c r="N5323" t="str">
        <f t="shared" si="441"/>
        <v/>
      </c>
      <c r="O5323" t="str">
        <f t="shared" si="442"/>
        <v/>
      </c>
      <c r="P5323" t="str">
        <f t="shared" si="443"/>
        <v/>
      </c>
    </row>
    <row r="5324" spans="2:16" x14ac:dyDescent="0.3">
      <c r="B5324" t="s">
        <v>5348</v>
      </c>
      <c r="C5324">
        <v>224</v>
      </c>
      <c r="D5324">
        <v>131</v>
      </c>
      <c r="E5324">
        <v>587</v>
      </c>
      <c r="F5324">
        <v>2129</v>
      </c>
      <c r="G5324">
        <v>942</v>
      </c>
      <c r="I5324" s="8">
        <v>224</v>
      </c>
      <c r="J5324" s="8">
        <v>2129</v>
      </c>
      <c r="K5324" s="41">
        <f t="shared" si="440"/>
        <v>2.8604956813098786E-4</v>
      </c>
      <c r="L5324" s="40">
        <f t="shared" si="444"/>
        <v>7399684</v>
      </c>
      <c r="M5324" s="8"/>
      <c r="N5324" t="str">
        <f t="shared" si="441"/>
        <v/>
      </c>
      <c r="O5324" t="str">
        <f t="shared" si="442"/>
        <v/>
      </c>
      <c r="P5324" t="str">
        <f t="shared" si="443"/>
        <v/>
      </c>
    </row>
    <row r="5325" spans="2:16" x14ac:dyDescent="0.3">
      <c r="B5325" t="s">
        <v>5349</v>
      </c>
      <c r="C5325">
        <v>345</v>
      </c>
      <c r="D5325">
        <v>150</v>
      </c>
      <c r="E5325">
        <v>600</v>
      </c>
      <c r="F5325">
        <v>1654</v>
      </c>
      <c r="G5325">
        <v>1095</v>
      </c>
      <c r="I5325" s="8">
        <v>345</v>
      </c>
      <c r="J5325" s="8">
        <v>1654</v>
      </c>
      <c r="K5325" s="41">
        <f t="shared" si="440"/>
        <v>2.2222920887207792E-4</v>
      </c>
      <c r="L5325" s="40">
        <f t="shared" si="444"/>
        <v>7401338</v>
      </c>
      <c r="M5325" s="8"/>
      <c r="N5325" t="str">
        <f t="shared" si="441"/>
        <v/>
      </c>
      <c r="O5325" t="str">
        <f t="shared" si="442"/>
        <v/>
      </c>
      <c r="P5325" t="str">
        <f t="shared" si="443"/>
        <v/>
      </c>
    </row>
    <row r="5326" spans="2:16" x14ac:dyDescent="0.3">
      <c r="B5326" t="s">
        <v>5350</v>
      </c>
      <c r="C5326">
        <v>472</v>
      </c>
      <c r="D5326">
        <v>235</v>
      </c>
      <c r="E5326">
        <v>1052</v>
      </c>
      <c r="F5326">
        <v>2739</v>
      </c>
      <c r="G5326">
        <v>1759</v>
      </c>
      <c r="I5326" s="8">
        <v>472</v>
      </c>
      <c r="J5326" s="8">
        <v>2739</v>
      </c>
      <c r="K5326" s="41">
        <f t="shared" si="440"/>
        <v>3.6800834528453536E-4</v>
      </c>
      <c r="L5326" s="40">
        <f t="shared" si="444"/>
        <v>7404077</v>
      </c>
      <c r="M5326" s="8"/>
      <c r="N5326" t="str">
        <f t="shared" si="441"/>
        <v/>
      </c>
      <c r="O5326" t="str">
        <f t="shared" si="442"/>
        <v/>
      </c>
      <c r="P5326" t="str">
        <f t="shared" si="443"/>
        <v/>
      </c>
    </row>
    <row r="5327" spans="2:16" x14ac:dyDescent="0.3">
      <c r="B5327" t="s">
        <v>5351</v>
      </c>
      <c r="C5327">
        <v>241</v>
      </c>
      <c r="D5327">
        <v>103</v>
      </c>
      <c r="E5327">
        <v>455</v>
      </c>
      <c r="F5327">
        <v>1188</v>
      </c>
      <c r="G5327">
        <v>799</v>
      </c>
      <c r="I5327" s="8">
        <v>241</v>
      </c>
      <c r="J5327" s="8">
        <v>1188</v>
      </c>
      <c r="K5327" s="41">
        <f t="shared" si="440"/>
        <v>1.5961807747281052E-4</v>
      </c>
      <c r="L5327" s="40">
        <f t="shared" si="444"/>
        <v>7405265</v>
      </c>
      <c r="M5327" s="8"/>
      <c r="N5327" t="str">
        <f t="shared" si="441"/>
        <v/>
      </c>
      <c r="O5327" t="str">
        <f t="shared" si="442"/>
        <v/>
      </c>
      <c r="P5327" t="str">
        <f t="shared" si="443"/>
        <v/>
      </c>
    </row>
    <row r="5328" spans="2:16" x14ac:dyDescent="0.3">
      <c r="B5328" t="s">
        <v>5352</v>
      </c>
      <c r="C5328">
        <v>249</v>
      </c>
      <c r="D5328">
        <v>148</v>
      </c>
      <c r="E5328">
        <v>563</v>
      </c>
      <c r="F5328">
        <v>1428</v>
      </c>
      <c r="G5328">
        <v>960</v>
      </c>
      <c r="I5328" s="8">
        <v>249</v>
      </c>
      <c r="J5328" s="8">
        <v>1428</v>
      </c>
      <c r="K5328" s="41">
        <f t="shared" si="440"/>
        <v>1.9186415372994395E-4</v>
      </c>
      <c r="L5328" s="40">
        <f t="shared" si="444"/>
        <v>7406693</v>
      </c>
      <c r="M5328" s="8"/>
      <c r="N5328" t="str">
        <f t="shared" si="441"/>
        <v/>
      </c>
      <c r="O5328" t="str">
        <f t="shared" si="442"/>
        <v/>
      </c>
      <c r="P5328" t="str">
        <f t="shared" si="443"/>
        <v/>
      </c>
    </row>
    <row r="5329" spans="2:16" x14ac:dyDescent="0.3">
      <c r="B5329" t="s">
        <v>5353</v>
      </c>
      <c r="C5329">
        <v>224</v>
      </c>
      <c r="D5329">
        <v>152</v>
      </c>
      <c r="E5329">
        <v>644</v>
      </c>
      <c r="F5329">
        <v>1552</v>
      </c>
      <c r="G5329">
        <v>1020</v>
      </c>
      <c r="I5329" s="8">
        <v>224</v>
      </c>
      <c r="J5329" s="8">
        <v>1552</v>
      </c>
      <c r="K5329" s="41">
        <f t="shared" si="440"/>
        <v>2.0852462646279621E-4</v>
      </c>
      <c r="L5329" s="40">
        <f t="shared" si="444"/>
        <v>7408245</v>
      </c>
      <c r="M5329" s="8"/>
      <c r="N5329" t="str">
        <f t="shared" si="441"/>
        <v/>
      </c>
      <c r="O5329" t="str">
        <f t="shared" si="442"/>
        <v/>
      </c>
      <c r="P5329" t="str">
        <f t="shared" si="443"/>
        <v/>
      </c>
    </row>
    <row r="5330" spans="2:16" x14ac:dyDescent="0.3">
      <c r="B5330" t="s">
        <v>5354</v>
      </c>
      <c r="C5330">
        <v>110</v>
      </c>
      <c r="D5330">
        <v>61</v>
      </c>
      <c r="E5330">
        <v>307</v>
      </c>
      <c r="F5330">
        <v>676</v>
      </c>
      <c r="G5330">
        <v>478</v>
      </c>
      <c r="I5330" s="8">
        <v>110</v>
      </c>
      <c r="J5330" s="8">
        <v>676</v>
      </c>
      <c r="K5330" s="41">
        <f t="shared" si="440"/>
        <v>9.0826448124259177E-5</v>
      </c>
      <c r="L5330" s="40">
        <f t="shared" si="444"/>
        <v>7408921</v>
      </c>
      <c r="M5330" s="8"/>
      <c r="N5330" t="str">
        <f t="shared" si="441"/>
        <v/>
      </c>
      <c r="O5330" t="str">
        <f t="shared" si="442"/>
        <v/>
      </c>
      <c r="P5330" t="str">
        <f t="shared" si="443"/>
        <v/>
      </c>
    </row>
    <row r="5331" spans="2:16" x14ac:dyDescent="0.3">
      <c r="B5331" t="s">
        <v>5355</v>
      </c>
      <c r="C5331">
        <v>129</v>
      </c>
      <c r="D5331">
        <v>70</v>
      </c>
      <c r="E5331">
        <v>332</v>
      </c>
      <c r="F5331">
        <v>729</v>
      </c>
      <c r="G5331">
        <v>531</v>
      </c>
      <c r="I5331" s="8">
        <v>129</v>
      </c>
      <c r="J5331" s="8">
        <v>729</v>
      </c>
      <c r="K5331" s="41">
        <f t="shared" si="440"/>
        <v>9.7947456631042808E-5</v>
      </c>
      <c r="L5331" s="40">
        <f t="shared" si="444"/>
        <v>7409650</v>
      </c>
      <c r="M5331" s="8"/>
      <c r="N5331" t="str">
        <f t="shared" si="441"/>
        <v/>
      </c>
      <c r="O5331" t="str">
        <f t="shared" si="442"/>
        <v/>
      </c>
      <c r="P5331" t="str">
        <f t="shared" si="443"/>
        <v/>
      </c>
    </row>
    <row r="5332" spans="2:16" x14ac:dyDescent="0.3">
      <c r="B5332" t="s">
        <v>5356</v>
      </c>
      <c r="C5332">
        <v>272</v>
      </c>
      <c r="D5332">
        <v>96</v>
      </c>
      <c r="E5332">
        <v>151</v>
      </c>
      <c r="F5332">
        <v>1399</v>
      </c>
      <c r="G5332">
        <v>519</v>
      </c>
      <c r="I5332" s="8">
        <v>272</v>
      </c>
      <c r="J5332" s="8">
        <v>1399</v>
      </c>
      <c r="K5332" s="41">
        <f t="shared" si="440"/>
        <v>1.8796775284887367E-4</v>
      </c>
      <c r="L5332" s="40">
        <f t="shared" si="444"/>
        <v>7411049</v>
      </c>
      <c r="M5332" s="8"/>
      <c r="N5332" t="str">
        <f t="shared" si="441"/>
        <v/>
      </c>
      <c r="O5332" t="str">
        <f t="shared" si="442"/>
        <v/>
      </c>
      <c r="P5332" t="str">
        <f t="shared" si="443"/>
        <v/>
      </c>
    </row>
    <row r="5333" spans="2:16" x14ac:dyDescent="0.3">
      <c r="B5333" t="s">
        <v>5357</v>
      </c>
      <c r="C5333">
        <v>146</v>
      </c>
      <c r="D5333">
        <v>69</v>
      </c>
      <c r="E5333">
        <v>356</v>
      </c>
      <c r="F5333">
        <v>777</v>
      </c>
      <c r="G5333">
        <v>571</v>
      </c>
      <c r="I5333" s="8">
        <v>146</v>
      </c>
      <c r="J5333" s="8">
        <v>777</v>
      </c>
      <c r="K5333" s="41">
        <f t="shared" si="440"/>
        <v>1.043966718824695E-4</v>
      </c>
      <c r="L5333" s="40">
        <f t="shared" si="444"/>
        <v>7411826</v>
      </c>
      <c r="M5333" s="8"/>
      <c r="N5333" t="str">
        <f t="shared" si="441"/>
        <v/>
      </c>
      <c r="O5333" t="str">
        <f t="shared" si="442"/>
        <v/>
      </c>
      <c r="P5333" t="str">
        <f t="shared" si="443"/>
        <v/>
      </c>
    </row>
    <row r="5334" spans="2:16" x14ac:dyDescent="0.3">
      <c r="B5334" t="s">
        <v>5358</v>
      </c>
      <c r="C5334">
        <v>463</v>
      </c>
      <c r="D5334">
        <v>265</v>
      </c>
      <c r="E5334">
        <v>1444</v>
      </c>
      <c r="F5334">
        <v>5825</v>
      </c>
      <c r="G5334">
        <v>2172</v>
      </c>
      <c r="I5334" s="8">
        <v>463</v>
      </c>
      <c r="J5334" s="8">
        <v>5825</v>
      </c>
      <c r="K5334" s="41">
        <f t="shared" si="440"/>
        <v>7.8263914249084281E-4</v>
      </c>
      <c r="L5334" s="40">
        <f t="shared" si="444"/>
        <v>7417651</v>
      </c>
      <c r="M5334" s="8"/>
      <c r="N5334" t="str">
        <f t="shared" si="441"/>
        <v/>
      </c>
      <c r="O5334" t="str">
        <f t="shared" si="442"/>
        <v/>
      </c>
      <c r="P5334" t="str">
        <f t="shared" si="443"/>
        <v/>
      </c>
    </row>
    <row r="5335" spans="2:16" x14ac:dyDescent="0.3">
      <c r="B5335" t="s">
        <v>5359</v>
      </c>
      <c r="C5335">
        <v>328</v>
      </c>
      <c r="D5335">
        <v>243</v>
      </c>
      <c r="E5335">
        <v>97</v>
      </c>
      <c r="F5335">
        <v>1061</v>
      </c>
      <c r="G5335">
        <v>668</v>
      </c>
      <c r="I5335" s="8">
        <v>328</v>
      </c>
      <c r="J5335" s="8">
        <v>1061</v>
      </c>
      <c r="K5335" s="41">
        <f t="shared" si="440"/>
        <v>1.4255452878674408E-4</v>
      </c>
      <c r="L5335" s="40">
        <f t="shared" si="444"/>
        <v>7418712</v>
      </c>
      <c r="M5335" s="8"/>
      <c r="N5335" t="str">
        <f t="shared" si="441"/>
        <v/>
      </c>
      <c r="O5335" t="str">
        <f t="shared" si="442"/>
        <v/>
      </c>
      <c r="P5335" t="str">
        <f t="shared" si="443"/>
        <v/>
      </c>
    </row>
    <row r="5336" spans="2:16" x14ac:dyDescent="0.3">
      <c r="B5336" t="s">
        <v>5360</v>
      </c>
      <c r="C5336">
        <v>70</v>
      </c>
      <c r="D5336">
        <v>221</v>
      </c>
      <c r="E5336">
        <v>26</v>
      </c>
      <c r="F5336">
        <v>445</v>
      </c>
      <c r="G5336">
        <v>317</v>
      </c>
      <c r="I5336" s="8">
        <v>70</v>
      </c>
      <c r="J5336" s="8">
        <v>445</v>
      </c>
      <c r="K5336" s="41">
        <f t="shared" si="440"/>
        <v>5.9789599726768246E-5</v>
      </c>
      <c r="L5336" s="40">
        <f t="shared" si="444"/>
        <v>7419157</v>
      </c>
      <c r="M5336" s="8"/>
      <c r="N5336" t="str">
        <f t="shared" si="441"/>
        <v/>
      </c>
      <c r="O5336" t="str">
        <f t="shared" si="442"/>
        <v/>
      </c>
      <c r="P5336" t="str">
        <f t="shared" si="443"/>
        <v/>
      </c>
    </row>
    <row r="5337" spans="2:16" x14ac:dyDescent="0.3">
      <c r="B5337" t="s">
        <v>5361</v>
      </c>
      <c r="C5337">
        <v>56</v>
      </c>
      <c r="D5337">
        <v>35</v>
      </c>
      <c r="E5337">
        <v>201</v>
      </c>
      <c r="F5337">
        <v>428</v>
      </c>
      <c r="G5337">
        <v>292</v>
      </c>
      <c r="I5337" s="8">
        <v>56</v>
      </c>
      <c r="J5337" s="8">
        <v>428</v>
      </c>
      <c r="K5337" s="41">
        <f t="shared" si="440"/>
        <v>5.7505502658554631E-5</v>
      </c>
      <c r="L5337" s="40">
        <f t="shared" si="444"/>
        <v>7419585</v>
      </c>
      <c r="M5337" s="8"/>
      <c r="N5337" t="str">
        <f t="shared" si="441"/>
        <v/>
      </c>
      <c r="O5337" t="str">
        <f t="shared" si="442"/>
        <v/>
      </c>
      <c r="P5337" t="str">
        <f t="shared" si="443"/>
        <v/>
      </c>
    </row>
    <row r="5338" spans="2:16" x14ac:dyDescent="0.3">
      <c r="B5338" t="s">
        <v>5362</v>
      </c>
      <c r="C5338">
        <v>40</v>
      </c>
      <c r="D5338">
        <v>41</v>
      </c>
      <c r="E5338">
        <v>240</v>
      </c>
      <c r="F5338">
        <v>449</v>
      </c>
      <c r="G5338">
        <v>321</v>
      </c>
      <c r="I5338" s="8">
        <v>40</v>
      </c>
      <c r="J5338" s="8">
        <v>449</v>
      </c>
      <c r="K5338" s="41">
        <f t="shared" si="440"/>
        <v>6.0327034331053801E-5</v>
      </c>
      <c r="L5338" s="40">
        <f t="shared" si="444"/>
        <v>7420034</v>
      </c>
      <c r="M5338" s="8"/>
      <c r="N5338" t="str">
        <f t="shared" si="441"/>
        <v/>
      </c>
      <c r="O5338" t="str">
        <f t="shared" si="442"/>
        <v/>
      </c>
      <c r="P5338" t="str">
        <f t="shared" si="443"/>
        <v/>
      </c>
    </row>
    <row r="5339" spans="2:16" x14ac:dyDescent="0.3">
      <c r="B5339" t="s">
        <v>5363</v>
      </c>
      <c r="C5339">
        <v>60</v>
      </c>
      <c r="D5339">
        <v>40</v>
      </c>
      <c r="E5339">
        <v>204</v>
      </c>
      <c r="F5339">
        <v>400</v>
      </c>
      <c r="G5339">
        <v>304</v>
      </c>
      <c r="I5339" s="8">
        <v>60</v>
      </c>
      <c r="J5339" s="8">
        <v>400</v>
      </c>
      <c r="K5339" s="41">
        <f t="shared" si="440"/>
        <v>5.3743460428555725E-5</v>
      </c>
      <c r="L5339" s="40">
        <f t="shared" si="444"/>
        <v>7420434</v>
      </c>
      <c r="M5339" s="8"/>
      <c r="N5339" t="str">
        <f t="shared" si="441"/>
        <v/>
      </c>
      <c r="O5339" t="str">
        <f t="shared" si="442"/>
        <v/>
      </c>
      <c r="P5339" t="str">
        <f t="shared" si="443"/>
        <v/>
      </c>
    </row>
    <row r="5340" spans="2:16" x14ac:dyDescent="0.3">
      <c r="B5340" t="s">
        <v>5364</v>
      </c>
      <c r="C5340">
        <v>90</v>
      </c>
      <c r="D5340">
        <v>66</v>
      </c>
      <c r="E5340">
        <v>228</v>
      </c>
      <c r="F5340">
        <v>551</v>
      </c>
      <c r="G5340">
        <v>384</v>
      </c>
      <c r="I5340" s="8">
        <v>90</v>
      </c>
      <c r="J5340" s="8">
        <v>551</v>
      </c>
      <c r="K5340" s="41">
        <f t="shared" si="440"/>
        <v>7.4031616740335515E-5</v>
      </c>
      <c r="L5340" s="40">
        <f t="shared" si="444"/>
        <v>7420985</v>
      </c>
      <c r="M5340" s="8"/>
      <c r="N5340" t="str">
        <f t="shared" si="441"/>
        <v/>
      </c>
      <c r="O5340" t="str">
        <f t="shared" si="442"/>
        <v/>
      </c>
      <c r="P5340" t="str">
        <f t="shared" si="443"/>
        <v/>
      </c>
    </row>
    <row r="5341" spans="2:16" x14ac:dyDescent="0.3">
      <c r="B5341" t="s">
        <v>5365</v>
      </c>
      <c r="C5341">
        <v>154</v>
      </c>
      <c r="D5341">
        <v>206</v>
      </c>
      <c r="E5341">
        <v>552</v>
      </c>
      <c r="F5341">
        <v>1376</v>
      </c>
      <c r="G5341">
        <v>912</v>
      </c>
      <c r="I5341" s="8">
        <v>154</v>
      </c>
      <c r="J5341" s="8">
        <v>1376</v>
      </c>
      <c r="K5341" s="41">
        <f t="shared" si="440"/>
        <v>1.8487750387423171E-4</v>
      </c>
      <c r="L5341" s="40">
        <f t="shared" si="444"/>
        <v>7422361</v>
      </c>
      <c r="M5341" s="8"/>
      <c r="N5341" t="str">
        <f t="shared" si="441"/>
        <v/>
      </c>
      <c r="O5341" t="str">
        <f t="shared" si="442"/>
        <v/>
      </c>
      <c r="P5341" t="str">
        <f t="shared" si="443"/>
        <v/>
      </c>
    </row>
    <row r="5342" spans="2:16" x14ac:dyDescent="0.3">
      <c r="B5342" t="s">
        <v>5366</v>
      </c>
      <c r="C5342">
        <v>98</v>
      </c>
      <c r="D5342">
        <v>112</v>
      </c>
      <c r="E5342">
        <v>547</v>
      </c>
      <c r="F5342">
        <v>1188</v>
      </c>
      <c r="G5342">
        <v>757</v>
      </c>
      <c r="I5342" s="8">
        <v>98</v>
      </c>
      <c r="J5342" s="8">
        <v>1188</v>
      </c>
      <c r="K5342" s="41">
        <f t="shared" si="440"/>
        <v>1.5961807747281052E-4</v>
      </c>
      <c r="L5342" s="40">
        <f t="shared" si="444"/>
        <v>7423549</v>
      </c>
      <c r="M5342" s="8"/>
      <c r="N5342" t="str">
        <f t="shared" si="441"/>
        <v/>
      </c>
      <c r="O5342" t="str">
        <f t="shared" si="442"/>
        <v/>
      </c>
      <c r="P5342" t="str">
        <f t="shared" si="443"/>
        <v/>
      </c>
    </row>
    <row r="5343" spans="2:16" x14ac:dyDescent="0.3">
      <c r="B5343" t="s">
        <v>5367</v>
      </c>
      <c r="C5343">
        <v>82</v>
      </c>
      <c r="D5343">
        <v>34</v>
      </c>
      <c r="E5343">
        <v>263</v>
      </c>
      <c r="F5343">
        <v>1723</v>
      </c>
      <c r="G5343">
        <v>379</v>
      </c>
      <c r="I5343" s="8">
        <v>82</v>
      </c>
      <c r="J5343" s="8">
        <v>1723</v>
      </c>
      <c r="K5343" s="41">
        <f t="shared" si="440"/>
        <v>2.3149995579600379E-4</v>
      </c>
      <c r="L5343" s="40">
        <f t="shared" si="444"/>
        <v>7425272</v>
      </c>
      <c r="M5343" s="8"/>
      <c r="N5343" t="str">
        <f t="shared" si="441"/>
        <v/>
      </c>
      <c r="O5343" t="str">
        <f t="shared" si="442"/>
        <v/>
      </c>
      <c r="P5343" t="str">
        <f t="shared" si="443"/>
        <v/>
      </c>
    </row>
    <row r="5344" spans="2:16" x14ac:dyDescent="0.3">
      <c r="B5344" t="s">
        <v>5368</v>
      </c>
      <c r="C5344">
        <v>74</v>
      </c>
      <c r="D5344">
        <v>43</v>
      </c>
      <c r="E5344">
        <v>286</v>
      </c>
      <c r="F5344">
        <v>1348</v>
      </c>
      <c r="G5344">
        <v>403</v>
      </c>
      <c r="I5344" s="8">
        <v>74</v>
      </c>
      <c r="J5344" s="8">
        <v>1348</v>
      </c>
      <c r="K5344" s="41">
        <f t="shared" si="440"/>
        <v>1.811154616442328E-4</v>
      </c>
      <c r="L5344" s="40">
        <f t="shared" si="444"/>
        <v>7426620</v>
      </c>
      <c r="M5344" s="8"/>
      <c r="N5344" t="str">
        <f t="shared" si="441"/>
        <v/>
      </c>
      <c r="O5344" t="str">
        <f t="shared" si="442"/>
        <v/>
      </c>
      <c r="P5344" t="str">
        <f t="shared" si="443"/>
        <v/>
      </c>
    </row>
    <row r="5345" spans="2:16" x14ac:dyDescent="0.3">
      <c r="B5345" t="s">
        <v>5369</v>
      </c>
      <c r="C5345">
        <v>96</v>
      </c>
      <c r="D5345">
        <v>35</v>
      </c>
      <c r="E5345">
        <v>292</v>
      </c>
      <c r="F5345">
        <v>1316</v>
      </c>
      <c r="G5345">
        <v>423</v>
      </c>
      <c r="I5345" s="8">
        <v>96</v>
      </c>
      <c r="J5345" s="8">
        <v>1316</v>
      </c>
      <c r="K5345" s="41">
        <f t="shared" si="440"/>
        <v>1.7681598480994833E-4</v>
      </c>
      <c r="L5345" s="40">
        <f t="shared" si="444"/>
        <v>7427936</v>
      </c>
      <c r="M5345" s="8"/>
      <c r="N5345" t="str">
        <f t="shared" si="441"/>
        <v/>
      </c>
      <c r="O5345" t="str">
        <f t="shared" si="442"/>
        <v/>
      </c>
      <c r="P5345" t="str">
        <f t="shared" si="443"/>
        <v/>
      </c>
    </row>
    <row r="5346" spans="2:16" x14ac:dyDescent="0.3">
      <c r="B5346" t="s">
        <v>5370</v>
      </c>
      <c r="C5346">
        <v>183</v>
      </c>
      <c r="D5346">
        <v>88</v>
      </c>
      <c r="E5346">
        <v>322</v>
      </c>
      <c r="F5346">
        <v>1277</v>
      </c>
      <c r="G5346">
        <v>593</v>
      </c>
      <c r="I5346" s="8">
        <v>183</v>
      </c>
      <c r="J5346" s="8">
        <v>1277</v>
      </c>
      <c r="K5346" s="41">
        <f t="shared" si="440"/>
        <v>1.7157599741816416E-4</v>
      </c>
      <c r="L5346" s="40">
        <f t="shared" si="444"/>
        <v>7429213</v>
      </c>
      <c r="M5346" s="8"/>
      <c r="N5346" t="str">
        <f t="shared" si="441"/>
        <v/>
      </c>
      <c r="O5346" t="str">
        <f t="shared" si="442"/>
        <v/>
      </c>
      <c r="P5346" t="str">
        <f t="shared" si="443"/>
        <v/>
      </c>
    </row>
    <row r="5347" spans="2:16" x14ac:dyDescent="0.3">
      <c r="B5347" t="s">
        <v>5371</v>
      </c>
      <c r="C5347">
        <v>195</v>
      </c>
      <c r="D5347">
        <v>73</v>
      </c>
      <c r="E5347">
        <v>385</v>
      </c>
      <c r="F5347">
        <v>1460</v>
      </c>
      <c r="G5347">
        <v>653</v>
      </c>
      <c r="I5347" s="8">
        <v>195</v>
      </c>
      <c r="J5347" s="8">
        <v>1460</v>
      </c>
      <c r="K5347" s="41">
        <f t="shared" si="440"/>
        <v>1.9616363056422839E-4</v>
      </c>
      <c r="L5347" s="40">
        <f t="shared" si="444"/>
        <v>7430673</v>
      </c>
      <c r="M5347" s="8"/>
      <c r="N5347" t="str">
        <f t="shared" si="441"/>
        <v/>
      </c>
      <c r="O5347" t="str">
        <f t="shared" si="442"/>
        <v/>
      </c>
      <c r="P5347" t="str">
        <f t="shared" si="443"/>
        <v/>
      </c>
    </row>
    <row r="5348" spans="2:16" x14ac:dyDescent="0.3">
      <c r="B5348" t="s">
        <v>5372</v>
      </c>
      <c r="C5348">
        <v>59</v>
      </c>
      <c r="D5348">
        <v>66</v>
      </c>
      <c r="E5348">
        <v>334</v>
      </c>
      <c r="F5348">
        <v>1388</v>
      </c>
      <c r="G5348">
        <v>459</v>
      </c>
      <c r="I5348" s="8">
        <v>59</v>
      </c>
      <c r="J5348" s="8">
        <v>1388</v>
      </c>
      <c r="K5348" s="41">
        <f t="shared" si="440"/>
        <v>1.8648980768708838E-4</v>
      </c>
      <c r="L5348" s="40">
        <f t="shared" si="444"/>
        <v>7432061</v>
      </c>
      <c r="M5348" s="8"/>
      <c r="N5348" t="str">
        <f t="shared" si="441"/>
        <v/>
      </c>
      <c r="O5348" t="str">
        <f t="shared" si="442"/>
        <v/>
      </c>
      <c r="P5348" t="str">
        <f t="shared" si="443"/>
        <v/>
      </c>
    </row>
    <row r="5349" spans="2:16" x14ac:dyDescent="0.3">
      <c r="B5349" t="s">
        <v>5373</v>
      </c>
      <c r="C5349">
        <v>207</v>
      </c>
      <c r="D5349">
        <v>89</v>
      </c>
      <c r="E5349">
        <v>887</v>
      </c>
      <c r="F5349">
        <v>1808</v>
      </c>
      <c r="G5349">
        <v>1183</v>
      </c>
      <c r="I5349" s="8">
        <v>207</v>
      </c>
      <c r="J5349" s="8">
        <v>1808</v>
      </c>
      <c r="K5349" s="41">
        <f t="shared" si="440"/>
        <v>2.429204411370719E-4</v>
      </c>
      <c r="L5349" s="40">
        <f t="shared" si="444"/>
        <v>7433869</v>
      </c>
      <c r="M5349" s="8"/>
      <c r="N5349" t="str">
        <f t="shared" si="441"/>
        <v/>
      </c>
      <c r="O5349" t="str">
        <f t="shared" si="442"/>
        <v/>
      </c>
      <c r="P5349" t="str">
        <f t="shared" si="443"/>
        <v/>
      </c>
    </row>
    <row r="5350" spans="2:16" x14ac:dyDescent="0.3">
      <c r="B5350" t="s">
        <v>5374</v>
      </c>
      <c r="C5350">
        <v>339</v>
      </c>
      <c r="D5350">
        <v>57</v>
      </c>
      <c r="E5350">
        <v>19</v>
      </c>
      <c r="F5350">
        <v>522</v>
      </c>
      <c r="G5350">
        <v>415</v>
      </c>
      <c r="I5350" s="8">
        <v>339</v>
      </c>
      <c r="J5350" s="8">
        <v>522</v>
      </c>
      <c r="K5350" s="41">
        <f t="shared" si="440"/>
        <v>7.0135215859265228E-5</v>
      </c>
      <c r="L5350" s="40">
        <f t="shared" si="444"/>
        <v>7434391</v>
      </c>
      <c r="M5350" s="8"/>
      <c r="N5350" t="str">
        <f t="shared" si="441"/>
        <v/>
      </c>
      <c r="O5350" t="str">
        <f t="shared" si="442"/>
        <v/>
      </c>
      <c r="P5350" t="str">
        <f t="shared" si="443"/>
        <v/>
      </c>
    </row>
    <row r="5351" spans="2:16" x14ac:dyDescent="0.3">
      <c r="B5351" t="s">
        <v>5375</v>
      </c>
      <c r="C5351">
        <v>16</v>
      </c>
      <c r="D5351">
        <v>11</v>
      </c>
      <c r="E5351">
        <v>40</v>
      </c>
      <c r="F5351">
        <v>125</v>
      </c>
      <c r="G5351">
        <v>67</v>
      </c>
      <c r="I5351" s="8">
        <v>16</v>
      </c>
      <c r="J5351" s="8">
        <v>125</v>
      </c>
      <c r="K5351" s="41">
        <f t="shared" si="440"/>
        <v>1.6794831383923665E-5</v>
      </c>
      <c r="L5351" s="40">
        <f t="shared" si="444"/>
        <v>7434516</v>
      </c>
      <c r="M5351" s="8"/>
      <c r="N5351" t="str">
        <f t="shared" si="441"/>
        <v/>
      </c>
      <c r="O5351" t="str">
        <f t="shared" si="442"/>
        <v/>
      </c>
      <c r="P5351" t="str">
        <f t="shared" si="443"/>
        <v/>
      </c>
    </row>
    <row r="5352" spans="2:16" x14ac:dyDescent="0.3">
      <c r="B5352" t="s">
        <v>5376</v>
      </c>
      <c r="C5352">
        <v>75</v>
      </c>
      <c r="D5352">
        <v>42</v>
      </c>
      <c r="E5352">
        <v>351</v>
      </c>
      <c r="F5352">
        <v>825</v>
      </c>
      <c r="G5352">
        <v>468</v>
      </c>
      <c r="I5352" s="8">
        <v>75</v>
      </c>
      <c r="J5352" s="8">
        <v>825</v>
      </c>
      <c r="K5352" s="41">
        <f t="shared" si="440"/>
        <v>1.1084588713389618E-4</v>
      </c>
      <c r="L5352" s="40">
        <f t="shared" si="444"/>
        <v>7435341</v>
      </c>
      <c r="M5352" s="8"/>
      <c r="N5352" t="str">
        <f t="shared" si="441"/>
        <v/>
      </c>
      <c r="O5352" t="str">
        <f t="shared" si="442"/>
        <v/>
      </c>
      <c r="P5352" t="str">
        <f t="shared" si="443"/>
        <v/>
      </c>
    </row>
    <row r="5353" spans="2:16" x14ac:dyDescent="0.3">
      <c r="B5353" t="s">
        <v>5377</v>
      </c>
      <c r="C5353">
        <v>99</v>
      </c>
      <c r="D5353">
        <v>43</v>
      </c>
      <c r="E5353">
        <v>489</v>
      </c>
      <c r="F5353">
        <v>1001</v>
      </c>
      <c r="G5353">
        <v>631</v>
      </c>
      <c r="I5353" s="8">
        <v>99</v>
      </c>
      <c r="J5353" s="8">
        <v>1001</v>
      </c>
      <c r="K5353" s="41">
        <f t="shared" si="440"/>
        <v>1.344930097224607E-4</v>
      </c>
      <c r="L5353" s="40">
        <f t="shared" si="444"/>
        <v>7436342</v>
      </c>
      <c r="M5353" s="8"/>
      <c r="N5353" t="str">
        <f t="shared" si="441"/>
        <v/>
      </c>
      <c r="O5353" t="str">
        <f t="shared" si="442"/>
        <v/>
      </c>
      <c r="P5353" t="str">
        <f t="shared" si="443"/>
        <v/>
      </c>
    </row>
    <row r="5354" spans="2:16" x14ac:dyDescent="0.3">
      <c r="B5354" t="s">
        <v>5378</v>
      </c>
      <c r="C5354">
        <v>57</v>
      </c>
      <c r="D5354">
        <v>24</v>
      </c>
      <c r="E5354">
        <v>258</v>
      </c>
      <c r="F5354">
        <v>487</v>
      </c>
      <c r="G5354">
        <v>339</v>
      </c>
      <c r="I5354" s="8">
        <v>57</v>
      </c>
      <c r="J5354" s="8">
        <v>487</v>
      </c>
      <c r="K5354" s="41">
        <f t="shared" si="440"/>
        <v>6.5432663071766594E-5</v>
      </c>
      <c r="L5354" s="40">
        <f t="shared" si="444"/>
        <v>7436829</v>
      </c>
      <c r="M5354" s="8"/>
      <c r="N5354" t="str">
        <f t="shared" si="441"/>
        <v/>
      </c>
      <c r="O5354" t="str">
        <f t="shared" si="442"/>
        <v/>
      </c>
      <c r="P5354" t="str">
        <f t="shared" si="443"/>
        <v/>
      </c>
    </row>
    <row r="5355" spans="2:16" x14ac:dyDescent="0.3">
      <c r="B5355" t="s">
        <v>5379</v>
      </c>
      <c r="C5355">
        <v>25</v>
      </c>
      <c r="D5355">
        <v>17</v>
      </c>
      <c r="E5355">
        <v>252</v>
      </c>
      <c r="F5355">
        <v>1074</v>
      </c>
      <c r="G5355">
        <v>294</v>
      </c>
      <c r="I5355" s="8">
        <v>25</v>
      </c>
      <c r="J5355" s="8">
        <v>1074</v>
      </c>
      <c r="K5355" s="41">
        <f t="shared" si="440"/>
        <v>1.4430119125067212E-4</v>
      </c>
      <c r="L5355" s="40">
        <f t="shared" si="444"/>
        <v>7437903</v>
      </c>
      <c r="M5355" s="8"/>
      <c r="N5355" t="str">
        <f t="shared" si="441"/>
        <v/>
      </c>
      <c r="O5355" t="str">
        <f t="shared" si="442"/>
        <v/>
      </c>
      <c r="P5355" t="str">
        <f t="shared" si="443"/>
        <v/>
      </c>
    </row>
    <row r="5356" spans="2:16" x14ac:dyDescent="0.3">
      <c r="B5356" t="s">
        <v>5380</v>
      </c>
      <c r="C5356">
        <v>49</v>
      </c>
      <c r="D5356">
        <v>49</v>
      </c>
      <c r="E5356">
        <v>288</v>
      </c>
      <c r="F5356">
        <v>1284</v>
      </c>
      <c r="G5356">
        <v>386</v>
      </c>
      <c r="I5356" s="8">
        <v>49</v>
      </c>
      <c r="J5356" s="8">
        <v>1284</v>
      </c>
      <c r="K5356" s="41">
        <f t="shared" si="440"/>
        <v>1.7251650797566389E-4</v>
      </c>
      <c r="L5356" s="40">
        <f t="shared" si="444"/>
        <v>7439187</v>
      </c>
      <c r="M5356" s="8"/>
      <c r="N5356" t="str">
        <f t="shared" si="441"/>
        <v/>
      </c>
      <c r="O5356" t="str">
        <f t="shared" si="442"/>
        <v/>
      </c>
      <c r="P5356" t="str">
        <f t="shared" si="443"/>
        <v/>
      </c>
    </row>
    <row r="5357" spans="2:16" x14ac:dyDescent="0.3">
      <c r="B5357" t="s">
        <v>5381</v>
      </c>
      <c r="C5357">
        <v>94</v>
      </c>
      <c r="D5357">
        <v>39</v>
      </c>
      <c r="E5357">
        <v>529</v>
      </c>
      <c r="F5357">
        <v>1165</v>
      </c>
      <c r="G5357">
        <v>662</v>
      </c>
      <c r="I5357" s="8">
        <v>94</v>
      </c>
      <c r="J5357" s="8">
        <v>1165</v>
      </c>
      <c r="K5357" s="41">
        <f t="shared" si="440"/>
        <v>1.5652782849816856E-4</v>
      </c>
      <c r="L5357" s="40">
        <f t="shared" si="444"/>
        <v>7440352</v>
      </c>
      <c r="M5357" s="8"/>
      <c r="N5357" t="str">
        <f t="shared" si="441"/>
        <v/>
      </c>
      <c r="O5357" t="str">
        <f t="shared" si="442"/>
        <v/>
      </c>
      <c r="P5357" t="str">
        <f t="shared" si="443"/>
        <v/>
      </c>
    </row>
    <row r="5358" spans="2:16" x14ac:dyDescent="0.3">
      <c r="B5358" t="s">
        <v>5382</v>
      </c>
      <c r="C5358">
        <v>34</v>
      </c>
      <c r="D5358">
        <v>28</v>
      </c>
      <c r="E5358">
        <v>193</v>
      </c>
      <c r="F5358">
        <v>890</v>
      </c>
      <c r="G5358">
        <v>255</v>
      </c>
      <c r="I5358" s="8">
        <v>34</v>
      </c>
      <c r="J5358" s="8">
        <v>890</v>
      </c>
      <c r="K5358" s="41">
        <f t="shared" si="440"/>
        <v>1.1957919945353649E-4</v>
      </c>
      <c r="L5358" s="40">
        <f t="shared" si="444"/>
        <v>7441242</v>
      </c>
      <c r="M5358" s="8"/>
      <c r="N5358" t="str">
        <f t="shared" si="441"/>
        <v/>
      </c>
      <c r="O5358" t="str">
        <f t="shared" si="442"/>
        <v/>
      </c>
      <c r="P5358" t="str">
        <f t="shared" si="443"/>
        <v/>
      </c>
    </row>
    <row r="5359" spans="2:16" x14ac:dyDescent="0.3">
      <c r="B5359" t="s">
        <v>5383</v>
      </c>
      <c r="C5359">
        <v>113</v>
      </c>
      <c r="D5359">
        <v>74</v>
      </c>
      <c r="E5359">
        <v>620</v>
      </c>
      <c r="F5359">
        <v>1524</v>
      </c>
      <c r="G5359">
        <v>807</v>
      </c>
      <c r="I5359" s="8">
        <v>113</v>
      </c>
      <c r="J5359" s="8">
        <v>1524</v>
      </c>
      <c r="K5359" s="41">
        <f t="shared" si="440"/>
        <v>2.0476258423279733E-4</v>
      </c>
      <c r="L5359" s="40">
        <f t="shared" si="444"/>
        <v>7442766</v>
      </c>
      <c r="M5359" s="8"/>
      <c r="N5359" t="str">
        <f t="shared" si="441"/>
        <v/>
      </c>
      <c r="O5359" t="str">
        <f t="shared" si="442"/>
        <v/>
      </c>
      <c r="P5359" t="str">
        <f t="shared" si="443"/>
        <v/>
      </c>
    </row>
    <row r="5360" spans="2:16" x14ac:dyDescent="0.3">
      <c r="K5360" s="41"/>
      <c r="L5360" s="41"/>
    </row>
    <row r="5361" spans="3:11" x14ac:dyDescent="0.3">
      <c r="C5361" s="11"/>
      <c r="I5361" s="11"/>
      <c r="J5361" s="11"/>
      <c r="K5361" s="10"/>
    </row>
  </sheetData>
  <sortState xmlns:xlrd2="http://schemas.microsoft.com/office/spreadsheetml/2017/richdata2" ref="AS208:AT5359">
    <sortCondition descending="1" ref="AT208:AT5359"/>
  </sortState>
  <mergeCells count="1">
    <mergeCell ref="AH30:AI30"/>
  </mergeCells>
  <phoneticPr fontId="9" type="noConversion"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>
              <from>
                <xdr:col>35</xdr:col>
                <xdr:colOff>76200</xdr:colOff>
                <xdr:row>5</xdr:row>
                <xdr:rowOff>622300</xdr:rowOff>
              </from>
              <to>
                <xdr:col>35</xdr:col>
                <xdr:colOff>825500</xdr:colOff>
                <xdr:row>7</xdr:row>
                <xdr:rowOff>184150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Equation.3" shapeId="1027" r:id="rId6">
          <objectPr defaultSize="0" autoPict="0" r:id="rId7">
            <anchor moveWithCells="1" sizeWithCells="1">
              <from>
                <xdr:col>33</xdr:col>
                <xdr:colOff>88900</xdr:colOff>
                <xdr:row>15</xdr:row>
                <xdr:rowOff>107950</xdr:rowOff>
              </from>
              <to>
                <xdr:col>35</xdr:col>
                <xdr:colOff>584200</xdr:colOff>
                <xdr:row>21</xdr:row>
                <xdr:rowOff>0</xdr:rowOff>
              </to>
            </anchor>
          </objectPr>
        </oleObject>
      </mc:Choice>
      <mc:Fallback>
        <oleObject progId="Equation.3" shapeId="1027" r:id="rId6"/>
      </mc:Fallback>
    </mc:AlternateContent>
    <mc:AlternateContent xmlns:mc="http://schemas.openxmlformats.org/markup-compatibility/2006">
      <mc:Choice Requires="x14">
        <oleObject progId="Equation.DSMT4" shapeId="1028" r:id="rId8">
          <objectPr defaultSize="0" autoPict="0" r:id="rId9">
            <anchor moveWithCells="1">
              <from>
                <xdr:col>10</xdr:col>
                <xdr:colOff>19050</xdr:colOff>
                <xdr:row>0</xdr:row>
                <xdr:rowOff>114300</xdr:rowOff>
              </from>
              <to>
                <xdr:col>10</xdr:col>
                <xdr:colOff>787400</xdr:colOff>
                <xdr:row>4</xdr:row>
                <xdr:rowOff>101600</xdr:rowOff>
              </to>
            </anchor>
          </objectPr>
        </oleObject>
      </mc:Choice>
      <mc:Fallback>
        <oleObject progId="Equation.DSMT4" shapeId="1028" r:id="rId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actda</cp:lastModifiedBy>
  <dcterms:created xsi:type="dcterms:W3CDTF">2021-12-14T23:40:59Z</dcterms:created>
  <dcterms:modified xsi:type="dcterms:W3CDTF">2022-05-18T05:55:32Z</dcterms:modified>
</cp:coreProperties>
</file>