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2\Muestreo\Tareas\"/>
    </mc:Choice>
  </mc:AlternateContent>
  <xr:revisionPtr revIDLastSave="0" documentId="13_ncr:40009_{F7402FEF-8B4B-403D-AC10-EB108CEEBBDF}" xr6:coauthVersionLast="47" xr6:coauthVersionMax="47" xr10:uidLastSave="{00000000-0000-0000-0000-000000000000}"/>
  <bookViews>
    <workbookView xWindow="1900" yWindow="1900" windowWidth="28800" windowHeight="15410" activeTab="1"/>
  </bookViews>
  <sheets>
    <sheet name="Instrucciones" sheetId="4" r:id="rId1"/>
    <sheet name="IGUA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4" i="5" l="1"/>
  <c r="T44" i="5"/>
  <c r="AM10" i="5"/>
  <c r="AM9" i="5"/>
  <c r="AM7" i="5"/>
  <c r="AM8" i="5" s="1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M11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6" i="5"/>
  <c r="U42" i="5"/>
  <c r="T42" i="5"/>
  <c r="T41" i="5"/>
  <c r="V42" i="5"/>
  <c r="T35" i="5"/>
  <c r="V41" i="5"/>
  <c r="T27" i="5"/>
  <c r="T28" i="5" s="1"/>
  <c r="T31" i="5" s="1"/>
  <c r="T29" i="5"/>
  <c r="AA7" i="5"/>
  <c r="AA8" i="5"/>
  <c r="AA6" i="5"/>
  <c r="Z7" i="5"/>
  <c r="Z9" i="5" s="1"/>
  <c r="Z8" i="5"/>
  <c r="Z6" i="5"/>
  <c r="Y8" i="5"/>
  <c r="T20" i="5" s="1"/>
  <c r="Y7" i="5"/>
  <c r="T19" i="5" s="1"/>
  <c r="Y6" i="5"/>
  <c r="T18" i="5" s="1"/>
  <c r="T16" i="5"/>
  <c r="T17" i="5"/>
  <c r="T15" i="5"/>
  <c r="T14" i="5"/>
  <c r="X7" i="5"/>
  <c r="X8" i="5"/>
  <c r="X6" i="5"/>
  <c r="W8" i="5"/>
  <c r="W7" i="5"/>
  <c r="W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6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174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383" i="5"/>
  <c r="P7" i="5"/>
  <c r="O9" i="5"/>
  <c r="O8" i="5"/>
  <c r="O7" i="5"/>
  <c r="O6" i="5"/>
  <c r="N7" i="5"/>
  <c r="T7" i="5" s="1"/>
  <c r="N14" i="5"/>
  <c r="N15" i="5" s="1"/>
  <c r="N12" i="5"/>
  <c r="C253" i="5"/>
  <c r="G187" i="5"/>
  <c r="C336" i="5"/>
  <c r="G239" i="5"/>
  <c r="C73" i="5"/>
  <c r="C281" i="5"/>
  <c r="C294" i="5"/>
  <c r="C599" i="5"/>
  <c r="C88" i="5"/>
  <c r="C188" i="5"/>
  <c r="C197" i="5"/>
  <c r="C383" i="5"/>
  <c r="C182" i="5"/>
  <c r="C363" i="5"/>
  <c r="C239" i="5"/>
  <c r="C28" i="5"/>
  <c r="C262" i="5"/>
  <c r="C368" i="5"/>
  <c r="C106" i="5"/>
  <c r="C517" i="5"/>
  <c r="C291" i="5"/>
  <c r="C566" i="5"/>
  <c r="C600" i="5"/>
  <c r="C514" i="5"/>
  <c r="C586" i="5"/>
  <c r="C504" i="5"/>
  <c r="C94" i="5"/>
  <c r="C350" i="5"/>
  <c r="C459" i="5"/>
  <c r="C507" i="5"/>
  <c r="C137" i="5"/>
  <c r="C440" i="5"/>
  <c r="C311" i="5"/>
  <c r="C31" i="5"/>
  <c r="C108" i="5"/>
  <c r="C77" i="5"/>
  <c r="C160" i="5"/>
  <c r="C53" i="5"/>
  <c r="C498" i="5"/>
  <c r="C98" i="5"/>
  <c r="C87" i="5"/>
  <c r="C113" i="5"/>
  <c r="C155" i="5"/>
  <c r="C639" i="5"/>
  <c r="C51" i="5"/>
  <c r="C148" i="5"/>
  <c r="C557" i="5"/>
  <c r="C33" i="5"/>
  <c r="C224" i="5"/>
  <c r="C619" i="5"/>
  <c r="C492" i="5"/>
  <c r="C626" i="5"/>
  <c r="C316" i="5"/>
  <c r="C366" i="5"/>
  <c r="C149" i="5"/>
  <c r="C506" i="5"/>
  <c r="C424" i="5"/>
  <c r="C150" i="5"/>
  <c r="C550" i="5"/>
  <c r="C22" i="5"/>
  <c r="C429" i="5"/>
  <c r="C17" i="5"/>
  <c r="C608" i="5"/>
  <c r="C657" i="5"/>
  <c r="C116" i="5"/>
  <c r="C36" i="5"/>
  <c r="C409" i="5"/>
  <c r="C475" i="5"/>
  <c r="C27" i="5"/>
  <c r="C138" i="5"/>
  <c r="C52" i="5"/>
  <c r="C575" i="5"/>
  <c r="C59" i="5"/>
  <c r="C484" i="5"/>
  <c r="C500" i="5"/>
  <c r="C142" i="5"/>
  <c r="C74" i="5"/>
  <c r="C520" i="5"/>
  <c r="C37" i="5"/>
  <c r="C488" i="5"/>
  <c r="C628" i="5"/>
  <c r="C369" i="5"/>
  <c r="C124" i="5"/>
  <c r="C131" i="5"/>
  <c r="C539" i="5"/>
  <c r="C570" i="5"/>
  <c r="C232" i="5"/>
  <c r="C122" i="5"/>
  <c r="C191" i="5"/>
  <c r="C90" i="5"/>
  <c r="C322" i="5"/>
  <c r="C192" i="5"/>
  <c r="C538" i="5"/>
  <c r="C128" i="5"/>
  <c r="C607" i="5"/>
  <c r="C161" i="5"/>
  <c r="C223" i="5"/>
  <c r="C6" i="5"/>
  <c r="C47" i="5"/>
  <c r="C618" i="5"/>
  <c r="C170" i="5"/>
  <c r="C114" i="5"/>
  <c r="C545" i="5"/>
  <c r="C15" i="5"/>
  <c r="C9" i="5"/>
  <c r="C83" i="5"/>
  <c r="C179" i="5"/>
  <c r="C470" i="5"/>
  <c r="C361" i="5"/>
  <c r="C591" i="5"/>
  <c r="C528" i="5"/>
  <c r="C154" i="5"/>
  <c r="C280" i="5"/>
  <c r="C655" i="5"/>
  <c r="C132" i="5"/>
  <c r="C164" i="5"/>
  <c r="C61" i="5"/>
  <c r="C327" i="5"/>
  <c r="C572" i="5"/>
  <c r="C414" i="5"/>
  <c r="C411" i="5"/>
  <c r="C121" i="5"/>
  <c r="C352" i="5"/>
  <c r="C44" i="5"/>
  <c r="C360" i="5"/>
  <c r="C243" i="5"/>
  <c r="C60" i="5"/>
  <c r="C625" i="5"/>
  <c r="C25" i="5"/>
  <c r="C553" i="5"/>
  <c r="C318" i="5"/>
  <c r="C43" i="5"/>
  <c r="C266" i="5"/>
  <c r="C102" i="5"/>
  <c r="C481" i="5"/>
  <c r="C86" i="5"/>
  <c r="C29" i="5"/>
  <c r="C261" i="5"/>
  <c r="C407" i="5"/>
  <c r="C271" i="5"/>
  <c r="C248" i="5"/>
  <c r="C534" i="5"/>
  <c r="C460" i="5"/>
  <c r="C392" i="5"/>
  <c r="C636" i="5"/>
  <c r="C165" i="5"/>
  <c r="C476" i="5"/>
  <c r="C70" i="5"/>
  <c r="C448" i="5"/>
  <c r="C118" i="5"/>
  <c r="C491" i="5"/>
  <c r="C659" i="5"/>
  <c r="C501" i="5"/>
  <c r="C605" i="5"/>
  <c r="C445" i="5"/>
  <c r="C26" i="5"/>
  <c r="C288" i="5"/>
  <c r="C337" i="5"/>
  <c r="C24" i="5"/>
  <c r="C503" i="5"/>
  <c r="C511" i="5"/>
  <c r="C30" i="5"/>
  <c r="C351" i="5"/>
  <c r="C439" i="5"/>
  <c r="C561" i="5"/>
  <c r="C55" i="5"/>
  <c r="C264" i="5"/>
  <c r="C342" i="5"/>
  <c r="C7" i="5"/>
  <c r="C46" i="5"/>
  <c r="C238" i="5"/>
  <c r="C140" i="5"/>
  <c r="C78" i="5"/>
  <c r="C166" i="5"/>
  <c r="C48" i="5"/>
  <c r="C196" i="5"/>
  <c r="C39" i="5"/>
  <c r="C427" i="5"/>
  <c r="C11" i="5"/>
  <c r="C199" i="5"/>
  <c r="C419" i="5"/>
  <c r="C123" i="5"/>
  <c r="C174" i="5"/>
  <c r="C229" i="5"/>
  <c r="C555" i="5"/>
  <c r="C371" i="5"/>
  <c r="C487" i="5"/>
  <c r="C109" i="5"/>
  <c r="C326" i="5"/>
  <c r="C135" i="5"/>
  <c r="C483" i="5"/>
  <c r="C220" i="5"/>
  <c r="C335" i="5"/>
  <c r="C233" i="5"/>
  <c r="C531" i="5"/>
  <c r="C292" i="5"/>
  <c r="C287" i="5"/>
  <c r="C345" i="5"/>
  <c r="C257" i="5"/>
  <c r="C268" i="5"/>
  <c r="C309" i="5"/>
  <c r="C525" i="5"/>
  <c r="C185" i="5"/>
  <c r="C455" i="5"/>
  <c r="C240" i="5"/>
  <c r="C69" i="5"/>
  <c r="C412" i="5"/>
  <c r="C153" i="5"/>
  <c r="C357" i="5"/>
  <c r="C567" i="5"/>
  <c r="C38" i="5"/>
  <c r="C502" i="5"/>
  <c r="C509" i="5"/>
  <c r="C305" i="5"/>
  <c r="C276" i="5"/>
  <c r="C615" i="5"/>
  <c r="C465" i="5"/>
  <c r="C521" i="5"/>
  <c r="C643" i="5"/>
  <c r="C355" i="5"/>
  <c r="C536" i="5"/>
  <c r="C298" i="5"/>
  <c r="C610" i="5"/>
  <c r="C482" i="5"/>
  <c r="C533" i="5"/>
  <c r="C293" i="5"/>
  <c r="C255" i="5"/>
  <c r="C8" i="5"/>
  <c r="C348" i="5"/>
  <c r="C661" i="5"/>
  <c r="C216" i="5"/>
  <c r="C410" i="5"/>
  <c r="C249" i="5"/>
  <c r="C115" i="5"/>
  <c r="C81" i="5"/>
  <c r="C633" i="5"/>
  <c r="C156" i="5"/>
  <c r="C332" i="5"/>
  <c r="C181" i="5"/>
  <c r="C136" i="5"/>
  <c r="C228" i="5"/>
  <c r="C469" i="5"/>
  <c r="C125" i="5"/>
  <c r="C637" i="5"/>
  <c r="C463" i="5"/>
  <c r="C394" i="5"/>
  <c r="C376" i="5"/>
  <c r="C244" i="5"/>
  <c r="C186" i="5"/>
  <c r="C627" i="5"/>
  <c r="C543" i="5"/>
  <c r="C644" i="5"/>
  <c r="C428" i="5"/>
  <c r="C505" i="5"/>
  <c r="C72" i="5"/>
  <c r="C497" i="5"/>
  <c r="C425" i="5"/>
  <c r="C206" i="5"/>
  <c r="C230" i="5"/>
  <c r="C397" i="5"/>
  <c r="C152" i="5"/>
  <c r="C662" i="5"/>
  <c r="C338" i="5"/>
  <c r="C387" i="5"/>
  <c r="C64" i="5"/>
  <c r="C373" i="5"/>
  <c r="C515" i="5"/>
  <c r="C438" i="5"/>
  <c r="C145" i="5"/>
  <c r="C50" i="5"/>
  <c r="C377" i="5"/>
  <c r="C641" i="5"/>
  <c r="C595" i="5"/>
  <c r="C328" i="5"/>
  <c r="C635" i="5"/>
  <c r="C613" i="5"/>
  <c r="C496" i="5"/>
  <c r="C597" i="5"/>
  <c r="C104" i="5"/>
  <c r="C301" i="5"/>
  <c r="C432" i="5"/>
  <c r="C45" i="5"/>
  <c r="C574" i="5"/>
  <c r="C396" i="5"/>
  <c r="C365" i="5"/>
  <c r="C560" i="5"/>
  <c r="C546" i="5"/>
  <c r="C648" i="5"/>
  <c r="C189" i="5"/>
  <c r="C426" i="5"/>
  <c r="C356" i="5"/>
  <c r="C168" i="5"/>
  <c r="C217" i="5"/>
  <c r="C571" i="5"/>
  <c r="C416" i="5"/>
  <c r="C172" i="5"/>
  <c r="C330" i="5"/>
  <c r="C562" i="5"/>
  <c r="C391" i="5"/>
  <c r="C642" i="5"/>
  <c r="C582" i="5"/>
  <c r="C252" i="5"/>
  <c r="C467" i="5"/>
  <c r="C358" i="5"/>
  <c r="C522" i="5"/>
  <c r="C398" i="5"/>
  <c r="C49" i="5"/>
  <c r="C474" i="5"/>
  <c r="C485" i="5"/>
  <c r="C265" i="5"/>
  <c r="C215" i="5"/>
  <c r="C512" i="5"/>
  <c r="C323" i="5"/>
  <c r="C634" i="5"/>
  <c r="C260" i="5"/>
  <c r="C420" i="5"/>
  <c r="C612" i="5"/>
  <c r="C198" i="5"/>
  <c r="C194" i="5"/>
  <c r="C218" i="5"/>
  <c r="C549" i="5"/>
  <c r="C212" i="5"/>
  <c r="C435" i="5"/>
  <c r="C68" i="5"/>
  <c r="C214" i="5"/>
  <c r="C285" i="5"/>
  <c r="C85" i="5"/>
  <c r="C302" i="5"/>
  <c r="C304" i="5"/>
  <c r="C530" i="5"/>
  <c r="C537" i="5"/>
  <c r="C402" i="5"/>
  <c r="C564" i="5"/>
  <c r="C343" i="5"/>
  <c r="C621" i="5"/>
  <c r="C596" i="5"/>
  <c r="C611" i="5"/>
  <c r="C464" i="5"/>
  <c r="C462" i="5"/>
  <c r="C594" i="5"/>
  <c r="C510" i="5"/>
  <c r="C629" i="5"/>
  <c r="C565" i="5"/>
  <c r="C277" i="5"/>
  <c r="C67" i="5"/>
  <c r="C289" i="5"/>
  <c r="C601" i="5"/>
  <c r="C339" i="5"/>
  <c r="C178" i="5"/>
  <c r="C452" i="5"/>
  <c r="C286" i="5"/>
  <c r="C23" i="5"/>
  <c r="C258" i="5"/>
  <c r="C380" i="5"/>
  <c r="C120" i="5"/>
  <c r="C14" i="5"/>
  <c r="C159" i="5"/>
  <c r="C110" i="5"/>
  <c r="C647" i="5"/>
  <c r="C556" i="5"/>
  <c r="C604" i="5"/>
  <c r="C620" i="5"/>
  <c r="C526" i="5"/>
  <c r="C176" i="5"/>
  <c r="C588" i="5"/>
  <c r="C203" i="5"/>
  <c r="C541" i="5"/>
  <c r="C272" i="5"/>
  <c r="C325" i="5"/>
  <c r="C623" i="5"/>
  <c r="C652" i="5"/>
  <c r="C436" i="5"/>
  <c r="C283" i="5"/>
  <c r="C583" i="5"/>
  <c r="C630" i="5"/>
  <c r="C354" i="5"/>
  <c r="C547" i="5"/>
  <c r="C205" i="5"/>
  <c r="C362" i="5"/>
  <c r="C479" i="5"/>
  <c r="C632" i="5"/>
  <c r="C263" i="5"/>
  <c r="C158" i="5"/>
  <c r="C494" i="5"/>
  <c r="C480" i="5"/>
  <c r="C329" i="5"/>
  <c r="C456" i="5"/>
  <c r="C183" i="5"/>
  <c r="C333" i="5"/>
  <c r="C529" i="5"/>
  <c r="C295" i="5"/>
  <c r="C640" i="5"/>
  <c r="C558" i="5"/>
  <c r="C378" i="5"/>
  <c r="C624" i="5"/>
  <c r="C478" i="5"/>
  <c r="C372" i="5"/>
  <c r="C589" i="5"/>
  <c r="C532" i="5"/>
  <c r="C340" i="5"/>
  <c r="C563" i="5"/>
  <c r="C606" i="5"/>
  <c r="C320" i="5"/>
  <c r="C279" i="5"/>
  <c r="C513" i="5"/>
  <c r="C331" i="5"/>
  <c r="C616" i="5"/>
  <c r="C319" i="5"/>
  <c r="C466" i="5"/>
  <c r="C129" i="5"/>
  <c r="C542" i="5"/>
  <c r="C126" i="5"/>
  <c r="C490" i="5"/>
  <c r="C519" i="5"/>
  <c r="C219" i="5"/>
  <c r="C284" i="5"/>
  <c r="C499" i="5"/>
  <c r="C568" i="5"/>
  <c r="C76" i="5"/>
  <c r="C259" i="5"/>
  <c r="C202" i="5"/>
  <c r="C275" i="5"/>
  <c r="C576" i="5"/>
  <c r="C451" i="5"/>
  <c r="C209" i="5"/>
  <c r="C449" i="5"/>
  <c r="C390" i="5"/>
  <c r="C399" i="5"/>
  <c r="C242" i="5"/>
  <c r="C231" i="5"/>
  <c r="C433" i="5"/>
  <c r="C141" i="5"/>
  <c r="C523" i="5"/>
  <c r="C450" i="5"/>
  <c r="C408" i="5"/>
  <c r="C370" i="5"/>
  <c r="C578" i="5"/>
  <c r="C237" i="5"/>
  <c r="C227" i="5"/>
  <c r="C443" i="5"/>
  <c r="C434" i="5"/>
  <c r="C245" i="5"/>
  <c r="C423" i="5"/>
  <c r="C650" i="5"/>
  <c r="C458" i="5"/>
  <c r="C190" i="5"/>
  <c r="C105" i="5"/>
  <c r="C303" i="5"/>
  <c r="C297" i="5"/>
  <c r="C353" i="5"/>
  <c r="C177" i="5"/>
  <c r="C267" i="5"/>
  <c r="C346" i="5"/>
  <c r="C241" i="5"/>
  <c r="C473" i="5"/>
  <c r="C585" i="5"/>
  <c r="C308" i="5"/>
  <c r="C93" i="5"/>
  <c r="C658" i="5"/>
  <c r="C404" i="5"/>
  <c r="C341" i="5"/>
  <c r="C535" i="5"/>
  <c r="C269" i="5"/>
  <c r="C430" i="5"/>
  <c r="C300" i="5"/>
  <c r="C349" i="5"/>
  <c r="C91" i="5"/>
  <c r="C364" i="5"/>
  <c r="C103" i="5"/>
  <c r="C65" i="5"/>
  <c r="C367" i="5"/>
  <c r="C446" i="5"/>
  <c r="C207" i="5"/>
  <c r="C299" i="5"/>
  <c r="C187" i="5"/>
  <c r="C62" i="5"/>
  <c r="C42" i="5"/>
  <c r="C400" i="5"/>
  <c r="C584" i="5"/>
  <c r="C527" i="5"/>
  <c r="C471" i="5"/>
  <c r="C71" i="5"/>
  <c r="C374" i="5"/>
  <c r="C418" i="5"/>
  <c r="C307" i="5"/>
  <c r="C184" i="5"/>
  <c r="C282" i="5"/>
  <c r="C551" i="5"/>
  <c r="C12" i="5"/>
  <c r="C638" i="5"/>
  <c r="C518" i="5"/>
  <c r="C195" i="5"/>
  <c r="C315" i="5"/>
  <c r="C278" i="5"/>
  <c r="C415" i="5"/>
  <c r="C210" i="5"/>
  <c r="C254" i="5"/>
  <c r="C603" i="5"/>
  <c r="C162" i="5"/>
  <c r="C405" i="5"/>
  <c r="C386" i="5"/>
  <c r="C314" i="5"/>
  <c r="C221" i="5"/>
  <c r="C381" i="5"/>
  <c r="C312" i="5"/>
  <c r="C614" i="5"/>
  <c r="C101" i="5"/>
  <c r="C622" i="5"/>
  <c r="C489" i="5"/>
  <c r="C270" i="5"/>
  <c r="C235" i="5"/>
  <c r="C581" i="5"/>
  <c r="C344" i="5"/>
  <c r="C180" i="5"/>
  <c r="C516" i="5"/>
  <c r="C54" i="5"/>
  <c r="C646" i="5"/>
  <c r="C617" i="5"/>
  <c r="C389" i="5"/>
  <c r="C417" i="5"/>
  <c r="C256" i="5"/>
  <c r="C96" i="5"/>
  <c r="C388" i="5"/>
  <c r="C654" i="5"/>
  <c r="C540" i="5"/>
  <c r="C645" i="5"/>
  <c r="C111" i="5"/>
  <c r="C385" i="5"/>
  <c r="C226" i="5"/>
  <c r="C321" i="5"/>
  <c r="C660" i="5"/>
  <c r="C274" i="5"/>
  <c r="C347" i="5"/>
  <c r="C598" i="5"/>
  <c r="C234" i="5"/>
  <c r="C413" i="5"/>
  <c r="C84" i="5"/>
  <c r="C457" i="5"/>
  <c r="C40" i="5"/>
  <c r="C146" i="5"/>
  <c r="C573" i="5"/>
  <c r="C144" i="5"/>
  <c r="C406" i="5"/>
  <c r="C577" i="5"/>
  <c r="C95" i="5"/>
  <c r="C169" i="5"/>
  <c r="C41" i="5"/>
  <c r="C32" i="5"/>
  <c r="C89" i="5"/>
  <c r="C247" i="5"/>
  <c r="C306" i="5"/>
  <c r="C157" i="5"/>
  <c r="C590" i="5"/>
  <c r="C296" i="5"/>
  <c r="C246" i="5"/>
  <c r="C163" i="5"/>
  <c r="C649" i="5"/>
  <c r="C80" i="5"/>
  <c r="C393" i="5"/>
  <c r="C117" i="5"/>
  <c r="C422" i="5"/>
  <c r="C97" i="5"/>
  <c r="C569" i="5"/>
  <c r="C609" i="5"/>
  <c r="C592" i="5"/>
  <c r="C524" i="5"/>
  <c r="C35" i="5"/>
  <c r="C112" i="5"/>
  <c r="C444" i="5"/>
  <c r="C548" i="5"/>
  <c r="C127" i="5"/>
  <c r="C437" i="5"/>
  <c r="C554" i="5"/>
  <c r="C204" i="5"/>
  <c r="C379" i="5"/>
  <c r="C493" i="5"/>
  <c r="C313" i="5"/>
  <c r="C63" i="5"/>
  <c r="C208" i="5"/>
  <c r="C201" i="5"/>
  <c r="C18" i="5"/>
  <c r="C57" i="5"/>
  <c r="C468" i="5"/>
  <c r="C324" i="5"/>
  <c r="C133" i="5"/>
  <c r="C171" i="5"/>
  <c r="C656" i="5"/>
  <c r="C143" i="5"/>
  <c r="C167" i="5"/>
  <c r="C454" i="5"/>
  <c r="C486" i="5"/>
  <c r="C579" i="5"/>
  <c r="C236" i="5"/>
  <c r="C442" i="5"/>
  <c r="C544" i="5"/>
  <c r="C461" i="5"/>
  <c r="C130" i="5"/>
  <c r="C559" i="5"/>
  <c r="C100" i="5"/>
  <c r="C79" i="5"/>
  <c r="C75" i="5"/>
  <c r="C58" i="5"/>
  <c r="C139" i="5"/>
  <c r="C384" i="5"/>
  <c r="C21" i="5"/>
  <c r="C134" i="5"/>
  <c r="C653" i="5"/>
  <c r="C10" i="5"/>
  <c r="C631" i="5"/>
  <c r="C421" i="5"/>
  <c r="C431" i="5"/>
  <c r="C82" i="5"/>
  <c r="C395" i="5"/>
  <c r="C200" i="5"/>
  <c r="C19" i="5"/>
  <c r="C587" i="5"/>
  <c r="C66" i="5"/>
  <c r="C251" i="5"/>
  <c r="C602" i="5"/>
  <c r="C552" i="5"/>
  <c r="C447" i="5"/>
  <c r="C34" i="5"/>
  <c r="C310" i="5"/>
  <c r="C375" i="5"/>
  <c r="C508" i="5"/>
  <c r="C477" i="5"/>
  <c r="C175" i="5"/>
  <c r="C317" i="5"/>
  <c r="C92" i="5"/>
  <c r="C147" i="5"/>
  <c r="C56" i="5"/>
  <c r="C273" i="5"/>
  <c r="C151" i="5"/>
  <c r="C13" i="5"/>
  <c r="C107" i="5"/>
  <c r="C453" i="5"/>
  <c r="C359" i="5"/>
  <c r="C401" i="5"/>
  <c r="C193" i="5"/>
  <c r="C441" i="5"/>
  <c r="C16" i="5"/>
  <c r="C580" i="5"/>
  <c r="C99" i="5"/>
  <c r="C222" i="5"/>
  <c r="C495" i="5"/>
  <c r="C213" i="5"/>
  <c r="C250" i="5"/>
  <c r="C119" i="5"/>
  <c r="C651" i="5"/>
  <c r="C211" i="5"/>
  <c r="C472" i="5"/>
  <c r="C290" i="5"/>
  <c r="C20" i="5"/>
  <c r="C593" i="5"/>
  <c r="C334" i="5"/>
  <c r="C403" i="5"/>
  <c r="C225" i="5"/>
  <c r="O35" i="4"/>
  <c r="O30" i="4"/>
  <c r="O25" i="4"/>
  <c r="L31" i="4" a="1"/>
  <c r="L31" i="4" s="1"/>
  <c r="L26" i="4" a="1"/>
  <c r="L26" i="4" s="1"/>
  <c r="L18" i="4" a="1"/>
  <c r="L18" i="4" s="1"/>
  <c r="I22" i="4"/>
  <c r="I21" i="4"/>
  <c r="I20" i="4"/>
  <c r="I23" i="4" s="1"/>
  <c r="G30" i="5"/>
  <c r="AH339" i="5"/>
  <c r="G106" i="5"/>
  <c r="AH194" i="5"/>
  <c r="G123" i="5"/>
  <c r="AH332" i="5"/>
  <c r="G136" i="5"/>
  <c r="AH467" i="5"/>
  <c r="G80" i="5"/>
  <c r="AH80" i="5"/>
  <c r="G254" i="5"/>
  <c r="AH366" i="5"/>
  <c r="G102" i="5"/>
  <c r="AH198" i="5"/>
  <c r="G142" i="5"/>
  <c r="AH319" i="5"/>
  <c r="G86" i="5"/>
  <c r="AH574" i="5"/>
  <c r="G14" i="5"/>
  <c r="AH364" i="5"/>
  <c r="G104" i="5"/>
  <c r="AH555" i="5"/>
  <c r="G87" i="5"/>
  <c r="AH285" i="5"/>
  <c r="G147" i="5"/>
  <c r="AH567" i="5"/>
  <c r="G46" i="5"/>
  <c r="AH268" i="5"/>
  <c r="G115" i="5"/>
  <c r="AH36" i="5"/>
  <c r="G126" i="5"/>
  <c r="AH483" i="5"/>
  <c r="G184" i="5"/>
  <c r="AH322" i="5"/>
  <c r="G34" i="5"/>
  <c r="AH73" i="5"/>
  <c r="G282" i="5"/>
  <c r="AH324" i="5"/>
  <c r="G161" i="5"/>
  <c r="AH551" i="5"/>
  <c r="G166" i="5"/>
  <c r="AH478" i="5"/>
  <c r="G7" i="5"/>
  <c r="AH453" i="5"/>
  <c r="G203" i="5"/>
  <c r="AH501" i="5"/>
  <c r="G172" i="5"/>
  <c r="AH471" i="5"/>
  <c r="G121" i="5"/>
  <c r="AH208" i="5"/>
  <c r="G107" i="5"/>
  <c r="AH422" i="5"/>
  <c r="G194" i="5"/>
  <c r="AH607" i="5"/>
  <c r="G139" i="5"/>
  <c r="AH150" i="5"/>
  <c r="G19" i="5"/>
  <c r="AH278" i="5"/>
  <c r="G13" i="5"/>
  <c r="AH224" i="5"/>
  <c r="G78" i="5"/>
  <c r="AH91" i="5"/>
  <c r="G140" i="5"/>
  <c r="AH142" i="5"/>
  <c r="G95" i="5"/>
  <c r="AH161" i="5"/>
  <c r="G11" i="5"/>
  <c r="AH363" i="5"/>
  <c r="G97" i="5"/>
  <c r="AH622" i="5"/>
  <c r="G361" i="5"/>
  <c r="AH434" i="5"/>
  <c r="G60" i="5"/>
  <c r="AH96" i="5"/>
  <c r="G28" i="5"/>
  <c r="AH470" i="5"/>
  <c r="G32" i="5"/>
  <c r="AH550" i="5"/>
  <c r="G150" i="5"/>
  <c r="AH300" i="5"/>
  <c r="G6" i="5"/>
  <c r="AH156" i="5"/>
  <c r="G67" i="5"/>
  <c r="AH84" i="5"/>
  <c r="G23" i="5"/>
  <c r="AH104" i="5"/>
  <c r="G8" i="5"/>
  <c r="AH521" i="5"/>
  <c r="G133" i="5"/>
  <c r="AH619" i="5"/>
  <c r="G240" i="5"/>
  <c r="AH327" i="5"/>
  <c r="G35" i="5"/>
  <c r="AH200" i="5"/>
  <c r="G146" i="5"/>
  <c r="AH173" i="5"/>
  <c r="G22" i="5"/>
  <c r="AH55" i="5"/>
  <c r="G153" i="5"/>
  <c r="AH425" i="5"/>
  <c r="G138" i="5"/>
  <c r="AH64" i="5"/>
  <c r="G56" i="5"/>
  <c r="AH328" i="5"/>
  <c r="G103" i="5"/>
  <c r="AH383" i="5"/>
  <c r="G124" i="5"/>
  <c r="AH376" i="5"/>
  <c r="G25" i="5"/>
  <c r="AH655" i="5"/>
  <c r="G116" i="5"/>
  <c r="AH631" i="5"/>
  <c r="G51" i="5"/>
  <c r="AH443" i="5"/>
  <c r="G100" i="5"/>
  <c r="AH642" i="5"/>
  <c r="G10" i="5"/>
  <c r="AH649" i="5"/>
  <c r="G64" i="5"/>
  <c r="AH623" i="5"/>
  <c r="G59" i="5"/>
  <c r="AH41" i="5"/>
  <c r="G54" i="5"/>
  <c r="AH254" i="5"/>
  <c r="G38" i="5"/>
  <c r="AH482" i="5"/>
  <c r="G110" i="5"/>
  <c r="AH204" i="5"/>
  <c r="G122" i="5"/>
  <c r="AH415" i="5"/>
  <c r="G163" i="5"/>
  <c r="AH341" i="5"/>
  <c r="G36" i="5"/>
  <c r="AH26" i="5"/>
  <c r="G49" i="5"/>
  <c r="AH207" i="5"/>
  <c r="G162" i="5"/>
  <c r="AH32" i="5"/>
  <c r="G53" i="5"/>
  <c r="AH583" i="5"/>
  <c r="G293" i="5"/>
  <c r="AH367" i="5"/>
  <c r="G120" i="5"/>
  <c r="AH312" i="5"/>
  <c r="G21" i="5"/>
  <c r="AH599" i="5"/>
  <c r="G41" i="5"/>
  <c r="AH232" i="5"/>
  <c r="G42" i="5"/>
  <c r="AH15" i="5"/>
  <c r="G74" i="5"/>
  <c r="AH12" i="5"/>
  <c r="G61" i="5"/>
  <c r="AH565" i="5"/>
  <c r="G50" i="5"/>
  <c r="AH176" i="5"/>
  <c r="G114" i="5"/>
  <c r="AH457" i="5"/>
  <c r="G44" i="5"/>
  <c r="AH517" i="5"/>
  <c r="G29" i="5"/>
  <c r="AH123" i="5"/>
  <c r="G141" i="5"/>
  <c r="AH280" i="5"/>
  <c r="G154" i="5"/>
  <c r="AH235" i="5"/>
  <c r="G66" i="5"/>
  <c r="AH590" i="5"/>
  <c r="G55" i="5"/>
  <c r="AH229" i="5"/>
  <c r="G127" i="5"/>
  <c r="AH462" i="5"/>
  <c r="G109" i="5"/>
  <c r="AH488" i="5"/>
  <c r="G125" i="5"/>
  <c r="AH189" i="5"/>
  <c r="G24" i="5"/>
  <c r="AH426" i="5"/>
  <c r="G27" i="5"/>
  <c r="AH524" i="5"/>
  <c r="G71" i="5"/>
  <c r="AH94" i="5"/>
  <c r="G160" i="5"/>
  <c r="AH183" i="5"/>
  <c r="G40" i="5"/>
  <c r="AH10" i="5"/>
  <c r="G130" i="5"/>
  <c r="AH163" i="5"/>
  <c r="G101" i="5"/>
  <c r="AH417" i="5"/>
  <c r="G90" i="5"/>
  <c r="AH199" i="5"/>
  <c r="G52" i="5"/>
  <c r="AH397" i="5"/>
  <c r="G33" i="5"/>
  <c r="AH634" i="5"/>
  <c r="G112" i="5"/>
  <c r="AH129" i="5"/>
  <c r="G79" i="5"/>
  <c r="AH568" i="5"/>
  <c r="G77" i="5"/>
  <c r="AH106" i="5"/>
  <c r="G137" i="5"/>
  <c r="AH610" i="5"/>
  <c r="G159" i="5"/>
  <c r="AH388" i="5"/>
  <c r="G165" i="5"/>
  <c r="AH628" i="5"/>
  <c r="G62" i="5"/>
  <c r="AH635" i="5"/>
  <c r="G190" i="5"/>
  <c r="AH281" i="5"/>
  <c r="G75" i="5"/>
  <c r="AH518" i="5"/>
  <c r="G81" i="5"/>
  <c r="AH616" i="5"/>
  <c r="G96" i="5"/>
  <c r="AH495" i="5"/>
  <c r="G94" i="5"/>
  <c r="AH125" i="5"/>
  <c r="G26" i="5"/>
  <c r="AH403" i="5"/>
  <c r="G15" i="5"/>
  <c r="AH350" i="5"/>
  <c r="G9" i="5"/>
  <c r="AH58" i="5"/>
  <c r="G98" i="5"/>
  <c r="AH169" i="5"/>
  <c r="G134" i="5"/>
  <c r="AH248" i="5"/>
  <c r="G63" i="5"/>
  <c r="AH98" i="5"/>
  <c r="G69" i="5"/>
  <c r="AH530" i="5"/>
  <c r="G88" i="5"/>
  <c r="AH579" i="5"/>
  <c r="G111" i="5"/>
  <c r="AH133" i="5"/>
  <c r="G70" i="5"/>
  <c r="AH137" i="5"/>
  <c r="G93" i="5"/>
  <c r="AH326" i="5"/>
  <c r="G231" i="5"/>
  <c r="AH385" i="5"/>
  <c r="G68" i="5"/>
  <c r="AH30" i="5"/>
  <c r="G20" i="5"/>
  <c r="AH473" i="5"/>
  <c r="G272" i="5"/>
  <c r="AH377" i="5"/>
  <c r="G17" i="5"/>
  <c r="AH461" i="5"/>
  <c r="G119" i="5"/>
  <c r="AH293" i="5"/>
  <c r="G155" i="5"/>
  <c r="AH151" i="5"/>
  <c r="G82" i="5"/>
  <c r="AH236" i="5"/>
  <c r="G76" i="5"/>
  <c r="AH75" i="5"/>
  <c r="G57" i="5"/>
  <c r="AH164" i="5"/>
  <c r="G168" i="5"/>
  <c r="AH481" i="5"/>
  <c r="G118" i="5"/>
  <c r="AH564" i="5"/>
  <c r="G18" i="5"/>
  <c r="AH57" i="5"/>
  <c r="G37" i="5"/>
  <c r="AH430" i="5"/>
  <c r="G47" i="5"/>
  <c r="AH554" i="5"/>
  <c r="G91" i="5"/>
  <c r="AH593" i="5"/>
  <c r="G188" i="5"/>
  <c r="AH435" i="5"/>
  <c r="G171" i="5"/>
  <c r="AH545" i="5"/>
  <c r="G58" i="5"/>
  <c r="AH27" i="5"/>
  <c r="G157" i="5"/>
  <c r="AH465" i="5"/>
  <c r="G144" i="5"/>
  <c r="AH69" i="5"/>
  <c r="G297" i="5"/>
  <c r="AH342" i="5"/>
  <c r="G45" i="5"/>
  <c r="AH608" i="5"/>
  <c r="G73" i="5"/>
  <c r="AH396" i="5"/>
  <c r="G164" i="5"/>
  <c r="AH252" i="5"/>
  <c r="G72" i="5"/>
  <c r="AH165" i="5"/>
  <c r="G84" i="5"/>
  <c r="AH212" i="5"/>
  <c r="G43" i="5"/>
  <c r="AH306" i="5"/>
  <c r="G65" i="5"/>
  <c r="AH87" i="5"/>
  <c r="G105" i="5"/>
  <c r="AH152" i="5"/>
  <c r="G151" i="5"/>
  <c r="AH532" i="5"/>
  <c r="G108" i="5"/>
  <c r="AH580" i="5"/>
  <c r="G221" i="5"/>
  <c r="AH621" i="5"/>
  <c r="G113" i="5"/>
  <c r="AH656" i="5"/>
  <c r="G31" i="5"/>
  <c r="AH582" i="5"/>
  <c r="G89" i="5"/>
  <c r="AH331" i="5"/>
  <c r="G149" i="5"/>
  <c r="AH416" i="5"/>
  <c r="G85" i="5"/>
  <c r="AH52" i="5"/>
  <c r="G156" i="5"/>
  <c r="AH184" i="5"/>
  <c r="G145" i="5"/>
  <c r="AH548" i="5"/>
  <c r="G92" i="5"/>
  <c r="AH82" i="5"/>
  <c r="G128" i="5"/>
  <c r="AH282" i="5"/>
  <c r="G132" i="5"/>
  <c r="AH658" i="5"/>
  <c r="G16" i="5"/>
  <c r="AH638" i="5"/>
  <c r="G83" i="5"/>
  <c r="AH215" i="5"/>
  <c r="G117" i="5"/>
  <c r="AH213" i="5"/>
  <c r="G152" i="5"/>
  <c r="AH348" i="5"/>
  <c r="G158" i="5"/>
  <c r="AH256" i="5"/>
  <c r="G12" i="5"/>
  <c r="AH263" i="5"/>
  <c r="G169" i="5"/>
  <c r="AH99" i="5"/>
  <c r="G167" i="5"/>
  <c r="AH637" i="5"/>
  <c r="G170" i="5"/>
  <c r="AH404" i="5"/>
  <c r="G135" i="5"/>
  <c r="AH479" i="5"/>
  <c r="G131" i="5"/>
  <c r="AH65" i="5"/>
  <c r="G148" i="5"/>
  <c r="AH233" i="5"/>
  <c r="G48" i="5"/>
  <c r="AH343" i="5"/>
  <c r="G143" i="5"/>
  <c r="AH432" i="5"/>
  <c r="G39" i="5"/>
  <c r="AH502" i="5"/>
  <c r="G129" i="5"/>
  <c r="AH292" i="5"/>
  <c r="G99" i="5"/>
  <c r="AH620" i="5"/>
  <c r="AH595" i="5"/>
  <c r="G435" i="5"/>
  <c r="AH527" i="5"/>
  <c r="G359" i="5"/>
  <c r="AH18" i="5"/>
  <c r="G309" i="5"/>
  <c r="AH352" i="5"/>
  <c r="G538" i="5"/>
  <c r="AH584" i="5"/>
  <c r="G279" i="5"/>
  <c r="AH289" i="5"/>
  <c r="G553" i="5"/>
  <c r="AH436" i="5"/>
  <c r="G264" i="5"/>
  <c r="AH558" i="5"/>
  <c r="G177" i="5"/>
  <c r="AH77" i="5"/>
  <c r="G183" i="5"/>
  <c r="AH38" i="5"/>
  <c r="G530" i="5"/>
  <c r="AH503" i="5"/>
  <c r="G428" i="5"/>
  <c r="AH492" i="5"/>
  <c r="G366" i="5"/>
  <c r="AH78" i="5"/>
  <c r="G178" i="5"/>
  <c r="AH28" i="5"/>
  <c r="G286" i="5"/>
  <c r="AH424" i="5"/>
  <c r="G259" i="5"/>
  <c r="AH373" i="5"/>
  <c r="G600" i="5"/>
  <c r="AH614" i="5"/>
  <c r="G599" i="5"/>
  <c r="AH592" i="5"/>
  <c r="G328" i="5"/>
  <c r="AH7" i="5"/>
  <c r="G251" i="5"/>
  <c r="AH589" i="5"/>
  <c r="G296" i="5"/>
  <c r="AH86" i="5"/>
  <c r="G266" i="5"/>
  <c r="AH167" i="5"/>
  <c r="G209" i="5"/>
  <c r="AH659" i="5"/>
  <c r="G335" i="5"/>
  <c r="AH428" i="5"/>
  <c r="G318" i="5"/>
  <c r="AH400" i="5"/>
  <c r="G226" i="5"/>
  <c r="AH572" i="5"/>
  <c r="G429" i="5"/>
  <c r="AH271" i="5"/>
  <c r="G484" i="5"/>
  <c r="AH597" i="5"/>
  <c r="G661" i="5"/>
  <c r="AH130" i="5"/>
  <c r="G630" i="5"/>
  <c r="AH336" i="5"/>
  <c r="G591" i="5"/>
  <c r="AH641" i="5"/>
  <c r="G582" i="5"/>
  <c r="AH93" i="5"/>
  <c r="G337" i="5"/>
  <c r="AH353" i="5"/>
  <c r="G300" i="5"/>
  <c r="AH295" i="5"/>
  <c r="G407" i="5"/>
  <c r="AH455" i="5"/>
  <c r="G241" i="5"/>
  <c r="AH318" i="5"/>
  <c r="G260" i="5"/>
  <c r="AH273" i="5"/>
  <c r="G588" i="5"/>
  <c r="AH211" i="5"/>
  <c r="G391" i="5"/>
  <c r="AH541" i="5"/>
  <c r="G200" i="5"/>
  <c r="AH114" i="5"/>
  <c r="G525" i="5"/>
  <c r="AH154" i="5"/>
  <c r="G475" i="5"/>
  <c r="AH431" i="5"/>
  <c r="G263" i="5"/>
  <c r="AH447" i="5"/>
  <c r="G564" i="5"/>
  <c r="AH639" i="5"/>
  <c r="G175" i="5"/>
  <c r="AH283" i="5"/>
  <c r="G330" i="5"/>
  <c r="AH298" i="5"/>
  <c r="G479" i="5"/>
  <c r="AH134" i="5"/>
  <c r="G521" i="5"/>
  <c r="AH180" i="5"/>
  <c r="G199" i="5"/>
  <c r="AH288" i="5"/>
  <c r="G510" i="5"/>
  <c r="AH497" i="5"/>
  <c r="G632" i="5"/>
  <c r="AH449" i="5"/>
  <c r="G612" i="5"/>
  <c r="AH195" i="5"/>
  <c r="G319" i="5"/>
  <c r="AH345" i="5"/>
  <c r="G298" i="5"/>
  <c r="AH217" i="5"/>
  <c r="G376" i="5"/>
  <c r="AH356" i="5"/>
  <c r="G601" i="5"/>
  <c r="AH536" i="5"/>
  <c r="G275" i="5"/>
  <c r="AH101" i="5"/>
  <c r="G176" i="5"/>
  <c r="AH148" i="5"/>
  <c r="G332" i="5"/>
  <c r="AH338" i="5"/>
  <c r="G556" i="5"/>
  <c r="AH531" i="5"/>
  <c r="G222" i="5"/>
  <c r="AH40" i="5"/>
  <c r="G476" i="5"/>
  <c r="AH47" i="5"/>
  <c r="G438" i="5"/>
  <c r="AH369" i="5"/>
  <c r="G357" i="5"/>
  <c r="AH56" i="5"/>
  <c r="G308" i="5"/>
  <c r="AH221" i="5"/>
  <c r="G652" i="5"/>
  <c r="AH179" i="5"/>
  <c r="G491" i="5"/>
  <c r="AH113" i="5"/>
  <c r="G246" i="5"/>
  <c r="AH21" i="5"/>
  <c r="G596" i="5"/>
  <c r="AH46" i="5"/>
  <c r="G181" i="5"/>
  <c r="AH335" i="5"/>
  <c r="G342" i="5"/>
  <c r="AH412" i="5"/>
  <c r="G398" i="5"/>
  <c r="AH587" i="5"/>
  <c r="G292" i="5"/>
  <c r="AH647" i="5"/>
  <c r="G517" i="5"/>
  <c r="AH625" i="5"/>
  <c r="G378" i="5"/>
  <c r="AH617" i="5"/>
  <c r="G611" i="5"/>
  <c r="AH330" i="5"/>
  <c r="G287" i="5"/>
  <c r="AH228" i="5"/>
  <c r="G452" i="5"/>
  <c r="AH544" i="5"/>
  <c r="G560" i="5"/>
  <c r="AH127" i="5"/>
  <c r="G331" i="5"/>
  <c r="AH591" i="5"/>
  <c r="G571" i="5"/>
  <c r="AH372" i="5"/>
  <c r="G281" i="5"/>
  <c r="AH528" i="5"/>
  <c r="G323" i="5"/>
  <c r="AH650" i="5"/>
  <c r="G208" i="5"/>
  <c r="AH374" i="5"/>
  <c r="G362" i="5"/>
  <c r="AH391" i="5"/>
  <c r="G482" i="5"/>
  <c r="AH132" i="5"/>
  <c r="G369" i="5"/>
  <c r="AH175" i="5"/>
  <c r="G566" i="5"/>
  <c r="AH351" i="5"/>
  <c r="G595" i="5"/>
  <c r="AH160" i="5"/>
  <c r="G635" i="5"/>
  <c r="AH559" i="5"/>
  <c r="G496" i="5"/>
  <c r="AH168" i="5"/>
  <c r="G306" i="5"/>
  <c r="AH410" i="5"/>
  <c r="G290" i="5"/>
  <c r="AH627" i="5"/>
  <c r="G627" i="5"/>
  <c r="AH387" i="5"/>
  <c r="G567" i="5"/>
  <c r="AH95" i="5"/>
  <c r="G302" i="5"/>
  <c r="AH378" i="5"/>
  <c r="G607" i="5"/>
  <c r="AH448" i="5"/>
  <c r="G257" i="5"/>
  <c r="AH146" i="5"/>
  <c r="G273" i="5"/>
  <c r="AH533" i="5"/>
  <c r="G191" i="5"/>
  <c r="AH135" i="5"/>
  <c r="G427" i="5"/>
  <c r="AH226" i="5"/>
  <c r="G248" i="5"/>
  <c r="AH603" i="5"/>
  <c r="G344" i="5"/>
  <c r="AH116" i="5"/>
  <c r="G500" i="5"/>
  <c r="AH103" i="5"/>
  <c r="G368" i="5"/>
  <c r="AH24" i="5"/>
  <c r="G225" i="5"/>
  <c r="AH510" i="5"/>
  <c r="G583" i="5"/>
  <c r="AH286" i="5"/>
  <c r="G514" i="5"/>
  <c r="AH626" i="5"/>
  <c r="G636" i="5"/>
  <c r="AH89" i="5"/>
  <c r="G321" i="5"/>
  <c r="AH43" i="5"/>
  <c r="G346" i="5"/>
  <c r="AH379" i="5"/>
  <c r="G283" i="5"/>
  <c r="AH218" i="5"/>
  <c r="G502" i="5"/>
  <c r="AH245" i="5"/>
  <c r="G474" i="5"/>
  <c r="AH485" i="5"/>
  <c r="G608" i="5"/>
  <c r="AH111" i="5"/>
  <c r="G625" i="5"/>
  <c r="AH606" i="5"/>
  <c r="G448" i="5"/>
  <c r="AH633" i="5"/>
  <c r="G492" i="5"/>
  <c r="AH42" i="5"/>
  <c r="G506" i="5"/>
  <c r="AH242" i="5"/>
  <c r="G262" i="5"/>
  <c r="AH344" i="5"/>
  <c r="G329" i="5"/>
  <c r="AH264" i="5"/>
  <c r="G537" i="5"/>
  <c r="AH411" i="5"/>
  <c r="G528" i="5"/>
  <c r="AH279" i="5"/>
  <c r="G557" i="5"/>
  <c r="AH231" i="5"/>
  <c r="G464" i="5"/>
  <c r="AH329" i="5"/>
  <c r="G629" i="5"/>
  <c r="AH401" i="5"/>
  <c r="G265" i="5"/>
  <c r="AH250" i="5"/>
  <c r="G511" i="5"/>
  <c r="AH493" i="5"/>
  <c r="G615" i="5"/>
  <c r="AH644" i="5"/>
  <c r="G643" i="5"/>
  <c r="AH444" i="5"/>
  <c r="G623" i="5"/>
  <c r="AH542" i="5"/>
  <c r="G522" i="5"/>
  <c r="AH66" i="5"/>
  <c r="G258" i="5"/>
  <c r="AH39" i="5"/>
  <c r="G533" i="5"/>
  <c r="AH11" i="5"/>
  <c r="G618" i="5"/>
  <c r="AH450" i="5"/>
  <c r="G485" i="5"/>
  <c r="AH394" i="5"/>
  <c r="G659" i="5"/>
  <c r="AH181" i="5"/>
  <c r="G550" i="5"/>
  <c r="AH246" i="5"/>
  <c r="G626" i="5"/>
  <c r="AH23" i="5"/>
  <c r="G469" i="5"/>
  <c r="AH360" i="5"/>
  <c r="G189" i="5"/>
  <c r="AH297" i="5"/>
  <c r="G347" i="5"/>
  <c r="AH525" i="5"/>
  <c r="G534" i="5"/>
  <c r="AH325" i="5"/>
  <c r="G655" i="5"/>
  <c r="AH72" i="5"/>
  <c r="G377" i="5"/>
  <c r="AH63" i="5"/>
  <c r="G227" i="5"/>
  <c r="AH230" i="5"/>
  <c r="G271" i="5"/>
  <c r="AH654" i="5"/>
  <c r="G445" i="5"/>
  <c r="AH290" i="5"/>
  <c r="G295" i="5"/>
  <c r="AH9" i="5"/>
  <c r="G313" i="5"/>
  <c r="AH439" i="5"/>
  <c r="G543" i="5"/>
  <c r="AH305" i="5"/>
  <c r="G536" i="5"/>
  <c r="AH392" i="5"/>
  <c r="G432" i="5"/>
  <c r="AH437" i="5"/>
  <c r="G355" i="5"/>
  <c r="AH489" i="5"/>
  <c r="G303" i="5"/>
  <c r="AH463" i="5"/>
  <c r="G621" i="5"/>
  <c r="AH375" i="5"/>
  <c r="G276" i="5"/>
  <c r="AH266" i="5"/>
  <c r="G363" i="5"/>
  <c r="AH445" i="5"/>
  <c r="G317" i="5"/>
  <c r="AH48" i="5"/>
  <c r="G436" i="5"/>
  <c r="AH636" i="5"/>
  <c r="G412" i="5"/>
  <c r="AH569" i="5"/>
  <c r="G394" i="5"/>
  <c r="AH512" i="5"/>
  <c r="G201" i="5"/>
  <c r="AH203" i="5"/>
  <c r="G289" i="5"/>
  <c r="AH60" i="5"/>
  <c r="G237" i="5"/>
  <c r="AH570" i="5"/>
  <c r="G301" i="5"/>
  <c r="AH258" i="5"/>
  <c r="G210" i="5"/>
  <c r="AH596" i="5"/>
  <c r="G545" i="5"/>
  <c r="AH645" i="5"/>
  <c r="G204" i="5"/>
  <c r="AH155" i="5"/>
  <c r="G324" i="5"/>
  <c r="AH234" i="5"/>
  <c r="G269" i="5"/>
  <c r="AH629" i="5"/>
  <c r="G174" i="5"/>
  <c r="AH515" i="5"/>
  <c r="G213" i="5"/>
  <c r="AH241" i="5"/>
  <c r="G255" i="5"/>
  <c r="AH188" i="5"/>
  <c r="G426" i="5"/>
  <c r="AH76" i="5"/>
  <c r="G326" i="5"/>
  <c r="AH171" i="5"/>
  <c r="G360" i="5"/>
  <c r="AH201" i="5"/>
  <c r="G218" i="5"/>
  <c r="AH309" i="5"/>
  <c r="G619" i="5"/>
  <c r="AH6" i="5"/>
  <c r="G364" i="5"/>
  <c r="AH609" i="5"/>
  <c r="G220" i="5"/>
  <c r="AH657" i="5"/>
  <c r="G234" i="5"/>
  <c r="AH192" i="5"/>
  <c r="G202" i="5"/>
  <c r="AH340" i="5"/>
  <c r="G549" i="5"/>
  <c r="AH653" i="5"/>
  <c r="G383" i="5"/>
  <c r="AH381" i="5"/>
  <c r="G243" i="5"/>
  <c r="AH237" i="5"/>
  <c r="G249" i="5"/>
  <c r="AH615" i="5"/>
  <c r="G307" i="5"/>
  <c r="AH562" i="5"/>
  <c r="G224" i="5"/>
  <c r="AH423" i="5"/>
  <c r="G416" i="5"/>
  <c r="AH476" i="5"/>
  <c r="G439" i="5"/>
  <c r="AH314" i="5"/>
  <c r="G245" i="5"/>
  <c r="AH261" i="5"/>
  <c r="G299" i="5"/>
  <c r="AH304" i="5"/>
  <c r="G253" i="5"/>
  <c r="AH520" i="5"/>
  <c r="G604" i="5"/>
  <c r="AH107" i="5"/>
  <c r="G216" i="5"/>
  <c r="AH605" i="5"/>
  <c r="G380" i="5"/>
  <c r="AH409" i="5"/>
  <c r="G410" i="5"/>
  <c r="AH543" i="5"/>
  <c r="G304" i="5"/>
  <c r="AH275" i="5"/>
  <c r="G539" i="5"/>
  <c r="AH585" i="5"/>
  <c r="G206" i="5"/>
  <c r="AH209" i="5"/>
  <c r="G402" i="5"/>
  <c r="AH474" i="5"/>
  <c r="G314" i="5"/>
  <c r="AH540" i="5"/>
  <c r="G197" i="5"/>
  <c r="AH187" i="5"/>
  <c r="G205" i="5"/>
  <c r="AH90" i="5"/>
  <c r="G250" i="5"/>
  <c r="AH652" i="5"/>
  <c r="G483" i="5"/>
  <c r="AH660" i="5"/>
  <c r="G285" i="5"/>
  <c r="AH83" i="5"/>
  <c r="G351" i="5"/>
  <c r="AH29" i="5"/>
  <c r="AH70" i="5"/>
  <c r="G381" i="5"/>
  <c r="AH138" i="5"/>
  <c r="G247" i="5"/>
  <c r="AH313" i="5"/>
  <c r="G594" i="5"/>
  <c r="AH414" i="5"/>
  <c r="G620" i="5"/>
  <c r="AH427" i="5"/>
  <c r="G325" i="5"/>
  <c r="AH147" i="5"/>
  <c r="G345" i="5"/>
  <c r="AH102" i="5"/>
  <c r="G462" i="5"/>
  <c r="AH301" i="5"/>
  <c r="G370" i="5"/>
  <c r="AH206" i="5"/>
  <c r="G498" i="5"/>
  <c r="AH45" i="5"/>
  <c r="G322" i="5"/>
  <c r="AH174" i="5"/>
  <c r="G597" i="5"/>
  <c r="AH220" i="5"/>
  <c r="G288" i="5"/>
  <c r="AH166" i="5"/>
  <c r="G641" i="5"/>
  <c r="AH244" i="5"/>
  <c r="G348" i="5"/>
  <c r="AH429" i="5"/>
  <c r="G182" i="5"/>
  <c r="AH358" i="5"/>
  <c r="G339" i="5"/>
  <c r="AH484" i="5"/>
  <c r="G371" i="5"/>
  <c r="AH144" i="5"/>
  <c r="G420" i="5"/>
  <c r="AH178" i="5"/>
  <c r="G268" i="5"/>
  <c r="AH563" i="5"/>
  <c r="G229" i="5"/>
  <c r="AH124" i="5"/>
  <c r="G242" i="5"/>
  <c r="AH566" i="5"/>
  <c r="G353" i="5"/>
  <c r="AH534" i="5"/>
  <c r="G487" i="5"/>
  <c r="AH355" i="5"/>
  <c r="G575" i="5"/>
  <c r="AH112" i="5"/>
  <c r="G526" i="5"/>
  <c r="AH560" i="5"/>
  <c r="G425" i="5"/>
  <c r="AH508" i="5"/>
  <c r="G642" i="5"/>
  <c r="AH347" i="5"/>
  <c r="G233" i="5"/>
  <c r="AH159" i="5"/>
  <c r="G232" i="5"/>
  <c r="AH177" i="5"/>
  <c r="G310" i="5"/>
  <c r="AH575" i="5"/>
  <c r="G555" i="5"/>
  <c r="AH267" i="5"/>
  <c r="G374" i="5"/>
  <c r="AH323" i="5"/>
  <c r="G219" i="5"/>
  <c r="AH578" i="5"/>
  <c r="G460" i="5"/>
  <c r="AH349" i="5"/>
  <c r="G352" i="5"/>
  <c r="AH145" i="5"/>
  <c r="G214" i="5"/>
  <c r="AH97" i="5"/>
  <c r="G230" i="5"/>
  <c r="AH613" i="5"/>
  <c r="G409" i="5"/>
  <c r="AH646" i="5"/>
  <c r="G236" i="5"/>
  <c r="AH276" i="5"/>
  <c r="G270" i="5"/>
  <c r="AH464" i="5"/>
  <c r="G356" i="5"/>
  <c r="AH19" i="5"/>
  <c r="G235" i="5"/>
  <c r="AH49" i="5"/>
  <c r="G343" i="5"/>
  <c r="AH259" i="5"/>
  <c r="G411" i="5"/>
  <c r="AH421" i="5"/>
  <c r="G320" i="5"/>
  <c r="AH549" i="5"/>
  <c r="G633" i="5"/>
  <c r="AH365" i="5"/>
  <c r="G520" i="5"/>
  <c r="AH604" i="5"/>
  <c r="G278" i="5"/>
  <c r="AH274" i="5"/>
  <c r="G207" i="5"/>
  <c r="AH553" i="5"/>
  <c r="G252" i="5"/>
  <c r="AH612" i="5"/>
  <c r="G379" i="5"/>
  <c r="AH128" i="5"/>
  <c r="AH136" i="5"/>
  <c r="G261" i="5"/>
  <c r="AH277" i="5"/>
  <c r="G316" i="5"/>
  <c r="AH67" i="5"/>
  <c r="G505" i="5"/>
  <c r="AH190" i="5"/>
  <c r="G467" i="5"/>
  <c r="AH14" i="5"/>
  <c r="G305" i="5"/>
  <c r="AH537" i="5"/>
  <c r="G396" i="5"/>
  <c r="AH505" i="5"/>
  <c r="G198" i="5"/>
  <c r="AH454" i="5"/>
  <c r="G610" i="5"/>
  <c r="AH74" i="5"/>
  <c r="G294" i="5"/>
  <c r="AH611" i="5"/>
  <c r="G315" i="5"/>
  <c r="AH291" i="5"/>
  <c r="G336" i="5"/>
  <c r="AH419" i="5"/>
  <c r="G586" i="5"/>
  <c r="AH149" i="5"/>
  <c r="G562" i="5"/>
  <c r="AH395" i="5"/>
  <c r="G572" i="5"/>
  <c r="AH118" i="5"/>
  <c r="G463" i="5"/>
  <c r="AH402" i="5"/>
  <c r="G481" i="5"/>
  <c r="AH71" i="5"/>
  <c r="G387" i="5"/>
  <c r="AH513" i="5"/>
  <c r="G350" i="5"/>
  <c r="AH294" i="5"/>
  <c r="G312" i="5"/>
  <c r="AH475" i="5"/>
  <c r="G367" i="5"/>
  <c r="AH105" i="5"/>
  <c r="G509" i="5"/>
  <c r="AH320" i="5"/>
  <c r="G392" i="5"/>
  <c r="AH433" i="5"/>
  <c r="G334" i="5"/>
  <c r="AH191" i="5"/>
  <c r="G647" i="5"/>
  <c r="AH117" i="5"/>
  <c r="G365" i="5"/>
  <c r="AH586" i="5"/>
  <c r="G515" i="5"/>
  <c r="AH523" i="5"/>
  <c r="G541" i="5"/>
  <c r="AH522" i="5"/>
  <c r="G333" i="5"/>
  <c r="AH346" i="5"/>
  <c r="G267" i="5"/>
  <c r="AH270" i="5"/>
  <c r="G546" i="5"/>
  <c r="AH460" i="5"/>
  <c r="G455" i="5"/>
  <c r="AH172" i="5"/>
  <c r="G465" i="5"/>
  <c r="AH600" i="5"/>
  <c r="G605" i="5"/>
  <c r="AH262" i="5"/>
  <c r="G341" i="5"/>
  <c r="AH640" i="5"/>
  <c r="G561" i="5"/>
  <c r="AH210" i="5"/>
  <c r="G192" i="5"/>
  <c r="AH496" i="5"/>
  <c r="G512" i="5"/>
  <c r="AH205" i="5"/>
  <c r="G628" i="5"/>
  <c r="AH440" i="5"/>
  <c r="G644" i="5"/>
  <c r="AH632" i="5"/>
  <c r="G419" i="5"/>
  <c r="AH441" i="5"/>
  <c r="G179" i="5"/>
  <c r="AH386" i="5"/>
  <c r="G277" i="5"/>
  <c r="AH399" i="5"/>
  <c r="G256" i="5"/>
  <c r="AH260" i="5"/>
  <c r="G211" i="5"/>
  <c r="AH22" i="5"/>
  <c r="G375" i="5"/>
  <c r="AH535" i="5"/>
  <c r="G488" i="5"/>
  <c r="AH33" i="5"/>
  <c r="G570" i="5"/>
  <c r="AH85" i="5"/>
  <c r="G228" i="5"/>
  <c r="AH407" i="5"/>
  <c r="G547" i="5"/>
  <c r="AH651" i="5"/>
  <c r="G648" i="5"/>
  <c r="AH451" i="5"/>
  <c r="G459" i="5"/>
  <c r="AH468" i="5"/>
  <c r="G574" i="5"/>
  <c r="AH311" i="5"/>
  <c r="G340" i="5"/>
  <c r="AH321" i="5"/>
  <c r="G180" i="5"/>
  <c r="AH594" i="5"/>
  <c r="G637" i="5"/>
  <c r="AH491" i="5"/>
  <c r="G349" i="5"/>
  <c r="AH624" i="5"/>
  <c r="G531" i="5"/>
  <c r="AH538" i="5"/>
  <c r="G338" i="5"/>
  <c r="AH526" i="5"/>
  <c r="G274" i="5"/>
  <c r="AH193" i="5"/>
  <c r="G501" i="5"/>
  <c r="AH79" i="5"/>
  <c r="G223" i="5"/>
  <c r="AH115" i="5"/>
  <c r="G186" i="5"/>
  <c r="AH370" i="5"/>
  <c r="G284" i="5"/>
  <c r="AH296" i="5"/>
  <c r="G372" i="5"/>
  <c r="AH269" i="5"/>
  <c r="G358" i="5"/>
  <c r="AH477" i="5"/>
  <c r="G244" i="5"/>
  <c r="AH359" i="5"/>
  <c r="G414" i="5"/>
  <c r="AH556" i="5"/>
  <c r="G212" i="5"/>
  <c r="AH140" i="5"/>
  <c r="G373" i="5"/>
  <c r="AH37" i="5"/>
  <c r="G327" i="5"/>
  <c r="AH601" i="5"/>
  <c r="G662" i="5"/>
  <c r="AH507" i="5"/>
  <c r="G497" i="5"/>
  <c r="AH504" i="5"/>
  <c r="G193" i="5"/>
  <c r="AH214" i="5"/>
  <c r="G217" i="5"/>
  <c r="AH108" i="5"/>
  <c r="G565" i="5"/>
  <c r="AH251" i="5"/>
  <c r="G424" i="5"/>
  <c r="AH333" i="5"/>
  <c r="G215" i="5"/>
  <c r="AH420" i="5"/>
  <c r="G504" i="5"/>
  <c r="AH316" i="5"/>
  <c r="G280" i="5"/>
  <c r="AH162" i="5"/>
  <c r="G185" i="5"/>
  <c r="AH389" i="5"/>
  <c r="G639" i="5"/>
  <c r="AH459" i="5"/>
  <c r="G657" i="5"/>
  <c r="AH456" i="5"/>
  <c r="G354" i="5"/>
  <c r="AH581" i="5"/>
  <c r="G238" i="5"/>
  <c r="AH143" i="5"/>
  <c r="G196" i="5"/>
  <c r="AH588" i="5"/>
  <c r="G195" i="5"/>
  <c r="AH238" i="5"/>
  <c r="G613" i="5"/>
  <c r="AH88" i="5"/>
  <c r="G470" i="5"/>
  <c r="AH405" i="5"/>
  <c r="G440" i="5"/>
  <c r="AH227" i="5"/>
  <c r="G507" i="5"/>
  <c r="AH303" i="5"/>
  <c r="G291" i="5"/>
  <c r="AH53" i="5"/>
  <c r="G634" i="5"/>
  <c r="AH547" i="5"/>
  <c r="G503" i="5"/>
  <c r="AH413" i="5"/>
  <c r="G397" i="5"/>
  <c r="AH357" i="5"/>
  <c r="G311" i="5"/>
  <c r="AH120" i="5"/>
  <c r="AH16" i="5"/>
  <c r="G477" i="5"/>
  <c r="AH552" i="5"/>
  <c r="G650" i="5"/>
  <c r="AH59" i="5"/>
  <c r="G651" i="5"/>
  <c r="AH466" i="5"/>
  <c r="G516" i="5"/>
  <c r="AH598" i="5"/>
  <c r="G554" i="5"/>
  <c r="AH100" i="5"/>
  <c r="G401" i="5"/>
  <c r="AH557" i="5"/>
  <c r="G568" i="5"/>
  <c r="AH315" i="5"/>
  <c r="G585" i="5"/>
  <c r="AH487" i="5"/>
  <c r="G443" i="5"/>
  <c r="AH354" i="5"/>
  <c r="G519" i="5"/>
  <c r="AH571" i="5"/>
  <c r="G418" i="5"/>
  <c r="AH109" i="5"/>
  <c r="G646" i="5"/>
  <c r="AH284" i="5"/>
  <c r="G395" i="5"/>
  <c r="AH384" i="5"/>
  <c r="G590" i="5"/>
  <c r="AH380" i="5"/>
  <c r="G437" i="5"/>
  <c r="AH153" i="5"/>
  <c r="G656" i="5"/>
  <c r="AH438" i="5"/>
  <c r="G393" i="5"/>
  <c r="AH361" i="5"/>
  <c r="G640" i="5"/>
  <c r="AH31" i="5"/>
  <c r="G578" i="5"/>
  <c r="AH158" i="5"/>
  <c r="G579" i="5"/>
  <c r="AH216" i="5"/>
  <c r="G453" i="5"/>
  <c r="AH50" i="5"/>
  <c r="G442" i="5"/>
  <c r="AH265" i="5"/>
  <c r="G499" i="5"/>
  <c r="AH307" i="5"/>
  <c r="G430" i="5"/>
  <c r="AH472" i="5"/>
  <c r="G444" i="5"/>
  <c r="AH514" i="5"/>
  <c r="G473" i="5"/>
  <c r="AH398" i="5"/>
  <c r="G454" i="5"/>
  <c r="AH196" i="5"/>
  <c r="G518" i="5"/>
  <c r="AH362" i="5"/>
  <c r="G654" i="5"/>
  <c r="AH648" i="5"/>
  <c r="G417" i="5"/>
  <c r="AH35" i="5"/>
  <c r="G495" i="5"/>
  <c r="AH44" i="5"/>
  <c r="G458" i="5"/>
  <c r="AH119" i="5"/>
  <c r="G404" i="5"/>
  <c r="AH546" i="5"/>
  <c r="G494" i="5"/>
  <c r="AH393" i="5"/>
  <c r="G447" i="5"/>
  <c r="AH446" i="5"/>
  <c r="G449" i="5"/>
  <c r="AH121" i="5"/>
  <c r="G480" i="5"/>
  <c r="AH219" i="5"/>
  <c r="G658" i="5"/>
  <c r="AH197" i="5"/>
  <c r="G617" i="5"/>
  <c r="AH61" i="5"/>
  <c r="G638" i="5"/>
  <c r="AH406" i="5"/>
  <c r="G552" i="5"/>
  <c r="AH511" i="5"/>
  <c r="G423" i="5"/>
  <c r="AH516" i="5"/>
  <c r="G468" i="5"/>
  <c r="AH255" i="5"/>
  <c r="G603" i="5"/>
  <c r="AH185" i="5"/>
  <c r="G587" i="5"/>
  <c r="AH272" i="5"/>
  <c r="G489" i="5"/>
  <c r="AH469" i="5"/>
  <c r="G406" i="5"/>
  <c r="AH225" i="5"/>
  <c r="G598" i="5"/>
  <c r="AH561" i="5"/>
  <c r="G584" i="5"/>
  <c r="AH506" i="5"/>
  <c r="G461" i="5"/>
  <c r="AH308" i="5"/>
  <c r="G456" i="5"/>
  <c r="AH529" i="5"/>
  <c r="G478" i="5"/>
  <c r="AH490" i="5"/>
  <c r="G616" i="5"/>
  <c r="AH141" i="5"/>
  <c r="G544" i="5"/>
  <c r="AH34" i="5"/>
  <c r="G441" i="5"/>
  <c r="AH223" i="5"/>
  <c r="G645" i="5"/>
  <c r="AH576" i="5"/>
  <c r="G593" i="5"/>
  <c r="AH257" i="5"/>
  <c r="G580" i="5"/>
  <c r="AH92" i="5"/>
  <c r="G450" i="5"/>
  <c r="AH577" i="5"/>
  <c r="G446" i="5"/>
  <c r="AH182" i="5"/>
  <c r="G548" i="5"/>
  <c r="AH480" i="5"/>
  <c r="G415" i="5"/>
  <c r="AH17" i="5"/>
  <c r="G606" i="5"/>
  <c r="AH253" i="5"/>
  <c r="G524" i="5"/>
  <c r="AH170" i="5"/>
  <c r="G386" i="5"/>
  <c r="AH20" i="5"/>
  <c r="G649" i="5"/>
  <c r="AH122" i="5"/>
  <c r="G471" i="5"/>
  <c r="AH500" i="5"/>
  <c r="G457" i="5"/>
  <c r="AH299" i="5"/>
  <c r="G609" i="5"/>
  <c r="AH494" i="5"/>
  <c r="G592" i="5"/>
  <c r="AH62" i="5"/>
  <c r="G540" i="5"/>
  <c r="AH81" i="5"/>
  <c r="G563" i="5"/>
  <c r="AH317" i="5"/>
  <c r="G624" i="5"/>
  <c r="AH139" i="5"/>
  <c r="G558" i="5"/>
  <c r="AH126" i="5"/>
  <c r="G513" i="5"/>
  <c r="AH54" i="5"/>
  <c r="G622" i="5"/>
  <c r="AH334" i="5"/>
  <c r="G384" i="5"/>
  <c r="AH310" i="5"/>
  <c r="G653" i="5"/>
  <c r="AH337" i="5"/>
  <c r="G390" i="5"/>
  <c r="AH68" i="5"/>
  <c r="G422" i="5"/>
  <c r="AH243" i="5"/>
  <c r="G569" i="5"/>
  <c r="AH602" i="5"/>
  <c r="G589" i="5"/>
  <c r="AH509" i="5"/>
  <c r="G413" i="5"/>
  <c r="AH131" i="5"/>
  <c r="G408" i="5"/>
  <c r="AH249" i="5"/>
  <c r="G573" i="5"/>
  <c r="AH643" i="5"/>
  <c r="G631" i="5"/>
  <c r="AH110" i="5"/>
  <c r="G527" i="5"/>
  <c r="AH13" i="5"/>
  <c r="G508" i="5"/>
  <c r="AH51" i="5"/>
  <c r="G490" i="5"/>
  <c r="AH186" i="5"/>
  <c r="G400" i="5"/>
  <c r="AH8" i="5"/>
  <c r="G532" i="5"/>
  <c r="AH382" i="5"/>
  <c r="G493" i="5"/>
  <c r="AH390" i="5"/>
  <c r="G542" i="5"/>
  <c r="AH486" i="5"/>
  <c r="G434" i="5"/>
  <c r="AH302" i="5"/>
  <c r="G405" i="5"/>
  <c r="AH202" i="5"/>
  <c r="G431" i="5"/>
  <c r="AH240" i="5"/>
  <c r="G385" i="5"/>
  <c r="AH239" i="5"/>
  <c r="G451" i="5"/>
  <c r="AH498" i="5"/>
  <c r="G559" i="5"/>
  <c r="AH442" i="5"/>
  <c r="G551" i="5"/>
  <c r="AH222" i="5"/>
  <c r="G602" i="5"/>
  <c r="AH630" i="5"/>
  <c r="G614" i="5"/>
  <c r="AH539" i="5"/>
  <c r="G535" i="5"/>
  <c r="AH247" i="5"/>
  <c r="G388" i="5"/>
  <c r="AH499" i="5"/>
  <c r="G486" i="5"/>
  <c r="AH408" i="5"/>
  <c r="G581" i="5"/>
  <c r="AH418" i="5"/>
  <c r="G466" i="5"/>
  <c r="AH618" i="5"/>
  <c r="G421" i="5"/>
  <c r="AH287" i="5"/>
  <c r="G389" i="5"/>
  <c r="AH25" i="5"/>
  <c r="G472" i="5"/>
  <c r="AH458" i="5"/>
  <c r="G399" i="5"/>
  <c r="AH157" i="5"/>
  <c r="G577" i="5"/>
  <c r="AH573" i="5"/>
  <c r="G529" i="5"/>
  <c r="AH371" i="5"/>
  <c r="G433" i="5"/>
  <c r="AH368" i="5"/>
  <c r="G576" i="5"/>
  <c r="AH519" i="5"/>
  <c r="G403" i="5"/>
  <c r="AH452" i="5"/>
  <c r="G660" i="5"/>
  <c r="G523" i="5"/>
  <c r="T30" i="5" l="1"/>
  <c r="AA9" i="5"/>
  <c r="Y9" i="5"/>
  <c r="X9" i="5"/>
  <c r="X12" i="5" s="1"/>
  <c r="W9" i="5"/>
  <c r="N6" i="5"/>
  <c r="Q7" i="5"/>
  <c r="N8" i="5"/>
  <c r="P6" i="5" l="1"/>
  <c r="T6" i="5"/>
  <c r="Q6" i="5"/>
  <c r="P8" i="5"/>
  <c r="Q8" i="5"/>
  <c r="Q9" i="5" s="1"/>
  <c r="T8" i="5"/>
  <c r="N9" i="5"/>
  <c r="P9" i="5" l="1"/>
  <c r="N16" i="5" s="1"/>
  <c r="N17" i="5" s="1"/>
  <c r="N27" i="5" s="1"/>
  <c r="N28" i="5" s="1"/>
  <c r="V6" i="5" s="1"/>
  <c r="T9" i="5"/>
  <c r="V7" i="5" l="1"/>
  <c r="V8" i="5"/>
  <c r="V9" i="5"/>
  <c r="U7" i="5"/>
  <c r="U6" i="5"/>
  <c r="U8" i="5"/>
  <c r="U9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<sst xmlns="http://schemas.openxmlformats.org/spreadsheetml/2006/main" count="3239" uniqueCount="101">
  <si>
    <t>No</t>
  </si>
  <si>
    <t>Aerolínea</t>
  </si>
  <si>
    <t>Destino</t>
  </si>
  <si>
    <t>Tarifas Negociadas</t>
  </si>
  <si>
    <t>Interjet</t>
  </si>
  <si>
    <t>Acapulco</t>
  </si>
  <si>
    <t>Aeroméxico</t>
  </si>
  <si>
    <t>Volaris</t>
  </si>
  <si>
    <t>Ciudad del Carmen</t>
  </si>
  <si>
    <t>Durango</t>
  </si>
  <si>
    <t>Guadalajara</t>
  </si>
  <si>
    <t>Hermosillo</t>
  </si>
  <si>
    <t>Los Mochis</t>
  </si>
  <si>
    <t>Manzanillo</t>
  </si>
  <si>
    <t>Matamoros</t>
  </si>
  <si>
    <t>Mazatlán</t>
  </si>
  <si>
    <t>Mérida</t>
  </si>
  <si>
    <t>Oaxaca</t>
  </si>
  <si>
    <t>Puebla</t>
  </si>
  <si>
    <t>Reynosa</t>
  </si>
  <si>
    <t>San Luis Potosí</t>
  </si>
  <si>
    <t>Tuxtla Gutiérrez</t>
  </si>
  <si>
    <t>Veracruz</t>
  </si>
  <si>
    <t>Villahermosa</t>
  </si>
  <si>
    <t>Zihuatanejo</t>
  </si>
  <si>
    <t>Total</t>
  </si>
  <si>
    <t>Frecuencia</t>
  </si>
  <si>
    <t>Información extraída de la SCT, tarifas y destinos con origen en CDMX</t>
  </si>
  <si>
    <t>1)</t>
  </si>
  <si>
    <t>2)</t>
  </si>
  <si>
    <t>3)</t>
  </si>
  <si>
    <t>Aleatorio</t>
  </si>
  <si>
    <t>Muestra</t>
  </si>
  <si>
    <t>Media</t>
  </si>
  <si>
    <t>4)</t>
  </si>
  <si>
    <t>LI</t>
  </si>
  <si>
    <t>LS</t>
  </si>
  <si>
    <t>Estrato</t>
  </si>
  <si>
    <t>Z</t>
  </si>
  <si>
    <t>d</t>
  </si>
  <si>
    <t>n</t>
  </si>
  <si>
    <t>Nh</t>
  </si>
  <si>
    <t>Se desea estimar las ventas promedio de tarifas negociadas utilizando como estratos las aerolíneas registradas.</t>
  </si>
  <si>
    <t xml:space="preserve">Prueba Piloto. Extraiga una muestra de tamaño 25 de cada estrato (Aerolíneas) para obtener un tamaño de muestra con una precisión </t>
  </si>
  <si>
    <t>D²</t>
  </si>
  <si>
    <t>L</t>
  </si>
  <si>
    <t>Nh²Sh²</t>
  </si>
  <si>
    <t>NhSh²</t>
  </si>
  <si>
    <r>
      <t>S²</t>
    </r>
    <r>
      <rPr>
        <b/>
        <vertAlign val="subscript"/>
        <sz val="11"/>
        <rFont val="Arial"/>
        <family val="2"/>
      </rPr>
      <t>1</t>
    </r>
  </si>
  <si>
    <r>
      <t>S²</t>
    </r>
    <r>
      <rPr>
        <b/>
        <vertAlign val="subscript"/>
        <sz val="11"/>
        <rFont val="Arial"/>
        <family val="2"/>
      </rPr>
      <t>2</t>
    </r>
  </si>
  <si>
    <r>
      <t>S²</t>
    </r>
    <r>
      <rPr>
        <b/>
        <vertAlign val="subscript"/>
        <sz val="11"/>
        <rFont val="Arial"/>
        <family val="2"/>
      </rPr>
      <t>3</t>
    </r>
  </si>
  <si>
    <t>Sh²</t>
  </si>
  <si>
    <t>N</t>
  </si>
  <si>
    <t>nh</t>
  </si>
  <si>
    <t>M</t>
  </si>
  <si>
    <t>PRUEBA PILOTO. OBTENCIÓN DE n</t>
  </si>
  <si>
    <t>Calcular el estimador de la media total estratificada</t>
  </si>
  <si>
    <t>1) Tamaño de muestra</t>
  </si>
  <si>
    <t>2) Media total estratificada</t>
  </si>
  <si>
    <t>Wh</t>
  </si>
  <si>
    <t>Calcular el intervalo de confianza para la media con 95% de confianza</t>
  </si>
  <si>
    <t>MUESTRA DEFINITIVA. MEDIA E INTERVALOS DE CONFIANZA</t>
  </si>
  <si>
    <t>3) Intervalos de Confianza para la Media total estratificada</t>
  </si>
  <si>
    <r>
      <t>Var(Media</t>
    </r>
    <r>
      <rPr>
        <b/>
        <vertAlign val="subscript"/>
        <sz val="11"/>
        <rFont val="Arial"/>
        <family val="2"/>
      </rPr>
      <t>st</t>
    </r>
    <r>
      <rPr>
        <b/>
        <sz val="11"/>
        <rFont val="Arial"/>
        <family val="2"/>
      </rPr>
      <t>)</t>
    </r>
  </si>
  <si>
    <r>
      <t>EE(Media</t>
    </r>
    <r>
      <rPr>
        <b/>
        <vertAlign val="subscript"/>
        <sz val="11"/>
        <rFont val="Arial"/>
        <family val="2"/>
      </rPr>
      <t>st</t>
    </r>
    <r>
      <rPr>
        <b/>
        <sz val="11"/>
        <rFont val="Arial"/>
        <family val="2"/>
      </rPr>
      <t>)</t>
    </r>
  </si>
  <si>
    <t>Estimar el total de ventas</t>
  </si>
  <si>
    <t>4) Estimación del total de ventas</t>
  </si>
  <si>
    <t>Y total</t>
  </si>
  <si>
    <t>5)</t>
  </si>
  <si>
    <t>Comparar con MAS con el tamaño de muestra calculado</t>
  </si>
  <si>
    <t>Media MAS</t>
  </si>
  <si>
    <t>Total MAS</t>
  </si>
  <si>
    <t>5) Comparación con MAS</t>
  </si>
  <si>
    <t>MAE</t>
  </si>
  <si>
    <t>MAS</t>
  </si>
  <si>
    <t>Pob</t>
  </si>
  <si>
    <t>MUESTREO ALEATORIO SIMPLE</t>
  </si>
  <si>
    <t>6)</t>
  </si>
  <si>
    <t>de $100 y un nivel de confianza de 95%</t>
  </si>
  <si>
    <t xml:space="preserve">No. </t>
  </si>
  <si>
    <t>Muestra Piloto</t>
  </si>
  <si>
    <t>Muestra Definitiva</t>
  </si>
  <si>
    <t>Fijar</t>
  </si>
  <si>
    <t>P. Piloto</t>
  </si>
  <si>
    <t>s²</t>
  </si>
  <si>
    <t>V(media)</t>
  </si>
  <si>
    <t>EE(media)</t>
  </si>
  <si>
    <t>TAREA: Repetir los incisos 1 a 5 con los destinos colapsados como estrato como se presenta en la tabla siguiente.</t>
  </si>
  <si>
    <t>APELLIDO1_APELLIDO2_NOMBRES_TAREA_7.XLSX</t>
  </si>
  <si>
    <t>Fecha de entrega: Jueves 14 de abril</t>
  </si>
  <si>
    <t>DESTINO</t>
  </si>
  <si>
    <t>FRECUENCIA</t>
  </si>
  <si>
    <t>ESTRATO</t>
  </si>
  <si>
    <t>PRIMER REDONDEO</t>
  </si>
  <si>
    <t xml:space="preserve">NOTA: ME GUSTA HACER DOS REDONDEOS DE SER NECESARIOS. </t>
  </si>
  <si>
    <t>SEGUNDO REDONDEO</t>
  </si>
  <si>
    <t>GENERALMENTE NO AUMENTAN MÁS DE DOS REGISTROS QUE SI SOLO SE HICIERA UNO</t>
  </si>
  <si>
    <t>CV</t>
  </si>
  <si>
    <r>
      <t xml:space="preserve">En este caso en particular, el </t>
    </r>
    <r>
      <rPr>
        <b/>
        <sz val="11"/>
        <rFont val="Arial"/>
        <family val="2"/>
      </rPr>
      <t xml:space="preserve">muestreo aleatorio simple </t>
    </r>
  </si>
  <si>
    <t xml:space="preserve">resultó tener un coeficiente de variación menor que el </t>
  </si>
  <si>
    <t xml:space="preserve">estratificado.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</si>
</sst>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73" formatCode="0.0000"/>
    <numFmt numFmtId="176" formatCode="_-* #,##0.0_-;\-* #,##0.0_-;_-* &quot;-&quot;??_-;_-@_-"/>
    <numFmt numFmtId="179" formatCode="_-&quot;$&quot;* #,##0_-;\-&quot;$&quot;* #,##0_-;_-&quot;$&quot;* &quot;-&quot;??_-;_-@_-"/>
  </numFmts>
  <fonts count="2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vertAlign val="subscript"/>
      <sz val="11"/>
      <name val="Arial"/>
      <family val="2"/>
    </font>
    <font>
      <b/>
      <sz val="11"/>
      <color indexed="10"/>
      <name val="Arial"/>
      <family val="2"/>
    </font>
    <font>
      <b/>
      <sz val="12"/>
      <name val="Arial"/>
      <family val="2"/>
    </font>
    <font>
      <b/>
      <sz val="12"/>
      <color indexed="8"/>
      <name val="Calibri"/>
      <family val="2"/>
    </font>
    <font>
      <b/>
      <sz val="16"/>
      <color indexed="8"/>
      <name val="Calibri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2"/>
      <color indexed="8"/>
      <name val="Arial"/>
      <family val="2"/>
    </font>
    <font>
      <b/>
      <sz val="11"/>
      <color rgb="FFFF0000"/>
      <name val="Arial"/>
      <family val="2"/>
    </font>
    <font>
      <b/>
      <sz val="10"/>
      <color theme="0"/>
      <name val="Arial"/>
      <family val="2"/>
    </font>
    <font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7" fillId="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3" borderId="0" applyNumberFormat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5" fillId="0" borderId="2" applyNumberFormat="0" applyFill="0" applyAlignment="0" applyProtection="0"/>
  </cellStyleXfs>
  <cellXfs count="134">
    <xf numFmtId="0" fontId="0" fillId="0" borderId="0" xfId="0"/>
    <xf numFmtId="0" fontId="6" fillId="0" borderId="0" xfId="0" applyFont="1"/>
    <xf numFmtId="0" fontId="10" fillId="0" borderId="3" xfId="5" applyFont="1" applyBorder="1"/>
    <xf numFmtId="0" fontId="10" fillId="0" borderId="4" xfId="5" applyFont="1" applyBorder="1"/>
    <xf numFmtId="6" fontId="10" fillId="0" borderId="4" xfId="5" applyNumberFormat="1" applyFont="1" applyBorder="1"/>
    <xf numFmtId="0" fontId="10" fillId="0" borderId="5" xfId="5" applyFont="1" applyBorder="1"/>
    <xf numFmtId="0" fontId="10" fillId="0" borderId="6" xfId="5" applyFont="1" applyBorder="1"/>
    <xf numFmtId="6" fontId="10" fillId="0" borderId="5" xfId="5" applyNumberFormat="1" applyFont="1" applyBorder="1"/>
    <xf numFmtId="0" fontId="10" fillId="0" borderId="0" xfId="5" applyFont="1"/>
    <xf numFmtId="6" fontId="10" fillId="0" borderId="0" xfId="5" applyNumberFormat="1" applyFont="1"/>
    <xf numFmtId="0" fontId="11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/>
    </xf>
    <xf numFmtId="173" fontId="12" fillId="0" borderId="4" xfId="0" applyNumberFormat="1" applyFont="1" applyBorder="1"/>
    <xf numFmtId="0" fontId="12" fillId="0" borderId="7" xfId="0" applyFont="1" applyBorder="1"/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/>
    <xf numFmtId="6" fontId="12" fillId="0" borderId="0" xfId="0" applyNumberFormat="1" applyFont="1"/>
    <xf numFmtId="0" fontId="11" fillId="0" borderId="8" xfId="0" applyFont="1" applyBorder="1"/>
    <xf numFmtId="0" fontId="12" fillId="0" borderId="5" xfId="0" applyFont="1" applyBorder="1" applyAlignment="1">
      <alignment horizontal="center"/>
    </xf>
    <xf numFmtId="173" fontId="12" fillId="0" borderId="5" xfId="0" applyNumberFormat="1" applyFont="1" applyBorder="1"/>
    <xf numFmtId="173" fontId="12" fillId="0" borderId="0" xfId="0" applyNumberFormat="1" applyFont="1"/>
    <xf numFmtId="0" fontId="13" fillId="0" borderId="0" xfId="0" applyFont="1"/>
    <xf numFmtId="0" fontId="12" fillId="0" borderId="3" xfId="0" applyFont="1" applyBorder="1" applyAlignment="1">
      <alignment horizontal="center"/>
    </xf>
    <xf numFmtId="176" fontId="12" fillId="0" borderId="7" xfId="2" applyNumberFormat="1" applyFont="1" applyBorder="1"/>
    <xf numFmtId="164" fontId="12" fillId="0" borderId="7" xfId="2" applyNumberFormat="1" applyFont="1" applyBorder="1"/>
    <xf numFmtId="176" fontId="12" fillId="0" borderId="4" xfId="2" applyNumberFormat="1" applyFont="1" applyBorder="1"/>
    <xf numFmtId="164" fontId="12" fillId="0" borderId="4" xfId="2" applyNumberFormat="1" applyFont="1" applyBorder="1"/>
    <xf numFmtId="43" fontId="11" fillId="0" borderId="0" xfId="2" applyFont="1"/>
    <xf numFmtId="176" fontId="11" fillId="0" borderId="0" xfId="2" applyNumberFormat="1" applyFont="1"/>
    <xf numFmtId="164" fontId="11" fillId="0" borderId="0" xfId="2" applyNumberFormat="1" applyFont="1"/>
    <xf numFmtId="43" fontId="12" fillId="0" borderId="0" xfId="0" applyNumberFormat="1" applyFont="1"/>
    <xf numFmtId="43" fontId="12" fillId="0" borderId="7" xfId="0" applyNumberFormat="1" applyFont="1" applyBorder="1"/>
    <xf numFmtId="0" fontId="11" fillId="4" borderId="9" xfId="0" applyFont="1" applyFill="1" applyBorder="1"/>
    <xf numFmtId="43" fontId="11" fillId="0" borderId="0" xfId="0" applyNumberFormat="1" applyFont="1"/>
    <xf numFmtId="164" fontId="2" fillId="0" borderId="0" xfId="2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11" fillId="5" borderId="9" xfId="0" applyFont="1" applyFill="1" applyBorder="1"/>
    <xf numFmtId="43" fontId="11" fillId="5" borderId="10" xfId="0" applyNumberFormat="1" applyFont="1" applyFill="1" applyBorder="1"/>
    <xf numFmtId="164" fontId="11" fillId="5" borderId="8" xfId="0" applyNumberFormat="1" applyFont="1" applyFill="1" applyBorder="1"/>
    <xf numFmtId="0" fontId="15" fillId="0" borderId="0" xfId="0" applyFont="1"/>
    <xf numFmtId="0" fontId="12" fillId="0" borderId="11" xfId="0" applyFont="1" applyBorder="1"/>
    <xf numFmtId="0" fontId="11" fillId="4" borderId="11" xfId="0" applyFont="1" applyFill="1" applyBorder="1"/>
    <xf numFmtId="0" fontId="11" fillId="4" borderId="14" xfId="0" applyFont="1" applyFill="1" applyBorder="1"/>
    <xf numFmtId="2" fontId="11" fillId="4" borderId="13" xfId="0" applyNumberFormat="1" applyFont="1" applyFill="1" applyBorder="1"/>
    <xf numFmtId="176" fontId="11" fillId="4" borderId="10" xfId="2" applyNumberFormat="1" applyFont="1" applyFill="1" applyBorder="1"/>
    <xf numFmtId="1" fontId="12" fillId="0" borderId="4" xfId="0" applyNumberFormat="1" applyFont="1" applyBorder="1" applyAlignment="1">
      <alignment horizontal="center"/>
    </xf>
    <xf numFmtId="9" fontId="12" fillId="0" borderId="0" xfId="6" applyFont="1"/>
    <xf numFmtId="0" fontId="11" fillId="0" borderId="12" xfId="0" applyFont="1" applyBorder="1" applyAlignment="1">
      <alignment horizontal="center"/>
    </xf>
    <xf numFmtId="179" fontId="11" fillId="0" borderId="0" xfId="3" applyNumberFormat="1" applyFont="1" applyBorder="1" applyAlignment="1">
      <alignment horizontal="center"/>
    </xf>
    <xf numFmtId="179" fontId="11" fillId="0" borderId="0" xfId="3" applyNumberFormat="1" applyFont="1" applyBorder="1"/>
    <xf numFmtId="179" fontId="11" fillId="0" borderId="3" xfId="3" applyNumberFormat="1" applyFont="1" applyBorder="1"/>
    <xf numFmtId="0" fontId="11" fillId="0" borderId="14" xfId="0" applyFont="1" applyBorder="1" applyAlignment="1">
      <alignment horizontal="center"/>
    </xf>
    <xf numFmtId="179" fontId="11" fillId="0" borderId="15" xfId="3" applyNumberFormat="1" applyFont="1" applyBorder="1"/>
    <xf numFmtId="179" fontId="11" fillId="0" borderId="6" xfId="3" applyNumberFormat="1" applyFont="1" applyBorder="1"/>
    <xf numFmtId="0" fontId="12" fillId="0" borderId="9" xfId="0" applyFont="1" applyBorder="1"/>
    <xf numFmtId="0" fontId="11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23" fillId="0" borderId="0" xfId="0" applyFont="1" applyAlignment="1">
      <alignment horizontal="center"/>
    </xf>
    <xf numFmtId="9" fontId="11" fillId="0" borderId="0" xfId="6" applyNumberFormat="1" applyFont="1"/>
    <xf numFmtId="0" fontId="11" fillId="0" borderId="0" xfId="0" applyFont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4" xfId="0" applyFont="1" applyBorder="1"/>
    <xf numFmtId="0" fontId="16" fillId="0" borderId="5" xfId="0" applyFont="1" applyBorder="1" applyAlignment="1">
      <alignment horizontal="center"/>
    </xf>
    <xf numFmtId="0" fontId="16" fillId="0" borderId="5" xfId="0" applyFont="1" applyBorder="1"/>
    <xf numFmtId="0" fontId="16" fillId="0" borderId="8" xfId="0" applyFont="1" applyBorder="1"/>
    <xf numFmtId="0" fontId="16" fillId="0" borderId="16" xfId="0" applyFont="1" applyBorder="1"/>
    <xf numFmtId="0" fontId="17" fillId="0" borderId="9" xfId="5" applyFont="1" applyBorder="1" applyAlignment="1">
      <alignment horizontal="center" vertical="center"/>
    </xf>
    <xf numFmtId="0" fontId="18" fillId="0" borderId="8" xfId="5" applyFont="1" applyBorder="1" applyAlignment="1">
      <alignment horizontal="center" vertical="center"/>
    </xf>
    <xf numFmtId="0" fontId="20" fillId="0" borderId="0" xfId="0" applyFont="1"/>
    <xf numFmtId="0" fontId="21" fillId="0" borderId="7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0" xfId="0" applyFont="1"/>
    <xf numFmtId="0" fontId="22" fillId="0" borderId="4" xfId="5" applyFont="1" applyBorder="1"/>
    <xf numFmtId="0" fontId="22" fillId="0" borderId="5" xfId="5" applyFont="1" applyBorder="1"/>
    <xf numFmtId="164" fontId="12" fillId="0" borderId="5" xfId="2" applyNumberFormat="1" applyFont="1" applyBorder="1"/>
    <xf numFmtId="1" fontId="12" fillId="0" borderId="5" xfId="0" applyNumberFormat="1" applyFont="1" applyBorder="1" applyAlignment="1">
      <alignment horizontal="center"/>
    </xf>
    <xf numFmtId="0" fontId="19" fillId="7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4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 vertical="center"/>
    </xf>
    <xf numFmtId="0" fontId="0" fillId="8" borderId="0" xfId="0" applyFill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6" fontId="11" fillId="0" borderId="0" xfId="0" applyNumberFormat="1" applyFont="1" applyAlignment="1">
      <alignment horizontal="center"/>
    </xf>
    <xf numFmtId="173" fontId="12" fillId="0" borderId="12" xfId="0" applyNumberFormat="1" applyFont="1" applyBorder="1"/>
    <xf numFmtId="0" fontId="11" fillId="6" borderId="13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1" fontId="12" fillId="0" borderId="4" xfId="0" applyNumberFormat="1" applyFont="1" applyBorder="1"/>
    <xf numFmtId="0" fontId="25" fillId="8" borderId="0" xfId="0" applyFont="1" applyFill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176" fontId="11" fillId="0" borderId="8" xfId="0" applyNumberFormat="1" applyFont="1" applyBorder="1" applyAlignment="1">
      <alignment horizontal="center"/>
    </xf>
    <xf numFmtId="43" fontId="11" fillId="0" borderId="8" xfId="2" applyFont="1" applyBorder="1" applyAlignment="1">
      <alignment horizontal="center"/>
    </xf>
    <xf numFmtId="164" fontId="12" fillId="0" borderId="13" xfId="0" applyNumberFormat="1" applyFont="1" applyBorder="1"/>
    <xf numFmtId="164" fontId="11" fillId="0" borderId="8" xfId="0" applyNumberFormat="1" applyFont="1" applyBorder="1" applyAlignment="1">
      <alignment horizontal="center"/>
    </xf>
    <xf numFmtId="164" fontId="12" fillId="0" borderId="12" xfId="2" applyNumberFormat="1" applyFont="1" applyBorder="1"/>
    <xf numFmtId="0" fontId="12" fillId="0" borderId="0" xfId="0" applyFont="1" applyAlignment="1"/>
    <xf numFmtId="1" fontId="11" fillId="4" borderId="8" xfId="0" applyNumberFormat="1" applyFont="1" applyFill="1" applyBorder="1"/>
    <xf numFmtId="0" fontId="11" fillId="6" borderId="7" xfId="0" applyFont="1" applyFill="1" applyBorder="1" applyAlignment="1">
      <alignment horizontal="center" vertical="center" wrapText="1"/>
    </xf>
    <xf numFmtId="1" fontId="12" fillId="0" borderId="7" xfId="0" applyNumberFormat="1" applyFont="1" applyBorder="1"/>
    <xf numFmtId="1" fontId="12" fillId="0" borderId="3" xfId="0" applyNumberFormat="1" applyFont="1" applyBorder="1"/>
    <xf numFmtId="1" fontId="12" fillId="0" borderId="0" xfId="0" applyNumberFormat="1" applyFont="1" applyBorder="1"/>
    <xf numFmtId="0" fontId="12" fillId="0" borderId="4" xfId="0" applyFont="1" applyFill="1" applyBorder="1" applyAlignment="1">
      <alignment horizontal="center"/>
    </xf>
    <xf numFmtId="10" fontId="11" fillId="0" borderId="0" xfId="6" applyNumberFormat="1" applyFont="1"/>
  </cellXfs>
  <cellStyles count="9">
    <cellStyle name="Buena" xfId="1"/>
    <cellStyle name="Comma" xfId="2" builtinId="3"/>
    <cellStyle name="Currency" xfId="3" builtinId="4"/>
    <cellStyle name="Neutral" xfId="4" builtinId="28" customBuiltin="1"/>
    <cellStyle name="Normal" xfId="0" builtinId="0"/>
    <cellStyle name="Normal_Hoja1" xfId="5"/>
    <cellStyle name="Percent" xfId="6" builtinId="5"/>
    <cellStyle name="Título 1" xfId="7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w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w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26</xdr:row>
          <xdr:rowOff>63500</xdr:rowOff>
        </xdr:from>
        <xdr:to>
          <xdr:col>14</xdr:col>
          <xdr:colOff>717550</xdr:colOff>
          <xdr:row>28</xdr:row>
          <xdr:rowOff>95250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A2BFA37-6150-4C82-A7EB-53A8FADDF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22</xdr:row>
          <xdr:rowOff>101600</xdr:rowOff>
        </xdr:from>
        <xdr:to>
          <xdr:col>21</xdr:col>
          <xdr:colOff>819150</xdr:colOff>
          <xdr:row>25</xdr:row>
          <xdr:rowOff>114300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342DEC10-756B-4066-BF94-E32D76515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algn="ctr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12</xdr:row>
          <xdr:rowOff>19050</xdr:rowOff>
        </xdr:from>
        <xdr:to>
          <xdr:col>12</xdr:col>
          <xdr:colOff>565150</xdr:colOff>
          <xdr:row>14</xdr:row>
          <xdr:rowOff>152400</xdr:rowOff>
        </xdr:to>
        <xdr:sp macro="" textlink="">
          <xdr:nvSpPr>
            <xdr:cNvPr id="3075" name="Object 1025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F7F23CBA-27FD-400B-8B80-0866F86E1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algn="ctr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12</xdr:row>
          <xdr:rowOff>38100</xdr:rowOff>
        </xdr:from>
        <xdr:to>
          <xdr:col>15</xdr:col>
          <xdr:colOff>1149350</xdr:colOff>
          <xdr:row>18</xdr:row>
          <xdr:rowOff>6350</xdr:rowOff>
        </xdr:to>
        <xdr:sp macro="" textlink="">
          <xdr:nvSpPr>
            <xdr:cNvPr id="3076" name="Object 3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3D3549C4-8D43-4551-92BD-6E40F9C41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algn="ctr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812800</xdr:colOff>
          <xdr:row>10</xdr:row>
          <xdr:rowOff>114300</xdr:rowOff>
        </xdr:from>
        <xdr:to>
          <xdr:col>22</xdr:col>
          <xdr:colOff>831850</xdr:colOff>
          <xdr:row>12</xdr:row>
          <xdr:rowOff>139700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C69C8AAC-3C99-4A02-AFBB-206CAACEE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algn="ctr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349250</xdr:colOff>
          <xdr:row>3</xdr:row>
          <xdr:rowOff>57150</xdr:rowOff>
        </xdr:from>
        <xdr:to>
          <xdr:col>22</xdr:col>
          <xdr:colOff>615950</xdr:colOff>
          <xdr:row>4</xdr:row>
          <xdr:rowOff>190500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ED5C86BE-D597-4A2B-B08B-358D2C731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13</xdr:row>
          <xdr:rowOff>171450</xdr:rowOff>
        </xdr:from>
        <xdr:to>
          <xdr:col>18</xdr:col>
          <xdr:colOff>406400</xdr:colOff>
          <xdr:row>15</xdr:row>
          <xdr:rowOff>50800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DC41B0A1-230B-4D6E-8540-6A40B9F01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algn="ctr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14</xdr:row>
          <xdr:rowOff>146050</xdr:rowOff>
        </xdr:from>
        <xdr:to>
          <xdr:col>18</xdr:col>
          <xdr:colOff>406400</xdr:colOff>
          <xdr:row>16</xdr:row>
          <xdr:rowOff>12700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6EE7A8DA-1DC0-4B07-A939-AC9931540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algn="ctr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184150</xdr:colOff>
          <xdr:row>15</xdr:row>
          <xdr:rowOff>139700</xdr:rowOff>
        </xdr:from>
        <xdr:to>
          <xdr:col>18</xdr:col>
          <xdr:colOff>393700</xdr:colOff>
          <xdr:row>17</xdr:row>
          <xdr:rowOff>19050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8DD92414-F0D5-4F16-945A-12EAF5284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algn="ctr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190500</xdr:colOff>
          <xdr:row>9</xdr:row>
          <xdr:rowOff>19050</xdr:rowOff>
        </xdr:from>
        <xdr:to>
          <xdr:col>20</xdr:col>
          <xdr:colOff>831850</xdr:colOff>
          <xdr:row>11</xdr:row>
          <xdr:rowOff>31750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2DA9F3C0-F732-42A0-9797-63EC53604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algn="ctr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228600</xdr:colOff>
          <xdr:row>3</xdr:row>
          <xdr:rowOff>95250</xdr:rowOff>
        </xdr:from>
        <xdr:to>
          <xdr:col>23</xdr:col>
          <xdr:colOff>647700</xdr:colOff>
          <xdr:row>4</xdr:row>
          <xdr:rowOff>177800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82B3B2FD-A57F-481E-917B-8A7BEB6E4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algn="ctr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311150</xdr:colOff>
          <xdr:row>31</xdr:row>
          <xdr:rowOff>133350</xdr:rowOff>
        </xdr:from>
        <xdr:to>
          <xdr:col>22</xdr:col>
          <xdr:colOff>349250</xdr:colOff>
          <xdr:row>33</xdr:row>
          <xdr:rowOff>82550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8BD892D8-D9DD-4A49-BBF6-0F68B557F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algn="ctr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6"/>
  <sheetViews>
    <sheetView showGridLines="0" workbookViewId="0">
      <selection activeCell="I26" sqref="I26"/>
    </sheetView>
  </sheetViews>
  <sheetFormatPr defaultRowHeight="12.5" x14ac:dyDescent="0.25"/>
  <cols>
    <col min="1" max="1" width="4.1796875" customWidth="1"/>
    <col min="2" max="2" width="4.26953125" customWidth="1"/>
    <col min="3" max="3" width="10.90625" customWidth="1"/>
    <col min="4" max="4" width="22.26953125" customWidth="1"/>
    <col min="5" max="5" width="16.1796875" customWidth="1"/>
    <col min="6" max="8" width="10.90625" customWidth="1"/>
    <col min="9" max="9" width="16.26953125" customWidth="1"/>
    <col min="10" max="11" width="10.90625" customWidth="1"/>
    <col min="12" max="12" width="16.1796875" bestFit="1" customWidth="1"/>
    <col min="13" max="13" width="12.26953125" bestFit="1" customWidth="1"/>
    <col min="14" max="256" width="10.90625" customWidth="1"/>
  </cols>
  <sheetData>
    <row r="2" spans="2:10" ht="20" x14ac:dyDescent="0.4">
      <c r="B2" s="23" t="s">
        <v>42</v>
      </c>
      <c r="C2" s="23"/>
      <c r="D2" s="23"/>
      <c r="E2" s="23"/>
      <c r="F2" s="23"/>
      <c r="G2" s="23"/>
      <c r="H2" s="23"/>
      <c r="I2" s="23"/>
      <c r="J2" s="23"/>
    </row>
    <row r="3" spans="2:10" ht="20" x14ac:dyDescent="0.4">
      <c r="B3" s="23" t="s">
        <v>28</v>
      </c>
      <c r="C3" s="23" t="s">
        <v>43</v>
      </c>
      <c r="D3" s="23"/>
      <c r="E3" s="23"/>
      <c r="F3" s="23"/>
      <c r="G3" s="23"/>
      <c r="H3" s="23"/>
      <c r="I3" s="23"/>
      <c r="J3" s="23"/>
    </row>
    <row r="4" spans="2:10" ht="20" x14ac:dyDescent="0.4">
      <c r="B4" s="23"/>
      <c r="C4" s="23" t="s">
        <v>78</v>
      </c>
      <c r="D4" s="23"/>
      <c r="E4" s="23"/>
      <c r="F4" s="23"/>
      <c r="G4" s="23"/>
      <c r="H4" s="23"/>
      <c r="I4" s="23"/>
      <c r="J4" s="23"/>
    </row>
    <row r="5" spans="2:10" ht="20" x14ac:dyDescent="0.4">
      <c r="B5" s="23"/>
      <c r="C5" s="23"/>
      <c r="D5" s="23"/>
      <c r="E5" s="23"/>
      <c r="F5" s="23"/>
      <c r="G5" s="23"/>
      <c r="H5" s="23"/>
      <c r="I5" s="23"/>
      <c r="J5" s="23"/>
    </row>
    <row r="6" spans="2:10" ht="20" x14ac:dyDescent="0.4">
      <c r="B6" s="23" t="s">
        <v>29</v>
      </c>
      <c r="C6" s="23" t="s">
        <v>56</v>
      </c>
      <c r="D6" s="23"/>
      <c r="E6" s="23"/>
      <c r="F6" s="23"/>
      <c r="G6" s="23"/>
      <c r="H6" s="23"/>
      <c r="I6" s="23"/>
      <c r="J6" s="23"/>
    </row>
    <row r="7" spans="2:10" ht="20" x14ac:dyDescent="0.4">
      <c r="B7" s="23"/>
      <c r="C7" s="23"/>
      <c r="D7" s="23"/>
      <c r="E7" s="23"/>
      <c r="F7" s="23"/>
      <c r="G7" s="23"/>
      <c r="H7" s="23"/>
      <c r="I7" s="23"/>
      <c r="J7" s="23"/>
    </row>
    <row r="8" spans="2:10" ht="20" x14ac:dyDescent="0.4">
      <c r="B8" s="23" t="s">
        <v>30</v>
      </c>
      <c r="C8" s="23" t="s">
        <v>60</v>
      </c>
      <c r="D8" s="23"/>
      <c r="E8" s="23"/>
      <c r="F8" s="23"/>
      <c r="G8" s="23"/>
      <c r="H8" s="23"/>
      <c r="I8" s="23"/>
      <c r="J8" s="23"/>
    </row>
    <row r="9" spans="2:10" ht="20" x14ac:dyDescent="0.4">
      <c r="B9" s="23"/>
      <c r="C9" s="23"/>
      <c r="D9" s="23"/>
      <c r="E9" s="23"/>
      <c r="F9" s="23"/>
      <c r="G9" s="23"/>
      <c r="H9" s="23"/>
      <c r="I9" s="23"/>
      <c r="J9" s="23"/>
    </row>
    <row r="10" spans="2:10" ht="20" x14ac:dyDescent="0.4">
      <c r="B10" s="23" t="s">
        <v>34</v>
      </c>
      <c r="C10" s="23" t="s">
        <v>65</v>
      </c>
      <c r="D10" s="23"/>
      <c r="E10" s="23"/>
      <c r="F10" s="23"/>
      <c r="G10" s="23"/>
      <c r="H10" s="23"/>
      <c r="I10" s="23"/>
      <c r="J10" s="23"/>
    </row>
    <row r="11" spans="2:10" ht="20" x14ac:dyDescent="0.4">
      <c r="B11" s="23"/>
      <c r="C11" s="23"/>
      <c r="D11" s="23"/>
      <c r="E11" s="23"/>
      <c r="F11" s="23"/>
      <c r="G11" s="23"/>
      <c r="H11" s="23"/>
      <c r="I11" s="23"/>
      <c r="J11" s="23"/>
    </row>
    <row r="12" spans="2:10" ht="20" x14ac:dyDescent="0.4">
      <c r="B12" s="23" t="s">
        <v>68</v>
      </c>
      <c r="C12" s="23" t="s">
        <v>69</v>
      </c>
      <c r="D12" s="23"/>
      <c r="E12" s="23"/>
      <c r="F12" s="23"/>
      <c r="G12" s="23"/>
      <c r="H12" s="23"/>
      <c r="I12" s="23"/>
      <c r="J12" s="23"/>
    </row>
    <row r="13" spans="2:10" ht="20" x14ac:dyDescent="0.4">
      <c r="B13" s="23"/>
      <c r="C13" s="23"/>
      <c r="D13" s="23"/>
      <c r="E13" s="23"/>
      <c r="F13" s="23"/>
      <c r="G13" s="23"/>
      <c r="H13" s="23"/>
      <c r="I13" s="23"/>
      <c r="J13" s="23"/>
    </row>
    <row r="14" spans="2:10" ht="20" x14ac:dyDescent="0.4">
      <c r="B14" s="23" t="s">
        <v>77</v>
      </c>
      <c r="C14" s="23" t="s">
        <v>87</v>
      </c>
      <c r="D14" s="23"/>
      <c r="E14" s="23"/>
      <c r="F14" s="23"/>
      <c r="G14" s="23"/>
      <c r="H14" s="23"/>
      <c r="I14" s="23"/>
      <c r="J14" s="23"/>
    </row>
    <row r="15" spans="2:10" ht="20" x14ac:dyDescent="0.4">
      <c r="B15" s="23"/>
      <c r="C15" s="23" t="s">
        <v>89</v>
      </c>
      <c r="D15" s="23"/>
      <c r="E15" s="23"/>
      <c r="F15" s="23"/>
      <c r="G15" s="23"/>
      <c r="H15" s="23"/>
      <c r="J15" s="23"/>
    </row>
    <row r="16" spans="2:10" ht="20" x14ac:dyDescent="0.4">
      <c r="B16" s="23"/>
      <c r="C16" s="79" t="s">
        <v>88</v>
      </c>
      <c r="D16" s="23"/>
      <c r="E16" s="23"/>
      <c r="F16" s="23"/>
      <c r="G16" s="23"/>
      <c r="H16" s="23"/>
      <c r="J16" s="23"/>
    </row>
    <row r="17" spans="2:15" ht="20.5" thickBot="1" x14ac:dyDescent="0.45">
      <c r="B17" s="23"/>
      <c r="C17" s="23"/>
      <c r="D17" s="23"/>
      <c r="E17" s="23"/>
      <c r="F17" s="23"/>
      <c r="G17" s="23"/>
      <c r="H17" s="23"/>
      <c r="I17" s="23"/>
      <c r="J17" s="23"/>
      <c r="K17" s="103"/>
      <c r="L17" s="101" t="s">
        <v>90</v>
      </c>
      <c r="M17" s="101" t="s">
        <v>91</v>
      </c>
      <c r="N17" s="101" t="s">
        <v>92</v>
      </c>
    </row>
    <row r="18" spans="2:15" ht="20.5" thickBot="1" x14ac:dyDescent="0.45">
      <c r="B18" s="23"/>
      <c r="C18" s="84" t="s">
        <v>0</v>
      </c>
      <c r="D18" s="84" t="s">
        <v>2</v>
      </c>
      <c r="E18" s="84" t="s">
        <v>26</v>
      </c>
      <c r="F18" s="84" t="s">
        <v>37</v>
      </c>
      <c r="G18" s="72"/>
      <c r="H18" s="84" t="s">
        <v>37</v>
      </c>
      <c r="I18" s="84" t="s">
        <v>26</v>
      </c>
      <c r="J18" s="23"/>
      <c r="K18" s="102">
        <v>1</v>
      </c>
      <c r="L18" s="99" t="str" cm="1">
        <f t="array" ref="L18:N25">_xlfn._xlws.FILTER($D$20:$F$37,$F$20:$F$37=K18)</f>
        <v>Mazatlán</v>
      </c>
      <c r="M18" s="99">
        <v>27</v>
      </c>
      <c r="N18" s="104">
        <v>1</v>
      </c>
    </row>
    <row r="19" spans="2:15" ht="20.5" thickBot="1" x14ac:dyDescent="0.45">
      <c r="B19" s="23"/>
      <c r="C19" s="84"/>
      <c r="D19" s="84"/>
      <c r="E19" s="84"/>
      <c r="F19" s="84"/>
      <c r="G19" s="72"/>
      <c r="H19" s="84"/>
      <c r="I19" s="84"/>
      <c r="J19" s="23"/>
      <c r="K19" s="102"/>
      <c r="L19" s="99" t="str">
        <v>Reynosa</v>
      </c>
      <c r="M19" s="99">
        <v>24</v>
      </c>
      <c r="N19" s="104">
        <v>1</v>
      </c>
    </row>
    <row r="20" spans="2:15" ht="20" x14ac:dyDescent="0.4">
      <c r="B20" s="23"/>
      <c r="C20" s="64">
        <v>1</v>
      </c>
      <c r="D20" s="80" t="s">
        <v>15</v>
      </c>
      <c r="E20" s="65">
        <v>27</v>
      </c>
      <c r="F20" s="65">
        <v>1</v>
      </c>
      <c r="G20" s="23"/>
      <c r="H20" s="73">
        <v>1</v>
      </c>
      <c r="I20" s="74">
        <f>SUMIF($F$20:$F$37,H20,$E$20:$E$37)</f>
        <v>167</v>
      </c>
      <c r="J20" s="23"/>
      <c r="K20" s="102"/>
      <c r="L20" s="99" t="str">
        <v>Durango</v>
      </c>
      <c r="M20" s="99">
        <v>22</v>
      </c>
      <c r="N20" s="104">
        <v>1</v>
      </c>
    </row>
    <row r="21" spans="2:15" ht="20" x14ac:dyDescent="0.4">
      <c r="B21" s="23"/>
      <c r="C21" s="64">
        <v>2</v>
      </c>
      <c r="D21" s="80" t="s">
        <v>24</v>
      </c>
      <c r="E21" s="65">
        <v>32</v>
      </c>
      <c r="F21" s="65">
        <v>3</v>
      </c>
      <c r="G21" s="23"/>
      <c r="H21" s="75">
        <v>2</v>
      </c>
      <c r="I21" s="76">
        <f>SUMIF($F$20:$F$37,H21,$E$20:$E$37)</f>
        <v>208</v>
      </c>
      <c r="J21" s="23"/>
      <c r="K21" s="102"/>
      <c r="L21" s="99" t="str">
        <v>San Luis Potosí</v>
      </c>
      <c r="M21" s="99">
        <v>14</v>
      </c>
      <c r="N21" s="104">
        <v>1</v>
      </c>
    </row>
    <row r="22" spans="2:15" ht="20.5" thickBot="1" x14ac:dyDescent="0.45">
      <c r="B22" s="23"/>
      <c r="C22" s="64">
        <v>3</v>
      </c>
      <c r="D22" s="80" t="s">
        <v>22</v>
      </c>
      <c r="E22" s="65">
        <v>28</v>
      </c>
      <c r="F22" s="65">
        <v>3</v>
      </c>
      <c r="G22" s="23"/>
      <c r="H22" s="77">
        <v>3</v>
      </c>
      <c r="I22" s="78">
        <f>SUMIF($F$20:$F$37,H22,$E$20:$E$37)</f>
        <v>280</v>
      </c>
      <c r="J22" s="23"/>
      <c r="K22" s="102"/>
      <c r="L22" s="99" t="str">
        <v>Hermosillo</v>
      </c>
      <c r="M22" s="99">
        <v>48</v>
      </c>
      <c r="N22" s="104">
        <v>1</v>
      </c>
    </row>
    <row r="23" spans="2:15" ht="21.5" thickBot="1" x14ac:dyDescent="0.45">
      <c r="B23" s="23"/>
      <c r="C23" s="64">
        <v>4</v>
      </c>
      <c r="D23" s="80" t="s">
        <v>16</v>
      </c>
      <c r="E23" s="65">
        <v>93</v>
      </c>
      <c r="F23" s="65">
        <v>2</v>
      </c>
      <c r="G23" s="23"/>
      <c r="H23" s="71" t="s">
        <v>25</v>
      </c>
      <c r="I23" s="78">
        <f>SUM(I20:I22)</f>
        <v>655</v>
      </c>
      <c r="J23" s="23"/>
      <c r="K23" s="102"/>
      <c r="L23" s="99" t="str">
        <v>Manzanillo</v>
      </c>
      <c r="M23" s="99">
        <v>8</v>
      </c>
      <c r="N23" s="104">
        <v>1</v>
      </c>
    </row>
    <row r="24" spans="2:15" ht="20" x14ac:dyDescent="0.4">
      <c r="B24" s="23"/>
      <c r="C24" s="64">
        <v>5</v>
      </c>
      <c r="D24" s="80" t="s">
        <v>17</v>
      </c>
      <c r="E24" s="65">
        <v>23</v>
      </c>
      <c r="F24" s="65">
        <v>2</v>
      </c>
      <c r="G24" s="23"/>
      <c r="H24" s="23"/>
      <c r="I24" s="23"/>
      <c r="J24" s="23"/>
      <c r="K24" s="102"/>
      <c r="L24" s="99" t="str">
        <v>Matamoros</v>
      </c>
      <c r="M24" s="99">
        <v>10</v>
      </c>
      <c r="N24" s="104">
        <v>1</v>
      </c>
    </row>
    <row r="25" spans="2:15" ht="20" x14ac:dyDescent="0.4">
      <c r="B25" s="23"/>
      <c r="C25" s="64">
        <v>6</v>
      </c>
      <c r="D25" s="80" t="s">
        <v>5</v>
      </c>
      <c r="E25" s="65">
        <v>44</v>
      </c>
      <c r="F25" s="65">
        <v>3</v>
      </c>
      <c r="G25" s="23"/>
      <c r="H25" s="23"/>
      <c r="I25" s="23"/>
      <c r="J25" s="23"/>
      <c r="K25" s="102"/>
      <c r="L25" s="105" t="str">
        <v>Los Mochis</v>
      </c>
      <c r="M25" s="105">
        <v>14</v>
      </c>
      <c r="N25" s="106">
        <v>1</v>
      </c>
      <c r="O25" s="100">
        <f>SUM(M18:M25)</f>
        <v>167</v>
      </c>
    </row>
    <row r="26" spans="2:15" ht="20" x14ac:dyDescent="0.4">
      <c r="B26" s="23"/>
      <c r="C26" s="64">
        <v>7</v>
      </c>
      <c r="D26" s="80" t="s">
        <v>19</v>
      </c>
      <c r="E26" s="65">
        <v>24</v>
      </c>
      <c r="F26" s="65">
        <v>1</v>
      </c>
      <c r="G26" s="23"/>
      <c r="H26" s="23"/>
      <c r="I26" s="23"/>
      <c r="J26" s="23"/>
      <c r="K26" s="102">
        <v>2</v>
      </c>
      <c r="L26" s="99" t="str" cm="1">
        <f t="array" ref="L26:N30">_xlfn._xlws.FILTER($D$20:$F$37,$F$20:$F$37=K26)</f>
        <v>Mérida</v>
      </c>
      <c r="M26" s="99">
        <v>93</v>
      </c>
      <c r="N26" s="104">
        <v>2</v>
      </c>
      <c r="O26" s="100"/>
    </row>
    <row r="27" spans="2:15" ht="20" x14ac:dyDescent="0.4">
      <c r="B27" s="23"/>
      <c r="C27" s="64">
        <v>8</v>
      </c>
      <c r="D27" s="80" t="s">
        <v>9</v>
      </c>
      <c r="E27" s="65">
        <v>22</v>
      </c>
      <c r="F27" s="65">
        <v>1</v>
      </c>
      <c r="G27" s="23"/>
      <c r="H27" s="23"/>
      <c r="I27" s="23"/>
      <c r="J27" s="23"/>
      <c r="K27" s="102"/>
      <c r="L27" s="99" t="str">
        <v>Oaxaca</v>
      </c>
      <c r="M27" s="99">
        <v>23</v>
      </c>
      <c r="N27" s="104">
        <v>2</v>
      </c>
      <c r="O27" s="100"/>
    </row>
    <row r="28" spans="2:15" ht="20" x14ac:dyDescent="0.4">
      <c r="B28" s="23"/>
      <c r="C28" s="64">
        <v>9</v>
      </c>
      <c r="D28" s="80" t="s">
        <v>20</v>
      </c>
      <c r="E28" s="65">
        <v>14</v>
      </c>
      <c r="F28" s="65">
        <v>1</v>
      </c>
      <c r="G28" s="23"/>
      <c r="H28" s="23"/>
      <c r="I28" s="23"/>
      <c r="J28" s="23"/>
      <c r="K28" s="102"/>
      <c r="L28" s="99" t="str">
        <v>Villahermosa</v>
      </c>
      <c r="M28" s="99">
        <v>36</v>
      </c>
      <c r="N28" s="104">
        <v>2</v>
      </c>
      <c r="O28" s="100"/>
    </row>
    <row r="29" spans="2:15" ht="20" x14ac:dyDescent="0.4">
      <c r="B29" s="23"/>
      <c r="C29" s="64">
        <v>10</v>
      </c>
      <c r="D29" s="80" t="s">
        <v>11</v>
      </c>
      <c r="E29" s="65">
        <v>48</v>
      </c>
      <c r="F29" s="65">
        <v>1</v>
      </c>
      <c r="G29" s="23"/>
      <c r="H29" s="23"/>
      <c r="I29" s="23"/>
      <c r="J29" s="23"/>
      <c r="K29" s="102"/>
      <c r="L29" s="99" t="str">
        <v>Tuxtla Gutiérrez</v>
      </c>
      <c r="M29" s="99">
        <v>32</v>
      </c>
      <c r="N29" s="104">
        <v>2</v>
      </c>
      <c r="O29" s="100"/>
    </row>
    <row r="30" spans="2:15" ht="20" x14ac:dyDescent="0.4">
      <c r="B30" s="23"/>
      <c r="C30" s="64">
        <v>11</v>
      </c>
      <c r="D30" s="80" t="s">
        <v>13</v>
      </c>
      <c r="E30" s="65">
        <v>8</v>
      </c>
      <c r="F30" s="65">
        <v>1</v>
      </c>
      <c r="G30" s="23"/>
      <c r="H30" s="23"/>
      <c r="I30" s="23"/>
      <c r="J30" s="23"/>
      <c r="K30" s="102"/>
      <c r="L30" s="105" t="str">
        <v>Ciudad del Carmen</v>
      </c>
      <c r="M30" s="105">
        <v>24</v>
      </c>
      <c r="N30" s="106">
        <v>2</v>
      </c>
      <c r="O30" s="100">
        <f>SUM(M26:M30)</f>
        <v>208</v>
      </c>
    </row>
    <row r="31" spans="2:15" ht="20" x14ac:dyDescent="0.4">
      <c r="B31" s="23"/>
      <c r="C31" s="64">
        <v>12</v>
      </c>
      <c r="D31" s="80" t="s">
        <v>18</v>
      </c>
      <c r="E31" s="65">
        <v>10</v>
      </c>
      <c r="F31" s="65">
        <v>3</v>
      </c>
      <c r="G31" s="23"/>
      <c r="H31" s="23"/>
      <c r="I31" s="23"/>
      <c r="J31" s="23"/>
      <c r="K31" s="102">
        <v>3</v>
      </c>
      <c r="L31" s="99" t="str" cm="1">
        <f t="array" ref="L31:N35">_xlfn._xlws.FILTER($D$20:$F$37,$F$20:$F$37=K31)</f>
        <v>Zihuatanejo</v>
      </c>
      <c r="M31" s="99">
        <v>32</v>
      </c>
      <c r="N31" s="104">
        <v>3</v>
      </c>
      <c r="O31" s="100"/>
    </row>
    <row r="32" spans="2:15" ht="20" x14ac:dyDescent="0.4">
      <c r="B32" s="23"/>
      <c r="C32" s="64">
        <v>13</v>
      </c>
      <c r="D32" s="80" t="s">
        <v>14</v>
      </c>
      <c r="E32" s="65">
        <v>10</v>
      </c>
      <c r="F32" s="65">
        <v>1</v>
      </c>
      <c r="G32" s="23"/>
      <c r="H32" s="23"/>
      <c r="I32" s="23"/>
      <c r="J32" s="23"/>
      <c r="K32" s="102"/>
      <c r="L32" s="99" t="str">
        <v>Veracruz</v>
      </c>
      <c r="M32" s="99">
        <v>28</v>
      </c>
      <c r="N32" s="104">
        <v>3</v>
      </c>
      <c r="O32" s="100"/>
    </row>
    <row r="33" spans="3:15" ht="15.5" x14ac:dyDescent="0.35">
      <c r="C33" s="64">
        <v>14</v>
      </c>
      <c r="D33" s="80" t="s">
        <v>12</v>
      </c>
      <c r="E33" s="65">
        <v>14</v>
      </c>
      <c r="F33" s="65">
        <v>1</v>
      </c>
      <c r="K33" s="102"/>
      <c r="L33" s="99" t="str">
        <v>Acapulco</v>
      </c>
      <c r="M33" s="99">
        <v>44</v>
      </c>
      <c r="N33" s="104">
        <v>3</v>
      </c>
      <c r="O33" s="100"/>
    </row>
    <row r="34" spans="3:15" ht="15.5" x14ac:dyDescent="0.35">
      <c r="C34" s="64">
        <v>15</v>
      </c>
      <c r="D34" s="80" t="s">
        <v>23</v>
      </c>
      <c r="E34" s="65">
        <v>36</v>
      </c>
      <c r="F34" s="65">
        <v>2</v>
      </c>
      <c r="K34" s="102"/>
      <c r="L34" s="99" t="str">
        <v>Puebla</v>
      </c>
      <c r="M34" s="99">
        <v>10</v>
      </c>
      <c r="N34" s="104">
        <v>3</v>
      </c>
      <c r="O34" s="100"/>
    </row>
    <row r="35" spans="3:15" ht="15.5" x14ac:dyDescent="0.35">
      <c r="C35" s="64">
        <v>16</v>
      </c>
      <c r="D35" s="80" t="s">
        <v>21</v>
      </c>
      <c r="E35" s="65">
        <v>32</v>
      </c>
      <c r="F35" s="65">
        <v>2</v>
      </c>
      <c r="K35" s="102"/>
      <c r="L35" s="105" t="str">
        <v>Guadalajara</v>
      </c>
      <c r="M35" s="105">
        <v>166</v>
      </c>
      <c r="N35" s="106">
        <v>3</v>
      </c>
      <c r="O35" s="100">
        <f>SUM(M31:M35)</f>
        <v>280</v>
      </c>
    </row>
    <row r="36" spans="3:15" ht="15.5" x14ac:dyDescent="0.35">
      <c r="C36" s="64">
        <v>17</v>
      </c>
      <c r="D36" s="80" t="s">
        <v>8</v>
      </c>
      <c r="E36" s="65">
        <v>24</v>
      </c>
      <c r="F36" s="65">
        <v>2</v>
      </c>
    </row>
    <row r="37" spans="3:15" ht="16" thickBot="1" x14ac:dyDescent="0.4">
      <c r="C37" s="66">
        <v>18</v>
      </c>
      <c r="D37" s="81" t="s">
        <v>10</v>
      </c>
      <c r="E37" s="67">
        <v>166</v>
      </c>
      <c r="F37" s="67">
        <v>3</v>
      </c>
    </row>
    <row r="38" spans="3:15" ht="16" thickBot="1" x14ac:dyDescent="0.4">
      <c r="C38" s="70" t="s">
        <v>25</v>
      </c>
      <c r="D38" s="68"/>
      <c r="E38" s="69">
        <v>655</v>
      </c>
      <c r="F38" s="68"/>
      <c r="G38" s="1"/>
    </row>
    <row r="201" spans="11:11" ht="14" x14ac:dyDescent="0.3">
      <c r="K201" s="3"/>
    </row>
    <row r="202" spans="11:11" ht="14" x14ac:dyDescent="0.3">
      <c r="K202" s="3" t="s">
        <v>17</v>
      </c>
    </row>
    <row r="203" spans="11:11" ht="14" x14ac:dyDescent="0.3">
      <c r="K203" s="3" t="s">
        <v>16</v>
      </c>
    </row>
    <row r="204" spans="11:11" ht="14" x14ac:dyDescent="0.3">
      <c r="K204" s="3" t="s">
        <v>10</v>
      </c>
    </row>
    <row r="205" spans="11:11" ht="14" x14ac:dyDescent="0.3">
      <c r="K205" s="3" t="s">
        <v>21</v>
      </c>
    </row>
    <row r="206" spans="11:11" ht="14" x14ac:dyDescent="0.3">
      <c r="K206" s="3" t="s">
        <v>24</v>
      </c>
    </row>
    <row r="207" spans="11:11" ht="14" x14ac:dyDescent="0.3">
      <c r="K207" s="3" t="s">
        <v>11</v>
      </c>
    </row>
    <row r="208" spans="11:11" ht="14" x14ac:dyDescent="0.3">
      <c r="K208" s="3" t="s">
        <v>16</v>
      </c>
    </row>
    <row r="209" spans="11:11" ht="14" x14ac:dyDescent="0.3">
      <c r="K209" s="3" t="s">
        <v>15</v>
      </c>
    </row>
    <row r="210" spans="11:11" ht="14" x14ac:dyDescent="0.3">
      <c r="K210" s="3" t="s">
        <v>10</v>
      </c>
    </row>
    <row r="211" spans="11:11" ht="14" x14ac:dyDescent="0.3">
      <c r="K211" s="3" t="s">
        <v>16</v>
      </c>
    </row>
    <row r="212" spans="11:11" ht="14" x14ac:dyDescent="0.3">
      <c r="K212" s="3" t="s">
        <v>16</v>
      </c>
    </row>
    <row r="213" spans="11:11" ht="14" x14ac:dyDescent="0.3">
      <c r="K213" s="3" t="s">
        <v>23</v>
      </c>
    </row>
    <row r="214" spans="11:11" ht="14" x14ac:dyDescent="0.3">
      <c r="K214" s="3" t="s">
        <v>10</v>
      </c>
    </row>
    <row r="215" spans="11:11" ht="14" x14ac:dyDescent="0.3">
      <c r="K215" s="3" t="s">
        <v>16</v>
      </c>
    </row>
    <row r="216" spans="11:11" ht="14" x14ac:dyDescent="0.3">
      <c r="K216" s="3" t="s">
        <v>16</v>
      </c>
    </row>
    <row r="217" spans="11:11" ht="14" x14ac:dyDescent="0.3">
      <c r="K217" s="3" t="s">
        <v>23</v>
      </c>
    </row>
    <row r="218" spans="11:11" ht="14" x14ac:dyDescent="0.3">
      <c r="K218" s="3" t="s">
        <v>16</v>
      </c>
    </row>
    <row r="219" spans="11:11" ht="14" x14ac:dyDescent="0.3">
      <c r="K219" s="3" t="s">
        <v>16</v>
      </c>
    </row>
    <row r="220" spans="11:11" ht="14" x14ac:dyDescent="0.3">
      <c r="K220" s="3" t="s">
        <v>8</v>
      </c>
    </row>
    <row r="221" spans="11:11" ht="14" x14ac:dyDescent="0.3">
      <c r="K221" s="3" t="s">
        <v>10</v>
      </c>
    </row>
    <row r="222" spans="11:11" ht="14" x14ac:dyDescent="0.3">
      <c r="K222" s="3" t="s">
        <v>16</v>
      </c>
    </row>
    <row r="223" spans="11:11" ht="14" x14ac:dyDescent="0.3">
      <c r="K223" s="3" t="s">
        <v>10</v>
      </c>
    </row>
    <row r="224" spans="11:11" ht="14" x14ac:dyDescent="0.3">
      <c r="K224" s="3" t="s">
        <v>16</v>
      </c>
    </row>
    <row r="225" spans="11:11" ht="14" x14ac:dyDescent="0.3">
      <c r="K225" s="3" t="s">
        <v>20</v>
      </c>
    </row>
    <row r="226" spans="11:11" ht="14" x14ac:dyDescent="0.3">
      <c r="K226" s="3" t="s">
        <v>10</v>
      </c>
    </row>
    <row r="227" spans="11:11" ht="14" x14ac:dyDescent="0.3">
      <c r="K227" s="3" t="s">
        <v>11</v>
      </c>
    </row>
    <row r="228" spans="11:11" ht="14" x14ac:dyDescent="0.3">
      <c r="K228" s="3" t="s">
        <v>23</v>
      </c>
    </row>
    <row r="229" spans="11:11" ht="14" x14ac:dyDescent="0.3">
      <c r="K229" s="3" t="s">
        <v>5</v>
      </c>
    </row>
    <row r="230" spans="11:11" ht="14" x14ac:dyDescent="0.3">
      <c r="K230" s="3" t="s">
        <v>11</v>
      </c>
    </row>
    <row r="231" spans="11:11" ht="14" x14ac:dyDescent="0.3">
      <c r="K231" s="3" t="s">
        <v>10</v>
      </c>
    </row>
    <row r="232" spans="11:11" ht="14" x14ac:dyDescent="0.3">
      <c r="K232" s="3" t="s">
        <v>5</v>
      </c>
    </row>
    <row r="233" spans="11:11" ht="14" x14ac:dyDescent="0.3">
      <c r="K233" s="3" t="s">
        <v>16</v>
      </c>
    </row>
    <row r="234" spans="11:11" ht="14" x14ac:dyDescent="0.3">
      <c r="K234" s="3" t="s">
        <v>16</v>
      </c>
    </row>
    <row r="235" spans="11:11" ht="14" x14ac:dyDescent="0.3">
      <c r="K235" s="3" t="s">
        <v>10</v>
      </c>
    </row>
    <row r="236" spans="11:11" ht="14" x14ac:dyDescent="0.3">
      <c r="K236" s="3" t="s">
        <v>10</v>
      </c>
    </row>
    <row r="237" spans="11:11" ht="14" x14ac:dyDescent="0.3">
      <c r="K237" s="3" t="s">
        <v>24</v>
      </c>
    </row>
    <row r="238" spans="11:11" ht="14" x14ac:dyDescent="0.3">
      <c r="K238" s="3" t="s">
        <v>10</v>
      </c>
    </row>
    <row r="239" spans="11:11" ht="14" x14ac:dyDescent="0.3">
      <c r="K239" s="3" t="s">
        <v>16</v>
      </c>
    </row>
    <row r="240" spans="11:11" ht="14" x14ac:dyDescent="0.3">
      <c r="K240" s="3" t="s">
        <v>24</v>
      </c>
    </row>
    <row r="241" spans="11:11" ht="14" x14ac:dyDescent="0.3">
      <c r="K241" s="3" t="s">
        <v>8</v>
      </c>
    </row>
    <row r="242" spans="11:11" ht="14" x14ac:dyDescent="0.3">
      <c r="K242" s="3" t="s">
        <v>5</v>
      </c>
    </row>
    <row r="243" spans="11:11" ht="14" x14ac:dyDescent="0.3">
      <c r="K243" s="3" t="s">
        <v>5</v>
      </c>
    </row>
    <row r="244" spans="11:11" ht="14" x14ac:dyDescent="0.3">
      <c r="K244" s="3" t="s">
        <v>22</v>
      </c>
    </row>
    <row r="245" spans="11:11" ht="14" x14ac:dyDescent="0.3">
      <c r="K245" s="3" t="s">
        <v>16</v>
      </c>
    </row>
    <row r="246" spans="11:11" ht="14" x14ac:dyDescent="0.3">
      <c r="K246" s="3" t="s">
        <v>16</v>
      </c>
    </row>
    <row r="247" spans="11:11" ht="14" x14ac:dyDescent="0.3">
      <c r="K247" s="3" t="s">
        <v>20</v>
      </c>
    </row>
    <row r="248" spans="11:11" ht="14" x14ac:dyDescent="0.3">
      <c r="K248" s="3" t="s">
        <v>16</v>
      </c>
    </row>
    <row r="249" spans="11:11" ht="14" x14ac:dyDescent="0.3">
      <c r="K249" s="3" t="s">
        <v>10</v>
      </c>
    </row>
    <row r="250" spans="11:11" ht="14" x14ac:dyDescent="0.3">
      <c r="K250" s="3" t="s">
        <v>17</v>
      </c>
    </row>
    <row r="251" spans="11:11" ht="14" x14ac:dyDescent="0.3">
      <c r="K251" s="3" t="s">
        <v>10</v>
      </c>
    </row>
    <row r="252" spans="11:11" ht="14" x14ac:dyDescent="0.3">
      <c r="K252" s="3" t="s">
        <v>8</v>
      </c>
    </row>
    <row r="253" spans="11:11" ht="14" x14ac:dyDescent="0.3">
      <c r="K253" s="3" t="s">
        <v>11</v>
      </c>
    </row>
    <row r="254" spans="11:11" ht="14" x14ac:dyDescent="0.3">
      <c r="K254" s="3" t="s">
        <v>15</v>
      </c>
    </row>
    <row r="255" spans="11:11" ht="14" x14ac:dyDescent="0.3">
      <c r="K255" s="3" t="s">
        <v>10</v>
      </c>
    </row>
    <row r="256" spans="11:11" ht="14" x14ac:dyDescent="0.3">
      <c r="K256" s="3" t="s">
        <v>15</v>
      </c>
    </row>
    <row r="257" spans="11:11" ht="14" x14ac:dyDescent="0.3">
      <c r="K257" s="3" t="s">
        <v>23</v>
      </c>
    </row>
    <row r="258" spans="11:11" ht="14" x14ac:dyDescent="0.3">
      <c r="K258" s="3" t="s">
        <v>16</v>
      </c>
    </row>
    <row r="259" spans="11:11" ht="14" x14ac:dyDescent="0.3">
      <c r="K259" s="3" t="s">
        <v>19</v>
      </c>
    </row>
    <row r="260" spans="11:11" ht="14" x14ac:dyDescent="0.3">
      <c r="K260" s="3" t="s">
        <v>16</v>
      </c>
    </row>
    <row r="261" spans="11:11" ht="14" x14ac:dyDescent="0.3">
      <c r="K261" s="3" t="s">
        <v>22</v>
      </c>
    </row>
    <row r="262" spans="11:11" ht="14" x14ac:dyDescent="0.3">
      <c r="K262" s="3" t="s">
        <v>11</v>
      </c>
    </row>
    <row r="263" spans="11:11" ht="14" x14ac:dyDescent="0.3">
      <c r="K263" s="3" t="s">
        <v>10</v>
      </c>
    </row>
    <row r="264" spans="11:11" ht="14" x14ac:dyDescent="0.3">
      <c r="K264" s="3" t="s">
        <v>10</v>
      </c>
    </row>
    <row r="265" spans="11:11" ht="14" x14ac:dyDescent="0.3">
      <c r="K265" s="3" t="s">
        <v>10</v>
      </c>
    </row>
    <row r="266" spans="11:11" ht="14" x14ac:dyDescent="0.3">
      <c r="K266" s="3" t="s">
        <v>16</v>
      </c>
    </row>
    <row r="267" spans="11:11" ht="14" x14ac:dyDescent="0.3">
      <c r="K267" s="3" t="s">
        <v>17</v>
      </c>
    </row>
    <row r="268" spans="11:11" ht="14" x14ac:dyDescent="0.3">
      <c r="K268" s="3" t="s">
        <v>8</v>
      </c>
    </row>
    <row r="269" spans="11:11" ht="14" x14ac:dyDescent="0.3">
      <c r="K269" s="3" t="s">
        <v>10</v>
      </c>
    </row>
    <row r="270" spans="11:11" ht="14" x14ac:dyDescent="0.3">
      <c r="K270" s="3" t="s">
        <v>10</v>
      </c>
    </row>
    <row r="271" spans="11:11" ht="14" x14ac:dyDescent="0.3">
      <c r="K271" s="3" t="s">
        <v>10</v>
      </c>
    </row>
    <row r="272" spans="11:11" ht="14" x14ac:dyDescent="0.3">
      <c r="K272" s="3" t="s">
        <v>10</v>
      </c>
    </row>
    <row r="273" spans="11:11" ht="14" x14ac:dyDescent="0.3">
      <c r="K273" s="3" t="s">
        <v>5</v>
      </c>
    </row>
    <row r="274" spans="11:11" ht="14" x14ac:dyDescent="0.3">
      <c r="K274" s="3" t="s">
        <v>15</v>
      </c>
    </row>
    <row r="275" spans="11:11" ht="14" x14ac:dyDescent="0.3">
      <c r="K275" s="3" t="s">
        <v>5</v>
      </c>
    </row>
    <row r="276" spans="11:11" ht="14" x14ac:dyDescent="0.3">
      <c r="K276" s="3" t="s">
        <v>10</v>
      </c>
    </row>
    <row r="277" spans="11:11" ht="14" x14ac:dyDescent="0.3">
      <c r="K277" s="3" t="s">
        <v>17</v>
      </c>
    </row>
    <row r="278" spans="11:11" ht="14" x14ac:dyDescent="0.3">
      <c r="K278" s="3" t="s">
        <v>23</v>
      </c>
    </row>
    <row r="279" spans="11:11" ht="14" x14ac:dyDescent="0.3">
      <c r="K279" s="3" t="s">
        <v>5</v>
      </c>
    </row>
    <row r="280" spans="11:11" ht="14" x14ac:dyDescent="0.3">
      <c r="K280" s="3" t="s">
        <v>11</v>
      </c>
    </row>
    <row r="281" spans="11:11" ht="14" x14ac:dyDescent="0.3">
      <c r="K281" s="3" t="s">
        <v>10</v>
      </c>
    </row>
    <row r="282" spans="11:11" ht="14" x14ac:dyDescent="0.3">
      <c r="K282" s="3" t="s">
        <v>8</v>
      </c>
    </row>
    <row r="283" spans="11:11" ht="14" x14ac:dyDescent="0.3">
      <c r="K283" s="3" t="s">
        <v>10</v>
      </c>
    </row>
    <row r="284" spans="11:11" ht="14" x14ac:dyDescent="0.3">
      <c r="K284" s="3" t="s">
        <v>11</v>
      </c>
    </row>
    <row r="285" spans="11:11" ht="14" x14ac:dyDescent="0.3">
      <c r="K285" s="3" t="s">
        <v>23</v>
      </c>
    </row>
    <row r="286" spans="11:11" ht="14" x14ac:dyDescent="0.3">
      <c r="K286" s="3" t="s">
        <v>10</v>
      </c>
    </row>
    <row r="287" spans="11:11" ht="14" x14ac:dyDescent="0.3">
      <c r="K287" s="3" t="s">
        <v>5</v>
      </c>
    </row>
    <row r="288" spans="11:11" ht="14" x14ac:dyDescent="0.3">
      <c r="K288" s="3" t="s">
        <v>19</v>
      </c>
    </row>
    <row r="289" spans="11:11" ht="14" x14ac:dyDescent="0.3">
      <c r="K289" s="3" t="s">
        <v>11</v>
      </c>
    </row>
    <row r="290" spans="11:11" ht="14" x14ac:dyDescent="0.3">
      <c r="K290" s="3" t="s">
        <v>16</v>
      </c>
    </row>
    <row r="291" spans="11:11" ht="14" x14ac:dyDescent="0.3">
      <c r="K291" s="3" t="s">
        <v>5</v>
      </c>
    </row>
    <row r="292" spans="11:11" ht="14" x14ac:dyDescent="0.3">
      <c r="K292" s="3" t="s">
        <v>24</v>
      </c>
    </row>
    <row r="293" spans="11:11" ht="14" x14ac:dyDescent="0.3">
      <c r="K293" s="3" t="s">
        <v>16</v>
      </c>
    </row>
    <row r="294" spans="11:11" ht="14" x14ac:dyDescent="0.3">
      <c r="K294" s="3" t="s">
        <v>10</v>
      </c>
    </row>
    <row r="295" spans="11:11" ht="14" x14ac:dyDescent="0.3">
      <c r="K295" s="3" t="s">
        <v>5</v>
      </c>
    </row>
    <row r="296" spans="11:11" ht="14" x14ac:dyDescent="0.3">
      <c r="K296" s="3" t="s">
        <v>10</v>
      </c>
    </row>
    <row r="297" spans="11:11" ht="14" x14ac:dyDescent="0.3">
      <c r="K297" s="3" t="s">
        <v>10</v>
      </c>
    </row>
    <row r="298" spans="11:11" ht="14" x14ac:dyDescent="0.3">
      <c r="K298" s="3" t="s">
        <v>11</v>
      </c>
    </row>
    <row r="299" spans="11:11" ht="14" x14ac:dyDescent="0.3">
      <c r="K299" s="3" t="s">
        <v>23</v>
      </c>
    </row>
    <row r="300" spans="11:11" ht="14" x14ac:dyDescent="0.3">
      <c r="K300" s="3" t="s">
        <v>10</v>
      </c>
    </row>
    <row r="301" spans="11:11" ht="14" x14ac:dyDescent="0.3">
      <c r="K301" s="3" t="s">
        <v>15</v>
      </c>
    </row>
    <row r="302" spans="11:11" ht="14" x14ac:dyDescent="0.3">
      <c r="K302" s="3" t="s">
        <v>10</v>
      </c>
    </row>
    <row r="303" spans="11:11" ht="14" x14ac:dyDescent="0.3">
      <c r="K303" s="3" t="s">
        <v>10</v>
      </c>
    </row>
    <row r="304" spans="11:11" ht="14" x14ac:dyDescent="0.3">
      <c r="K304" s="3" t="s">
        <v>23</v>
      </c>
    </row>
    <row r="305" spans="11:11" ht="14" x14ac:dyDescent="0.3">
      <c r="K305" s="3" t="s">
        <v>10</v>
      </c>
    </row>
    <row r="306" spans="11:11" ht="14" x14ac:dyDescent="0.3">
      <c r="K306" s="3" t="s">
        <v>10</v>
      </c>
    </row>
    <row r="307" spans="11:11" ht="14" x14ac:dyDescent="0.3">
      <c r="K307" s="3" t="s">
        <v>10</v>
      </c>
    </row>
    <row r="308" spans="11:11" ht="14" x14ac:dyDescent="0.3">
      <c r="K308" s="3" t="s">
        <v>21</v>
      </c>
    </row>
    <row r="309" spans="11:11" ht="14" x14ac:dyDescent="0.3">
      <c r="K309" s="3" t="s">
        <v>5</v>
      </c>
    </row>
    <row r="310" spans="11:11" ht="14" x14ac:dyDescent="0.3">
      <c r="K310" s="3" t="s">
        <v>16</v>
      </c>
    </row>
    <row r="311" spans="11:11" ht="14" x14ac:dyDescent="0.3">
      <c r="K311" s="3" t="s">
        <v>15</v>
      </c>
    </row>
    <row r="312" spans="11:11" ht="14" x14ac:dyDescent="0.3">
      <c r="K312" s="3" t="s">
        <v>16</v>
      </c>
    </row>
    <row r="313" spans="11:11" ht="14" x14ac:dyDescent="0.3">
      <c r="K313" s="3" t="s">
        <v>10</v>
      </c>
    </row>
    <row r="314" spans="11:11" ht="14" x14ac:dyDescent="0.3">
      <c r="K314" s="3" t="s">
        <v>24</v>
      </c>
    </row>
    <row r="315" spans="11:11" ht="14" x14ac:dyDescent="0.3">
      <c r="K315" s="3" t="s">
        <v>11</v>
      </c>
    </row>
    <row r="316" spans="11:11" ht="14" x14ac:dyDescent="0.3">
      <c r="K316" s="3" t="s">
        <v>23</v>
      </c>
    </row>
    <row r="317" spans="11:11" ht="14" x14ac:dyDescent="0.3">
      <c r="K317" s="3" t="s">
        <v>10</v>
      </c>
    </row>
    <row r="318" spans="11:11" ht="14" x14ac:dyDescent="0.3">
      <c r="K318" s="3" t="s">
        <v>10</v>
      </c>
    </row>
    <row r="319" spans="11:11" ht="14" x14ac:dyDescent="0.3">
      <c r="K319" s="3" t="s">
        <v>5</v>
      </c>
    </row>
    <row r="320" spans="11:11" ht="14" x14ac:dyDescent="0.3">
      <c r="K320" s="3" t="s">
        <v>10</v>
      </c>
    </row>
    <row r="321" spans="11:11" ht="14" x14ac:dyDescent="0.3">
      <c r="K321" s="3" t="s">
        <v>23</v>
      </c>
    </row>
    <row r="322" spans="11:11" ht="14" x14ac:dyDescent="0.3">
      <c r="K322" s="3" t="s">
        <v>5</v>
      </c>
    </row>
    <row r="323" spans="11:11" ht="14" x14ac:dyDescent="0.3">
      <c r="K323" s="3" t="s">
        <v>8</v>
      </c>
    </row>
    <row r="324" spans="11:11" ht="14" x14ac:dyDescent="0.3">
      <c r="K324" s="3" t="s">
        <v>10</v>
      </c>
    </row>
    <row r="325" spans="11:11" ht="14" x14ac:dyDescent="0.3">
      <c r="K325" s="3" t="s">
        <v>24</v>
      </c>
    </row>
    <row r="326" spans="11:11" ht="14" x14ac:dyDescent="0.3">
      <c r="K326" s="3" t="s">
        <v>11</v>
      </c>
    </row>
    <row r="327" spans="11:11" ht="14" x14ac:dyDescent="0.3">
      <c r="K327" s="3" t="s">
        <v>10</v>
      </c>
    </row>
    <row r="328" spans="11:11" ht="14" x14ac:dyDescent="0.3">
      <c r="K328" s="3" t="s">
        <v>5</v>
      </c>
    </row>
    <row r="329" spans="11:11" ht="14" x14ac:dyDescent="0.3">
      <c r="K329" s="3" t="s">
        <v>16</v>
      </c>
    </row>
    <row r="330" spans="11:11" ht="14" x14ac:dyDescent="0.3">
      <c r="K330" s="3" t="s">
        <v>8</v>
      </c>
    </row>
    <row r="331" spans="11:11" ht="14" x14ac:dyDescent="0.3">
      <c r="K331" s="3" t="s">
        <v>10</v>
      </c>
    </row>
    <row r="332" spans="11:11" ht="14" x14ac:dyDescent="0.3">
      <c r="K332" s="3" t="s">
        <v>16</v>
      </c>
    </row>
    <row r="333" spans="11:11" ht="14" x14ac:dyDescent="0.3">
      <c r="K333" s="3" t="s">
        <v>10</v>
      </c>
    </row>
    <row r="334" spans="11:11" ht="14" x14ac:dyDescent="0.3">
      <c r="K334" s="3" t="s">
        <v>16</v>
      </c>
    </row>
    <row r="335" spans="11:11" ht="14" x14ac:dyDescent="0.3">
      <c r="K335" s="3" t="s">
        <v>10</v>
      </c>
    </row>
    <row r="336" spans="11:11" ht="14" x14ac:dyDescent="0.3">
      <c r="K336" s="3" t="s">
        <v>22</v>
      </c>
    </row>
    <row r="337" spans="11:11" ht="14" x14ac:dyDescent="0.3">
      <c r="K337" s="3" t="s">
        <v>16</v>
      </c>
    </row>
    <row r="338" spans="11:11" ht="14" x14ac:dyDescent="0.3">
      <c r="K338" s="3" t="s">
        <v>8</v>
      </c>
    </row>
    <row r="339" spans="11:11" ht="14" x14ac:dyDescent="0.3">
      <c r="K339" s="3" t="s">
        <v>16</v>
      </c>
    </row>
    <row r="340" spans="11:11" ht="14" x14ac:dyDescent="0.3">
      <c r="K340" s="3" t="s">
        <v>10</v>
      </c>
    </row>
    <row r="341" spans="11:11" ht="14" x14ac:dyDescent="0.3">
      <c r="K341" s="3" t="s">
        <v>16</v>
      </c>
    </row>
    <row r="342" spans="11:11" ht="14" x14ac:dyDescent="0.3">
      <c r="K342" s="3" t="s">
        <v>10</v>
      </c>
    </row>
    <row r="343" spans="11:11" ht="14" x14ac:dyDescent="0.3">
      <c r="K343" s="3" t="s">
        <v>11</v>
      </c>
    </row>
    <row r="344" spans="11:11" ht="14" x14ac:dyDescent="0.3">
      <c r="K344" s="3" t="s">
        <v>23</v>
      </c>
    </row>
    <row r="345" spans="11:11" ht="14" x14ac:dyDescent="0.3">
      <c r="K345" s="3" t="s">
        <v>21</v>
      </c>
    </row>
    <row r="346" spans="11:11" ht="14" x14ac:dyDescent="0.3">
      <c r="K346" s="3" t="s">
        <v>11</v>
      </c>
    </row>
    <row r="347" spans="11:11" ht="14" x14ac:dyDescent="0.3">
      <c r="K347" s="3" t="s">
        <v>16</v>
      </c>
    </row>
    <row r="348" spans="11:11" ht="14" x14ac:dyDescent="0.3">
      <c r="K348" s="3" t="s">
        <v>16</v>
      </c>
    </row>
    <row r="349" spans="11:11" ht="14" x14ac:dyDescent="0.3">
      <c r="K349" s="3" t="s">
        <v>10</v>
      </c>
    </row>
    <row r="350" spans="11:11" ht="14" x14ac:dyDescent="0.3">
      <c r="K350" s="3" t="s">
        <v>10</v>
      </c>
    </row>
    <row r="351" spans="11:11" ht="14" x14ac:dyDescent="0.3">
      <c r="K351" s="3" t="s">
        <v>24</v>
      </c>
    </row>
    <row r="352" spans="11:11" ht="14" x14ac:dyDescent="0.3">
      <c r="K352" s="3" t="s">
        <v>22</v>
      </c>
    </row>
    <row r="353" spans="11:11" ht="14" x14ac:dyDescent="0.3">
      <c r="K353" s="3" t="s">
        <v>23</v>
      </c>
    </row>
    <row r="354" spans="11:11" ht="14" x14ac:dyDescent="0.3">
      <c r="K354" s="3" t="s">
        <v>5</v>
      </c>
    </row>
    <row r="355" spans="11:11" ht="14" x14ac:dyDescent="0.3">
      <c r="K355" s="3" t="s">
        <v>10</v>
      </c>
    </row>
    <row r="356" spans="11:11" ht="14" x14ac:dyDescent="0.3">
      <c r="K356" s="3" t="s">
        <v>24</v>
      </c>
    </row>
    <row r="357" spans="11:11" ht="14" x14ac:dyDescent="0.3">
      <c r="K357" s="3" t="s">
        <v>10</v>
      </c>
    </row>
    <row r="358" spans="11:11" ht="14" x14ac:dyDescent="0.3">
      <c r="K358" s="3" t="s">
        <v>10</v>
      </c>
    </row>
    <row r="359" spans="11:11" ht="14" x14ac:dyDescent="0.3">
      <c r="K359" s="3" t="s">
        <v>10</v>
      </c>
    </row>
    <row r="360" spans="11:11" ht="14" x14ac:dyDescent="0.3">
      <c r="K360" s="3" t="s">
        <v>5</v>
      </c>
    </row>
    <row r="361" spans="11:11" ht="14" x14ac:dyDescent="0.3">
      <c r="K361" s="3" t="s">
        <v>10</v>
      </c>
    </row>
    <row r="362" spans="11:11" ht="14" x14ac:dyDescent="0.3">
      <c r="K362" s="3" t="s">
        <v>10</v>
      </c>
    </row>
    <row r="363" spans="11:11" ht="14" x14ac:dyDescent="0.3">
      <c r="K363" s="3" t="s">
        <v>21</v>
      </c>
    </row>
    <row r="364" spans="11:11" ht="14" x14ac:dyDescent="0.3">
      <c r="K364" s="3" t="s">
        <v>11</v>
      </c>
    </row>
    <row r="365" spans="11:11" ht="14" x14ac:dyDescent="0.3">
      <c r="K365" s="3" t="s">
        <v>16</v>
      </c>
    </row>
    <row r="366" spans="11:11" ht="14" x14ac:dyDescent="0.3">
      <c r="K366" s="3" t="s">
        <v>10</v>
      </c>
    </row>
    <row r="367" spans="11:11" ht="14" x14ac:dyDescent="0.3">
      <c r="K367" s="3" t="s">
        <v>16</v>
      </c>
    </row>
    <row r="368" spans="11:11" ht="14" x14ac:dyDescent="0.3">
      <c r="K368" s="3" t="s">
        <v>16</v>
      </c>
    </row>
    <row r="369" spans="11:11" ht="14" x14ac:dyDescent="0.3">
      <c r="K369" s="3" t="s">
        <v>10</v>
      </c>
    </row>
    <row r="370" spans="11:11" ht="14" x14ac:dyDescent="0.3">
      <c r="K370" s="3" t="s">
        <v>16</v>
      </c>
    </row>
    <row r="371" spans="11:11" ht="14" x14ac:dyDescent="0.3">
      <c r="K371" s="3" t="s">
        <v>11</v>
      </c>
    </row>
    <row r="372" spans="11:11" ht="14" x14ac:dyDescent="0.3">
      <c r="K372" s="3" t="s">
        <v>8</v>
      </c>
    </row>
    <row r="373" spans="11:11" ht="14" x14ac:dyDescent="0.3">
      <c r="K373" s="3" t="s">
        <v>21</v>
      </c>
    </row>
    <row r="374" spans="11:11" ht="14" x14ac:dyDescent="0.3">
      <c r="K374" s="3" t="s">
        <v>19</v>
      </c>
    </row>
    <row r="375" spans="11:11" ht="14" x14ac:dyDescent="0.3">
      <c r="K375" s="3" t="s">
        <v>20</v>
      </c>
    </row>
    <row r="376" spans="11:11" ht="14" x14ac:dyDescent="0.3">
      <c r="K376" s="3" t="s">
        <v>19</v>
      </c>
    </row>
    <row r="377" spans="11:11" ht="14" x14ac:dyDescent="0.3">
      <c r="K377" s="3" t="s">
        <v>15</v>
      </c>
    </row>
    <row r="378" spans="11:11" ht="14" x14ac:dyDescent="0.3">
      <c r="K378" s="3" t="s">
        <v>24</v>
      </c>
    </row>
    <row r="379" spans="11:11" ht="14" x14ac:dyDescent="0.3">
      <c r="K379" s="3" t="s">
        <v>10</v>
      </c>
    </row>
    <row r="380" spans="11:11" ht="14" x14ac:dyDescent="0.3">
      <c r="K380" s="3" t="s">
        <v>10</v>
      </c>
    </row>
    <row r="381" spans="11:11" ht="14" x14ac:dyDescent="0.3">
      <c r="K381" s="3" t="s">
        <v>24</v>
      </c>
    </row>
    <row r="382" spans="11:11" ht="14" x14ac:dyDescent="0.3">
      <c r="K382" s="3" t="s">
        <v>24</v>
      </c>
    </row>
    <row r="383" spans="11:11" ht="14" x14ac:dyDescent="0.3">
      <c r="K383" s="3" t="s">
        <v>8</v>
      </c>
    </row>
    <row r="384" spans="11:11" ht="14" x14ac:dyDescent="0.3">
      <c r="K384" s="3" t="s">
        <v>10</v>
      </c>
    </row>
    <row r="385" spans="11:11" ht="14" x14ac:dyDescent="0.3">
      <c r="K385" s="3" t="s">
        <v>16</v>
      </c>
    </row>
    <row r="386" spans="11:11" ht="14" x14ac:dyDescent="0.3">
      <c r="K386" s="3" t="s">
        <v>10</v>
      </c>
    </row>
    <row r="387" spans="11:11" ht="14" x14ac:dyDescent="0.3">
      <c r="K387" s="3" t="s">
        <v>23</v>
      </c>
    </row>
    <row r="388" spans="11:11" ht="14" x14ac:dyDescent="0.3">
      <c r="K388" s="3" t="s">
        <v>8</v>
      </c>
    </row>
    <row r="389" spans="11:11" ht="14" x14ac:dyDescent="0.3">
      <c r="K389" s="3" t="s">
        <v>10</v>
      </c>
    </row>
    <row r="390" spans="11:11" ht="14" x14ac:dyDescent="0.3">
      <c r="K390" s="3" t="s">
        <v>5</v>
      </c>
    </row>
    <row r="391" spans="11:11" ht="14" x14ac:dyDescent="0.3">
      <c r="K391" s="3" t="s">
        <v>5</v>
      </c>
    </row>
    <row r="392" spans="11:11" ht="14" x14ac:dyDescent="0.3">
      <c r="K392" s="3" t="s">
        <v>16</v>
      </c>
    </row>
    <row r="393" spans="11:11" ht="14" x14ac:dyDescent="0.3">
      <c r="K393" s="3" t="s">
        <v>24</v>
      </c>
    </row>
    <row r="394" spans="11:11" ht="14" x14ac:dyDescent="0.3">
      <c r="K394" s="3" t="s">
        <v>10</v>
      </c>
    </row>
    <row r="395" spans="11:11" ht="14" x14ac:dyDescent="0.3">
      <c r="K395" s="3" t="s">
        <v>16</v>
      </c>
    </row>
    <row r="396" spans="11:11" ht="14" x14ac:dyDescent="0.3">
      <c r="K396" s="3" t="s">
        <v>10</v>
      </c>
    </row>
    <row r="397" spans="11:11" ht="14" x14ac:dyDescent="0.3">
      <c r="K397" s="3" t="s">
        <v>16</v>
      </c>
    </row>
    <row r="398" spans="11:11" ht="14" x14ac:dyDescent="0.3">
      <c r="K398" s="3" t="s">
        <v>17</v>
      </c>
    </row>
    <row r="399" spans="11:11" ht="14" x14ac:dyDescent="0.3">
      <c r="K399" s="3" t="s">
        <v>24</v>
      </c>
    </row>
    <row r="400" spans="11:11" ht="14" x14ac:dyDescent="0.3">
      <c r="K400" s="3" t="s">
        <v>10</v>
      </c>
    </row>
    <row r="401" spans="11:11" ht="14" x14ac:dyDescent="0.3">
      <c r="K401" s="3" t="s">
        <v>16</v>
      </c>
    </row>
    <row r="402" spans="11:11" ht="14" x14ac:dyDescent="0.3">
      <c r="K402" s="3" t="s">
        <v>15</v>
      </c>
    </row>
    <row r="403" spans="11:11" ht="14" x14ac:dyDescent="0.3">
      <c r="K403" s="3" t="s">
        <v>10</v>
      </c>
    </row>
    <row r="404" spans="11:11" ht="14" x14ac:dyDescent="0.3">
      <c r="K404" s="3" t="s">
        <v>10</v>
      </c>
    </row>
    <row r="405" spans="11:11" ht="14" x14ac:dyDescent="0.3">
      <c r="K405" s="3" t="s">
        <v>16</v>
      </c>
    </row>
    <row r="406" spans="11:11" ht="14" x14ac:dyDescent="0.3">
      <c r="K406" s="3" t="s">
        <v>10</v>
      </c>
    </row>
    <row r="407" spans="11:11" ht="14" x14ac:dyDescent="0.3">
      <c r="K407" s="3" t="s">
        <v>8</v>
      </c>
    </row>
    <row r="408" spans="11:11" ht="14" x14ac:dyDescent="0.3">
      <c r="K408" s="3" t="s">
        <v>21</v>
      </c>
    </row>
    <row r="409" spans="11:11" ht="14" x14ac:dyDescent="0.3">
      <c r="K409" s="3" t="s">
        <v>5</v>
      </c>
    </row>
    <row r="410" spans="11:11" ht="14" x14ac:dyDescent="0.3">
      <c r="K410" s="3" t="s">
        <v>8</v>
      </c>
    </row>
    <row r="411" spans="11:11" ht="14" x14ac:dyDescent="0.3">
      <c r="K411" s="3" t="s">
        <v>10</v>
      </c>
    </row>
    <row r="412" spans="11:11" ht="14" x14ac:dyDescent="0.3">
      <c r="K412" s="3" t="s">
        <v>10</v>
      </c>
    </row>
    <row r="413" spans="11:11" ht="14" x14ac:dyDescent="0.3">
      <c r="K413" s="3" t="s">
        <v>16</v>
      </c>
    </row>
    <row r="414" spans="11:11" ht="14" x14ac:dyDescent="0.3">
      <c r="K414" s="3" t="s">
        <v>10</v>
      </c>
    </row>
    <row r="415" spans="11:11" ht="14" x14ac:dyDescent="0.3">
      <c r="K415" s="3" t="s">
        <v>10</v>
      </c>
    </row>
    <row r="416" spans="11:11" ht="14" x14ac:dyDescent="0.3">
      <c r="K416" s="3" t="s">
        <v>17</v>
      </c>
    </row>
    <row r="417" spans="11:11" ht="14" x14ac:dyDescent="0.3">
      <c r="K417" s="3" t="s">
        <v>5</v>
      </c>
    </row>
    <row r="418" spans="11:11" ht="14" x14ac:dyDescent="0.3">
      <c r="K418" s="3" t="s">
        <v>5</v>
      </c>
    </row>
    <row r="419" spans="11:11" ht="14" x14ac:dyDescent="0.3">
      <c r="K419" s="3" t="s">
        <v>23</v>
      </c>
    </row>
    <row r="420" spans="11:11" ht="14" x14ac:dyDescent="0.3">
      <c r="K420" s="3" t="s">
        <v>10</v>
      </c>
    </row>
    <row r="421" spans="11:11" ht="14" x14ac:dyDescent="0.3">
      <c r="K421" s="3" t="s">
        <v>5</v>
      </c>
    </row>
    <row r="422" spans="11:11" ht="14" x14ac:dyDescent="0.3">
      <c r="K422" s="3" t="s">
        <v>8</v>
      </c>
    </row>
    <row r="423" spans="11:11" ht="14" x14ac:dyDescent="0.3">
      <c r="K423" s="3" t="s">
        <v>16</v>
      </c>
    </row>
    <row r="424" spans="11:11" ht="14" x14ac:dyDescent="0.3">
      <c r="K424" s="3" t="s">
        <v>10</v>
      </c>
    </row>
    <row r="425" spans="11:11" ht="14" x14ac:dyDescent="0.3">
      <c r="K425" s="3" t="s">
        <v>16</v>
      </c>
    </row>
    <row r="426" spans="11:11" ht="14" x14ac:dyDescent="0.3">
      <c r="K426" s="3" t="s">
        <v>10</v>
      </c>
    </row>
    <row r="427" spans="11:11" ht="14" x14ac:dyDescent="0.3">
      <c r="K427" s="3" t="s">
        <v>16</v>
      </c>
    </row>
    <row r="428" spans="11:11" ht="14" x14ac:dyDescent="0.3">
      <c r="K428" s="3" t="s">
        <v>10</v>
      </c>
    </row>
    <row r="429" spans="11:11" ht="14" x14ac:dyDescent="0.3">
      <c r="K429" s="3" t="s">
        <v>15</v>
      </c>
    </row>
    <row r="430" spans="11:11" ht="14" x14ac:dyDescent="0.3">
      <c r="K430" s="3" t="s">
        <v>10</v>
      </c>
    </row>
    <row r="431" spans="11:11" ht="14" x14ac:dyDescent="0.3">
      <c r="K431" s="3" t="s">
        <v>15</v>
      </c>
    </row>
    <row r="432" spans="11:11" ht="14" x14ac:dyDescent="0.3">
      <c r="K432" s="3" t="s">
        <v>10</v>
      </c>
    </row>
    <row r="433" spans="11:11" ht="14" x14ac:dyDescent="0.3">
      <c r="K433" s="3" t="s">
        <v>22</v>
      </c>
    </row>
    <row r="434" spans="11:11" ht="14" x14ac:dyDescent="0.3">
      <c r="K434" s="3" t="s">
        <v>16</v>
      </c>
    </row>
    <row r="435" spans="11:11" ht="14" x14ac:dyDescent="0.3">
      <c r="K435" s="3" t="s">
        <v>8</v>
      </c>
    </row>
    <row r="436" spans="11:11" ht="14" x14ac:dyDescent="0.3">
      <c r="K436" s="3" t="s">
        <v>10</v>
      </c>
    </row>
    <row r="437" spans="11:11" ht="14" x14ac:dyDescent="0.3">
      <c r="K437" s="3" t="s">
        <v>10</v>
      </c>
    </row>
    <row r="438" spans="11:11" ht="14" x14ac:dyDescent="0.3">
      <c r="K438" s="3" t="s">
        <v>19</v>
      </c>
    </row>
    <row r="439" spans="11:11" ht="14" x14ac:dyDescent="0.3">
      <c r="K439" s="3" t="s">
        <v>16</v>
      </c>
    </row>
    <row r="440" spans="11:11" ht="14" x14ac:dyDescent="0.3">
      <c r="K440" s="3" t="s">
        <v>16</v>
      </c>
    </row>
    <row r="441" spans="11:11" ht="14" x14ac:dyDescent="0.3">
      <c r="K441" s="3" t="s">
        <v>16</v>
      </c>
    </row>
    <row r="442" spans="11:11" ht="14" x14ac:dyDescent="0.3">
      <c r="K442" s="3" t="s">
        <v>10</v>
      </c>
    </row>
    <row r="443" spans="11:11" ht="14" x14ac:dyDescent="0.3">
      <c r="K443" s="3" t="s">
        <v>10</v>
      </c>
    </row>
    <row r="444" spans="11:11" ht="14" x14ac:dyDescent="0.3">
      <c r="K444" s="3" t="s">
        <v>8</v>
      </c>
    </row>
    <row r="445" spans="11:11" ht="14" x14ac:dyDescent="0.3">
      <c r="K445" s="3" t="s">
        <v>5</v>
      </c>
    </row>
    <row r="446" spans="11:11" ht="14" x14ac:dyDescent="0.3">
      <c r="K446" s="3" t="s">
        <v>10</v>
      </c>
    </row>
    <row r="447" spans="11:11" ht="14" x14ac:dyDescent="0.3">
      <c r="K447" s="3" t="s">
        <v>10</v>
      </c>
    </row>
    <row r="448" spans="11:11" ht="14" x14ac:dyDescent="0.3">
      <c r="K448" s="3" t="s">
        <v>23</v>
      </c>
    </row>
    <row r="449" spans="11:11" ht="14" x14ac:dyDescent="0.3">
      <c r="K449" s="3" t="s">
        <v>8</v>
      </c>
    </row>
    <row r="450" spans="11:11" ht="14" x14ac:dyDescent="0.3">
      <c r="K450" s="3" t="s">
        <v>5</v>
      </c>
    </row>
    <row r="451" spans="11:11" ht="14" x14ac:dyDescent="0.3">
      <c r="K451" s="3" t="s">
        <v>11</v>
      </c>
    </row>
    <row r="452" spans="11:11" ht="14" x14ac:dyDescent="0.3">
      <c r="K452" s="3" t="s">
        <v>10</v>
      </c>
    </row>
    <row r="453" spans="11:11" ht="14" x14ac:dyDescent="0.3">
      <c r="K453" s="3" t="s">
        <v>10</v>
      </c>
    </row>
    <row r="454" spans="11:11" ht="14" x14ac:dyDescent="0.3">
      <c r="K454" s="3" t="s">
        <v>10</v>
      </c>
    </row>
    <row r="455" spans="11:11" ht="14" x14ac:dyDescent="0.3">
      <c r="K455" s="3" t="s">
        <v>21</v>
      </c>
    </row>
    <row r="456" spans="11:11" ht="14" x14ac:dyDescent="0.3">
      <c r="K456" s="3" t="s">
        <v>24</v>
      </c>
    </row>
    <row r="457" spans="11:11" ht="14" x14ac:dyDescent="0.3">
      <c r="K457" s="3" t="s">
        <v>21</v>
      </c>
    </row>
    <row r="458" spans="11:11" ht="14" x14ac:dyDescent="0.3">
      <c r="K458" s="3" t="s">
        <v>16</v>
      </c>
    </row>
    <row r="459" spans="11:11" ht="14" x14ac:dyDescent="0.3">
      <c r="K459" s="3" t="s">
        <v>10</v>
      </c>
    </row>
    <row r="460" spans="11:11" ht="14" x14ac:dyDescent="0.3">
      <c r="K460" s="3" t="s">
        <v>10</v>
      </c>
    </row>
    <row r="461" spans="11:11" ht="14" x14ac:dyDescent="0.3">
      <c r="K461" s="3" t="s">
        <v>16</v>
      </c>
    </row>
    <row r="462" spans="11:11" ht="14" x14ac:dyDescent="0.3">
      <c r="K462" s="3" t="s">
        <v>24</v>
      </c>
    </row>
    <row r="463" spans="11:11" ht="14" x14ac:dyDescent="0.3">
      <c r="K463" s="3" t="s">
        <v>10</v>
      </c>
    </row>
    <row r="464" spans="11:11" ht="14" x14ac:dyDescent="0.3">
      <c r="K464" s="3" t="s">
        <v>10</v>
      </c>
    </row>
    <row r="465" spans="11:11" ht="14" x14ac:dyDescent="0.3">
      <c r="K465" s="3" t="s">
        <v>16</v>
      </c>
    </row>
    <row r="466" spans="11:11" ht="14" x14ac:dyDescent="0.3">
      <c r="K466" s="3" t="s">
        <v>15</v>
      </c>
    </row>
    <row r="467" spans="11:11" ht="14" x14ac:dyDescent="0.3">
      <c r="K467" s="3" t="s">
        <v>21</v>
      </c>
    </row>
    <row r="468" spans="11:11" ht="14" x14ac:dyDescent="0.3">
      <c r="K468" s="3" t="s">
        <v>16</v>
      </c>
    </row>
    <row r="469" spans="11:11" ht="14" x14ac:dyDescent="0.3">
      <c r="K469" s="3" t="s">
        <v>16</v>
      </c>
    </row>
    <row r="470" spans="11:11" ht="14" x14ac:dyDescent="0.3">
      <c r="K470" s="3" t="s">
        <v>16</v>
      </c>
    </row>
    <row r="471" spans="11:11" ht="14" x14ac:dyDescent="0.3">
      <c r="K471" s="3" t="s">
        <v>21</v>
      </c>
    </row>
    <row r="472" spans="11:11" ht="14" x14ac:dyDescent="0.3">
      <c r="K472" s="3" t="s">
        <v>16</v>
      </c>
    </row>
    <row r="473" spans="11:11" ht="14" x14ac:dyDescent="0.3">
      <c r="K473" s="3" t="s">
        <v>16</v>
      </c>
    </row>
    <row r="474" spans="11:11" ht="14" x14ac:dyDescent="0.3">
      <c r="K474" s="3" t="s">
        <v>24</v>
      </c>
    </row>
    <row r="475" spans="11:11" ht="14" x14ac:dyDescent="0.3">
      <c r="K475" s="3" t="s">
        <v>10</v>
      </c>
    </row>
    <row r="476" spans="11:11" ht="14" x14ac:dyDescent="0.3">
      <c r="K476" s="3" t="s">
        <v>17</v>
      </c>
    </row>
    <row r="477" spans="11:11" ht="14" x14ac:dyDescent="0.3">
      <c r="K477" s="3" t="s">
        <v>11</v>
      </c>
    </row>
    <row r="478" spans="11:11" ht="14" x14ac:dyDescent="0.3">
      <c r="K478" s="3" t="s">
        <v>10</v>
      </c>
    </row>
    <row r="479" spans="11:11" ht="14" x14ac:dyDescent="0.3">
      <c r="K479" s="3" t="s">
        <v>10</v>
      </c>
    </row>
    <row r="480" spans="11:11" ht="14" x14ac:dyDescent="0.3">
      <c r="K480" s="3" t="s">
        <v>16</v>
      </c>
    </row>
    <row r="481" spans="11:11" ht="14" x14ac:dyDescent="0.3">
      <c r="K481" s="3" t="s">
        <v>22</v>
      </c>
    </row>
    <row r="482" spans="11:11" ht="14" x14ac:dyDescent="0.3">
      <c r="K482" s="3" t="s">
        <v>16</v>
      </c>
    </row>
    <row r="483" spans="11:11" ht="14" x14ac:dyDescent="0.3">
      <c r="K483" s="3" t="s">
        <v>10</v>
      </c>
    </row>
    <row r="484" spans="11:11" ht="14" x14ac:dyDescent="0.3">
      <c r="K484" s="3" t="s">
        <v>16</v>
      </c>
    </row>
    <row r="485" spans="11:11" ht="14" x14ac:dyDescent="0.3">
      <c r="K485" s="3" t="s">
        <v>16</v>
      </c>
    </row>
    <row r="486" spans="11:11" ht="14" x14ac:dyDescent="0.3">
      <c r="K486" s="3" t="s">
        <v>20</v>
      </c>
    </row>
    <row r="487" spans="11:11" ht="14" x14ac:dyDescent="0.3">
      <c r="K487" s="3" t="s">
        <v>16</v>
      </c>
    </row>
    <row r="488" spans="11:11" ht="14" x14ac:dyDescent="0.3">
      <c r="K488" s="3" t="s">
        <v>11</v>
      </c>
    </row>
    <row r="489" spans="11:11" ht="14" x14ac:dyDescent="0.3">
      <c r="K489" s="3" t="s">
        <v>11</v>
      </c>
    </row>
    <row r="490" spans="11:11" ht="14" x14ac:dyDescent="0.3">
      <c r="K490" s="3" t="s">
        <v>16</v>
      </c>
    </row>
    <row r="491" spans="11:11" ht="14" x14ac:dyDescent="0.3">
      <c r="K491" s="3" t="s">
        <v>24</v>
      </c>
    </row>
    <row r="492" spans="11:11" ht="14" x14ac:dyDescent="0.3">
      <c r="K492" s="3" t="s">
        <v>16</v>
      </c>
    </row>
    <row r="493" spans="11:11" ht="14" x14ac:dyDescent="0.3">
      <c r="K493" s="3" t="s">
        <v>23</v>
      </c>
    </row>
    <row r="494" spans="11:11" ht="14" x14ac:dyDescent="0.3">
      <c r="K494" s="3" t="s">
        <v>21</v>
      </c>
    </row>
    <row r="495" spans="11:11" ht="14" x14ac:dyDescent="0.3">
      <c r="K495" s="3" t="s">
        <v>11</v>
      </c>
    </row>
    <row r="496" spans="11:11" ht="14" x14ac:dyDescent="0.3">
      <c r="K496" s="3" t="s">
        <v>19</v>
      </c>
    </row>
    <row r="497" spans="11:11" ht="14" x14ac:dyDescent="0.3">
      <c r="K497" s="3" t="s">
        <v>10</v>
      </c>
    </row>
    <row r="498" spans="11:11" ht="14" x14ac:dyDescent="0.3">
      <c r="K498" s="3" t="s">
        <v>10</v>
      </c>
    </row>
    <row r="499" spans="11:11" ht="14" x14ac:dyDescent="0.3">
      <c r="K499" s="3" t="s">
        <v>5</v>
      </c>
    </row>
    <row r="500" spans="11:11" ht="14" x14ac:dyDescent="0.3">
      <c r="K500" s="3" t="s">
        <v>24</v>
      </c>
    </row>
    <row r="501" spans="11:11" ht="14" x14ac:dyDescent="0.3">
      <c r="K501" s="3" t="s">
        <v>20</v>
      </c>
    </row>
    <row r="502" spans="11:11" ht="14" x14ac:dyDescent="0.3">
      <c r="K502" s="3" t="s">
        <v>16</v>
      </c>
    </row>
    <row r="503" spans="11:11" ht="14" x14ac:dyDescent="0.3">
      <c r="K503" s="3" t="s">
        <v>10</v>
      </c>
    </row>
    <row r="504" spans="11:11" ht="14" x14ac:dyDescent="0.3">
      <c r="K504" s="3" t="s">
        <v>23</v>
      </c>
    </row>
    <row r="505" spans="11:11" ht="14" x14ac:dyDescent="0.3">
      <c r="K505" s="3" t="s">
        <v>16</v>
      </c>
    </row>
    <row r="506" spans="11:11" ht="14" x14ac:dyDescent="0.3">
      <c r="K506" s="3" t="s">
        <v>16</v>
      </c>
    </row>
    <row r="507" spans="11:11" ht="14" x14ac:dyDescent="0.3">
      <c r="K507" s="3" t="s">
        <v>10</v>
      </c>
    </row>
    <row r="508" spans="11:11" ht="14" x14ac:dyDescent="0.3">
      <c r="K508" s="3" t="s">
        <v>11</v>
      </c>
    </row>
    <row r="509" spans="11:11" ht="14" x14ac:dyDescent="0.3">
      <c r="K509" s="3" t="s">
        <v>10</v>
      </c>
    </row>
    <row r="510" spans="11:11" ht="14" x14ac:dyDescent="0.3">
      <c r="K510" s="3" t="s">
        <v>10</v>
      </c>
    </row>
    <row r="511" spans="11:11" ht="14" x14ac:dyDescent="0.3">
      <c r="K511" s="3" t="s">
        <v>16</v>
      </c>
    </row>
    <row r="512" spans="11:11" ht="14" x14ac:dyDescent="0.3">
      <c r="K512" s="3" t="s">
        <v>17</v>
      </c>
    </row>
    <row r="513" spans="11:11" ht="14" x14ac:dyDescent="0.3">
      <c r="K513" s="3" t="s">
        <v>8</v>
      </c>
    </row>
    <row r="514" spans="11:11" ht="14" x14ac:dyDescent="0.3">
      <c r="K514" s="3" t="s">
        <v>24</v>
      </c>
    </row>
    <row r="515" spans="11:11" ht="14" x14ac:dyDescent="0.3">
      <c r="K515" s="3" t="s">
        <v>23</v>
      </c>
    </row>
    <row r="516" spans="11:11" ht="14" x14ac:dyDescent="0.3">
      <c r="K516" s="3" t="s">
        <v>16</v>
      </c>
    </row>
    <row r="517" spans="11:11" ht="14" x14ac:dyDescent="0.3">
      <c r="K517" s="3" t="s">
        <v>10</v>
      </c>
    </row>
    <row r="518" spans="11:11" ht="14" x14ac:dyDescent="0.3">
      <c r="K518" s="3" t="s">
        <v>11</v>
      </c>
    </row>
    <row r="519" spans="11:11" ht="14" x14ac:dyDescent="0.3">
      <c r="K519" s="3" t="s">
        <v>10</v>
      </c>
    </row>
    <row r="520" spans="11:11" ht="14" x14ac:dyDescent="0.3">
      <c r="K520" s="3" t="s">
        <v>5</v>
      </c>
    </row>
    <row r="521" spans="11:11" ht="14" x14ac:dyDescent="0.3">
      <c r="K521" s="3" t="s">
        <v>17</v>
      </c>
    </row>
    <row r="522" spans="11:11" ht="14" x14ac:dyDescent="0.3">
      <c r="K522" s="3" t="s">
        <v>16</v>
      </c>
    </row>
    <row r="523" spans="11:11" ht="14" x14ac:dyDescent="0.3">
      <c r="K523" s="3" t="s">
        <v>8</v>
      </c>
    </row>
    <row r="524" spans="11:11" ht="14" x14ac:dyDescent="0.3">
      <c r="K524" s="3" t="s">
        <v>21</v>
      </c>
    </row>
    <row r="525" spans="11:11" ht="14" x14ac:dyDescent="0.3">
      <c r="K525" s="3" t="s">
        <v>10</v>
      </c>
    </row>
    <row r="526" spans="11:11" ht="14" x14ac:dyDescent="0.3">
      <c r="K526" s="3" t="s">
        <v>11</v>
      </c>
    </row>
    <row r="527" spans="11:11" ht="14" x14ac:dyDescent="0.3">
      <c r="K527" s="3" t="s">
        <v>10</v>
      </c>
    </row>
    <row r="528" spans="11:11" ht="14" x14ac:dyDescent="0.3">
      <c r="K528" s="3" t="s">
        <v>10</v>
      </c>
    </row>
    <row r="529" spans="11:11" ht="14" x14ac:dyDescent="0.3">
      <c r="K529" s="3" t="s">
        <v>16</v>
      </c>
    </row>
    <row r="530" spans="11:11" ht="14" x14ac:dyDescent="0.3">
      <c r="K530" s="3" t="s">
        <v>21</v>
      </c>
    </row>
    <row r="531" spans="11:11" ht="14" x14ac:dyDescent="0.3">
      <c r="K531" s="3" t="s">
        <v>10</v>
      </c>
    </row>
    <row r="532" spans="11:11" ht="14" x14ac:dyDescent="0.3">
      <c r="K532" s="3" t="s">
        <v>16</v>
      </c>
    </row>
    <row r="533" spans="11:11" ht="14" x14ac:dyDescent="0.3">
      <c r="K533" s="3" t="s">
        <v>16</v>
      </c>
    </row>
    <row r="534" spans="11:11" ht="14" x14ac:dyDescent="0.3">
      <c r="K534" s="3" t="s">
        <v>10</v>
      </c>
    </row>
    <row r="535" spans="11:11" ht="14" x14ac:dyDescent="0.3">
      <c r="K535" s="3" t="s">
        <v>11</v>
      </c>
    </row>
    <row r="536" spans="11:11" ht="14" x14ac:dyDescent="0.3">
      <c r="K536" s="3" t="s">
        <v>10</v>
      </c>
    </row>
    <row r="537" spans="11:11" ht="14" x14ac:dyDescent="0.3">
      <c r="K537" s="3" t="s">
        <v>10</v>
      </c>
    </row>
    <row r="538" spans="11:11" ht="14" x14ac:dyDescent="0.3">
      <c r="K538" s="3" t="s">
        <v>24</v>
      </c>
    </row>
    <row r="539" spans="11:11" ht="14" x14ac:dyDescent="0.3">
      <c r="K539" s="3" t="s">
        <v>24</v>
      </c>
    </row>
    <row r="540" spans="11:11" ht="14" x14ac:dyDescent="0.3">
      <c r="K540" s="3" t="s">
        <v>21</v>
      </c>
    </row>
    <row r="541" spans="11:11" ht="14" x14ac:dyDescent="0.3">
      <c r="K541" s="3" t="s">
        <v>15</v>
      </c>
    </row>
    <row r="542" spans="11:11" ht="14" x14ac:dyDescent="0.3">
      <c r="K542" s="3" t="s">
        <v>5</v>
      </c>
    </row>
    <row r="543" spans="11:11" ht="14" x14ac:dyDescent="0.3">
      <c r="K543" s="3" t="s">
        <v>5</v>
      </c>
    </row>
    <row r="544" spans="11:11" ht="14" x14ac:dyDescent="0.3">
      <c r="K544" s="3" t="s">
        <v>5</v>
      </c>
    </row>
    <row r="545" spans="11:11" ht="14" x14ac:dyDescent="0.3">
      <c r="K545" s="3" t="s">
        <v>5</v>
      </c>
    </row>
    <row r="546" spans="11:11" ht="14" x14ac:dyDescent="0.3">
      <c r="K546" s="3" t="s">
        <v>20</v>
      </c>
    </row>
    <row r="547" spans="11:11" ht="14" x14ac:dyDescent="0.3">
      <c r="K547" s="3" t="s">
        <v>10</v>
      </c>
    </row>
    <row r="548" spans="11:11" ht="14" x14ac:dyDescent="0.3">
      <c r="K548" s="3" t="s">
        <v>21</v>
      </c>
    </row>
    <row r="549" spans="11:11" ht="14" x14ac:dyDescent="0.3">
      <c r="K549" s="3" t="s">
        <v>21</v>
      </c>
    </row>
    <row r="550" spans="11:11" ht="14" x14ac:dyDescent="0.3">
      <c r="K550" s="3" t="s">
        <v>10</v>
      </c>
    </row>
    <row r="551" spans="11:11" ht="14" x14ac:dyDescent="0.3">
      <c r="K551" s="3" t="s">
        <v>8</v>
      </c>
    </row>
    <row r="552" spans="11:11" ht="14" x14ac:dyDescent="0.3">
      <c r="K552" s="3" t="s">
        <v>16</v>
      </c>
    </row>
    <row r="553" spans="11:11" ht="14" x14ac:dyDescent="0.3">
      <c r="K553" s="3" t="s">
        <v>10</v>
      </c>
    </row>
    <row r="554" spans="11:11" ht="14" x14ac:dyDescent="0.3">
      <c r="K554" s="3" t="s">
        <v>16</v>
      </c>
    </row>
    <row r="555" spans="11:11" ht="14" x14ac:dyDescent="0.3">
      <c r="K555" s="3" t="s">
        <v>10</v>
      </c>
    </row>
    <row r="556" spans="11:11" ht="14" x14ac:dyDescent="0.3">
      <c r="K556" s="3" t="s">
        <v>15</v>
      </c>
    </row>
    <row r="557" spans="11:11" ht="14" x14ac:dyDescent="0.3">
      <c r="K557" s="3" t="s">
        <v>10</v>
      </c>
    </row>
    <row r="558" spans="11:11" ht="14" x14ac:dyDescent="0.3">
      <c r="K558" s="3"/>
    </row>
    <row r="559" spans="11:11" ht="14" x14ac:dyDescent="0.3">
      <c r="K559" s="3" t="s">
        <v>19</v>
      </c>
    </row>
    <row r="560" spans="11:11" ht="14" x14ac:dyDescent="0.3">
      <c r="K560" s="3" t="s">
        <v>15</v>
      </c>
    </row>
    <row r="561" spans="11:11" ht="14" x14ac:dyDescent="0.3">
      <c r="K561" s="3" t="s">
        <v>24</v>
      </c>
    </row>
    <row r="562" spans="11:11" ht="14" x14ac:dyDescent="0.3">
      <c r="K562" s="3" t="s">
        <v>19</v>
      </c>
    </row>
    <row r="563" spans="11:11" ht="14" x14ac:dyDescent="0.3">
      <c r="K563" s="3" t="s">
        <v>22</v>
      </c>
    </row>
    <row r="564" spans="11:11" ht="14" x14ac:dyDescent="0.3">
      <c r="K564" s="3" t="s">
        <v>24</v>
      </c>
    </row>
    <row r="565" spans="11:11" ht="14" x14ac:dyDescent="0.3">
      <c r="K565" s="3" t="s">
        <v>9</v>
      </c>
    </row>
    <row r="566" spans="11:11" ht="14" x14ac:dyDescent="0.3">
      <c r="K566" s="3" t="s">
        <v>20</v>
      </c>
    </row>
    <row r="567" spans="11:11" ht="14" x14ac:dyDescent="0.3">
      <c r="K567" s="3" t="s">
        <v>9</v>
      </c>
    </row>
    <row r="568" spans="11:11" ht="14" x14ac:dyDescent="0.3">
      <c r="K568" s="3" t="s">
        <v>19</v>
      </c>
    </row>
    <row r="569" spans="11:11" ht="14" x14ac:dyDescent="0.3">
      <c r="K569" s="3" t="s">
        <v>11</v>
      </c>
    </row>
    <row r="570" spans="11:11" ht="14" x14ac:dyDescent="0.3">
      <c r="K570" s="3" t="s">
        <v>17</v>
      </c>
    </row>
    <row r="571" spans="11:11" ht="14" x14ac:dyDescent="0.3">
      <c r="K571" s="3" t="s">
        <v>21</v>
      </c>
    </row>
    <row r="572" spans="11:11" ht="14" x14ac:dyDescent="0.3">
      <c r="K572" s="3" t="s">
        <v>20</v>
      </c>
    </row>
    <row r="573" spans="11:11" ht="14" x14ac:dyDescent="0.3">
      <c r="K573" s="3" t="s">
        <v>10</v>
      </c>
    </row>
    <row r="574" spans="11:11" ht="14" x14ac:dyDescent="0.3">
      <c r="K574" s="3" t="s">
        <v>16</v>
      </c>
    </row>
    <row r="575" spans="11:11" ht="14" x14ac:dyDescent="0.3">
      <c r="K575" s="3" t="s">
        <v>23</v>
      </c>
    </row>
    <row r="576" spans="11:11" ht="14" x14ac:dyDescent="0.3">
      <c r="K576" s="3" t="s">
        <v>12</v>
      </c>
    </row>
    <row r="577" spans="11:11" ht="14" x14ac:dyDescent="0.3">
      <c r="K577" s="3" t="s">
        <v>5</v>
      </c>
    </row>
    <row r="578" spans="11:11" ht="14" x14ac:dyDescent="0.3">
      <c r="K578" s="3" t="s">
        <v>9</v>
      </c>
    </row>
    <row r="579" spans="11:11" ht="14" x14ac:dyDescent="0.3">
      <c r="K579" s="3" t="s">
        <v>10</v>
      </c>
    </row>
    <row r="580" spans="11:11" ht="14" x14ac:dyDescent="0.3">
      <c r="K580" s="3" t="s">
        <v>11</v>
      </c>
    </row>
    <row r="581" spans="11:11" ht="14" x14ac:dyDescent="0.3">
      <c r="K581" s="3" t="s">
        <v>10</v>
      </c>
    </row>
    <row r="582" spans="11:11" ht="14" x14ac:dyDescent="0.3">
      <c r="K582" s="3" t="s">
        <v>11</v>
      </c>
    </row>
    <row r="583" spans="11:11" ht="14" x14ac:dyDescent="0.3">
      <c r="K583" s="3" t="s">
        <v>22</v>
      </c>
    </row>
    <row r="584" spans="11:11" ht="14" x14ac:dyDescent="0.3">
      <c r="K584" s="3" t="s">
        <v>22</v>
      </c>
    </row>
    <row r="585" spans="11:11" ht="14" x14ac:dyDescent="0.3">
      <c r="K585" s="3" t="s">
        <v>10</v>
      </c>
    </row>
    <row r="586" spans="11:11" ht="14" x14ac:dyDescent="0.3">
      <c r="K586" s="3" t="s">
        <v>10</v>
      </c>
    </row>
    <row r="587" spans="11:11" ht="14" x14ac:dyDescent="0.3">
      <c r="K587" s="3" t="s">
        <v>9</v>
      </c>
    </row>
    <row r="588" spans="11:11" ht="14" x14ac:dyDescent="0.3">
      <c r="K588" s="3" t="s">
        <v>15</v>
      </c>
    </row>
    <row r="589" spans="11:11" ht="14" x14ac:dyDescent="0.3">
      <c r="K589" s="3" t="s">
        <v>10</v>
      </c>
    </row>
    <row r="590" spans="11:11" ht="14" x14ac:dyDescent="0.3">
      <c r="K590" s="3" t="s">
        <v>18</v>
      </c>
    </row>
    <row r="591" spans="11:11" ht="14" x14ac:dyDescent="0.3">
      <c r="K591" s="3" t="s">
        <v>11</v>
      </c>
    </row>
    <row r="592" spans="11:11" ht="14" x14ac:dyDescent="0.3">
      <c r="K592" s="3" t="s">
        <v>18</v>
      </c>
    </row>
    <row r="593" spans="11:11" ht="14" x14ac:dyDescent="0.3">
      <c r="K593" s="3" t="s">
        <v>10</v>
      </c>
    </row>
    <row r="594" spans="11:11" ht="14" x14ac:dyDescent="0.3">
      <c r="K594" s="3" t="s">
        <v>16</v>
      </c>
    </row>
    <row r="595" spans="11:11" ht="14" x14ac:dyDescent="0.3">
      <c r="K595" s="3" t="s">
        <v>21</v>
      </c>
    </row>
    <row r="596" spans="11:11" ht="14" x14ac:dyDescent="0.3">
      <c r="K596" s="3" t="s">
        <v>5</v>
      </c>
    </row>
    <row r="597" spans="11:11" ht="14" x14ac:dyDescent="0.3">
      <c r="K597" s="3" t="s">
        <v>23</v>
      </c>
    </row>
    <row r="598" spans="11:11" ht="14" x14ac:dyDescent="0.3">
      <c r="K598" s="3" t="s">
        <v>12</v>
      </c>
    </row>
    <row r="599" spans="11:11" ht="14" x14ac:dyDescent="0.3">
      <c r="K599" s="3" t="s">
        <v>23</v>
      </c>
    </row>
    <row r="600" spans="11:11" ht="14" x14ac:dyDescent="0.3">
      <c r="K600" s="3" t="s">
        <v>16</v>
      </c>
    </row>
    <row r="601" spans="11:11" ht="14" x14ac:dyDescent="0.3">
      <c r="K601" s="3" t="s">
        <v>19</v>
      </c>
    </row>
    <row r="602" spans="11:11" ht="14" x14ac:dyDescent="0.3">
      <c r="K602" s="3" t="s">
        <v>11</v>
      </c>
    </row>
    <row r="603" spans="11:11" ht="14" x14ac:dyDescent="0.3">
      <c r="K603" s="3" t="s">
        <v>22</v>
      </c>
    </row>
    <row r="604" spans="11:11" ht="14" x14ac:dyDescent="0.3">
      <c r="K604" s="3" t="s">
        <v>21</v>
      </c>
    </row>
    <row r="605" spans="11:11" ht="14" x14ac:dyDescent="0.3">
      <c r="K605" s="3" t="s">
        <v>11</v>
      </c>
    </row>
    <row r="606" spans="11:11" ht="14" x14ac:dyDescent="0.3">
      <c r="K606" s="3" t="s">
        <v>20</v>
      </c>
    </row>
    <row r="607" spans="11:11" ht="14" x14ac:dyDescent="0.3">
      <c r="K607" s="3" t="s">
        <v>22</v>
      </c>
    </row>
    <row r="608" spans="11:11" ht="14" x14ac:dyDescent="0.3">
      <c r="K608" s="3" t="s">
        <v>12</v>
      </c>
    </row>
    <row r="609" spans="11:11" ht="14" x14ac:dyDescent="0.3">
      <c r="K609" s="3" t="s">
        <v>9</v>
      </c>
    </row>
    <row r="610" spans="11:11" ht="14" x14ac:dyDescent="0.3">
      <c r="K610" s="3" t="s">
        <v>10</v>
      </c>
    </row>
    <row r="611" spans="11:11" ht="14" x14ac:dyDescent="0.3">
      <c r="K611" s="3" t="s">
        <v>10</v>
      </c>
    </row>
    <row r="612" spans="11:11" ht="14" x14ac:dyDescent="0.3">
      <c r="K612" s="3" t="s">
        <v>22</v>
      </c>
    </row>
    <row r="613" spans="11:11" ht="14" x14ac:dyDescent="0.3">
      <c r="K613" s="3" t="s">
        <v>23</v>
      </c>
    </row>
    <row r="614" spans="11:11" ht="14" x14ac:dyDescent="0.3">
      <c r="K614" s="3" t="s">
        <v>24</v>
      </c>
    </row>
    <row r="615" spans="11:11" ht="14" x14ac:dyDescent="0.3">
      <c r="K615" s="3" t="s">
        <v>10</v>
      </c>
    </row>
    <row r="616" spans="11:11" ht="14" x14ac:dyDescent="0.3">
      <c r="K616" s="3" t="s">
        <v>22</v>
      </c>
    </row>
    <row r="617" spans="11:11" ht="14" x14ac:dyDescent="0.3">
      <c r="K617" s="3" t="s">
        <v>9</v>
      </c>
    </row>
    <row r="618" spans="11:11" ht="14" x14ac:dyDescent="0.3">
      <c r="K618" s="3" t="s">
        <v>10</v>
      </c>
    </row>
    <row r="619" spans="11:11" ht="14" x14ac:dyDescent="0.3">
      <c r="K619" s="3" t="s">
        <v>15</v>
      </c>
    </row>
    <row r="620" spans="11:11" ht="14" x14ac:dyDescent="0.3">
      <c r="K620" s="3" t="s">
        <v>15</v>
      </c>
    </row>
    <row r="621" spans="11:11" ht="14" x14ac:dyDescent="0.3">
      <c r="K621" s="3" t="s">
        <v>9</v>
      </c>
    </row>
    <row r="622" spans="11:11" ht="14" x14ac:dyDescent="0.3">
      <c r="K622" s="3" t="s">
        <v>19</v>
      </c>
    </row>
    <row r="623" spans="11:11" ht="14" x14ac:dyDescent="0.3">
      <c r="K623" s="3" t="s">
        <v>11</v>
      </c>
    </row>
    <row r="624" spans="11:11" ht="14" x14ac:dyDescent="0.3">
      <c r="K624" s="3" t="s">
        <v>10</v>
      </c>
    </row>
    <row r="625" spans="11:11" ht="14" x14ac:dyDescent="0.3">
      <c r="K625" s="3" t="s">
        <v>12</v>
      </c>
    </row>
    <row r="626" spans="11:11" ht="14" x14ac:dyDescent="0.3">
      <c r="K626" s="3" t="s">
        <v>12</v>
      </c>
    </row>
    <row r="627" spans="11:11" ht="14" x14ac:dyDescent="0.3">
      <c r="K627" s="3" t="s">
        <v>10</v>
      </c>
    </row>
    <row r="628" spans="11:11" ht="14" x14ac:dyDescent="0.3">
      <c r="K628" s="3" t="s">
        <v>20</v>
      </c>
    </row>
    <row r="629" spans="11:11" ht="14" x14ac:dyDescent="0.3">
      <c r="K629" s="3" t="s">
        <v>10</v>
      </c>
    </row>
    <row r="630" spans="11:11" ht="14" x14ac:dyDescent="0.3">
      <c r="K630" s="3" t="s">
        <v>18</v>
      </c>
    </row>
    <row r="631" spans="11:11" ht="14" x14ac:dyDescent="0.3">
      <c r="K631" s="3" t="s">
        <v>5</v>
      </c>
    </row>
    <row r="632" spans="11:11" ht="14" x14ac:dyDescent="0.3">
      <c r="K632" s="3" t="s">
        <v>11</v>
      </c>
    </row>
    <row r="633" spans="11:11" ht="14" x14ac:dyDescent="0.3">
      <c r="K633" s="3" t="s">
        <v>10</v>
      </c>
    </row>
    <row r="634" spans="11:11" ht="14" x14ac:dyDescent="0.3">
      <c r="K634" s="3" t="s">
        <v>17</v>
      </c>
    </row>
    <row r="635" spans="11:11" ht="14" x14ac:dyDescent="0.3">
      <c r="K635" s="3" t="s">
        <v>11</v>
      </c>
    </row>
    <row r="636" spans="11:11" ht="14" x14ac:dyDescent="0.3">
      <c r="K636" s="3" t="s">
        <v>22</v>
      </c>
    </row>
    <row r="637" spans="11:11" ht="14" x14ac:dyDescent="0.3">
      <c r="K637" s="3" t="s">
        <v>19</v>
      </c>
    </row>
    <row r="638" spans="11:11" ht="14" x14ac:dyDescent="0.3">
      <c r="K638" s="3" t="s">
        <v>21</v>
      </c>
    </row>
    <row r="639" spans="11:11" ht="14" x14ac:dyDescent="0.3">
      <c r="K639" s="3" t="s">
        <v>22</v>
      </c>
    </row>
    <row r="640" spans="11:11" ht="14" x14ac:dyDescent="0.3">
      <c r="K640" s="3" t="s">
        <v>10</v>
      </c>
    </row>
    <row r="641" spans="11:11" ht="14" x14ac:dyDescent="0.3">
      <c r="K641" s="3" t="s">
        <v>10</v>
      </c>
    </row>
    <row r="642" spans="11:11" ht="14" x14ac:dyDescent="0.3">
      <c r="K642" s="3" t="s">
        <v>15</v>
      </c>
    </row>
    <row r="643" spans="11:11" ht="14" x14ac:dyDescent="0.3">
      <c r="K643" s="3" t="s">
        <v>23</v>
      </c>
    </row>
    <row r="644" spans="11:11" ht="14" x14ac:dyDescent="0.3">
      <c r="K644" s="3" t="s">
        <v>21</v>
      </c>
    </row>
    <row r="645" spans="11:11" ht="14" x14ac:dyDescent="0.3">
      <c r="K645" s="3" t="s">
        <v>24</v>
      </c>
    </row>
    <row r="646" spans="11:11" ht="14" x14ac:dyDescent="0.3">
      <c r="K646" s="3" t="s">
        <v>5</v>
      </c>
    </row>
    <row r="647" spans="11:11" ht="14" x14ac:dyDescent="0.3">
      <c r="K647" s="3" t="s">
        <v>17</v>
      </c>
    </row>
    <row r="648" spans="11:11" ht="14" x14ac:dyDescent="0.3">
      <c r="K648" s="3" t="s">
        <v>21</v>
      </c>
    </row>
    <row r="649" spans="11:11" ht="14" x14ac:dyDescent="0.3">
      <c r="K649" s="3" t="s">
        <v>11</v>
      </c>
    </row>
    <row r="650" spans="11:11" ht="14" x14ac:dyDescent="0.3">
      <c r="K650" s="3" t="s">
        <v>19</v>
      </c>
    </row>
    <row r="651" spans="11:11" ht="14" x14ac:dyDescent="0.3">
      <c r="K651" s="3" t="s">
        <v>11</v>
      </c>
    </row>
    <row r="652" spans="11:11" ht="14" x14ac:dyDescent="0.3">
      <c r="K652" s="3" t="s">
        <v>23</v>
      </c>
    </row>
    <row r="653" spans="11:11" ht="14" x14ac:dyDescent="0.3">
      <c r="K653" s="3" t="s">
        <v>19</v>
      </c>
    </row>
    <row r="654" spans="11:11" ht="14" x14ac:dyDescent="0.3">
      <c r="K654" s="3" t="s">
        <v>12</v>
      </c>
    </row>
    <row r="655" spans="11:11" ht="14" x14ac:dyDescent="0.3">
      <c r="K655" s="3" t="s">
        <v>9</v>
      </c>
    </row>
    <row r="656" spans="11:11" ht="14" x14ac:dyDescent="0.3">
      <c r="K656" s="3" t="s">
        <v>5</v>
      </c>
    </row>
    <row r="657" spans="11:11" ht="14" x14ac:dyDescent="0.3">
      <c r="K657" s="3" t="s">
        <v>21</v>
      </c>
    </row>
    <row r="658" spans="11:11" ht="14" x14ac:dyDescent="0.3">
      <c r="K658" s="3" t="s">
        <v>18</v>
      </c>
    </row>
    <row r="659" spans="11:11" ht="14" x14ac:dyDescent="0.3">
      <c r="K659" s="3" t="s">
        <v>16</v>
      </c>
    </row>
    <row r="660" spans="11:11" ht="14" x14ac:dyDescent="0.3">
      <c r="K660" s="3" t="s">
        <v>10</v>
      </c>
    </row>
    <row r="661" spans="11:11" ht="14" x14ac:dyDescent="0.3">
      <c r="K661" s="3" t="s">
        <v>15</v>
      </c>
    </row>
    <row r="662" spans="11:11" ht="14" x14ac:dyDescent="0.3">
      <c r="K662" s="3" t="s">
        <v>10</v>
      </c>
    </row>
    <row r="663" spans="11:11" ht="14" x14ac:dyDescent="0.3">
      <c r="K663" s="3" t="s">
        <v>9</v>
      </c>
    </row>
    <row r="664" spans="11:11" ht="14" x14ac:dyDescent="0.3">
      <c r="K664" s="3" t="s">
        <v>16</v>
      </c>
    </row>
    <row r="665" spans="11:11" ht="14" x14ac:dyDescent="0.3">
      <c r="K665" s="3" t="s">
        <v>10</v>
      </c>
    </row>
    <row r="666" spans="11:11" ht="14" x14ac:dyDescent="0.3">
      <c r="K666" s="3" t="s">
        <v>17</v>
      </c>
    </row>
    <row r="667" spans="11:11" ht="14" x14ac:dyDescent="0.3">
      <c r="K667" s="3" t="s">
        <v>16</v>
      </c>
    </row>
    <row r="668" spans="11:11" ht="14" x14ac:dyDescent="0.3">
      <c r="K668" s="3" t="s">
        <v>11</v>
      </c>
    </row>
    <row r="669" spans="11:11" ht="14" x14ac:dyDescent="0.3">
      <c r="K669" s="3" t="s">
        <v>22</v>
      </c>
    </row>
    <row r="670" spans="11:11" ht="14" x14ac:dyDescent="0.3">
      <c r="K670" s="3" t="s">
        <v>17</v>
      </c>
    </row>
    <row r="671" spans="11:11" ht="14" x14ac:dyDescent="0.3">
      <c r="K671" s="3" t="s">
        <v>10</v>
      </c>
    </row>
    <row r="672" spans="11:11" ht="14" x14ac:dyDescent="0.3">
      <c r="K672" s="3" t="s">
        <v>21</v>
      </c>
    </row>
    <row r="673" spans="11:11" ht="14" x14ac:dyDescent="0.3">
      <c r="K673" s="3" t="s">
        <v>9</v>
      </c>
    </row>
    <row r="674" spans="11:11" ht="14" x14ac:dyDescent="0.3">
      <c r="K674" s="3" t="s">
        <v>10</v>
      </c>
    </row>
    <row r="675" spans="11:11" ht="14" x14ac:dyDescent="0.3">
      <c r="K675" s="3" t="s">
        <v>17</v>
      </c>
    </row>
    <row r="676" spans="11:11" ht="14.5" thickBot="1" x14ac:dyDescent="0.35">
      <c r="K676" s="5" t="s">
        <v>5</v>
      </c>
    </row>
  </sheetData>
  <mergeCells count="9">
    <mergeCell ref="K18:K25"/>
    <mergeCell ref="K26:K30"/>
    <mergeCell ref="K31:K35"/>
    <mergeCell ref="H18:H19"/>
    <mergeCell ref="D18:D19"/>
    <mergeCell ref="E18:E19"/>
    <mergeCell ref="C18:C19"/>
    <mergeCell ref="F18:F19"/>
    <mergeCell ref="I18:I19"/>
  </mergeCells>
  <phoneticPr fontId="4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677"/>
  <sheetViews>
    <sheetView showGridLines="0" tabSelected="1" topLeftCell="S4" workbookViewId="0">
      <selection activeCell="Y21" sqref="Y21"/>
    </sheetView>
  </sheetViews>
  <sheetFormatPr defaultColWidth="11.453125" defaultRowHeight="14" x14ac:dyDescent="0.3"/>
  <cols>
    <col min="1" max="1" width="1.81640625" style="11" customWidth="1"/>
    <col min="2" max="2" width="6.26953125" style="11" customWidth="1"/>
    <col min="3" max="3" width="9.26953125" style="11" customWidth="1"/>
    <col min="4" max="4" width="14.453125" style="11" customWidth="1"/>
    <col min="5" max="5" width="17.7265625" style="11" bestFit="1" customWidth="1"/>
    <col min="6" max="6" width="12.7265625" style="11" customWidth="1"/>
    <col min="7" max="8" width="10.1796875" style="11" customWidth="1"/>
    <col min="9" max="10" width="10.7265625" style="11" customWidth="1"/>
    <col min="11" max="11" width="6.81640625" style="11" customWidth="1"/>
    <col min="12" max="12" width="5.453125" style="11" customWidth="1"/>
    <col min="13" max="13" width="25.453125" style="11" customWidth="1"/>
    <col min="14" max="14" width="17.7265625" style="11" bestFit="1" customWidth="1"/>
    <col min="15" max="15" width="12.453125" style="11" bestFit="1" customWidth="1"/>
    <col min="16" max="16" width="19.7265625" style="11" bestFit="1" customWidth="1"/>
    <col min="17" max="17" width="16.81640625" style="11" bestFit="1" customWidth="1"/>
    <col min="18" max="18" width="2.7265625" style="11" customWidth="1"/>
    <col min="19" max="19" width="8.26953125" style="11" bestFit="1" customWidth="1"/>
    <col min="20" max="20" width="13.1796875" style="11" customWidth="1"/>
    <col min="21" max="22" width="12.7265625" style="11" customWidth="1"/>
    <col min="23" max="24" width="13.26953125" style="11" customWidth="1"/>
    <col min="25" max="25" width="13.81640625" style="11" customWidth="1"/>
    <col min="26" max="26" width="19.7265625" style="11" bestFit="1" customWidth="1"/>
    <col min="27" max="27" width="16.81640625" style="11" bestFit="1" customWidth="1"/>
    <col min="28" max="28" width="7" style="11" customWidth="1"/>
    <col min="29" max="32" width="11.453125" style="11"/>
    <col min="33" max="33" width="13.26953125" style="11" customWidth="1"/>
    <col min="34" max="34" width="11.453125" style="11"/>
    <col min="35" max="35" width="8.1796875" style="11" bestFit="1" customWidth="1"/>
    <col min="36" max="36" width="10.08984375" style="11" bestFit="1" customWidth="1"/>
    <col min="37" max="37" width="2.54296875" style="11" customWidth="1"/>
    <col min="38" max="38" width="13.81640625" style="11" customWidth="1"/>
    <col min="39" max="39" width="14.453125" style="11" bestFit="1" customWidth="1"/>
    <col min="40" max="16384" width="11.453125" style="11"/>
  </cols>
  <sheetData>
    <row r="1" spans="2:41" ht="5.25" customHeight="1" thickBot="1" x14ac:dyDescent="0.35"/>
    <row r="2" spans="2:41" ht="14.5" thickBot="1" x14ac:dyDescent="0.35">
      <c r="B2" s="10" t="s">
        <v>27</v>
      </c>
      <c r="C2" s="10"/>
      <c r="I2" s="60" t="s">
        <v>82</v>
      </c>
      <c r="M2" s="88" t="s">
        <v>55</v>
      </c>
      <c r="N2" s="89"/>
      <c r="O2" s="89"/>
      <c r="P2" s="89"/>
      <c r="Q2" s="90"/>
      <c r="S2" s="94" t="s">
        <v>61</v>
      </c>
      <c r="T2" s="95"/>
      <c r="U2" s="95"/>
      <c r="V2" s="95"/>
      <c r="W2" s="95"/>
      <c r="X2" s="95"/>
      <c r="Y2" s="95"/>
      <c r="Z2" s="95"/>
      <c r="AA2" s="96"/>
      <c r="AC2" s="85" t="s">
        <v>76</v>
      </c>
      <c r="AD2" s="85"/>
      <c r="AE2" s="85"/>
      <c r="AF2" s="85"/>
      <c r="AG2" s="85"/>
      <c r="AH2" s="85"/>
      <c r="AI2" s="85"/>
      <c r="AJ2" s="85"/>
    </row>
    <row r="3" spans="2:41" ht="14.5" thickBot="1" x14ac:dyDescent="0.35">
      <c r="I3" s="60" t="s">
        <v>83</v>
      </c>
    </row>
    <row r="4" spans="2:41" ht="13.5" customHeight="1" thickBot="1" x14ac:dyDescent="0.35">
      <c r="B4" s="86" t="s">
        <v>0</v>
      </c>
      <c r="C4" s="86" t="s">
        <v>37</v>
      </c>
      <c r="D4" s="86" t="s">
        <v>1</v>
      </c>
      <c r="E4" s="86" t="s">
        <v>2</v>
      </c>
      <c r="F4" s="86" t="s">
        <v>3</v>
      </c>
      <c r="G4" s="86" t="s">
        <v>31</v>
      </c>
      <c r="H4" s="87" t="s">
        <v>79</v>
      </c>
      <c r="I4" s="87" t="s">
        <v>80</v>
      </c>
      <c r="J4" s="87" t="s">
        <v>81</v>
      </c>
      <c r="M4" s="91" t="s">
        <v>37</v>
      </c>
      <c r="N4" s="91" t="s">
        <v>41</v>
      </c>
      <c r="O4" s="91" t="s">
        <v>51</v>
      </c>
      <c r="P4" s="91" t="s">
        <v>46</v>
      </c>
      <c r="Q4" s="91" t="s">
        <v>47</v>
      </c>
      <c r="S4" s="92" t="s">
        <v>37</v>
      </c>
      <c r="T4" s="92" t="s">
        <v>41</v>
      </c>
      <c r="U4" s="92" t="s">
        <v>59</v>
      </c>
      <c r="V4" s="92" t="s">
        <v>53</v>
      </c>
      <c r="W4" s="92"/>
      <c r="X4" s="92"/>
      <c r="Y4" s="93" t="s">
        <v>51</v>
      </c>
      <c r="Z4" s="93" t="s">
        <v>46</v>
      </c>
      <c r="AA4" s="93" t="s">
        <v>47</v>
      </c>
      <c r="AC4" s="86" t="s">
        <v>0</v>
      </c>
      <c r="AD4" s="86" t="s">
        <v>37</v>
      </c>
      <c r="AE4" s="86" t="s">
        <v>1</v>
      </c>
      <c r="AF4" s="86" t="s">
        <v>2</v>
      </c>
      <c r="AG4" s="86" t="s">
        <v>3</v>
      </c>
      <c r="AH4" s="86" t="s">
        <v>31</v>
      </c>
      <c r="AI4" s="98" t="s">
        <v>32</v>
      </c>
      <c r="AJ4" s="98" t="s">
        <v>54</v>
      </c>
    </row>
    <row r="5" spans="2:41" ht="20.25" customHeight="1" thickBot="1" x14ac:dyDescent="0.35">
      <c r="B5" s="112"/>
      <c r="C5" s="86"/>
      <c r="D5" s="86"/>
      <c r="E5" s="86"/>
      <c r="F5" s="86"/>
      <c r="G5" s="86"/>
      <c r="H5" s="111"/>
      <c r="I5" s="87"/>
      <c r="J5" s="111"/>
      <c r="M5" s="91"/>
      <c r="N5" s="91"/>
      <c r="O5" s="91"/>
      <c r="P5" s="91"/>
      <c r="Q5" s="91"/>
      <c r="S5" s="92"/>
      <c r="T5" s="92"/>
      <c r="U5" s="93"/>
      <c r="V5" s="92"/>
      <c r="W5" s="92"/>
      <c r="X5" s="92"/>
      <c r="Y5" s="97"/>
      <c r="Z5" s="97"/>
      <c r="AA5" s="97"/>
      <c r="AC5" s="86"/>
      <c r="AD5" s="86"/>
      <c r="AE5" s="86"/>
      <c r="AF5" s="86"/>
      <c r="AG5" s="86"/>
      <c r="AH5" s="86"/>
      <c r="AI5" s="128"/>
      <c r="AJ5" s="98"/>
    </row>
    <row r="6" spans="2:41" ht="15" customHeight="1" thickBot="1" x14ac:dyDescent="0.35">
      <c r="B6" s="12">
        <v>1</v>
      </c>
      <c r="C6" s="24">
        <f>VLOOKUP(E6,$N$39:$O$56,2,)</f>
        <v>1</v>
      </c>
      <c r="D6" s="2" t="s">
        <v>7</v>
      </c>
      <c r="E6" s="3" t="s">
        <v>12</v>
      </c>
      <c r="F6" s="4">
        <v>2689</v>
      </c>
      <c r="G6" s="110">
        <f ca="1">RAND()</f>
        <v>3.9488856384856441E-2</v>
      </c>
      <c r="H6" s="14">
        <v>1</v>
      </c>
      <c r="I6" s="125">
        <v>5090</v>
      </c>
      <c r="J6" s="26">
        <f>F6</f>
        <v>2689</v>
      </c>
      <c r="M6" s="12">
        <v>1</v>
      </c>
      <c r="N6" s="14">
        <f>COUNTA(C6:C172)</f>
        <v>167</v>
      </c>
      <c r="O6" s="25">
        <f>_xlfn.VAR.S(I6:I30)</f>
        <v>1249106.3399999999</v>
      </c>
      <c r="P6" s="33">
        <f>N6^2*O6</f>
        <v>34836326716.259995</v>
      </c>
      <c r="Q6" s="33">
        <f>N6*O6</f>
        <v>208600758.77999997</v>
      </c>
      <c r="S6" s="12">
        <v>1</v>
      </c>
      <c r="T6" s="43">
        <f>N6</f>
        <v>167</v>
      </c>
      <c r="U6" s="14">
        <f>T6/$T$9</f>
        <v>0.25496183206106871</v>
      </c>
      <c r="V6" s="123">
        <f>$N$28</f>
        <v>68</v>
      </c>
      <c r="W6" s="25">
        <f>AVERAGE(J6:J73)</f>
        <v>3080.5735294117649</v>
      </c>
      <c r="X6" s="32">
        <f>U6*W6</f>
        <v>785.42867085765613</v>
      </c>
      <c r="Y6" s="25">
        <f>_xlfn.VAR.S(J6:J73)</f>
        <v>1286833.6213784022</v>
      </c>
      <c r="Z6" s="25">
        <f>T6^2*Y6</f>
        <v>35888502866.622261</v>
      </c>
      <c r="AA6" s="25">
        <f>T6*Y6</f>
        <v>214901214.77019316</v>
      </c>
      <c r="AC6" s="12">
        <v>1</v>
      </c>
      <c r="AD6" s="24">
        <v>3</v>
      </c>
      <c r="AE6" s="2" t="s">
        <v>7</v>
      </c>
      <c r="AF6" s="3" t="s">
        <v>21</v>
      </c>
      <c r="AG6" s="4">
        <v>1949</v>
      </c>
      <c r="AH6" s="110">
        <f ca="1">RAND()</f>
        <v>0.58625351297386774</v>
      </c>
      <c r="AI6" s="129">
        <v>1</v>
      </c>
      <c r="AJ6" s="130">
        <f>AG6</f>
        <v>1949</v>
      </c>
      <c r="AL6" s="10" t="s">
        <v>52</v>
      </c>
      <c r="AM6" s="31">
        <v>655</v>
      </c>
      <c r="AN6" s="10" t="s">
        <v>40</v>
      </c>
      <c r="AO6" s="10">
        <v>204</v>
      </c>
    </row>
    <row r="7" spans="2:41" ht="14.5" thickBot="1" x14ac:dyDescent="0.35">
      <c r="B7" s="16">
        <v>2</v>
      </c>
      <c r="C7" s="24">
        <f>VLOOKUP(E7,$N$39:$O$56,2,)</f>
        <v>1</v>
      </c>
      <c r="D7" s="2" t="s">
        <v>6</v>
      </c>
      <c r="E7" s="3" t="s">
        <v>9</v>
      </c>
      <c r="F7" s="4">
        <v>4709</v>
      </c>
      <c r="G7" s="110">
        <f ca="1">RAND()</f>
        <v>0.96262198699818957</v>
      </c>
      <c r="H7" s="15">
        <v>2</v>
      </c>
      <c r="I7" s="125">
        <v>4686</v>
      </c>
      <c r="J7" s="28">
        <f t="shared" ref="J7:J70" si="0">F7</f>
        <v>4709</v>
      </c>
      <c r="M7" s="16">
        <v>2</v>
      </c>
      <c r="N7" s="15">
        <f>COUNTA(D174:D381)</f>
        <v>208</v>
      </c>
      <c r="O7" s="27">
        <f>_xlfn.VAR.S(I174:I198)</f>
        <v>891363.21000000089</v>
      </c>
      <c r="P7" s="33">
        <f t="shared" ref="P7:P8" si="1">N7^2*O7</f>
        <v>38563937917.440041</v>
      </c>
      <c r="Q7" s="33">
        <f t="shared" ref="Q7:Q8" si="2">N7*O7</f>
        <v>185403547.68000019</v>
      </c>
      <c r="S7" s="16">
        <v>2</v>
      </c>
      <c r="T7" s="43">
        <f t="shared" ref="T7:T8" si="3">N7</f>
        <v>208</v>
      </c>
      <c r="U7" s="14">
        <f t="shared" ref="U7:U8" si="4">T7/$T$9</f>
        <v>0.31755725190839695</v>
      </c>
      <c r="V7" s="123">
        <f t="shared" ref="V7:V8" si="5">$N$28</f>
        <v>68</v>
      </c>
      <c r="W7" s="27">
        <f>AVERAGE(J174:J241)</f>
        <v>3165.1911764705883</v>
      </c>
      <c r="X7" s="32">
        <f t="shared" ref="X7:X8" si="6">U7*W7</f>
        <v>1005.1294117647059</v>
      </c>
      <c r="Y7" s="27">
        <f>_xlfn.VAR.S(J174:J241)</f>
        <v>1080273.5897717299</v>
      </c>
      <c r="Z7" s="25">
        <f t="shared" ref="Z7:Z8" si="7">T7^2*Y7</f>
        <v>46736956587.884125</v>
      </c>
      <c r="AA7" s="25">
        <f t="shared" ref="AA7:AA8" si="8">T7*Y7</f>
        <v>224696906.6725198</v>
      </c>
      <c r="AC7" s="16">
        <v>2</v>
      </c>
      <c r="AD7" s="24">
        <v>3</v>
      </c>
      <c r="AE7" s="2" t="s">
        <v>7</v>
      </c>
      <c r="AF7" s="3" t="s">
        <v>11</v>
      </c>
      <c r="AG7" s="4">
        <v>2316</v>
      </c>
      <c r="AH7" s="110">
        <f ca="1">RAND()</f>
        <v>0.28243271179934615</v>
      </c>
      <c r="AI7" s="113">
        <v>2</v>
      </c>
      <c r="AJ7" s="130">
        <f t="shared" ref="AJ7:AJ70" si="9">AG7</f>
        <v>2316</v>
      </c>
      <c r="AL7" s="10" t="s">
        <v>70</v>
      </c>
      <c r="AM7" s="31">
        <f>AVERAGE(AJ6:AJ209)</f>
        <v>2933.5147058823532</v>
      </c>
    </row>
    <row r="8" spans="2:41" ht="14.5" thickBot="1" x14ac:dyDescent="0.35">
      <c r="B8" s="16">
        <v>3</v>
      </c>
      <c r="C8" s="24">
        <f>VLOOKUP(E8,$N$39:$O$56,2,)</f>
        <v>1</v>
      </c>
      <c r="D8" s="2" t="s">
        <v>4</v>
      </c>
      <c r="E8" s="3" t="s">
        <v>19</v>
      </c>
      <c r="F8" s="4">
        <v>1730</v>
      </c>
      <c r="G8" s="110">
        <f ca="1">RAND()</f>
        <v>0.96735175370863768</v>
      </c>
      <c r="H8" s="15">
        <v>3</v>
      </c>
      <c r="I8" s="125">
        <v>1431</v>
      </c>
      <c r="J8" s="28">
        <f t="shared" si="0"/>
        <v>1730</v>
      </c>
      <c r="M8" s="16">
        <v>3</v>
      </c>
      <c r="N8" s="17">
        <f>COUNTA(C383:C662)</f>
        <v>280</v>
      </c>
      <c r="O8" s="27">
        <f>_xlfn.VAR.S(I383:I407)</f>
        <v>474216.66000000015</v>
      </c>
      <c r="P8" s="33">
        <f t="shared" si="1"/>
        <v>37178586144.000015</v>
      </c>
      <c r="Q8" s="33">
        <f t="shared" si="2"/>
        <v>132780664.80000004</v>
      </c>
      <c r="S8" s="16">
        <v>3</v>
      </c>
      <c r="T8" s="43">
        <f t="shared" si="3"/>
        <v>280</v>
      </c>
      <c r="U8" s="14">
        <f t="shared" si="4"/>
        <v>0.42748091603053434</v>
      </c>
      <c r="V8" s="123">
        <f t="shared" si="5"/>
        <v>68</v>
      </c>
      <c r="W8" s="27">
        <f>AVERAGE(J383:J450)</f>
        <v>2699.6029411764707</v>
      </c>
      <c r="X8" s="32">
        <f t="shared" si="6"/>
        <v>1154.0287382128424</v>
      </c>
      <c r="Y8" s="27">
        <f>_xlfn.VAR.S(J383:J450)</f>
        <v>1104728.9593942058</v>
      </c>
      <c r="Z8" s="25">
        <f t="shared" si="7"/>
        <v>86610750416.505737</v>
      </c>
      <c r="AA8" s="25">
        <f t="shared" si="8"/>
        <v>309324108.63037765</v>
      </c>
      <c r="AC8" s="16">
        <v>3</v>
      </c>
      <c r="AD8" s="24">
        <v>2</v>
      </c>
      <c r="AE8" s="2" t="s">
        <v>4</v>
      </c>
      <c r="AF8" s="3" t="s">
        <v>23</v>
      </c>
      <c r="AG8" s="4">
        <v>2235</v>
      </c>
      <c r="AH8" s="110">
        <f ca="1">RAND()</f>
        <v>0.50140236101785673</v>
      </c>
      <c r="AI8" s="113">
        <v>3</v>
      </c>
      <c r="AJ8" s="130">
        <f t="shared" si="9"/>
        <v>2235</v>
      </c>
      <c r="AL8" s="10" t="s">
        <v>71</v>
      </c>
      <c r="AM8" s="31">
        <f>AM6*AM7</f>
        <v>1921452.1323529412</v>
      </c>
    </row>
    <row r="9" spans="2:41" ht="14.5" thickBot="1" x14ac:dyDescent="0.35">
      <c r="B9" s="16">
        <v>4</v>
      </c>
      <c r="C9" s="24">
        <f>VLOOKUP(E9,$N$39:$O$56,2,)</f>
        <v>1</v>
      </c>
      <c r="D9" s="2" t="s">
        <v>6</v>
      </c>
      <c r="E9" s="3" t="s">
        <v>20</v>
      </c>
      <c r="F9" s="4">
        <v>5404</v>
      </c>
      <c r="G9" s="110">
        <f ca="1">RAND()</f>
        <v>0.41441949459429539</v>
      </c>
      <c r="H9" s="15">
        <v>4</v>
      </c>
      <c r="I9" s="125">
        <v>1449</v>
      </c>
      <c r="J9" s="28">
        <f t="shared" si="0"/>
        <v>5404</v>
      </c>
      <c r="M9" s="19" t="s">
        <v>25</v>
      </c>
      <c r="N9" s="120">
        <f>SUM(N6:N8)</f>
        <v>655</v>
      </c>
      <c r="O9" s="121">
        <f>SUM(O6:O8)</f>
        <v>2614686.2100000009</v>
      </c>
      <c r="P9" s="122">
        <f>SUM(P6:P8)</f>
        <v>110578850777.70006</v>
      </c>
      <c r="Q9" s="122">
        <f>SUM(Q6:Q8)</f>
        <v>526784971.26000023</v>
      </c>
      <c r="S9" s="19" t="s">
        <v>25</v>
      </c>
      <c r="T9" s="120">
        <f>SUM(T6:T8)</f>
        <v>655</v>
      </c>
      <c r="U9" s="120">
        <f>SUM(U6:U8)</f>
        <v>1</v>
      </c>
      <c r="V9" s="124">
        <f>SUM(V6:V8)</f>
        <v>204</v>
      </c>
      <c r="W9" s="124">
        <f t="shared" ref="W9:AA9" si="10">SUM(W6:W8)</f>
        <v>8945.3676470588234</v>
      </c>
      <c r="X9" s="124">
        <f t="shared" si="10"/>
        <v>2944.5868208352044</v>
      </c>
      <c r="Y9" s="124">
        <f t="shared" si="10"/>
        <v>3471836.1705443379</v>
      </c>
      <c r="Z9" s="124">
        <f t="shared" si="10"/>
        <v>169236209871.01212</v>
      </c>
      <c r="AA9" s="124">
        <f t="shared" si="10"/>
        <v>748922230.07309055</v>
      </c>
      <c r="AC9" s="16">
        <v>4</v>
      </c>
      <c r="AD9" s="24">
        <v>2</v>
      </c>
      <c r="AE9" s="2" t="s">
        <v>4</v>
      </c>
      <c r="AF9" s="3" t="s">
        <v>15</v>
      </c>
      <c r="AG9" s="4">
        <v>3309</v>
      </c>
      <c r="AH9" s="110">
        <f ca="1">RAND()</f>
        <v>0.31383194743556453</v>
      </c>
      <c r="AI9" s="113">
        <v>4</v>
      </c>
      <c r="AJ9" s="130">
        <f t="shared" si="9"/>
        <v>3309</v>
      </c>
      <c r="AL9" s="10" t="s">
        <v>84</v>
      </c>
      <c r="AM9" s="31">
        <f>_xlfn.VAR.S(AJ6:AJ209)</f>
        <v>865164.1623442478</v>
      </c>
    </row>
    <row r="10" spans="2:41" x14ac:dyDescent="0.3">
      <c r="B10" s="16">
        <v>5</v>
      </c>
      <c r="C10" s="24">
        <f>VLOOKUP(E10,$N$39:$O$56,2,)</f>
        <v>1</v>
      </c>
      <c r="D10" s="2" t="s">
        <v>4</v>
      </c>
      <c r="E10" s="3" t="s">
        <v>11</v>
      </c>
      <c r="F10" s="4">
        <v>2768</v>
      </c>
      <c r="G10" s="110">
        <f ca="1">RAND()</f>
        <v>0.5950859224454178</v>
      </c>
      <c r="H10" s="15">
        <v>5</v>
      </c>
      <c r="I10" s="125">
        <v>2999</v>
      </c>
      <c r="J10" s="28">
        <f t="shared" si="0"/>
        <v>2768</v>
      </c>
      <c r="AC10" s="16">
        <v>5</v>
      </c>
      <c r="AD10" s="24">
        <v>2</v>
      </c>
      <c r="AE10" s="2" t="s">
        <v>4</v>
      </c>
      <c r="AF10" s="3" t="s">
        <v>16</v>
      </c>
      <c r="AG10" s="4">
        <v>3562</v>
      </c>
      <c r="AH10" s="110">
        <f ca="1">RAND()</f>
        <v>0.50386634466153168</v>
      </c>
      <c r="AI10" s="113">
        <v>5</v>
      </c>
      <c r="AJ10" s="130">
        <f t="shared" si="9"/>
        <v>3562</v>
      </c>
      <c r="AL10" s="10" t="s">
        <v>85</v>
      </c>
      <c r="AM10" s="31">
        <f>(1-AO6/AM6)*AM9/AO6</f>
        <v>2920.1394792490328</v>
      </c>
    </row>
    <row r="11" spans="2:41" ht="14.5" thickBot="1" x14ac:dyDescent="0.35">
      <c r="B11" s="16">
        <v>6</v>
      </c>
      <c r="C11" s="24">
        <f>VLOOKUP(E11,$N$39:$O$56,2,)</f>
        <v>1</v>
      </c>
      <c r="D11" s="2" t="s">
        <v>6</v>
      </c>
      <c r="E11" s="3" t="s">
        <v>15</v>
      </c>
      <c r="F11" s="4">
        <v>4570</v>
      </c>
      <c r="G11" s="110">
        <f ca="1">RAND()</f>
        <v>4.7524639812049907E-2</v>
      </c>
      <c r="H11" s="15">
        <v>6</v>
      </c>
      <c r="I11" s="125">
        <v>3456</v>
      </c>
      <c r="J11" s="28">
        <f t="shared" si="0"/>
        <v>4570</v>
      </c>
      <c r="M11" s="62" t="s">
        <v>45</v>
      </c>
      <c r="N11" s="10">
        <v>3</v>
      </c>
      <c r="S11" s="42"/>
      <c r="AC11" s="16">
        <v>6</v>
      </c>
      <c r="AD11" s="24">
        <v>2</v>
      </c>
      <c r="AE11" s="2" t="s">
        <v>4</v>
      </c>
      <c r="AF11" s="3" t="s">
        <v>15</v>
      </c>
      <c r="AG11" s="4">
        <v>3167</v>
      </c>
      <c r="AH11" s="110">
        <f ca="1">RAND()</f>
        <v>0.49553300537574163</v>
      </c>
      <c r="AI11" s="113">
        <v>6</v>
      </c>
      <c r="AJ11" s="130">
        <f t="shared" si="9"/>
        <v>3167</v>
      </c>
      <c r="AL11" s="10" t="s">
        <v>86</v>
      </c>
      <c r="AM11" s="31">
        <f>SQRT(AM10)</f>
        <v>54.038314918667041</v>
      </c>
    </row>
    <row r="12" spans="2:41" ht="14.5" thickBot="1" x14ac:dyDescent="0.35">
      <c r="B12" s="16">
        <v>7</v>
      </c>
      <c r="C12" s="24">
        <f>VLOOKUP(E12,$N$39:$O$56,2,)</f>
        <v>1</v>
      </c>
      <c r="D12" s="2" t="s">
        <v>6</v>
      </c>
      <c r="E12" s="3" t="s">
        <v>11</v>
      </c>
      <c r="F12" s="4">
        <v>3091</v>
      </c>
      <c r="G12" s="110">
        <f ca="1">RAND()</f>
        <v>0.44487519342246207</v>
      </c>
      <c r="H12" s="15">
        <v>7</v>
      </c>
      <c r="I12" s="125">
        <v>2532</v>
      </c>
      <c r="J12" s="28">
        <f t="shared" si="0"/>
        <v>3091</v>
      </c>
      <c r="L12" s="18"/>
      <c r="M12" s="62" t="s">
        <v>52</v>
      </c>
      <c r="N12" s="10">
        <f>COUNTA(E6:E662)</f>
        <v>655</v>
      </c>
      <c r="O12" s="10"/>
      <c r="S12" s="10" t="s">
        <v>58</v>
      </c>
      <c r="X12" s="127">
        <f>X9</f>
        <v>2944.5868208352044</v>
      </c>
      <c r="AC12" s="16">
        <v>7</v>
      </c>
      <c r="AD12" s="24">
        <v>3</v>
      </c>
      <c r="AE12" s="2" t="s">
        <v>7</v>
      </c>
      <c r="AF12" s="3" t="s">
        <v>10</v>
      </c>
      <c r="AG12" s="4">
        <v>1549</v>
      </c>
      <c r="AH12" s="110">
        <f ca="1">RAND()</f>
        <v>0.36241847629257529</v>
      </c>
      <c r="AI12" s="113">
        <v>7</v>
      </c>
      <c r="AJ12" s="130">
        <f t="shared" si="9"/>
        <v>1549</v>
      </c>
      <c r="AL12" s="10"/>
      <c r="AM12" s="31"/>
    </row>
    <row r="13" spans="2:41" x14ac:dyDescent="0.3">
      <c r="B13" s="16">
        <v>8</v>
      </c>
      <c r="C13" s="24">
        <f>VLOOKUP(E13,$N$39:$O$56,2,)</f>
        <v>1</v>
      </c>
      <c r="D13" s="2" t="s">
        <v>7</v>
      </c>
      <c r="E13" s="3" t="s">
        <v>9</v>
      </c>
      <c r="F13" s="4">
        <v>2256</v>
      </c>
      <c r="G13" s="110">
        <f ca="1">RAND()</f>
        <v>0.825629093988132</v>
      </c>
      <c r="H13" s="15">
        <v>8</v>
      </c>
      <c r="I13" s="125">
        <v>2119</v>
      </c>
      <c r="J13" s="28">
        <f t="shared" si="0"/>
        <v>2256</v>
      </c>
      <c r="L13" s="18"/>
      <c r="M13" s="62" t="s">
        <v>39</v>
      </c>
      <c r="N13" s="10">
        <v>100</v>
      </c>
      <c r="O13" s="10"/>
      <c r="S13" s="62" t="s">
        <v>45</v>
      </c>
      <c r="T13" s="10">
        <v>3</v>
      </c>
      <c r="AC13" s="16">
        <v>8</v>
      </c>
      <c r="AD13" s="24">
        <v>2</v>
      </c>
      <c r="AE13" s="2" t="s">
        <v>4</v>
      </c>
      <c r="AF13" s="3" t="s">
        <v>8</v>
      </c>
      <c r="AG13" s="4">
        <v>2887</v>
      </c>
      <c r="AH13" s="110">
        <f ca="1">RAND()</f>
        <v>0.63493418547301606</v>
      </c>
      <c r="AI13" s="113">
        <v>8</v>
      </c>
      <c r="AJ13" s="130">
        <f t="shared" si="9"/>
        <v>2887</v>
      </c>
      <c r="AM13" s="31"/>
    </row>
    <row r="14" spans="2:41" x14ac:dyDescent="0.3">
      <c r="B14" s="16">
        <v>9</v>
      </c>
      <c r="C14" s="24">
        <f>VLOOKUP(E14,$N$39:$O$56,2,)</f>
        <v>1</v>
      </c>
      <c r="D14" s="2" t="s">
        <v>6</v>
      </c>
      <c r="E14" s="3" t="s">
        <v>19</v>
      </c>
      <c r="F14" s="4">
        <v>1164</v>
      </c>
      <c r="G14" s="110">
        <f ca="1">RAND()</f>
        <v>0.31300348893403662</v>
      </c>
      <c r="H14" s="15">
        <v>9</v>
      </c>
      <c r="I14" s="125">
        <v>2887</v>
      </c>
      <c r="J14" s="28">
        <f t="shared" si="0"/>
        <v>1164</v>
      </c>
      <c r="L14" s="18"/>
      <c r="M14" s="109" t="s">
        <v>38</v>
      </c>
      <c r="N14" s="29">
        <f>_xlfn.NORM.S.INV(0.975)</f>
        <v>1.9599639845400536</v>
      </c>
      <c r="O14" s="29"/>
      <c r="S14" s="62" t="s">
        <v>52</v>
      </c>
      <c r="T14" s="10">
        <f>T9</f>
        <v>655</v>
      </c>
      <c r="AC14" s="16">
        <v>9</v>
      </c>
      <c r="AD14" s="24">
        <v>2</v>
      </c>
      <c r="AE14" s="2" t="s">
        <v>4</v>
      </c>
      <c r="AF14" s="3" t="s">
        <v>10</v>
      </c>
      <c r="AG14" s="4">
        <v>2330</v>
      </c>
      <c r="AH14" s="110">
        <f ca="1">RAND()</f>
        <v>0.56080136548102555</v>
      </c>
      <c r="AI14" s="113">
        <v>9</v>
      </c>
      <c r="AJ14" s="130">
        <f t="shared" si="9"/>
        <v>2330</v>
      </c>
    </row>
    <row r="15" spans="2:41" ht="14.5" thickBot="1" x14ac:dyDescent="0.35">
      <c r="B15" s="16">
        <v>10</v>
      </c>
      <c r="C15" s="24">
        <f>VLOOKUP(E15,$N$39:$O$56,2,)</f>
        <v>1</v>
      </c>
      <c r="D15" s="2" t="s">
        <v>6</v>
      </c>
      <c r="E15" s="3" t="s">
        <v>13</v>
      </c>
      <c r="F15" s="4">
        <v>3258</v>
      </c>
      <c r="G15" s="110">
        <f ca="1">RAND()</f>
        <v>0.46540429103640879</v>
      </c>
      <c r="H15" s="15">
        <v>10</v>
      </c>
      <c r="I15" s="125">
        <v>3258</v>
      </c>
      <c r="J15" s="28">
        <f t="shared" si="0"/>
        <v>3258</v>
      </c>
      <c r="M15" s="62" t="s">
        <v>44</v>
      </c>
      <c r="N15" s="31">
        <f>(N13/N14)^2</f>
        <v>2603.1777162700587</v>
      </c>
      <c r="O15" s="31"/>
      <c r="S15" s="126"/>
      <c r="T15" s="37">
        <f>W6</f>
        <v>3080.5735294117649</v>
      </c>
      <c r="AC15" s="16">
        <v>10</v>
      </c>
      <c r="AD15" s="24">
        <v>1</v>
      </c>
      <c r="AE15" s="2" t="s">
        <v>6</v>
      </c>
      <c r="AF15" s="3" t="s">
        <v>10</v>
      </c>
      <c r="AG15" s="4">
        <v>4489</v>
      </c>
      <c r="AH15" s="110">
        <f ca="1">RAND()</f>
        <v>0.23782246531142404</v>
      </c>
      <c r="AI15" s="113">
        <v>10</v>
      </c>
      <c r="AJ15" s="130">
        <f t="shared" si="9"/>
        <v>4489</v>
      </c>
    </row>
    <row r="16" spans="2:41" ht="14.5" thickBot="1" x14ac:dyDescent="0.35">
      <c r="B16" s="16">
        <v>11</v>
      </c>
      <c r="C16" s="24">
        <f>VLOOKUP(E16,$N$39:$O$56,2,)</f>
        <v>1</v>
      </c>
      <c r="D16" s="2" t="s">
        <v>7</v>
      </c>
      <c r="E16" s="3" t="s">
        <v>19</v>
      </c>
      <c r="F16" s="4">
        <v>1224</v>
      </c>
      <c r="G16" s="110">
        <f ca="1">RAND()</f>
        <v>0.61967097696353668</v>
      </c>
      <c r="H16" s="15">
        <v>11</v>
      </c>
      <c r="I16" s="125">
        <v>2125</v>
      </c>
      <c r="J16" s="28">
        <f t="shared" si="0"/>
        <v>1224</v>
      </c>
      <c r="M16" s="63" t="s">
        <v>40</v>
      </c>
      <c r="N16" s="40">
        <f>N11*P9/(N12^2*N15+Q9)</f>
        <v>201.83370027066746</v>
      </c>
      <c r="O16" s="37"/>
      <c r="Q16"/>
      <c r="S16" s="126"/>
      <c r="T16" s="37">
        <f t="shared" ref="T16:T17" si="11">W7</f>
        <v>3165.1911764705883</v>
      </c>
      <c r="AC16" s="16">
        <v>11</v>
      </c>
      <c r="AD16" s="24">
        <v>2</v>
      </c>
      <c r="AE16" s="2" t="s">
        <v>4</v>
      </c>
      <c r="AF16" s="3" t="s">
        <v>16</v>
      </c>
      <c r="AG16" s="4">
        <v>2362</v>
      </c>
      <c r="AH16" s="110">
        <f ca="1">RAND()</f>
        <v>0.30136054030413284</v>
      </c>
      <c r="AI16" s="113">
        <v>11</v>
      </c>
      <c r="AJ16" s="130">
        <f t="shared" si="9"/>
        <v>2362</v>
      </c>
    </row>
    <row r="17" spans="2:36" x14ac:dyDescent="0.3">
      <c r="B17" s="16">
        <v>12</v>
      </c>
      <c r="C17" s="24">
        <f>VLOOKUP(E17,$N$39:$O$56,2,)</f>
        <v>1</v>
      </c>
      <c r="D17" s="2" t="s">
        <v>6</v>
      </c>
      <c r="E17" s="3" t="s">
        <v>15</v>
      </c>
      <c r="F17" s="4">
        <v>3920</v>
      </c>
      <c r="G17" s="110">
        <f ca="1">RAND()</f>
        <v>0.70711745400784731</v>
      </c>
      <c r="H17" s="15">
        <v>12</v>
      </c>
      <c r="I17" s="125">
        <v>4724</v>
      </c>
      <c r="J17" s="28">
        <f t="shared" si="0"/>
        <v>3920</v>
      </c>
      <c r="M17" s="62" t="s">
        <v>93</v>
      </c>
      <c r="N17" s="11">
        <f>_xlfn.CEILING.MATH(N16)</f>
        <v>202</v>
      </c>
      <c r="S17" s="126"/>
      <c r="T17" s="37">
        <f t="shared" si="11"/>
        <v>2699.6029411764707</v>
      </c>
      <c r="AC17" s="16">
        <v>12</v>
      </c>
      <c r="AD17" s="24">
        <v>2</v>
      </c>
      <c r="AE17" s="2" t="s">
        <v>4</v>
      </c>
      <c r="AF17" s="3" t="s">
        <v>21</v>
      </c>
      <c r="AG17" s="4">
        <v>3064</v>
      </c>
      <c r="AH17" s="110">
        <f ca="1">RAND()</f>
        <v>0.71215052956981595</v>
      </c>
      <c r="AI17" s="113">
        <v>12</v>
      </c>
      <c r="AJ17" s="130">
        <f t="shared" si="9"/>
        <v>3064</v>
      </c>
    </row>
    <row r="18" spans="2:36" ht="17" x14ac:dyDescent="0.45">
      <c r="B18" s="16">
        <v>13</v>
      </c>
      <c r="C18" s="24">
        <f>VLOOKUP(E18,$N$39:$O$56,2,)</f>
        <v>1</v>
      </c>
      <c r="D18" s="2" t="s">
        <v>7</v>
      </c>
      <c r="E18" s="3" t="s">
        <v>9</v>
      </c>
      <c r="F18" s="4">
        <v>2639</v>
      </c>
      <c r="G18" s="110">
        <f ca="1">RAND()</f>
        <v>0.49484570744315048</v>
      </c>
      <c r="H18" s="15">
        <v>13</v>
      </c>
      <c r="I18" s="125">
        <v>1224</v>
      </c>
      <c r="J18" s="28">
        <f t="shared" si="0"/>
        <v>2639</v>
      </c>
      <c r="M18" s="62"/>
      <c r="N18" s="36"/>
      <c r="O18" s="30"/>
      <c r="S18" s="62" t="s">
        <v>48</v>
      </c>
      <c r="T18" s="31">
        <f>Y6</f>
        <v>1286833.6213784022</v>
      </c>
      <c r="AC18" s="16">
        <v>13</v>
      </c>
      <c r="AD18" s="24">
        <v>1</v>
      </c>
      <c r="AE18" s="2" t="s">
        <v>6</v>
      </c>
      <c r="AF18" s="3" t="s">
        <v>22</v>
      </c>
      <c r="AG18" s="4">
        <v>4732</v>
      </c>
      <c r="AH18" s="110">
        <f ca="1">RAND()</f>
        <v>0.63410502699931537</v>
      </c>
      <c r="AI18" s="113">
        <v>13</v>
      </c>
      <c r="AJ18" s="130">
        <f t="shared" si="9"/>
        <v>4732</v>
      </c>
    </row>
    <row r="19" spans="2:36" ht="17" x14ac:dyDescent="0.45">
      <c r="B19" s="16">
        <v>14</v>
      </c>
      <c r="C19" s="24">
        <f>VLOOKUP(E19,$N$39:$O$56,2,)</f>
        <v>1</v>
      </c>
      <c r="D19" s="2" t="s">
        <v>6</v>
      </c>
      <c r="E19" s="3" t="s">
        <v>14</v>
      </c>
      <c r="F19" s="4">
        <v>5764</v>
      </c>
      <c r="G19" s="110">
        <f ca="1">RAND()</f>
        <v>0.30773258073014964</v>
      </c>
      <c r="H19" s="15">
        <v>14</v>
      </c>
      <c r="I19" s="125">
        <v>2399</v>
      </c>
      <c r="J19" s="28">
        <f t="shared" si="0"/>
        <v>5764</v>
      </c>
      <c r="M19" s="62"/>
      <c r="N19" s="36"/>
      <c r="O19" s="30"/>
      <c r="S19" s="62" t="s">
        <v>49</v>
      </c>
      <c r="T19" s="31">
        <f t="shared" ref="T19:T20" si="12">Y7</f>
        <v>1080273.5897717299</v>
      </c>
      <c r="AC19" s="16">
        <v>14</v>
      </c>
      <c r="AD19" s="24">
        <v>2</v>
      </c>
      <c r="AE19" s="2" t="s">
        <v>4</v>
      </c>
      <c r="AF19" s="3" t="s">
        <v>16</v>
      </c>
      <c r="AG19" s="4">
        <v>3562</v>
      </c>
      <c r="AH19" s="110">
        <f ca="1">RAND()</f>
        <v>0.78359342077900251</v>
      </c>
      <c r="AI19" s="113">
        <v>14</v>
      </c>
      <c r="AJ19" s="130">
        <f t="shared" si="9"/>
        <v>3562</v>
      </c>
    </row>
    <row r="20" spans="2:36" ht="17" x14ac:dyDescent="0.45">
      <c r="B20" s="16">
        <v>15</v>
      </c>
      <c r="C20" s="24">
        <f>VLOOKUP(E20,$N$39:$O$56,2,)</f>
        <v>1</v>
      </c>
      <c r="D20" s="2" t="s">
        <v>6</v>
      </c>
      <c r="E20" s="3" t="s">
        <v>15</v>
      </c>
      <c r="F20" s="4">
        <v>4338</v>
      </c>
      <c r="G20" s="110">
        <f ca="1">RAND()</f>
        <v>0.98766041885031663</v>
      </c>
      <c r="H20" s="15">
        <v>15</v>
      </c>
      <c r="I20" s="125">
        <v>2256</v>
      </c>
      <c r="J20" s="28">
        <f t="shared" si="0"/>
        <v>4338</v>
      </c>
      <c r="M20" s="62"/>
      <c r="N20" s="36"/>
      <c r="O20" s="30"/>
      <c r="S20" s="62" t="s">
        <v>50</v>
      </c>
      <c r="T20" s="31">
        <f t="shared" si="12"/>
        <v>1104728.9593942058</v>
      </c>
      <c r="AC20" s="16">
        <v>15</v>
      </c>
      <c r="AD20" s="24">
        <v>1</v>
      </c>
      <c r="AE20" s="2" t="s">
        <v>6</v>
      </c>
      <c r="AF20" s="3" t="s">
        <v>11</v>
      </c>
      <c r="AG20" s="4">
        <v>4396</v>
      </c>
      <c r="AH20" s="110">
        <f ca="1">RAND()</f>
        <v>0.59751946253246591</v>
      </c>
      <c r="AI20" s="113">
        <v>15</v>
      </c>
      <c r="AJ20" s="130">
        <f t="shared" si="9"/>
        <v>4396</v>
      </c>
    </row>
    <row r="21" spans="2:36" x14ac:dyDescent="0.3">
      <c r="B21" s="16">
        <v>16</v>
      </c>
      <c r="C21" s="24">
        <f>VLOOKUP(E21,$N$39:$O$56,2,)</f>
        <v>1</v>
      </c>
      <c r="D21" s="2" t="s">
        <v>7</v>
      </c>
      <c r="E21" s="3" t="s">
        <v>9</v>
      </c>
      <c r="F21" s="4">
        <v>2256</v>
      </c>
      <c r="G21" s="110">
        <f ca="1">RAND()</f>
        <v>0.88324663142513482</v>
      </c>
      <c r="H21" s="15">
        <v>16</v>
      </c>
      <c r="I21" s="125">
        <v>2457</v>
      </c>
      <c r="J21" s="28">
        <f t="shared" si="0"/>
        <v>2256</v>
      </c>
      <c r="AC21" s="16">
        <v>16</v>
      </c>
      <c r="AD21" s="24">
        <v>1</v>
      </c>
      <c r="AE21" s="2" t="s">
        <v>6</v>
      </c>
      <c r="AF21" s="3" t="s">
        <v>11</v>
      </c>
      <c r="AG21" s="4">
        <v>3091</v>
      </c>
      <c r="AH21" s="110">
        <f ca="1">RAND()</f>
        <v>0.6592882738812994</v>
      </c>
      <c r="AI21" s="113">
        <v>16</v>
      </c>
      <c r="AJ21" s="130">
        <f t="shared" si="9"/>
        <v>3091</v>
      </c>
    </row>
    <row r="22" spans="2:36" x14ac:dyDescent="0.3">
      <c r="B22" s="16">
        <v>17</v>
      </c>
      <c r="C22" s="24">
        <f>VLOOKUP(E22,$N$39:$O$56,2,)</f>
        <v>1</v>
      </c>
      <c r="D22" s="2" t="s">
        <v>7</v>
      </c>
      <c r="E22" s="3" t="s">
        <v>9</v>
      </c>
      <c r="F22" s="4">
        <v>2256</v>
      </c>
      <c r="G22" s="110">
        <f ca="1">RAND()</f>
        <v>0.91844141344749164</v>
      </c>
      <c r="H22" s="15">
        <v>17</v>
      </c>
      <c r="I22" s="125">
        <v>3967</v>
      </c>
      <c r="J22" s="28">
        <f t="shared" si="0"/>
        <v>2256</v>
      </c>
      <c r="S22" s="10" t="s">
        <v>62</v>
      </c>
      <c r="AC22" s="16">
        <v>17</v>
      </c>
      <c r="AD22" s="24">
        <v>1</v>
      </c>
      <c r="AE22" s="2" t="s">
        <v>6</v>
      </c>
      <c r="AF22" s="3" t="s">
        <v>16</v>
      </c>
      <c r="AG22" s="4">
        <v>5059</v>
      </c>
      <c r="AH22" s="110">
        <f ca="1">RAND()</f>
        <v>0.9001145380929787</v>
      </c>
      <c r="AI22" s="113">
        <v>17</v>
      </c>
      <c r="AJ22" s="130">
        <f t="shared" si="9"/>
        <v>5059</v>
      </c>
    </row>
    <row r="23" spans="2:36" x14ac:dyDescent="0.3">
      <c r="B23" s="16">
        <v>18</v>
      </c>
      <c r="C23" s="24">
        <f>VLOOKUP(E23,$N$39:$O$56,2,)</f>
        <v>1</v>
      </c>
      <c r="D23" s="2" t="s">
        <v>6</v>
      </c>
      <c r="E23" s="3" t="s">
        <v>9</v>
      </c>
      <c r="F23" s="4">
        <v>3967</v>
      </c>
      <c r="G23" s="110">
        <f ca="1">RAND()</f>
        <v>0.19357915272392801</v>
      </c>
      <c r="H23" s="15">
        <v>18</v>
      </c>
      <c r="I23" s="125">
        <v>2922</v>
      </c>
      <c r="J23" s="28">
        <f t="shared" si="0"/>
        <v>3967</v>
      </c>
      <c r="L23" s="18"/>
      <c r="AC23" s="16">
        <v>18</v>
      </c>
      <c r="AD23" s="24">
        <v>1</v>
      </c>
      <c r="AE23" s="2" t="s">
        <v>6</v>
      </c>
      <c r="AF23" s="3" t="s">
        <v>10</v>
      </c>
      <c r="AG23" s="4">
        <v>3599</v>
      </c>
      <c r="AH23" s="110">
        <f ca="1">RAND()</f>
        <v>0.66439951932929986</v>
      </c>
      <c r="AI23" s="113">
        <v>18</v>
      </c>
      <c r="AJ23" s="130">
        <f t="shared" si="9"/>
        <v>3599</v>
      </c>
    </row>
    <row r="24" spans="2:36" x14ac:dyDescent="0.3">
      <c r="B24" s="16">
        <v>19</v>
      </c>
      <c r="C24" s="24">
        <f>VLOOKUP(E24,$N$39:$O$56,2,)</f>
        <v>1</v>
      </c>
      <c r="D24" s="2" t="s">
        <v>6</v>
      </c>
      <c r="E24" s="3" t="s">
        <v>11</v>
      </c>
      <c r="F24" s="4">
        <v>5382</v>
      </c>
      <c r="G24" s="110">
        <f ca="1">RAND()</f>
        <v>0.29297649763521505</v>
      </c>
      <c r="H24" s="15">
        <v>19</v>
      </c>
      <c r="I24" s="125">
        <v>3967</v>
      </c>
      <c r="J24" s="28">
        <f t="shared" si="0"/>
        <v>5382</v>
      </c>
      <c r="M24" s="18"/>
      <c r="N24" s="18"/>
      <c r="O24" s="18"/>
      <c r="AC24" s="16">
        <v>19</v>
      </c>
      <c r="AD24" s="24">
        <v>1</v>
      </c>
      <c r="AE24" s="2" t="s">
        <v>6</v>
      </c>
      <c r="AF24" s="3" t="s">
        <v>10</v>
      </c>
      <c r="AG24" s="4">
        <v>4721</v>
      </c>
      <c r="AH24" s="110">
        <f ca="1">RAND()</f>
        <v>0.12686279611905249</v>
      </c>
      <c r="AI24" s="113">
        <v>19</v>
      </c>
      <c r="AJ24" s="130">
        <f t="shared" si="9"/>
        <v>4721</v>
      </c>
    </row>
    <row r="25" spans="2:36" x14ac:dyDescent="0.3">
      <c r="B25" s="16">
        <v>20</v>
      </c>
      <c r="C25" s="24">
        <f>VLOOKUP(E25,$N$39:$O$56,2,)</f>
        <v>1</v>
      </c>
      <c r="D25" s="2" t="s">
        <v>6</v>
      </c>
      <c r="E25" s="3" t="s">
        <v>9</v>
      </c>
      <c r="F25" s="4">
        <v>4454</v>
      </c>
      <c r="G25" s="110">
        <f ca="1">RAND()</f>
        <v>0.94360852276999252</v>
      </c>
      <c r="H25" s="15">
        <v>20</v>
      </c>
      <c r="I25" s="125">
        <v>4338</v>
      </c>
      <c r="J25" s="28">
        <f t="shared" si="0"/>
        <v>4454</v>
      </c>
      <c r="AC25" s="16">
        <v>20</v>
      </c>
      <c r="AD25" s="24">
        <v>1</v>
      </c>
      <c r="AE25" s="2" t="s">
        <v>6</v>
      </c>
      <c r="AF25" s="3" t="s">
        <v>14</v>
      </c>
      <c r="AG25" s="4">
        <v>1449</v>
      </c>
      <c r="AH25" s="110">
        <f ca="1">RAND()</f>
        <v>0.65330375911914729</v>
      </c>
      <c r="AI25" s="113">
        <v>20</v>
      </c>
      <c r="AJ25" s="130">
        <f t="shared" si="9"/>
        <v>1449</v>
      </c>
    </row>
    <row r="26" spans="2:36" ht="14.5" thickBot="1" x14ac:dyDescent="0.35">
      <c r="B26" s="16">
        <v>21</v>
      </c>
      <c r="C26" s="24">
        <f>VLOOKUP(E26,$N$39:$O$56,2,)</f>
        <v>1</v>
      </c>
      <c r="D26" s="2" t="s">
        <v>7</v>
      </c>
      <c r="E26" s="3" t="s">
        <v>12</v>
      </c>
      <c r="F26" s="4">
        <v>2457</v>
      </c>
      <c r="G26" s="110">
        <f ca="1">RAND()</f>
        <v>0.1583143157701844</v>
      </c>
      <c r="H26" s="15">
        <v>21</v>
      </c>
      <c r="I26" s="125">
        <v>4454</v>
      </c>
      <c r="J26" s="28">
        <f t="shared" si="0"/>
        <v>2457</v>
      </c>
      <c r="M26" s="10" t="s">
        <v>57</v>
      </c>
      <c r="AC26" s="16">
        <v>21</v>
      </c>
      <c r="AD26" s="24">
        <v>2</v>
      </c>
      <c r="AE26" s="2" t="s">
        <v>4</v>
      </c>
      <c r="AF26" s="3" t="s">
        <v>10</v>
      </c>
      <c r="AG26" s="4">
        <v>1841</v>
      </c>
      <c r="AH26" s="110">
        <f ca="1">RAND()</f>
        <v>0.80237458048141619</v>
      </c>
      <c r="AI26" s="113">
        <v>21</v>
      </c>
      <c r="AJ26" s="130">
        <f t="shared" si="9"/>
        <v>1841</v>
      </c>
    </row>
    <row r="27" spans="2:36" ht="17.5" thickBot="1" x14ac:dyDescent="0.5">
      <c r="B27" s="16">
        <v>22</v>
      </c>
      <c r="C27" s="24">
        <f>VLOOKUP(E27,$N$39:$O$56,2,)</f>
        <v>1</v>
      </c>
      <c r="D27" s="2" t="s">
        <v>4</v>
      </c>
      <c r="E27" s="3" t="s">
        <v>11</v>
      </c>
      <c r="F27" s="4">
        <v>2273</v>
      </c>
      <c r="G27" s="110">
        <f ca="1">RAND()</f>
        <v>0.2647879033628856</v>
      </c>
      <c r="H27" s="15">
        <v>22</v>
      </c>
      <c r="I27" s="125">
        <v>4135</v>
      </c>
      <c r="J27" s="28">
        <f t="shared" si="0"/>
        <v>2273</v>
      </c>
      <c r="M27" s="39" t="s">
        <v>53</v>
      </c>
      <c r="N27" s="40">
        <f>N17/N11</f>
        <v>67.333333333333329</v>
      </c>
      <c r="S27" s="10" t="s">
        <v>63</v>
      </c>
      <c r="T27" s="32">
        <f>T13/T14^2*(Z9/V9)-1/T14^2*AA9</f>
        <v>4055.3477353246917</v>
      </c>
      <c r="U27" s="35"/>
      <c r="V27" s="32"/>
      <c r="AC27" s="16">
        <v>22</v>
      </c>
      <c r="AD27" s="24">
        <v>2</v>
      </c>
      <c r="AE27" s="2" t="s">
        <v>4</v>
      </c>
      <c r="AF27" s="3" t="s">
        <v>16</v>
      </c>
      <c r="AG27" s="4">
        <v>3290</v>
      </c>
      <c r="AH27" s="110">
        <f ca="1">RAND()</f>
        <v>0.75870497766648315</v>
      </c>
      <c r="AI27" s="113">
        <v>22</v>
      </c>
      <c r="AJ27" s="130">
        <f t="shared" si="9"/>
        <v>3290</v>
      </c>
    </row>
    <row r="28" spans="2:36" ht="17.5" thickBot="1" x14ac:dyDescent="0.5">
      <c r="B28" s="16">
        <v>23</v>
      </c>
      <c r="C28" s="24">
        <f>VLOOKUP(E28,$N$39:$O$56,2,)</f>
        <v>1</v>
      </c>
      <c r="D28" s="2" t="s">
        <v>4</v>
      </c>
      <c r="E28" s="3" t="s">
        <v>15</v>
      </c>
      <c r="F28" s="4">
        <v>3398</v>
      </c>
      <c r="G28" s="110">
        <f ca="1">RAND()</f>
        <v>0.63865353863406582</v>
      </c>
      <c r="H28" s="15">
        <v>23</v>
      </c>
      <c r="I28" s="125">
        <v>4396</v>
      </c>
      <c r="J28" s="28">
        <f t="shared" si="0"/>
        <v>3398</v>
      </c>
      <c r="M28" s="62" t="s">
        <v>95</v>
      </c>
      <c r="N28" s="41">
        <f>_xlfn.CEILING.MATH(N27)</f>
        <v>68</v>
      </c>
      <c r="S28" s="10" t="s">
        <v>64</v>
      </c>
      <c r="T28" s="11">
        <f>SQRT(T27)</f>
        <v>63.681612223032573</v>
      </c>
      <c r="U28" s="10"/>
      <c r="AC28" s="16">
        <v>23</v>
      </c>
      <c r="AD28" s="24">
        <v>1</v>
      </c>
      <c r="AE28" s="2" t="s">
        <v>6</v>
      </c>
      <c r="AF28" s="3" t="s">
        <v>10</v>
      </c>
      <c r="AG28" s="4">
        <v>4489</v>
      </c>
      <c r="AH28" s="110">
        <f ca="1">RAND()</f>
        <v>0.81912662588525131</v>
      </c>
      <c r="AI28" s="113">
        <v>23</v>
      </c>
      <c r="AJ28" s="130">
        <f t="shared" si="9"/>
        <v>4489</v>
      </c>
    </row>
    <row r="29" spans="2:36" ht="14.5" thickBot="1" x14ac:dyDescent="0.35">
      <c r="B29" s="16">
        <v>24</v>
      </c>
      <c r="C29" s="24">
        <f>VLOOKUP(E29,$N$39:$O$56,2,)</f>
        <v>1</v>
      </c>
      <c r="D29" s="2" t="s">
        <v>6</v>
      </c>
      <c r="E29" s="3" t="s">
        <v>19</v>
      </c>
      <c r="F29" s="4">
        <v>1807</v>
      </c>
      <c r="G29" s="110">
        <f ca="1">RAND()</f>
        <v>0.63036642886897032</v>
      </c>
      <c r="H29" s="15">
        <v>24</v>
      </c>
      <c r="I29" s="125">
        <v>3155</v>
      </c>
      <c r="J29" s="28">
        <f t="shared" si="0"/>
        <v>1807</v>
      </c>
      <c r="S29" s="10" t="s">
        <v>38</v>
      </c>
      <c r="T29" s="29">
        <f>_xlfn.NORM.S.INV(0.975)</f>
        <v>1.9599639845400536</v>
      </c>
      <c r="AC29" s="16">
        <v>24</v>
      </c>
      <c r="AD29" s="24">
        <v>1</v>
      </c>
      <c r="AE29" s="2" t="s">
        <v>6</v>
      </c>
      <c r="AF29" s="3" t="s">
        <v>23</v>
      </c>
      <c r="AG29" s="4">
        <v>3247</v>
      </c>
      <c r="AH29" s="110">
        <f ca="1">RAND()</f>
        <v>0.59938109550820651</v>
      </c>
      <c r="AI29" s="113">
        <v>24</v>
      </c>
      <c r="AJ29" s="130">
        <f t="shared" si="9"/>
        <v>3247</v>
      </c>
    </row>
    <row r="30" spans="2:36" ht="14.5" thickBot="1" x14ac:dyDescent="0.35">
      <c r="B30" s="16">
        <v>25</v>
      </c>
      <c r="C30" s="24">
        <f>VLOOKUP(E30,$N$39:$O$56,2,)</f>
        <v>1</v>
      </c>
      <c r="D30" s="2" t="s">
        <v>4</v>
      </c>
      <c r="E30" s="3" t="s">
        <v>11</v>
      </c>
      <c r="F30" s="4">
        <v>3222</v>
      </c>
      <c r="G30" s="110">
        <f ca="1">RAND()</f>
        <v>0.39278615134531691</v>
      </c>
      <c r="H30" s="17">
        <v>25</v>
      </c>
      <c r="I30" s="125">
        <v>3735</v>
      </c>
      <c r="J30" s="28">
        <f t="shared" si="0"/>
        <v>3222</v>
      </c>
      <c r="L30" s="10"/>
      <c r="N30" s="38"/>
      <c r="S30" s="44" t="s">
        <v>35</v>
      </c>
      <c r="T30" s="46">
        <f>$X$12-$T$29*$T$28</f>
        <v>2819.7731544006151</v>
      </c>
      <c r="AC30" s="16">
        <v>25</v>
      </c>
      <c r="AD30" s="24">
        <v>3</v>
      </c>
      <c r="AE30" s="2" t="s">
        <v>7</v>
      </c>
      <c r="AF30" s="3" t="s">
        <v>12</v>
      </c>
      <c r="AG30" s="4">
        <v>2549</v>
      </c>
      <c r="AH30" s="110">
        <f ca="1">RAND()</f>
        <v>0.78954791880713426</v>
      </c>
      <c r="AI30" s="113">
        <v>25</v>
      </c>
      <c r="AJ30" s="130">
        <f t="shared" si="9"/>
        <v>2549</v>
      </c>
    </row>
    <row r="31" spans="2:36" ht="14.5" thickBot="1" x14ac:dyDescent="0.35">
      <c r="B31" s="16">
        <v>26</v>
      </c>
      <c r="C31" s="24">
        <f>VLOOKUP(E31,$N$39:$O$56,2,)</f>
        <v>1</v>
      </c>
      <c r="D31" s="2" t="s">
        <v>6</v>
      </c>
      <c r="E31" s="3" t="s">
        <v>9</v>
      </c>
      <c r="F31" s="4">
        <v>3967</v>
      </c>
      <c r="G31" s="13">
        <f ca="1">RAND()</f>
        <v>0.42897732489516838</v>
      </c>
      <c r="H31" s="14">
        <v>26</v>
      </c>
      <c r="I31" s="125"/>
      <c r="J31" s="28">
        <f t="shared" si="0"/>
        <v>3967</v>
      </c>
      <c r="L31" s="10"/>
      <c r="M31" s="10"/>
      <c r="N31" s="10"/>
      <c r="O31" s="10"/>
      <c r="S31" s="45" t="s">
        <v>36</v>
      </c>
      <c r="T31" s="46">
        <f>$X$12+$T$29*$T$28</f>
        <v>3069.4004872697938</v>
      </c>
      <c r="AC31" s="16">
        <v>26</v>
      </c>
      <c r="AD31" s="24">
        <v>1</v>
      </c>
      <c r="AE31" s="2" t="s">
        <v>6</v>
      </c>
      <c r="AF31" s="3" t="s">
        <v>10</v>
      </c>
      <c r="AG31" s="4">
        <v>4721</v>
      </c>
      <c r="AH31" s="110">
        <f ca="1">RAND()</f>
        <v>0.6733670132364975</v>
      </c>
      <c r="AI31" s="113">
        <v>26</v>
      </c>
      <c r="AJ31" s="130">
        <f t="shared" si="9"/>
        <v>4721</v>
      </c>
    </row>
    <row r="32" spans="2:36" x14ac:dyDescent="0.3">
      <c r="B32" s="16">
        <v>27</v>
      </c>
      <c r="C32" s="24">
        <f>VLOOKUP(E32,$N$39:$O$56,2,)</f>
        <v>1</v>
      </c>
      <c r="D32" s="2" t="s">
        <v>7</v>
      </c>
      <c r="E32" s="3" t="s">
        <v>11</v>
      </c>
      <c r="F32" s="4">
        <v>1840</v>
      </c>
      <c r="G32" s="13">
        <f ca="1">RAND()</f>
        <v>0.27230589565883168</v>
      </c>
      <c r="H32" s="15">
        <v>27</v>
      </c>
      <c r="I32" s="125"/>
      <c r="J32" s="28">
        <f t="shared" si="0"/>
        <v>1840</v>
      </c>
      <c r="O32" s="10"/>
      <c r="AC32" s="16">
        <v>27</v>
      </c>
      <c r="AD32" s="24">
        <v>2</v>
      </c>
      <c r="AE32" s="2" t="s">
        <v>4</v>
      </c>
      <c r="AF32" s="3" t="s">
        <v>15</v>
      </c>
      <c r="AG32" s="4">
        <v>3309</v>
      </c>
      <c r="AH32" s="110">
        <f ca="1">RAND()</f>
        <v>0.88357058179116732</v>
      </c>
      <c r="AI32" s="113">
        <v>27</v>
      </c>
      <c r="AJ32" s="130">
        <f t="shared" si="9"/>
        <v>3309</v>
      </c>
    </row>
    <row r="33" spans="2:36" x14ac:dyDescent="0.3">
      <c r="B33" s="16">
        <v>28</v>
      </c>
      <c r="C33" s="24">
        <f>VLOOKUP(E33,$N$39:$O$56,2,)</f>
        <v>1</v>
      </c>
      <c r="D33" s="2" t="s">
        <v>6</v>
      </c>
      <c r="E33" s="3" t="s">
        <v>14</v>
      </c>
      <c r="F33" s="4">
        <v>4724</v>
      </c>
      <c r="G33" s="13">
        <f ca="1">RAND()</f>
        <v>0.9801941184112517</v>
      </c>
      <c r="H33" s="15">
        <v>28</v>
      </c>
      <c r="I33" s="125"/>
      <c r="J33" s="28">
        <f t="shared" si="0"/>
        <v>4724</v>
      </c>
      <c r="S33" s="10" t="s">
        <v>66</v>
      </c>
      <c r="AC33" s="16">
        <v>28</v>
      </c>
      <c r="AD33" s="24">
        <v>3</v>
      </c>
      <c r="AE33" s="2" t="s">
        <v>7</v>
      </c>
      <c r="AF33" s="3" t="s">
        <v>9</v>
      </c>
      <c r="AG33" s="4">
        <v>2639</v>
      </c>
      <c r="AH33" s="110">
        <f ca="1">RAND()</f>
        <v>0.12951692322043007</v>
      </c>
      <c r="AI33" s="113">
        <v>28</v>
      </c>
      <c r="AJ33" s="130">
        <f t="shared" si="9"/>
        <v>2639</v>
      </c>
    </row>
    <row r="34" spans="2:36" ht="14.5" thickBot="1" x14ac:dyDescent="0.35">
      <c r="B34" s="16">
        <v>29</v>
      </c>
      <c r="C34" s="24">
        <f>VLOOKUP(E34,$N$39:$O$56,2,)</f>
        <v>1</v>
      </c>
      <c r="D34" s="2" t="s">
        <v>6</v>
      </c>
      <c r="E34" s="3" t="s">
        <v>12</v>
      </c>
      <c r="F34" s="4">
        <v>3698</v>
      </c>
      <c r="G34" s="13">
        <f ca="1">RAND()</f>
        <v>0.35755893518345128</v>
      </c>
      <c r="H34" s="15">
        <v>29</v>
      </c>
      <c r="I34" s="125"/>
      <c r="J34" s="28">
        <f t="shared" si="0"/>
        <v>3698</v>
      </c>
      <c r="M34" s="10" t="s">
        <v>94</v>
      </c>
      <c r="AC34" s="16">
        <v>29</v>
      </c>
      <c r="AD34" s="24">
        <v>1</v>
      </c>
      <c r="AE34" s="2" t="s">
        <v>6</v>
      </c>
      <c r="AF34" s="3" t="s">
        <v>15</v>
      </c>
      <c r="AG34" s="4">
        <v>3920</v>
      </c>
      <c r="AH34" s="110">
        <f ca="1">RAND()</f>
        <v>0.72548467665992056</v>
      </c>
      <c r="AI34" s="113">
        <v>29</v>
      </c>
      <c r="AJ34" s="130">
        <f t="shared" si="9"/>
        <v>3920</v>
      </c>
    </row>
    <row r="35" spans="2:36" ht="14.5" thickBot="1" x14ac:dyDescent="0.35">
      <c r="B35" s="16">
        <v>30</v>
      </c>
      <c r="C35" s="24">
        <f>VLOOKUP(E35,$N$39:$O$56,2,)</f>
        <v>1</v>
      </c>
      <c r="D35" s="2" t="s">
        <v>7</v>
      </c>
      <c r="E35" s="3" t="s">
        <v>11</v>
      </c>
      <c r="F35" s="4">
        <v>2457</v>
      </c>
      <c r="G35" s="13">
        <f ca="1">RAND()</f>
        <v>0.83780445785723823</v>
      </c>
      <c r="H35" s="15">
        <v>30</v>
      </c>
      <c r="I35" s="125"/>
      <c r="J35" s="28">
        <f t="shared" si="0"/>
        <v>2457</v>
      </c>
      <c r="M35" s="10" t="s">
        <v>96</v>
      </c>
      <c r="S35" s="34" t="s">
        <v>67</v>
      </c>
      <c r="T35" s="47">
        <f>T9*X12</f>
        <v>1928704.3676470588</v>
      </c>
      <c r="AC35" s="16">
        <v>30</v>
      </c>
      <c r="AD35" s="24">
        <v>1</v>
      </c>
      <c r="AE35" s="2" t="s">
        <v>6</v>
      </c>
      <c r="AF35" s="3" t="s">
        <v>16</v>
      </c>
      <c r="AG35" s="4">
        <v>4827</v>
      </c>
      <c r="AH35" s="110">
        <f ca="1">RAND()</f>
        <v>0.38561424727961324</v>
      </c>
      <c r="AI35" s="113">
        <v>30</v>
      </c>
      <c r="AJ35" s="130">
        <f t="shared" si="9"/>
        <v>4827</v>
      </c>
    </row>
    <row r="36" spans="2:36" x14ac:dyDescent="0.3">
      <c r="B36" s="16">
        <v>31</v>
      </c>
      <c r="C36" s="24">
        <f>VLOOKUP(E36,$N$39:$O$56,2,)</f>
        <v>1</v>
      </c>
      <c r="D36" s="2" t="s">
        <v>4</v>
      </c>
      <c r="E36" s="3" t="s">
        <v>20</v>
      </c>
      <c r="F36" s="4">
        <v>1533</v>
      </c>
      <c r="G36" s="13">
        <f ca="1">RAND()</f>
        <v>4.518870192002622E-2</v>
      </c>
      <c r="H36" s="15">
        <v>31</v>
      </c>
      <c r="I36" s="125"/>
      <c r="J36" s="28">
        <f t="shared" si="0"/>
        <v>1533</v>
      </c>
      <c r="T36" s="18"/>
      <c r="AC36" s="16">
        <v>31</v>
      </c>
      <c r="AD36" s="24">
        <v>1</v>
      </c>
      <c r="AE36" s="2" t="s">
        <v>6</v>
      </c>
      <c r="AF36" s="3" t="s">
        <v>11</v>
      </c>
      <c r="AG36" s="4">
        <v>4367</v>
      </c>
      <c r="AH36" s="110">
        <f ca="1">RAND()</f>
        <v>0.80788037762144804</v>
      </c>
      <c r="AI36" s="113">
        <v>31</v>
      </c>
      <c r="AJ36" s="130">
        <f t="shared" si="9"/>
        <v>4367</v>
      </c>
    </row>
    <row r="37" spans="2:36" x14ac:dyDescent="0.3">
      <c r="B37" s="16">
        <v>32</v>
      </c>
      <c r="C37" s="24">
        <f>VLOOKUP(E37,$N$39:$O$56,2,)</f>
        <v>1</v>
      </c>
      <c r="D37" s="2" t="s">
        <v>4</v>
      </c>
      <c r="E37" s="3" t="s">
        <v>19</v>
      </c>
      <c r="F37" s="4">
        <v>2680</v>
      </c>
      <c r="G37" s="13">
        <f ca="1">RAND()</f>
        <v>0.61204709686787828</v>
      </c>
      <c r="H37" s="15">
        <v>32</v>
      </c>
      <c r="I37" s="125"/>
      <c r="J37" s="28">
        <f t="shared" si="0"/>
        <v>2680</v>
      </c>
      <c r="AC37" s="16">
        <v>32</v>
      </c>
      <c r="AD37" s="24">
        <v>1</v>
      </c>
      <c r="AE37" s="2" t="s">
        <v>6</v>
      </c>
      <c r="AF37" s="3" t="s">
        <v>11</v>
      </c>
      <c r="AG37" s="4">
        <v>4686</v>
      </c>
      <c r="AH37" s="110">
        <f ca="1">RAND()</f>
        <v>0.9187763392058137</v>
      </c>
      <c r="AI37" s="113">
        <v>32</v>
      </c>
      <c r="AJ37" s="130">
        <f t="shared" si="9"/>
        <v>4686</v>
      </c>
    </row>
    <row r="38" spans="2:36" ht="14.5" thickBot="1" x14ac:dyDescent="0.35">
      <c r="B38" s="16">
        <v>33</v>
      </c>
      <c r="C38" s="24">
        <f>VLOOKUP(E38,$N$39:$O$56,2,)</f>
        <v>1</v>
      </c>
      <c r="D38" s="2" t="s">
        <v>4</v>
      </c>
      <c r="E38" s="3" t="s">
        <v>11</v>
      </c>
      <c r="F38" s="4">
        <v>2404</v>
      </c>
      <c r="G38" s="13">
        <f ca="1">RAND()</f>
        <v>0.60047407315337897</v>
      </c>
      <c r="H38" s="15">
        <v>33</v>
      </c>
      <c r="I38" s="110"/>
      <c r="J38" s="28">
        <f t="shared" si="0"/>
        <v>2404</v>
      </c>
      <c r="N38" s="114" t="s">
        <v>90</v>
      </c>
      <c r="O38" s="114" t="s">
        <v>92</v>
      </c>
      <c r="S38" s="10" t="s">
        <v>72</v>
      </c>
      <c r="AC38" s="16">
        <v>33</v>
      </c>
      <c r="AD38" s="24">
        <v>1</v>
      </c>
      <c r="AE38" s="2" t="s">
        <v>6</v>
      </c>
      <c r="AF38" s="3" t="s">
        <v>10</v>
      </c>
      <c r="AG38" s="4">
        <v>2398</v>
      </c>
      <c r="AH38" s="110">
        <f ca="1">RAND()</f>
        <v>0.55672778507665199</v>
      </c>
      <c r="AI38" s="113">
        <v>33</v>
      </c>
      <c r="AJ38" s="130">
        <f t="shared" si="9"/>
        <v>2398</v>
      </c>
    </row>
    <row r="39" spans="2:36" ht="14.5" thickBot="1" x14ac:dyDescent="0.35">
      <c r="B39" s="16">
        <v>34</v>
      </c>
      <c r="C39" s="24">
        <f>VLOOKUP(E39,$N$39:$O$56,2,)</f>
        <v>1</v>
      </c>
      <c r="D39" s="2" t="s">
        <v>4</v>
      </c>
      <c r="E39" s="3" t="s">
        <v>19</v>
      </c>
      <c r="F39" s="4">
        <v>1381</v>
      </c>
      <c r="G39" s="13">
        <f ca="1">RAND()</f>
        <v>0.65292065846080116</v>
      </c>
      <c r="H39" s="15">
        <v>34</v>
      </c>
      <c r="I39" s="110"/>
      <c r="J39" s="28">
        <f t="shared" si="0"/>
        <v>1381</v>
      </c>
      <c r="N39" s="115" t="s">
        <v>15</v>
      </c>
      <c r="O39" s="116">
        <v>1</v>
      </c>
      <c r="AC39" s="16">
        <v>34</v>
      </c>
      <c r="AD39" s="24">
        <v>2</v>
      </c>
      <c r="AE39" s="2" t="s">
        <v>4</v>
      </c>
      <c r="AF39" s="3" t="s">
        <v>16</v>
      </c>
      <c r="AG39" s="4">
        <v>3562</v>
      </c>
      <c r="AH39" s="110">
        <f ca="1">RAND()</f>
        <v>0.63518053231622595</v>
      </c>
      <c r="AI39" s="113">
        <v>34</v>
      </c>
      <c r="AJ39" s="130">
        <f t="shared" si="9"/>
        <v>3562</v>
      </c>
    </row>
    <row r="40" spans="2:36" ht="14.5" thickBot="1" x14ac:dyDescent="0.35">
      <c r="B40" s="16">
        <v>35</v>
      </c>
      <c r="C40" s="24">
        <f>VLOOKUP(E40,$N$39:$O$56,2,)</f>
        <v>1</v>
      </c>
      <c r="D40" s="2" t="s">
        <v>4</v>
      </c>
      <c r="E40" s="3" t="s">
        <v>20</v>
      </c>
      <c r="F40" s="4">
        <v>2887</v>
      </c>
      <c r="G40" s="13">
        <f ca="1">RAND()</f>
        <v>0.95717931377667531</v>
      </c>
      <c r="H40" s="15">
        <v>35</v>
      </c>
      <c r="I40" s="110"/>
      <c r="J40" s="28">
        <f t="shared" si="0"/>
        <v>2887</v>
      </c>
      <c r="N40" s="117" t="s">
        <v>19</v>
      </c>
      <c r="O40" s="24">
        <v>1</v>
      </c>
      <c r="S40" s="57"/>
      <c r="T40" s="58" t="s">
        <v>73</v>
      </c>
      <c r="U40" s="58" t="s">
        <v>74</v>
      </c>
      <c r="V40" s="59" t="s">
        <v>75</v>
      </c>
      <c r="AC40" s="16">
        <v>35</v>
      </c>
      <c r="AD40" s="24">
        <v>3</v>
      </c>
      <c r="AE40" s="2" t="s">
        <v>7</v>
      </c>
      <c r="AF40" s="3" t="s">
        <v>9</v>
      </c>
      <c r="AG40" s="4">
        <v>2256</v>
      </c>
      <c r="AH40" s="110">
        <f ca="1">RAND()</f>
        <v>3.5757307435246077E-2</v>
      </c>
      <c r="AI40" s="113">
        <v>35</v>
      </c>
      <c r="AJ40" s="130">
        <f t="shared" si="9"/>
        <v>2256</v>
      </c>
    </row>
    <row r="41" spans="2:36" x14ac:dyDescent="0.3">
      <c r="B41" s="16">
        <v>36</v>
      </c>
      <c r="C41" s="24">
        <f>VLOOKUP(E41,$N$39:$O$56,2,)</f>
        <v>1</v>
      </c>
      <c r="D41" s="2" t="s">
        <v>6</v>
      </c>
      <c r="E41" s="3" t="s">
        <v>15</v>
      </c>
      <c r="F41" s="4">
        <v>3735</v>
      </c>
      <c r="G41" s="13">
        <f ca="1">RAND()</f>
        <v>1.9234089729245007E-2</v>
      </c>
      <c r="H41" s="15">
        <v>36</v>
      </c>
      <c r="I41" s="110"/>
      <c r="J41" s="28">
        <f t="shared" si="0"/>
        <v>3735</v>
      </c>
      <c r="N41" s="117" t="s">
        <v>9</v>
      </c>
      <c r="O41" s="24">
        <v>1</v>
      </c>
      <c r="S41" s="50" t="s">
        <v>33</v>
      </c>
      <c r="T41" s="51">
        <f>X12</f>
        <v>2944.5868208352044</v>
      </c>
      <c r="U41" s="52">
        <v>2933.5147058823532</v>
      </c>
      <c r="V41" s="53">
        <f>AVERAGE(F6:F662)</f>
        <v>2968.6854961832059</v>
      </c>
      <c r="AC41" s="16">
        <v>36</v>
      </c>
      <c r="AD41" s="24">
        <v>2</v>
      </c>
      <c r="AE41" s="2" t="s">
        <v>4</v>
      </c>
      <c r="AF41" s="3" t="s">
        <v>16</v>
      </c>
      <c r="AG41" s="4">
        <v>3300</v>
      </c>
      <c r="AH41" s="110">
        <f ca="1">RAND()</f>
        <v>0.1652632515892124</v>
      </c>
      <c r="AI41" s="113">
        <v>36</v>
      </c>
      <c r="AJ41" s="130">
        <f t="shared" si="9"/>
        <v>3300</v>
      </c>
    </row>
    <row r="42" spans="2:36" ht="14.5" thickBot="1" x14ac:dyDescent="0.35">
      <c r="B42" s="16">
        <v>37</v>
      </c>
      <c r="C42" s="24">
        <f>VLOOKUP(E42,$N$39:$O$56,2,)</f>
        <v>1</v>
      </c>
      <c r="D42" s="2" t="s">
        <v>6</v>
      </c>
      <c r="E42" s="3" t="s">
        <v>19</v>
      </c>
      <c r="F42" s="4">
        <v>4147</v>
      </c>
      <c r="G42" s="13">
        <f ca="1">RAND()</f>
        <v>0.49645800026134812</v>
      </c>
      <c r="H42" s="15">
        <v>37</v>
      </c>
      <c r="I42" s="110"/>
      <c r="J42" s="28">
        <f t="shared" si="0"/>
        <v>4147</v>
      </c>
      <c r="N42" s="117" t="s">
        <v>20</v>
      </c>
      <c r="O42" s="24">
        <v>1</v>
      </c>
      <c r="S42" s="54" t="s">
        <v>25</v>
      </c>
      <c r="T42" s="55">
        <f>T35</f>
        <v>1928704.3676470588</v>
      </c>
      <c r="U42" s="55">
        <f>T9*U41</f>
        <v>1921452.1323529412</v>
      </c>
      <c r="V42" s="56">
        <f>T9*V41</f>
        <v>1944489</v>
      </c>
      <c r="AC42" s="16">
        <v>37</v>
      </c>
      <c r="AD42" s="24">
        <v>2</v>
      </c>
      <c r="AE42" s="2" t="s">
        <v>4</v>
      </c>
      <c r="AF42" s="3" t="s">
        <v>15</v>
      </c>
      <c r="AG42" s="4">
        <v>3298</v>
      </c>
      <c r="AH42" s="110">
        <f ca="1">RAND()</f>
        <v>0.41454028464074277</v>
      </c>
      <c r="AI42" s="113">
        <v>37</v>
      </c>
      <c r="AJ42" s="130">
        <f t="shared" si="9"/>
        <v>3298</v>
      </c>
    </row>
    <row r="43" spans="2:36" x14ac:dyDescent="0.3">
      <c r="B43" s="16">
        <v>38</v>
      </c>
      <c r="C43" s="24">
        <f>VLOOKUP(E43,$N$39:$O$56,2,)</f>
        <v>1</v>
      </c>
      <c r="D43" s="2" t="s">
        <v>6</v>
      </c>
      <c r="E43" s="3" t="s">
        <v>13</v>
      </c>
      <c r="F43" s="4">
        <v>3258</v>
      </c>
      <c r="G43" s="13">
        <f ca="1">RAND()</f>
        <v>0.85952856365663743</v>
      </c>
      <c r="H43" s="15">
        <v>38</v>
      </c>
      <c r="I43" s="110"/>
      <c r="J43" s="28">
        <f t="shared" si="0"/>
        <v>3258</v>
      </c>
      <c r="N43" s="117" t="s">
        <v>11</v>
      </c>
      <c r="O43" s="24">
        <v>1</v>
      </c>
      <c r="T43" s="49"/>
      <c r="U43" s="49"/>
      <c r="AC43" s="16">
        <v>38</v>
      </c>
      <c r="AD43" s="24">
        <v>2</v>
      </c>
      <c r="AE43" s="2" t="s">
        <v>4</v>
      </c>
      <c r="AF43" s="3" t="s">
        <v>11</v>
      </c>
      <c r="AG43" s="4">
        <v>2392</v>
      </c>
      <c r="AH43" s="110">
        <f ca="1">RAND()</f>
        <v>0.16612798735069467</v>
      </c>
      <c r="AI43" s="113">
        <v>38</v>
      </c>
      <c r="AJ43" s="130">
        <f t="shared" si="9"/>
        <v>2392</v>
      </c>
    </row>
    <row r="44" spans="2:36" x14ac:dyDescent="0.3">
      <c r="B44" s="16">
        <v>39</v>
      </c>
      <c r="C44" s="24">
        <f>VLOOKUP(E44,$N$39:$O$56,2,)</f>
        <v>1</v>
      </c>
      <c r="D44" s="2" t="s">
        <v>7</v>
      </c>
      <c r="E44" s="3" t="s">
        <v>9</v>
      </c>
      <c r="F44" s="4">
        <v>2449</v>
      </c>
      <c r="G44" s="13">
        <f ca="1">RAND()</f>
        <v>9.3171310711822608E-2</v>
      </c>
      <c r="H44" s="15">
        <v>39</v>
      </c>
      <c r="I44" s="110"/>
      <c r="J44" s="28">
        <f t="shared" si="0"/>
        <v>2449</v>
      </c>
      <c r="N44" s="117" t="s">
        <v>13</v>
      </c>
      <c r="O44" s="24">
        <v>1</v>
      </c>
      <c r="S44" s="62" t="s">
        <v>97</v>
      </c>
      <c r="T44" s="133">
        <f>T28/T41</f>
        <v>2.1626671617367994E-2</v>
      </c>
      <c r="U44" s="133">
        <f>AM11/U41</f>
        <v>1.8421013813330517E-2</v>
      </c>
      <c r="AC44" s="16">
        <v>39</v>
      </c>
      <c r="AD44" s="24">
        <v>1</v>
      </c>
      <c r="AE44" s="2" t="s">
        <v>6</v>
      </c>
      <c r="AF44" s="3" t="s">
        <v>23</v>
      </c>
      <c r="AG44" s="4">
        <v>3247</v>
      </c>
      <c r="AH44" s="110">
        <f ca="1">RAND()</f>
        <v>0.74333804937825332</v>
      </c>
      <c r="AI44" s="113">
        <v>39</v>
      </c>
      <c r="AJ44" s="130">
        <f t="shared" si="9"/>
        <v>3247</v>
      </c>
    </row>
    <row r="45" spans="2:36" x14ac:dyDescent="0.3">
      <c r="B45" s="16">
        <v>40</v>
      </c>
      <c r="C45" s="24">
        <f>VLOOKUP(E45,$N$39:$O$56,2,)</f>
        <v>1</v>
      </c>
      <c r="D45" s="2" t="s">
        <v>6</v>
      </c>
      <c r="E45" s="3" t="s">
        <v>11</v>
      </c>
      <c r="F45" s="4">
        <v>4686</v>
      </c>
      <c r="G45" s="13">
        <f ca="1">RAND()</f>
        <v>1.6650316424900446E-2</v>
      </c>
      <c r="H45" s="15">
        <v>40</v>
      </c>
      <c r="I45" s="110"/>
      <c r="J45" s="28">
        <f t="shared" si="0"/>
        <v>4686</v>
      </c>
      <c r="N45" s="117" t="s">
        <v>14</v>
      </c>
      <c r="O45" s="24">
        <v>1</v>
      </c>
      <c r="T45" s="61"/>
      <c r="U45" s="61"/>
      <c r="AC45" s="16">
        <v>40</v>
      </c>
      <c r="AD45" s="24">
        <v>2</v>
      </c>
      <c r="AE45" s="2" t="s">
        <v>4</v>
      </c>
      <c r="AF45" s="3" t="s">
        <v>16</v>
      </c>
      <c r="AG45" s="4">
        <v>2652</v>
      </c>
      <c r="AH45" s="110">
        <f ca="1">RAND()</f>
        <v>4.1972743031208792E-2</v>
      </c>
      <c r="AI45" s="113">
        <v>40</v>
      </c>
      <c r="AJ45" s="130">
        <f t="shared" si="9"/>
        <v>2652</v>
      </c>
    </row>
    <row r="46" spans="2:36" ht="14.5" thickBot="1" x14ac:dyDescent="0.35">
      <c r="B46" s="16">
        <v>41</v>
      </c>
      <c r="C46" s="24">
        <f>VLOOKUP(E46,$N$39:$O$56,2,)</f>
        <v>1</v>
      </c>
      <c r="D46" s="2" t="s">
        <v>7</v>
      </c>
      <c r="E46" s="3" t="s">
        <v>15</v>
      </c>
      <c r="F46" s="4">
        <v>2200</v>
      </c>
      <c r="G46" s="13">
        <f ca="1">RAND()</f>
        <v>8.8822384441220703E-2</v>
      </c>
      <c r="H46" s="15">
        <v>41</v>
      </c>
      <c r="I46" s="110"/>
      <c r="J46" s="28">
        <f t="shared" si="0"/>
        <v>2200</v>
      </c>
      <c r="N46" s="118" t="s">
        <v>12</v>
      </c>
      <c r="O46" s="119">
        <v>1</v>
      </c>
      <c r="S46" s="11" t="s">
        <v>98</v>
      </c>
      <c r="AC46" s="16">
        <v>41</v>
      </c>
      <c r="AD46" s="24">
        <v>3</v>
      </c>
      <c r="AE46" s="2" t="s">
        <v>7</v>
      </c>
      <c r="AF46" s="3" t="s">
        <v>5</v>
      </c>
      <c r="AG46" s="4">
        <v>2316</v>
      </c>
      <c r="AH46" s="110">
        <f ca="1">RAND()</f>
        <v>0.67663469963563039</v>
      </c>
      <c r="AI46" s="113">
        <v>41</v>
      </c>
      <c r="AJ46" s="130">
        <f t="shared" si="9"/>
        <v>2316</v>
      </c>
    </row>
    <row r="47" spans="2:36" x14ac:dyDescent="0.3">
      <c r="B47" s="16">
        <v>42</v>
      </c>
      <c r="C47" s="24">
        <f>VLOOKUP(E47,$N$39:$O$56,2,)</f>
        <v>1</v>
      </c>
      <c r="D47" s="2" t="s">
        <v>7</v>
      </c>
      <c r="E47" s="3" t="s">
        <v>12</v>
      </c>
      <c r="F47" s="4">
        <v>2119</v>
      </c>
      <c r="G47" s="13">
        <f ca="1">RAND()</f>
        <v>0.25492236882324382</v>
      </c>
      <c r="H47" s="15">
        <v>42</v>
      </c>
      <c r="I47" s="110"/>
      <c r="J47" s="28">
        <f t="shared" si="0"/>
        <v>2119</v>
      </c>
      <c r="N47" s="115" t="s">
        <v>16</v>
      </c>
      <c r="O47" s="116">
        <v>2</v>
      </c>
      <c r="S47" s="11" t="s">
        <v>99</v>
      </c>
      <c r="AC47" s="16">
        <v>42</v>
      </c>
      <c r="AD47" s="24">
        <v>3</v>
      </c>
      <c r="AE47" s="2" t="s">
        <v>7</v>
      </c>
      <c r="AF47" s="3" t="s">
        <v>23</v>
      </c>
      <c r="AG47" s="4">
        <v>1889</v>
      </c>
      <c r="AH47" s="110">
        <f ca="1">RAND()</f>
        <v>0.70182637528028524</v>
      </c>
      <c r="AI47" s="113">
        <v>42</v>
      </c>
      <c r="AJ47" s="130">
        <f t="shared" si="9"/>
        <v>1889</v>
      </c>
    </row>
    <row r="48" spans="2:36" x14ac:dyDescent="0.3">
      <c r="B48" s="16">
        <v>43</v>
      </c>
      <c r="C48" s="24">
        <f>VLOOKUP(E48,$N$39:$O$56,2,)</f>
        <v>1</v>
      </c>
      <c r="D48" s="2" t="s">
        <v>4</v>
      </c>
      <c r="E48" s="3" t="s">
        <v>11</v>
      </c>
      <c r="F48" s="4">
        <v>2768</v>
      </c>
      <c r="G48" s="13">
        <f ca="1">RAND()</f>
        <v>0.57779936600553528</v>
      </c>
      <c r="H48" s="15">
        <v>43</v>
      </c>
      <c r="I48" s="110"/>
      <c r="J48" s="28">
        <f t="shared" si="0"/>
        <v>2768</v>
      </c>
      <c r="N48" s="117" t="s">
        <v>17</v>
      </c>
      <c r="O48" s="24">
        <v>2</v>
      </c>
      <c r="S48" s="11" t="s">
        <v>100</v>
      </c>
      <c r="AC48" s="16">
        <v>43</v>
      </c>
      <c r="AD48" s="24">
        <v>1</v>
      </c>
      <c r="AE48" s="2" t="s">
        <v>6</v>
      </c>
      <c r="AF48" s="3" t="s">
        <v>10</v>
      </c>
      <c r="AG48" s="4">
        <v>2949</v>
      </c>
      <c r="AH48" s="110">
        <f ca="1">RAND()</f>
        <v>0.1718890754444149</v>
      </c>
      <c r="AI48" s="113">
        <v>43</v>
      </c>
      <c r="AJ48" s="130">
        <f t="shared" si="9"/>
        <v>2949</v>
      </c>
    </row>
    <row r="49" spans="2:36" x14ac:dyDescent="0.3">
      <c r="B49" s="16">
        <v>44</v>
      </c>
      <c r="C49" s="24">
        <f>VLOOKUP(E49,$N$39:$O$56,2,)</f>
        <v>1</v>
      </c>
      <c r="D49" s="2" t="s">
        <v>4</v>
      </c>
      <c r="E49" s="3" t="s">
        <v>20</v>
      </c>
      <c r="F49" s="4">
        <v>1431</v>
      </c>
      <c r="G49" s="13">
        <f ca="1">RAND()</f>
        <v>0.69892590927868425</v>
      </c>
      <c r="H49" s="15">
        <v>44</v>
      </c>
      <c r="I49" s="110"/>
      <c r="J49" s="28">
        <f t="shared" si="0"/>
        <v>1431</v>
      </c>
      <c r="N49" s="117" t="s">
        <v>23</v>
      </c>
      <c r="O49" s="24">
        <v>2</v>
      </c>
      <c r="AC49" s="16">
        <v>44</v>
      </c>
      <c r="AD49" s="24">
        <v>2</v>
      </c>
      <c r="AE49" s="2" t="s">
        <v>4</v>
      </c>
      <c r="AF49" s="3" t="s">
        <v>16</v>
      </c>
      <c r="AG49" s="4">
        <v>3893</v>
      </c>
      <c r="AH49" s="110">
        <f ca="1">RAND()</f>
        <v>0.60254930066670764</v>
      </c>
      <c r="AI49" s="113">
        <v>44</v>
      </c>
      <c r="AJ49" s="130">
        <f t="shared" si="9"/>
        <v>3893</v>
      </c>
    </row>
    <row r="50" spans="2:36" x14ac:dyDescent="0.3">
      <c r="B50" s="16">
        <v>45</v>
      </c>
      <c r="C50" s="24">
        <f>VLOOKUP(E50,$N$39:$O$56,2,)</f>
        <v>1</v>
      </c>
      <c r="D50" s="2" t="s">
        <v>4</v>
      </c>
      <c r="E50" s="3" t="s">
        <v>11</v>
      </c>
      <c r="F50" s="4">
        <v>2404</v>
      </c>
      <c r="G50" s="13">
        <f ca="1">RAND()</f>
        <v>0.29512145586359828</v>
      </c>
      <c r="H50" s="15">
        <v>45</v>
      </c>
      <c r="I50" s="110"/>
      <c r="J50" s="28">
        <f t="shared" si="0"/>
        <v>2404</v>
      </c>
      <c r="N50" s="117" t="s">
        <v>21</v>
      </c>
      <c r="O50" s="24">
        <v>2</v>
      </c>
      <c r="AC50" s="16">
        <v>45</v>
      </c>
      <c r="AD50" s="24">
        <v>2</v>
      </c>
      <c r="AE50" s="2" t="s">
        <v>4</v>
      </c>
      <c r="AF50" s="3" t="s">
        <v>10</v>
      </c>
      <c r="AG50" s="4">
        <v>2700</v>
      </c>
      <c r="AH50" s="110">
        <f ca="1">RAND()</f>
        <v>0.86743710659915829</v>
      </c>
      <c r="AI50" s="113">
        <v>45</v>
      </c>
      <c r="AJ50" s="130">
        <f t="shared" si="9"/>
        <v>2700</v>
      </c>
    </row>
    <row r="51" spans="2:36" ht="14.5" thickBot="1" x14ac:dyDescent="0.35">
      <c r="B51" s="16">
        <v>46</v>
      </c>
      <c r="C51" s="24">
        <f>VLOOKUP(E51,$N$39:$O$56,2,)</f>
        <v>1</v>
      </c>
      <c r="D51" s="2" t="s">
        <v>4</v>
      </c>
      <c r="E51" s="3" t="s">
        <v>20</v>
      </c>
      <c r="F51" s="4">
        <v>1431</v>
      </c>
      <c r="G51" s="13">
        <f ca="1">RAND()</f>
        <v>0.55480835549799179</v>
      </c>
      <c r="H51" s="15">
        <v>46</v>
      </c>
      <c r="I51" s="110"/>
      <c r="J51" s="28">
        <f t="shared" si="0"/>
        <v>1431</v>
      </c>
      <c r="N51" s="118" t="s">
        <v>8</v>
      </c>
      <c r="O51" s="119">
        <v>2</v>
      </c>
      <c r="AC51" s="16">
        <v>46</v>
      </c>
      <c r="AD51" s="24">
        <v>2</v>
      </c>
      <c r="AE51" s="2" t="s">
        <v>4</v>
      </c>
      <c r="AF51" s="3" t="s">
        <v>16</v>
      </c>
      <c r="AG51" s="4">
        <v>3290</v>
      </c>
      <c r="AH51" s="110">
        <f ca="1">RAND()</f>
        <v>0.71103198018935443</v>
      </c>
      <c r="AI51" s="113">
        <v>46</v>
      </c>
      <c r="AJ51" s="130">
        <f t="shared" si="9"/>
        <v>3290</v>
      </c>
    </row>
    <row r="52" spans="2:36" x14ac:dyDescent="0.3">
      <c r="B52" s="16">
        <v>47</v>
      </c>
      <c r="C52" s="24">
        <f>VLOOKUP(E52,$N$39:$O$56,2,)</f>
        <v>1</v>
      </c>
      <c r="D52" s="2" t="s">
        <v>6</v>
      </c>
      <c r="E52" s="3" t="s">
        <v>11</v>
      </c>
      <c r="F52" s="4">
        <v>4396</v>
      </c>
      <c r="G52" s="13">
        <f ca="1">RAND()</f>
        <v>0.86127084484393523</v>
      </c>
      <c r="H52" s="15">
        <v>47</v>
      </c>
      <c r="I52" s="110"/>
      <c r="J52" s="28">
        <f t="shared" si="0"/>
        <v>4396</v>
      </c>
      <c r="N52" s="117" t="s">
        <v>24</v>
      </c>
      <c r="O52" s="24">
        <v>3</v>
      </c>
      <c r="AC52" s="16">
        <v>47</v>
      </c>
      <c r="AD52" s="24">
        <v>2</v>
      </c>
      <c r="AE52" s="2" t="s">
        <v>4</v>
      </c>
      <c r="AF52" s="3" t="s">
        <v>5</v>
      </c>
      <c r="AG52" s="4">
        <v>2723</v>
      </c>
      <c r="AH52" s="110">
        <f ca="1">RAND()</f>
        <v>0.37174058377534136</v>
      </c>
      <c r="AI52" s="113">
        <v>47</v>
      </c>
      <c r="AJ52" s="130">
        <f t="shared" si="9"/>
        <v>2723</v>
      </c>
    </row>
    <row r="53" spans="2:36" x14ac:dyDescent="0.3">
      <c r="B53" s="16">
        <v>48</v>
      </c>
      <c r="C53" s="24">
        <f>VLOOKUP(E53,$N$39:$O$56,2,)</f>
        <v>1</v>
      </c>
      <c r="D53" s="2" t="s">
        <v>4</v>
      </c>
      <c r="E53" s="3" t="s">
        <v>15</v>
      </c>
      <c r="F53" s="4">
        <v>3309</v>
      </c>
      <c r="G53" s="13">
        <f ca="1">RAND()</f>
        <v>0.68401869372138402</v>
      </c>
      <c r="H53" s="15">
        <v>48</v>
      </c>
      <c r="I53" s="110"/>
      <c r="J53" s="28">
        <f t="shared" si="0"/>
        <v>3309</v>
      </c>
      <c r="N53" s="117" t="s">
        <v>22</v>
      </c>
      <c r="O53" s="24">
        <v>3</v>
      </c>
      <c r="AC53" s="16">
        <v>48</v>
      </c>
      <c r="AD53" s="24">
        <v>2</v>
      </c>
      <c r="AE53" s="2" t="s">
        <v>4</v>
      </c>
      <c r="AF53" s="3" t="s">
        <v>10</v>
      </c>
      <c r="AG53" s="4">
        <v>2935</v>
      </c>
      <c r="AH53" s="110">
        <f ca="1">RAND()</f>
        <v>0.23490627964086075</v>
      </c>
      <c r="AI53" s="113">
        <v>48</v>
      </c>
      <c r="AJ53" s="130">
        <f t="shared" si="9"/>
        <v>2935</v>
      </c>
    </row>
    <row r="54" spans="2:36" x14ac:dyDescent="0.3">
      <c r="B54" s="16">
        <v>49</v>
      </c>
      <c r="C54" s="24">
        <f>VLOOKUP(E54,$N$39:$O$56,2,)</f>
        <v>1</v>
      </c>
      <c r="D54" s="2" t="s">
        <v>6</v>
      </c>
      <c r="E54" s="3" t="s">
        <v>9</v>
      </c>
      <c r="F54" s="4">
        <v>4709</v>
      </c>
      <c r="G54" s="13">
        <f ca="1">RAND()</f>
        <v>0.81078085065533068</v>
      </c>
      <c r="H54" s="15">
        <v>49</v>
      </c>
      <c r="I54" s="110"/>
      <c r="J54" s="28">
        <f t="shared" si="0"/>
        <v>4709</v>
      </c>
      <c r="N54" s="117" t="s">
        <v>5</v>
      </c>
      <c r="O54" s="24">
        <v>3</v>
      </c>
      <c r="AC54" s="16">
        <v>49</v>
      </c>
      <c r="AD54" s="24">
        <v>1</v>
      </c>
      <c r="AE54" s="2" t="s">
        <v>6</v>
      </c>
      <c r="AF54" s="3" t="s">
        <v>10</v>
      </c>
      <c r="AG54" s="4">
        <v>3599</v>
      </c>
      <c r="AH54" s="110">
        <f ca="1">RAND()</f>
        <v>0.8778881539854918</v>
      </c>
      <c r="AI54" s="113">
        <v>49</v>
      </c>
      <c r="AJ54" s="130">
        <f t="shared" si="9"/>
        <v>3599</v>
      </c>
    </row>
    <row r="55" spans="2:36" x14ac:dyDescent="0.3">
      <c r="B55" s="16">
        <v>50</v>
      </c>
      <c r="C55" s="24">
        <f>VLOOKUP(E55,$N$39:$O$56,2,)</f>
        <v>1</v>
      </c>
      <c r="D55" s="2" t="s">
        <v>6</v>
      </c>
      <c r="E55" s="3" t="s">
        <v>9</v>
      </c>
      <c r="F55" s="4">
        <v>4454</v>
      </c>
      <c r="G55" s="13">
        <f ca="1">RAND()</f>
        <v>0.42291022323241734</v>
      </c>
      <c r="H55" s="15">
        <v>50</v>
      </c>
      <c r="I55" s="110"/>
      <c r="J55" s="28">
        <f t="shared" si="0"/>
        <v>4454</v>
      </c>
      <c r="N55" s="117" t="s">
        <v>18</v>
      </c>
      <c r="O55" s="24">
        <v>3</v>
      </c>
      <c r="AC55" s="16">
        <v>50</v>
      </c>
      <c r="AD55" s="24">
        <v>2</v>
      </c>
      <c r="AE55" s="2" t="s">
        <v>4</v>
      </c>
      <c r="AF55" s="3" t="s">
        <v>10</v>
      </c>
      <c r="AG55" s="4">
        <v>2913</v>
      </c>
      <c r="AH55" s="110">
        <f ca="1">RAND()</f>
        <v>0.49536002513034583</v>
      </c>
      <c r="AI55" s="113">
        <v>50</v>
      </c>
      <c r="AJ55" s="130">
        <f t="shared" si="9"/>
        <v>2913</v>
      </c>
    </row>
    <row r="56" spans="2:36" ht="14.5" thickBot="1" x14ac:dyDescent="0.35">
      <c r="B56" s="16">
        <v>51</v>
      </c>
      <c r="C56" s="24">
        <f>VLOOKUP(E56,$N$39:$O$56,2,)</f>
        <v>1</v>
      </c>
      <c r="D56" s="2" t="s">
        <v>7</v>
      </c>
      <c r="E56" s="3" t="s">
        <v>20</v>
      </c>
      <c r="F56" s="4">
        <v>2256</v>
      </c>
      <c r="G56" s="13">
        <f ca="1">RAND()</f>
        <v>0.48737707459124857</v>
      </c>
      <c r="H56" s="15">
        <v>51</v>
      </c>
      <c r="I56" s="110"/>
      <c r="J56" s="28">
        <f t="shared" si="0"/>
        <v>2256</v>
      </c>
      <c r="N56" s="118" t="s">
        <v>10</v>
      </c>
      <c r="O56" s="119">
        <v>3</v>
      </c>
      <c r="AC56" s="16">
        <v>51</v>
      </c>
      <c r="AD56" s="24">
        <v>2</v>
      </c>
      <c r="AE56" s="2" t="s">
        <v>4</v>
      </c>
      <c r="AF56" s="3" t="s">
        <v>10</v>
      </c>
      <c r="AG56" s="4">
        <v>2984</v>
      </c>
      <c r="AH56" s="110">
        <f ca="1">RAND()</f>
        <v>0.27891137057413473</v>
      </c>
      <c r="AI56" s="113">
        <v>51</v>
      </c>
      <c r="AJ56" s="130">
        <f t="shared" si="9"/>
        <v>2984</v>
      </c>
    </row>
    <row r="57" spans="2:36" x14ac:dyDescent="0.3">
      <c r="B57" s="16">
        <v>52</v>
      </c>
      <c r="C57" s="24">
        <f>VLOOKUP(E57,$N$39:$O$56,2,)</f>
        <v>1</v>
      </c>
      <c r="D57" s="2" t="s">
        <v>6</v>
      </c>
      <c r="E57" s="3" t="s">
        <v>14</v>
      </c>
      <c r="F57" s="4">
        <v>2852</v>
      </c>
      <c r="G57" s="13">
        <f ca="1">RAND()</f>
        <v>0.30358977988833202</v>
      </c>
      <c r="H57" s="15">
        <v>52</v>
      </c>
      <c r="I57" s="110"/>
      <c r="J57" s="28">
        <f t="shared" si="0"/>
        <v>2852</v>
      </c>
      <c r="AC57" s="16">
        <v>52</v>
      </c>
      <c r="AD57" s="24">
        <v>2</v>
      </c>
      <c r="AE57" s="2" t="s">
        <v>4</v>
      </c>
      <c r="AF57" s="3" t="s">
        <v>15</v>
      </c>
      <c r="AG57" s="4">
        <v>2889</v>
      </c>
      <c r="AH57" s="110">
        <f ca="1">RAND()</f>
        <v>0.52121013269654204</v>
      </c>
      <c r="AI57" s="113">
        <v>52</v>
      </c>
      <c r="AJ57" s="130">
        <f t="shared" si="9"/>
        <v>2889</v>
      </c>
    </row>
    <row r="58" spans="2:36" x14ac:dyDescent="0.3">
      <c r="B58" s="16">
        <v>53</v>
      </c>
      <c r="C58" s="24">
        <f>VLOOKUP(E58,$N$39:$O$56,2,)</f>
        <v>1</v>
      </c>
      <c r="D58" s="2" t="s">
        <v>6</v>
      </c>
      <c r="E58" s="3" t="s">
        <v>11</v>
      </c>
      <c r="F58" s="4">
        <v>5092</v>
      </c>
      <c r="G58" s="13">
        <f ca="1">RAND()</f>
        <v>1.5345115154176692E-2</v>
      </c>
      <c r="H58" s="15">
        <v>53</v>
      </c>
      <c r="I58" s="110"/>
      <c r="J58" s="28">
        <f t="shared" si="0"/>
        <v>5092</v>
      </c>
      <c r="AC58" s="16">
        <v>53</v>
      </c>
      <c r="AD58" s="24">
        <v>2</v>
      </c>
      <c r="AE58" s="2" t="s">
        <v>4</v>
      </c>
      <c r="AF58" s="3" t="s">
        <v>16</v>
      </c>
      <c r="AG58" s="4">
        <v>2652</v>
      </c>
      <c r="AH58" s="110">
        <f ca="1">RAND()</f>
        <v>0.2107942271217208</v>
      </c>
      <c r="AI58" s="113">
        <v>53</v>
      </c>
      <c r="AJ58" s="130">
        <f t="shared" si="9"/>
        <v>2652</v>
      </c>
    </row>
    <row r="59" spans="2:36" x14ac:dyDescent="0.3">
      <c r="B59" s="16">
        <v>54</v>
      </c>
      <c r="C59" s="24">
        <f>VLOOKUP(E59,$N$39:$O$56,2,)</f>
        <v>1</v>
      </c>
      <c r="D59" s="2" t="s">
        <v>6</v>
      </c>
      <c r="E59" s="3" t="s">
        <v>9</v>
      </c>
      <c r="F59" s="4">
        <v>3155</v>
      </c>
      <c r="G59" s="13">
        <f ca="1">RAND()</f>
        <v>0.17599036127056122</v>
      </c>
      <c r="H59" s="15">
        <v>54</v>
      </c>
      <c r="I59" s="110"/>
      <c r="J59" s="28">
        <f t="shared" si="0"/>
        <v>3155</v>
      </c>
      <c r="AC59" s="16">
        <v>54</v>
      </c>
      <c r="AD59" s="24">
        <v>3</v>
      </c>
      <c r="AE59" s="2" t="s">
        <v>7</v>
      </c>
      <c r="AF59" s="3" t="s">
        <v>16</v>
      </c>
      <c r="AG59" s="4">
        <v>4509</v>
      </c>
      <c r="AH59" s="110">
        <f ca="1">RAND()</f>
        <v>0.12279736020713894</v>
      </c>
      <c r="AI59" s="113">
        <v>54</v>
      </c>
      <c r="AJ59" s="130">
        <f t="shared" si="9"/>
        <v>4509</v>
      </c>
    </row>
    <row r="60" spans="2:36" x14ac:dyDescent="0.3">
      <c r="B60" s="16">
        <v>55</v>
      </c>
      <c r="C60" s="24">
        <f>VLOOKUP(E60,$N$39:$O$56,2,)</f>
        <v>1</v>
      </c>
      <c r="D60" s="2" t="s">
        <v>6</v>
      </c>
      <c r="E60" s="3" t="s">
        <v>13</v>
      </c>
      <c r="F60" s="4">
        <v>4070</v>
      </c>
      <c r="G60" s="13">
        <f ca="1">RAND()</f>
        <v>0.48456872169705512</v>
      </c>
      <c r="H60" s="15">
        <v>55</v>
      </c>
      <c r="I60" s="110"/>
      <c r="J60" s="28">
        <f t="shared" si="0"/>
        <v>4070</v>
      </c>
      <c r="AC60" s="16">
        <v>55</v>
      </c>
      <c r="AD60" s="24">
        <v>3</v>
      </c>
      <c r="AE60" s="2" t="s">
        <v>7</v>
      </c>
      <c r="AF60" s="3" t="s">
        <v>10</v>
      </c>
      <c r="AG60" s="4">
        <v>2399</v>
      </c>
      <c r="AH60" s="110">
        <f ca="1">RAND()</f>
        <v>0.46252307123704584</v>
      </c>
      <c r="AI60" s="113">
        <v>55</v>
      </c>
      <c r="AJ60" s="130">
        <f t="shared" si="9"/>
        <v>2399</v>
      </c>
    </row>
    <row r="61" spans="2:36" x14ac:dyDescent="0.3">
      <c r="B61" s="16">
        <v>56</v>
      </c>
      <c r="C61" s="24">
        <f>VLOOKUP(E61,$N$39:$O$56,2,)</f>
        <v>1</v>
      </c>
      <c r="D61" s="2" t="s">
        <v>7</v>
      </c>
      <c r="E61" s="3" t="s">
        <v>19</v>
      </c>
      <c r="F61" s="4">
        <v>1224</v>
      </c>
      <c r="G61" s="13">
        <f ca="1">RAND()</f>
        <v>0.62108202406267543</v>
      </c>
      <c r="H61" s="15">
        <v>56</v>
      </c>
      <c r="I61" s="110"/>
      <c r="J61" s="28">
        <f t="shared" si="0"/>
        <v>1224</v>
      </c>
      <c r="AC61" s="16">
        <v>56</v>
      </c>
      <c r="AD61" s="24">
        <v>3</v>
      </c>
      <c r="AE61" s="2" t="s">
        <v>7</v>
      </c>
      <c r="AF61" s="3" t="s">
        <v>22</v>
      </c>
      <c r="AG61" s="4">
        <v>1840</v>
      </c>
      <c r="AH61" s="110">
        <f ca="1">RAND()</f>
        <v>0.26871452428377773</v>
      </c>
      <c r="AI61" s="113">
        <v>56</v>
      </c>
      <c r="AJ61" s="130">
        <f t="shared" si="9"/>
        <v>1840</v>
      </c>
    </row>
    <row r="62" spans="2:36" x14ac:dyDescent="0.3">
      <c r="B62" s="16">
        <v>57</v>
      </c>
      <c r="C62" s="24">
        <f>VLOOKUP(E62,$N$39:$O$56,2,)</f>
        <v>1</v>
      </c>
      <c r="D62" s="2" t="s">
        <v>6</v>
      </c>
      <c r="E62" s="3" t="s">
        <v>19</v>
      </c>
      <c r="F62" s="4">
        <v>2535</v>
      </c>
      <c r="G62" s="13">
        <f ca="1">RAND()</f>
        <v>0.68862567867256641</v>
      </c>
      <c r="H62" s="15">
        <v>57</v>
      </c>
      <c r="I62" s="110"/>
      <c r="J62" s="28">
        <f t="shared" si="0"/>
        <v>2535</v>
      </c>
      <c r="AC62" s="16">
        <v>57</v>
      </c>
      <c r="AD62" s="24">
        <v>2</v>
      </c>
      <c r="AE62" s="2" t="s">
        <v>4</v>
      </c>
      <c r="AF62" s="3" t="s">
        <v>23</v>
      </c>
      <c r="AG62" s="4">
        <v>2083</v>
      </c>
      <c r="AH62" s="110">
        <f ca="1">RAND()</f>
        <v>0.24491923106670954</v>
      </c>
      <c r="AI62" s="113">
        <v>57</v>
      </c>
      <c r="AJ62" s="130">
        <f t="shared" si="9"/>
        <v>2083</v>
      </c>
    </row>
    <row r="63" spans="2:36" x14ac:dyDescent="0.3">
      <c r="B63" s="16">
        <v>58</v>
      </c>
      <c r="C63" s="24">
        <f>VLOOKUP(E63,$N$39:$O$56,2,)</f>
        <v>1</v>
      </c>
      <c r="D63" s="2" t="s">
        <v>4</v>
      </c>
      <c r="E63" s="3" t="s">
        <v>15</v>
      </c>
      <c r="F63" s="4">
        <v>3130</v>
      </c>
      <c r="G63" s="13">
        <f ca="1">RAND()</f>
        <v>0.74329297433694763</v>
      </c>
      <c r="H63" s="15">
        <v>58</v>
      </c>
      <c r="I63" s="110"/>
      <c r="J63" s="28">
        <f t="shared" si="0"/>
        <v>3130</v>
      </c>
      <c r="AC63" s="16">
        <v>58</v>
      </c>
      <c r="AD63" s="24">
        <v>3</v>
      </c>
      <c r="AE63" s="2" t="s">
        <v>7</v>
      </c>
      <c r="AF63" s="3" t="s">
        <v>5</v>
      </c>
      <c r="AG63" s="4">
        <v>1549</v>
      </c>
      <c r="AH63" s="110">
        <f ca="1">RAND()</f>
        <v>0.22941271136053487</v>
      </c>
      <c r="AI63" s="113">
        <v>58</v>
      </c>
      <c r="AJ63" s="130">
        <f t="shared" si="9"/>
        <v>1549</v>
      </c>
    </row>
    <row r="64" spans="2:36" x14ac:dyDescent="0.3">
      <c r="B64" s="16">
        <v>59</v>
      </c>
      <c r="C64" s="24">
        <f>VLOOKUP(E64,$N$39:$O$56,2,)</f>
        <v>1</v>
      </c>
      <c r="D64" s="2" t="s">
        <v>4</v>
      </c>
      <c r="E64" s="3" t="s">
        <v>15</v>
      </c>
      <c r="F64" s="4">
        <v>3309</v>
      </c>
      <c r="G64" s="13">
        <f ca="1">RAND()</f>
        <v>0.40564444634069996</v>
      </c>
      <c r="H64" s="15">
        <v>59</v>
      </c>
      <c r="I64" s="110"/>
      <c r="J64" s="28">
        <f t="shared" si="0"/>
        <v>3309</v>
      </c>
      <c r="AC64" s="16">
        <v>59</v>
      </c>
      <c r="AD64" s="24">
        <v>1</v>
      </c>
      <c r="AE64" s="2" t="s">
        <v>6</v>
      </c>
      <c r="AF64" s="3" t="s">
        <v>16</v>
      </c>
      <c r="AG64" s="4">
        <v>4479</v>
      </c>
      <c r="AH64" s="110">
        <f ca="1">RAND()</f>
        <v>0.69357731612794304</v>
      </c>
      <c r="AI64" s="113">
        <v>59</v>
      </c>
      <c r="AJ64" s="130">
        <f t="shared" si="9"/>
        <v>4479</v>
      </c>
    </row>
    <row r="65" spans="2:36" x14ac:dyDescent="0.3">
      <c r="B65" s="16">
        <v>60</v>
      </c>
      <c r="C65" s="24">
        <f>VLOOKUP(E65,$N$39:$O$56,2,)</f>
        <v>1</v>
      </c>
      <c r="D65" s="2" t="s">
        <v>7</v>
      </c>
      <c r="E65" s="3" t="s">
        <v>15</v>
      </c>
      <c r="F65" s="4">
        <v>2200</v>
      </c>
      <c r="G65" s="13">
        <f ca="1">RAND()</f>
        <v>0.6327630963016877</v>
      </c>
      <c r="H65" s="15">
        <v>60</v>
      </c>
      <c r="I65" s="110"/>
      <c r="J65" s="28">
        <f t="shared" si="0"/>
        <v>2200</v>
      </c>
      <c r="AC65" s="16">
        <v>60</v>
      </c>
      <c r="AD65" s="24">
        <v>1</v>
      </c>
      <c r="AE65" s="2" t="s">
        <v>6</v>
      </c>
      <c r="AF65" s="3" t="s">
        <v>9</v>
      </c>
      <c r="AG65" s="4">
        <v>4454</v>
      </c>
      <c r="AH65" s="110">
        <f ca="1">RAND()</f>
        <v>0.81611815471752791</v>
      </c>
      <c r="AI65" s="113">
        <v>60</v>
      </c>
      <c r="AJ65" s="130">
        <f t="shared" si="9"/>
        <v>4454</v>
      </c>
    </row>
    <row r="66" spans="2:36" x14ac:dyDescent="0.3">
      <c r="B66" s="16">
        <v>61</v>
      </c>
      <c r="C66" s="24">
        <f>VLOOKUP(E66,$N$39:$O$56,2,)</f>
        <v>1</v>
      </c>
      <c r="D66" s="2" t="s">
        <v>7</v>
      </c>
      <c r="E66" s="3" t="s">
        <v>11</v>
      </c>
      <c r="F66" s="4">
        <v>2316</v>
      </c>
      <c r="G66" s="13">
        <f ca="1">RAND()</f>
        <v>4.607092484158859E-2</v>
      </c>
      <c r="H66" s="15">
        <v>61</v>
      </c>
      <c r="I66" s="110"/>
      <c r="J66" s="28">
        <f t="shared" si="0"/>
        <v>2316</v>
      </c>
      <c r="AC66" s="16">
        <v>61</v>
      </c>
      <c r="AD66" s="24">
        <v>2</v>
      </c>
      <c r="AE66" s="2" t="s">
        <v>4</v>
      </c>
      <c r="AF66" s="3" t="s">
        <v>21</v>
      </c>
      <c r="AG66" s="4">
        <v>3064</v>
      </c>
      <c r="AH66" s="110">
        <f ca="1">RAND()</f>
        <v>0.3560273986957625</v>
      </c>
      <c r="AI66" s="113">
        <v>61</v>
      </c>
      <c r="AJ66" s="130">
        <f t="shared" si="9"/>
        <v>3064</v>
      </c>
    </row>
    <row r="67" spans="2:36" x14ac:dyDescent="0.3">
      <c r="B67" s="16">
        <v>62</v>
      </c>
      <c r="C67" s="24">
        <f>VLOOKUP(E67,$N$39:$O$56,2,)</f>
        <v>1</v>
      </c>
      <c r="D67" s="2" t="s">
        <v>6</v>
      </c>
      <c r="E67" s="3" t="s">
        <v>9</v>
      </c>
      <c r="F67" s="4">
        <v>3155</v>
      </c>
      <c r="G67" s="13">
        <f ca="1">RAND()</f>
        <v>0.22894925034827207</v>
      </c>
      <c r="H67" s="15">
        <v>62</v>
      </c>
      <c r="I67" s="110"/>
      <c r="J67" s="28">
        <f t="shared" si="0"/>
        <v>3155</v>
      </c>
      <c r="AC67" s="16">
        <v>62</v>
      </c>
      <c r="AD67" s="24">
        <v>2</v>
      </c>
      <c r="AE67" s="2" t="s">
        <v>4</v>
      </c>
      <c r="AF67" s="3" t="s">
        <v>10</v>
      </c>
      <c r="AG67" s="4">
        <v>1780</v>
      </c>
      <c r="AH67" s="110">
        <f ca="1">RAND()</f>
        <v>0.82956320440302556</v>
      </c>
      <c r="AI67" s="113">
        <v>62</v>
      </c>
      <c r="AJ67" s="130">
        <f t="shared" si="9"/>
        <v>1780</v>
      </c>
    </row>
    <row r="68" spans="2:36" x14ac:dyDescent="0.3">
      <c r="B68" s="16">
        <v>63</v>
      </c>
      <c r="C68" s="24">
        <f>VLOOKUP(E68,$N$39:$O$56,2,)</f>
        <v>1</v>
      </c>
      <c r="D68" s="2" t="s">
        <v>6</v>
      </c>
      <c r="E68" s="3" t="s">
        <v>19</v>
      </c>
      <c r="F68" s="4">
        <v>3315</v>
      </c>
      <c r="G68" s="13">
        <f ca="1">RAND()</f>
        <v>0.45293217689049559</v>
      </c>
      <c r="H68" s="15">
        <v>63</v>
      </c>
      <c r="I68" s="110"/>
      <c r="J68" s="28">
        <f t="shared" si="0"/>
        <v>3315</v>
      </c>
      <c r="AC68" s="16">
        <v>63</v>
      </c>
      <c r="AD68" s="24">
        <v>2</v>
      </c>
      <c r="AE68" s="2" t="s">
        <v>4</v>
      </c>
      <c r="AF68" s="3" t="s">
        <v>24</v>
      </c>
      <c r="AG68" s="4">
        <v>2078</v>
      </c>
      <c r="AH68" s="110">
        <f ca="1">RAND()</f>
        <v>0.76303313581051746</v>
      </c>
      <c r="AI68" s="113">
        <v>63</v>
      </c>
      <c r="AJ68" s="130">
        <f t="shared" si="9"/>
        <v>2078</v>
      </c>
    </row>
    <row r="69" spans="2:36" x14ac:dyDescent="0.3">
      <c r="B69" s="16">
        <v>64</v>
      </c>
      <c r="C69" s="24">
        <f>VLOOKUP(E69,$N$39:$O$56,2,)</f>
        <v>1</v>
      </c>
      <c r="D69" s="2" t="s">
        <v>6</v>
      </c>
      <c r="E69" s="3" t="s">
        <v>11</v>
      </c>
      <c r="F69" s="4">
        <v>4367</v>
      </c>
      <c r="G69" s="13">
        <f ca="1">RAND()</f>
        <v>0.76351764504526909</v>
      </c>
      <c r="H69" s="15">
        <v>64</v>
      </c>
      <c r="I69" s="110"/>
      <c r="J69" s="28">
        <f t="shared" si="0"/>
        <v>4367</v>
      </c>
      <c r="AC69" s="16">
        <v>64</v>
      </c>
      <c r="AD69" s="24">
        <v>3</v>
      </c>
      <c r="AE69" s="2" t="s">
        <v>7</v>
      </c>
      <c r="AF69" s="3" t="s">
        <v>17</v>
      </c>
      <c r="AG69" s="4">
        <v>1698</v>
      </c>
      <c r="AH69" s="110">
        <f ca="1">RAND()</f>
        <v>0.86324647493312223</v>
      </c>
      <c r="AI69" s="113">
        <v>64</v>
      </c>
      <c r="AJ69" s="130">
        <f t="shared" si="9"/>
        <v>1698</v>
      </c>
    </row>
    <row r="70" spans="2:36" x14ac:dyDescent="0.3">
      <c r="B70" s="16">
        <v>65</v>
      </c>
      <c r="C70" s="24">
        <f>VLOOKUP(E70,$N$39:$O$56,2,)</f>
        <v>1</v>
      </c>
      <c r="D70" s="2" t="s">
        <v>4</v>
      </c>
      <c r="E70" s="3" t="s">
        <v>15</v>
      </c>
      <c r="F70" s="4">
        <v>3130</v>
      </c>
      <c r="G70" s="13">
        <f ca="1">RAND()</f>
        <v>0.83236279961320647</v>
      </c>
      <c r="H70" s="15">
        <v>65</v>
      </c>
      <c r="I70" s="110"/>
      <c r="J70" s="28">
        <f t="shared" si="0"/>
        <v>3130</v>
      </c>
      <c r="AC70" s="16">
        <v>65</v>
      </c>
      <c r="AD70" s="24">
        <v>2</v>
      </c>
      <c r="AE70" s="2" t="s">
        <v>4</v>
      </c>
      <c r="AF70" s="3" t="s">
        <v>21</v>
      </c>
      <c r="AG70" s="4">
        <v>3064</v>
      </c>
      <c r="AH70" s="110">
        <f ca="1">RAND()</f>
        <v>0.66565762005187856</v>
      </c>
      <c r="AI70" s="113">
        <v>65</v>
      </c>
      <c r="AJ70" s="130">
        <f t="shared" si="9"/>
        <v>3064</v>
      </c>
    </row>
    <row r="71" spans="2:36" x14ac:dyDescent="0.3">
      <c r="B71" s="16">
        <v>66</v>
      </c>
      <c r="C71" s="24">
        <f>VLOOKUP(E71,$N$39:$O$56,2,)</f>
        <v>1</v>
      </c>
      <c r="D71" s="2" t="s">
        <v>4</v>
      </c>
      <c r="E71" s="3" t="s">
        <v>11</v>
      </c>
      <c r="F71" s="4">
        <v>2404</v>
      </c>
      <c r="G71" s="13">
        <f ca="1">RAND()</f>
        <v>0.96538196872072968</v>
      </c>
      <c r="H71" s="15">
        <v>66</v>
      </c>
      <c r="I71" s="110"/>
      <c r="J71" s="28">
        <f t="shared" ref="J71:J73" si="13">F71</f>
        <v>2404</v>
      </c>
      <c r="AC71" s="16">
        <v>66</v>
      </c>
      <c r="AD71" s="24">
        <v>3</v>
      </c>
      <c r="AE71" s="2" t="s">
        <v>7</v>
      </c>
      <c r="AF71" s="3" t="s">
        <v>10</v>
      </c>
      <c r="AG71" s="4">
        <v>2894</v>
      </c>
      <c r="AH71" s="110">
        <f ca="1">RAND()</f>
        <v>0.89625751740846982</v>
      </c>
      <c r="AI71" s="113">
        <v>66</v>
      </c>
      <c r="AJ71" s="130">
        <f t="shared" ref="AJ71:AJ134" si="14">AG71</f>
        <v>2894</v>
      </c>
    </row>
    <row r="72" spans="2:36" x14ac:dyDescent="0.3">
      <c r="B72" s="16">
        <v>67</v>
      </c>
      <c r="C72" s="24">
        <f>VLOOKUP(E72,$N$39:$O$56,2,)</f>
        <v>1</v>
      </c>
      <c r="D72" s="2" t="s">
        <v>7</v>
      </c>
      <c r="E72" s="3" t="s">
        <v>12</v>
      </c>
      <c r="F72" s="4">
        <v>2590</v>
      </c>
      <c r="G72" s="13">
        <f ca="1">RAND()</f>
        <v>0.24610785430220028</v>
      </c>
      <c r="H72" s="15">
        <v>67</v>
      </c>
      <c r="I72" s="110"/>
      <c r="J72" s="28">
        <f t="shared" si="13"/>
        <v>2590</v>
      </c>
      <c r="AC72" s="16">
        <v>67</v>
      </c>
      <c r="AD72" s="24">
        <v>3</v>
      </c>
      <c r="AE72" s="2" t="s">
        <v>7</v>
      </c>
      <c r="AF72" s="3" t="s">
        <v>10</v>
      </c>
      <c r="AG72" s="4">
        <v>1549</v>
      </c>
      <c r="AH72" s="110">
        <f ca="1">RAND()</f>
        <v>0.68941742320478572</v>
      </c>
      <c r="AI72" s="113">
        <v>67</v>
      </c>
      <c r="AJ72" s="130">
        <f t="shared" si="14"/>
        <v>1549</v>
      </c>
    </row>
    <row r="73" spans="2:36" ht="14.5" thickBot="1" x14ac:dyDescent="0.35">
      <c r="B73" s="16">
        <v>68</v>
      </c>
      <c r="C73" s="24">
        <f>VLOOKUP(E73,$N$39:$O$56,2,)</f>
        <v>1</v>
      </c>
      <c r="D73" s="2" t="s">
        <v>7</v>
      </c>
      <c r="E73" s="3" t="s">
        <v>11</v>
      </c>
      <c r="F73" s="4">
        <v>2316</v>
      </c>
      <c r="G73" s="13">
        <f ca="1">RAND()</f>
        <v>0.57834416817222978</v>
      </c>
      <c r="H73" s="17">
        <v>68</v>
      </c>
      <c r="I73" s="110"/>
      <c r="J73" s="28">
        <f t="shared" si="13"/>
        <v>2316</v>
      </c>
      <c r="AC73" s="16">
        <v>68</v>
      </c>
      <c r="AD73" s="24">
        <v>2</v>
      </c>
      <c r="AE73" s="2" t="s">
        <v>4</v>
      </c>
      <c r="AF73" s="3" t="s">
        <v>24</v>
      </c>
      <c r="AG73" s="4">
        <v>2620</v>
      </c>
      <c r="AH73" s="110">
        <f ca="1">RAND()</f>
        <v>0.48912405736154041</v>
      </c>
      <c r="AI73" s="131">
        <v>68</v>
      </c>
      <c r="AJ73" s="130">
        <f t="shared" si="14"/>
        <v>2620</v>
      </c>
    </row>
    <row r="74" spans="2:36" x14ac:dyDescent="0.3">
      <c r="B74" s="16">
        <v>69</v>
      </c>
      <c r="C74" s="24">
        <f>VLOOKUP(E74,$N$39:$O$56,2,)</f>
        <v>1</v>
      </c>
      <c r="D74" s="2" t="s">
        <v>4</v>
      </c>
      <c r="E74" s="3" t="s">
        <v>11</v>
      </c>
      <c r="F74" s="4">
        <v>2532</v>
      </c>
      <c r="G74" s="13">
        <f ca="1">RAND()</f>
        <v>0.63007371195457273</v>
      </c>
      <c r="H74" s="15"/>
      <c r="I74" s="13"/>
      <c r="J74" s="13"/>
      <c r="AC74" s="16">
        <v>69</v>
      </c>
      <c r="AD74" s="24">
        <v>2</v>
      </c>
      <c r="AE74" s="2" t="s">
        <v>4</v>
      </c>
      <c r="AF74" s="3" t="s">
        <v>10</v>
      </c>
      <c r="AG74" s="4">
        <v>3110</v>
      </c>
      <c r="AH74" s="110">
        <f ca="1">RAND()</f>
        <v>0.15989984334042218</v>
      </c>
      <c r="AI74" s="113">
        <v>69</v>
      </c>
      <c r="AJ74" s="130">
        <f t="shared" si="14"/>
        <v>3110</v>
      </c>
    </row>
    <row r="75" spans="2:36" x14ac:dyDescent="0.3">
      <c r="B75" s="16">
        <v>70</v>
      </c>
      <c r="C75" s="24">
        <f>VLOOKUP(E75,$N$39:$O$56,2,)</f>
        <v>1</v>
      </c>
      <c r="D75" s="2" t="s">
        <v>7</v>
      </c>
      <c r="E75" s="3" t="s">
        <v>11</v>
      </c>
      <c r="F75" s="4">
        <v>2549</v>
      </c>
      <c r="G75" s="13">
        <f ca="1">RAND()</f>
        <v>0.89223994423544895</v>
      </c>
      <c r="H75" s="15"/>
      <c r="I75" s="13"/>
      <c r="J75" s="13"/>
      <c r="AC75" s="16">
        <v>70</v>
      </c>
      <c r="AD75" s="24">
        <v>2</v>
      </c>
      <c r="AE75" s="2" t="s">
        <v>4</v>
      </c>
      <c r="AF75" s="3" t="s">
        <v>5</v>
      </c>
      <c r="AG75" s="4">
        <v>2723</v>
      </c>
      <c r="AH75" s="13">
        <f ca="1">RAND()</f>
        <v>0.23737603947829267</v>
      </c>
      <c r="AI75" s="131">
        <v>70</v>
      </c>
      <c r="AJ75" s="130">
        <f t="shared" si="14"/>
        <v>2723</v>
      </c>
    </row>
    <row r="76" spans="2:36" x14ac:dyDescent="0.3">
      <c r="B76" s="16">
        <v>71</v>
      </c>
      <c r="C76" s="24">
        <f>VLOOKUP(E76,$N$39:$O$56,2,)</f>
        <v>1</v>
      </c>
      <c r="D76" s="2" t="s">
        <v>6</v>
      </c>
      <c r="E76" s="3" t="s">
        <v>12</v>
      </c>
      <c r="F76" s="4">
        <v>3698</v>
      </c>
      <c r="G76" s="13">
        <f ca="1">RAND()</f>
        <v>0.94289450891349136</v>
      </c>
      <c r="H76" s="15"/>
      <c r="I76" s="13"/>
      <c r="J76" s="13"/>
      <c r="AC76" s="16">
        <v>71</v>
      </c>
      <c r="AD76" s="24">
        <v>1</v>
      </c>
      <c r="AE76" s="2" t="s">
        <v>6</v>
      </c>
      <c r="AF76" s="3" t="s">
        <v>20</v>
      </c>
      <c r="AG76" s="4">
        <v>2388</v>
      </c>
      <c r="AH76" s="13">
        <f ca="1">RAND()</f>
        <v>0.13130809381046105</v>
      </c>
      <c r="AI76" s="113">
        <v>71</v>
      </c>
      <c r="AJ76" s="130">
        <f t="shared" si="14"/>
        <v>2388</v>
      </c>
    </row>
    <row r="77" spans="2:36" x14ac:dyDescent="0.3">
      <c r="B77" s="16">
        <v>72</v>
      </c>
      <c r="C77" s="24">
        <f>VLOOKUP(E77,$N$39:$O$56,2,)</f>
        <v>1</v>
      </c>
      <c r="D77" s="2" t="s">
        <v>4</v>
      </c>
      <c r="E77" s="3" t="s">
        <v>11</v>
      </c>
      <c r="F77" s="4">
        <v>3222</v>
      </c>
      <c r="G77" s="13">
        <f ca="1">RAND()</f>
        <v>0.23988777255982674</v>
      </c>
      <c r="H77" s="15"/>
      <c r="I77" s="13"/>
      <c r="J77" s="13"/>
      <c r="AC77" s="16">
        <v>72</v>
      </c>
      <c r="AD77" s="24">
        <v>2</v>
      </c>
      <c r="AE77" s="2" t="s">
        <v>4</v>
      </c>
      <c r="AF77" s="3" t="s">
        <v>10</v>
      </c>
      <c r="AG77" s="4">
        <v>2935</v>
      </c>
      <c r="AH77" s="13">
        <f ca="1">RAND()</f>
        <v>0.76977637171689617</v>
      </c>
      <c r="AI77" s="131">
        <v>72</v>
      </c>
      <c r="AJ77" s="130">
        <f t="shared" si="14"/>
        <v>2935</v>
      </c>
    </row>
    <row r="78" spans="2:36" x14ac:dyDescent="0.3">
      <c r="B78" s="16">
        <v>73</v>
      </c>
      <c r="C78" s="24">
        <f>VLOOKUP(E78,$N$39:$O$56,2,)</f>
        <v>1</v>
      </c>
      <c r="D78" s="2" t="s">
        <v>7</v>
      </c>
      <c r="E78" s="3" t="s">
        <v>19</v>
      </c>
      <c r="F78" s="4">
        <v>1224</v>
      </c>
      <c r="G78" s="13">
        <f ca="1">RAND()</f>
        <v>0.60362499268865522</v>
      </c>
      <c r="H78" s="15"/>
      <c r="I78" s="13"/>
      <c r="J78" s="13"/>
      <c r="AC78" s="16">
        <v>73</v>
      </c>
      <c r="AD78" s="24">
        <v>1</v>
      </c>
      <c r="AE78" s="2" t="s">
        <v>6</v>
      </c>
      <c r="AF78" s="3" t="s">
        <v>9</v>
      </c>
      <c r="AG78" s="4">
        <v>3967</v>
      </c>
      <c r="AH78" s="13">
        <f ca="1">RAND()</f>
        <v>0.34122190467899982</v>
      </c>
      <c r="AI78" s="113">
        <v>73</v>
      </c>
      <c r="AJ78" s="130">
        <f t="shared" si="14"/>
        <v>3967</v>
      </c>
    </row>
    <row r="79" spans="2:36" x14ac:dyDescent="0.3">
      <c r="B79" s="16">
        <v>74</v>
      </c>
      <c r="C79" s="24">
        <f>VLOOKUP(E79,$N$39:$O$56,2,)</f>
        <v>1</v>
      </c>
      <c r="D79" s="2" t="s">
        <v>6</v>
      </c>
      <c r="E79" s="3" t="s">
        <v>19</v>
      </c>
      <c r="F79" s="4">
        <v>1807</v>
      </c>
      <c r="G79" s="13">
        <f ca="1">RAND()</f>
        <v>0.89111334935477493</v>
      </c>
      <c r="H79" s="15"/>
      <c r="I79" s="13"/>
      <c r="J79" s="13"/>
      <c r="AC79" s="16">
        <v>74</v>
      </c>
      <c r="AD79" s="24">
        <v>3</v>
      </c>
      <c r="AE79" s="2" t="s">
        <v>7</v>
      </c>
      <c r="AF79" s="3" t="s">
        <v>11</v>
      </c>
      <c r="AG79" s="4">
        <v>2399</v>
      </c>
      <c r="AH79" s="13">
        <f ca="1">RAND()</f>
        <v>0.44311844194106886</v>
      </c>
      <c r="AI79" s="131">
        <v>74</v>
      </c>
      <c r="AJ79" s="130">
        <f t="shared" si="14"/>
        <v>2399</v>
      </c>
    </row>
    <row r="80" spans="2:36" x14ac:dyDescent="0.3">
      <c r="B80" s="16">
        <v>75</v>
      </c>
      <c r="C80" s="24">
        <f>VLOOKUP(E80,$N$39:$O$56,2,)</f>
        <v>1</v>
      </c>
      <c r="D80" s="2" t="s">
        <v>6</v>
      </c>
      <c r="E80" s="3" t="s">
        <v>11</v>
      </c>
      <c r="F80" s="4">
        <v>5092</v>
      </c>
      <c r="G80" s="13">
        <f ca="1">RAND()</f>
        <v>0.71917268173191762</v>
      </c>
      <c r="H80" s="15"/>
      <c r="I80" s="13"/>
      <c r="J80" s="13"/>
      <c r="AC80" s="16">
        <v>75</v>
      </c>
      <c r="AD80" s="24">
        <v>2</v>
      </c>
      <c r="AE80" s="2" t="s">
        <v>4</v>
      </c>
      <c r="AF80" s="3" t="s">
        <v>10</v>
      </c>
      <c r="AG80" s="4">
        <v>3110</v>
      </c>
      <c r="AH80" s="13">
        <f ca="1">RAND()</f>
        <v>0.5347226029202401</v>
      </c>
      <c r="AI80" s="113">
        <v>75</v>
      </c>
      <c r="AJ80" s="130">
        <f t="shared" si="14"/>
        <v>3110</v>
      </c>
    </row>
    <row r="81" spans="2:36" x14ac:dyDescent="0.3">
      <c r="B81" s="16">
        <v>76</v>
      </c>
      <c r="C81" s="24">
        <f>VLOOKUP(E81,$N$39:$O$56,2,)</f>
        <v>1</v>
      </c>
      <c r="D81" s="2" t="s">
        <v>6</v>
      </c>
      <c r="E81" s="3" t="s">
        <v>9</v>
      </c>
      <c r="F81" s="4">
        <v>4709</v>
      </c>
      <c r="G81" s="13">
        <f ca="1">RAND()</f>
        <v>0.10751930720049052</v>
      </c>
      <c r="H81" s="15"/>
      <c r="I81" s="13"/>
      <c r="J81" s="13"/>
      <c r="AC81" s="16">
        <v>76</v>
      </c>
      <c r="AD81" s="24">
        <v>1</v>
      </c>
      <c r="AE81" s="2" t="s">
        <v>6</v>
      </c>
      <c r="AF81" s="3" t="s">
        <v>21</v>
      </c>
      <c r="AG81" s="4">
        <v>4332</v>
      </c>
      <c r="AH81" s="13">
        <f ca="1">RAND()</f>
        <v>0.42811314678067436</v>
      </c>
      <c r="AI81" s="131">
        <v>76</v>
      </c>
      <c r="AJ81" s="130">
        <f t="shared" si="14"/>
        <v>4332</v>
      </c>
    </row>
    <row r="82" spans="2:36" x14ac:dyDescent="0.3">
      <c r="B82" s="16">
        <v>77</v>
      </c>
      <c r="C82" s="24">
        <f>VLOOKUP(E82,$N$39:$O$56,2,)</f>
        <v>1</v>
      </c>
      <c r="D82" s="2" t="s">
        <v>7</v>
      </c>
      <c r="E82" s="3" t="s">
        <v>11</v>
      </c>
      <c r="F82" s="4">
        <v>2399</v>
      </c>
      <c r="G82" s="13">
        <f ca="1">RAND()</f>
        <v>0.5643340549521898</v>
      </c>
      <c r="H82" s="15"/>
      <c r="I82" s="13"/>
      <c r="J82" s="13"/>
      <c r="AC82" s="16">
        <v>77</v>
      </c>
      <c r="AD82" s="24">
        <v>2</v>
      </c>
      <c r="AE82" s="2" t="s">
        <v>4</v>
      </c>
      <c r="AF82" s="3" t="s">
        <v>5</v>
      </c>
      <c r="AG82" s="4">
        <v>2945</v>
      </c>
      <c r="AH82" s="13">
        <f ca="1">RAND()</f>
        <v>0.91761949480624483</v>
      </c>
      <c r="AI82" s="113">
        <v>77</v>
      </c>
      <c r="AJ82" s="130">
        <f t="shared" si="14"/>
        <v>2945</v>
      </c>
    </row>
    <row r="83" spans="2:36" x14ac:dyDescent="0.3">
      <c r="B83" s="16">
        <v>78</v>
      </c>
      <c r="C83" s="24">
        <f>VLOOKUP(E83,$N$39:$O$56,2,)</f>
        <v>1</v>
      </c>
      <c r="D83" s="2" t="s">
        <v>7</v>
      </c>
      <c r="E83" s="3" t="s">
        <v>20</v>
      </c>
      <c r="F83" s="4">
        <v>2885</v>
      </c>
      <c r="G83" s="13">
        <f ca="1">RAND()</f>
        <v>0.19182751240726281</v>
      </c>
      <c r="H83" s="15"/>
      <c r="I83" s="13"/>
      <c r="J83" s="13"/>
      <c r="AC83" s="16">
        <v>78</v>
      </c>
      <c r="AD83" s="24">
        <v>2</v>
      </c>
      <c r="AE83" s="2" t="s">
        <v>4</v>
      </c>
      <c r="AF83" s="3" t="s">
        <v>5</v>
      </c>
      <c r="AG83" s="4">
        <v>2945</v>
      </c>
      <c r="AH83" s="13">
        <f ca="1">RAND()</f>
        <v>0.51546698932590318</v>
      </c>
      <c r="AI83" s="131">
        <v>78</v>
      </c>
      <c r="AJ83" s="130">
        <f t="shared" si="14"/>
        <v>2945</v>
      </c>
    </row>
    <row r="84" spans="2:36" x14ac:dyDescent="0.3">
      <c r="B84" s="16">
        <v>79</v>
      </c>
      <c r="C84" s="24">
        <f>VLOOKUP(E84,$N$39:$O$56,2,)</f>
        <v>1</v>
      </c>
      <c r="D84" s="2" t="s">
        <v>7</v>
      </c>
      <c r="E84" s="3" t="s">
        <v>15</v>
      </c>
      <c r="F84" s="4">
        <v>2125</v>
      </c>
      <c r="G84" s="13">
        <f ca="1">RAND()</f>
        <v>0.8386497150211969</v>
      </c>
      <c r="H84" s="15"/>
      <c r="I84" s="13"/>
      <c r="J84" s="13"/>
      <c r="AC84" s="16">
        <v>79</v>
      </c>
      <c r="AD84" s="24">
        <v>3</v>
      </c>
      <c r="AE84" s="2" t="s">
        <v>7</v>
      </c>
      <c r="AF84" s="3" t="s">
        <v>12</v>
      </c>
      <c r="AG84" s="4">
        <v>2457</v>
      </c>
      <c r="AH84" s="13">
        <f ca="1">RAND()</f>
        <v>0.38810424470738469</v>
      </c>
      <c r="AI84" s="113">
        <v>79</v>
      </c>
      <c r="AJ84" s="130">
        <f t="shared" si="14"/>
        <v>2457</v>
      </c>
    </row>
    <row r="85" spans="2:36" x14ac:dyDescent="0.3">
      <c r="B85" s="16">
        <v>80</v>
      </c>
      <c r="C85" s="24">
        <f>VLOOKUP(E85,$N$39:$O$56,2,)</f>
        <v>1</v>
      </c>
      <c r="D85" s="2" t="s">
        <v>6</v>
      </c>
      <c r="E85" s="3" t="s">
        <v>11</v>
      </c>
      <c r="F85" s="4">
        <v>4135</v>
      </c>
      <c r="G85" s="13">
        <f ca="1">RAND()</f>
        <v>0.87400078475093057</v>
      </c>
      <c r="H85" s="15"/>
      <c r="I85" s="13"/>
      <c r="J85" s="13"/>
      <c r="AC85" s="16">
        <v>80</v>
      </c>
      <c r="AD85" s="24">
        <v>3</v>
      </c>
      <c r="AE85" s="2" t="s">
        <v>7</v>
      </c>
      <c r="AF85" s="3" t="s">
        <v>10</v>
      </c>
      <c r="AG85" s="4">
        <v>1655</v>
      </c>
      <c r="AH85" s="13">
        <f ca="1">RAND()</f>
        <v>0.92686336047370588</v>
      </c>
      <c r="AI85" s="131">
        <v>80</v>
      </c>
      <c r="AJ85" s="130">
        <f t="shared" si="14"/>
        <v>1655</v>
      </c>
    </row>
    <row r="86" spans="2:36" x14ac:dyDescent="0.3">
      <c r="B86" s="16">
        <v>81</v>
      </c>
      <c r="C86" s="24">
        <f>VLOOKUP(E86,$N$39:$O$56,2,)</f>
        <v>1</v>
      </c>
      <c r="D86" s="2" t="s">
        <v>7</v>
      </c>
      <c r="E86" s="3" t="s">
        <v>11</v>
      </c>
      <c r="F86" s="4">
        <v>2119</v>
      </c>
      <c r="G86" s="13">
        <f ca="1">RAND()</f>
        <v>4.6263083025668061E-2</v>
      </c>
      <c r="H86" s="15"/>
      <c r="I86" s="13"/>
      <c r="J86" s="13"/>
      <c r="AC86" s="16">
        <v>81</v>
      </c>
      <c r="AD86" s="24">
        <v>3</v>
      </c>
      <c r="AE86" s="2" t="s">
        <v>7</v>
      </c>
      <c r="AF86" s="3" t="s">
        <v>16</v>
      </c>
      <c r="AG86" s="4">
        <v>3009</v>
      </c>
      <c r="AH86" s="13">
        <f ca="1">RAND()</f>
        <v>0.19625684584179293</v>
      </c>
      <c r="AI86" s="113">
        <v>81</v>
      </c>
      <c r="AJ86" s="130">
        <f t="shared" si="14"/>
        <v>3009</v>
      </c>
    </row>
    <row r="87" spans="2:36" x14ac:dyDescent="0.3">
      <c r="B87" s="16">
        <v>82</v>
      </c>
      <c r="C87" s="24">
        <f>VLOOKUP(E87,$N$39:$O$56,2,)</f>
        <v>1</v>
      </c>
      <c r="D87" s="2" t="s">
        <v>4</v>
      </c>
      <c r="E87" s="3" t="s">
        <v>15</v>
      </c>
      <c r="F87" s="4">
        <v>3167</v>
      </c>
      <c r="G87" s="13">
        <f ca="1">RAND()</f>
        <v>0.67760137582800306</v>
      </c>
      <c r="H87" s="15"/>
      <c r="I87" s="13"/>
      <c r="J87" s="13"/>
      <c r="AC87" s="16">
        <v>82</v>
      </c>
      <c r="AD87" s="24">
        <v>2</v>
      </c>
      <c r="AE87" s="2" t="s">
        <v>4</v>
      </c>
      <c r="AF87" s="3" t="s">
        <v>24</v>
      </c>
      <c r="AG87" s="4">
        <v>2078</v>
      </c>
      <c r="AH87" s="13">
        <f ca="1">RAND()</f>
        <v>0.57466767763366211</v>
      </c>
      <c r="AI87" s="131">
        <v>82</v>
      </c>
      <c r="AJ87" s="130">
        <f t="shared" si="14"/>
        <v>2078</v>
      </c>
    </row>
    <row r="88" spans="2:36" x14ac:dyDescent="0.3">
      <c r="B88" s="16">
        <v>83</v>
      </c>
      <c r="C88" s="24">
        <f>VLOOKUP(E88,$N$39:$O$56,2,)</f>
        <v>1</v>
      </c>
      <c r="D88" s="2" t="s">
        <v>6</v>
      </c>
      <c r="E88" s="3" t="s">
        <v>19</v>
      </c>
      <c r="F88" s="4">
        <v>4147</v>
      </c>
      <c r="G88" s="13">
        <f ca="1">RAND()</f>
        <v>0.74391932860922561</v>
      </c>
      <c r="H88" s="15"/>
      <c r="I88" s="13"/>
      <c r="J88" s="13"/>
      <c r="AC88" s="16">
        <v>83</v>
      </c>
      <c r="AD88" s="24">
        <v>2</v>
      </c>
      <c r="AE88" s="2" t="s">
        <v>4</v>
      </c>
      <c r="AF88" s="3" t="s">
        <v>16</v>
      </c>
      <c r="AG88" s="4">
        <v>2860</v>
      </c>
      <c r="AH88" s="13">
        <f ca="1">RAND()</f>
        <v>0.75256292829835358</v>
      </c>
      <c r="AI88" s="113">
        <v>83</v>
      </c>
      <c r="AJ88" s="130">
        <f t="shared" si="14"/>
        <v>2860</v>
      </c>
    </row>
    <row r="89" spans="2:36" x14ac:dyDescent="0.3">
      <c r="B89" s="16">
        <v>84</v>
      </c>
      <c r="C89" s="24">
        <f>VLOOKUP(E89,$N$39:$O$56,2,)</f>
        <v>1</v>
      </c>
      <c r="D89" s="2" t="s">
        <v>6</v>
      </c>
      <c r="E89" s="3" t="s">
        <v>12</v>
      </c>
      <c r="F89" s="4">
        <v>3234</v>
      </c>
      <c r="G89" s="13">
        <f ca="1">RAND()</f>
        <v>0.13741480915564497</v>
      </c>
      <c r="H89" s="15"/>
      <c r="I89" s="13"/>
      <c r="J89" s="13"/>
      <c r="AC89" s="16">
        <v>84</v>
      </c>
      <c r="AD89" s="24">
        <v>2</v>
      </c>
      <c r="AE89" s="2" t="s">
        <v>4</v>
      </c>
      <c r="AF89" s="3" t="s">
        <v>16</v>
      </c>
      <c r="AG89" s="4">
        <v>2188</v>
      </c>
      <c r="AH89" s="13">
        <f ca="1">RAND()</f>
        <v>0.39466117580720217</v>
      </c>
      <c r="AI89" s="131">
        <v>84</v>
      </c>
      <c r="AJ89" s="130">
        <f t="shared" si="14"/>
        <v>2188</v>
      </c>
    </row>
    <row r="90" spans="2:36" x14ac:dyDescent="0.3">
      <c r="B90" s="16">
        <v>85</v>
      </c>
      <c r="C90" s="24">
        <f>VLOOKUP(E90,$N$39:$O$56,2,)</f>
        <v>1</v>
      </c>
      <c r="D90" s="2" t="s">
        <v>4</v>
      </c>
      <c r="E90" s="3" t="s">
        <v>20</v>
      </c>
      <c r="F90" s="4">
        <v>1533</v>
      </c>
      <c r="G90" s="13">
        <f ca="1">RAND()</f>
        <v>0.79985988953328968</v>
      </c>
      <c r="H90" s="15"/>
      <c r="I90" s="13"/>
      <c r="J90" s="13"/>
      <c r="AC90" s="16">
        <v>85</v>
      </c>
      <c r="AD90" s="24">
        <v>1</v>
      </c>
      <c r="AE90" s="2" t="s">
        <v>6</v>
      </c>
      <c r="AF90" s="3" t="s">
        <v>21</v>
      </c>
      <c r="AG90" s="4">
        <v>4274</v>
      </c>
      <c r="AH90" s="13">
        <f ca="1">RAND()</f>
        <v>8.9917105910425565E-2</v>
      </c>
      <c r="AI90" s="113">
        <v>85</v>
      </c>
      <c r="AJ90" s="130">
        <f t="shared" si="14"/>
        <v>4274</v>
      </c>
    </row>
    <row r="91" spans="2:36" x14ac:dyDescent="0.3">
      <c r="B91" s="16">
        <v>86</v>
      </c>
      <c r="C91" s="24">
        <f>VLOOKUP(E91,$N$39:$O$56,2,)</f>
        <v>1</v>
      </c>
      <c r="D91" s="2" t="s">
        <v>4</v>
      </c>
      <c r="E91" s="3" t="s">
        <v>15</v>
      </c>
      <c r="F91" s="4">
        <v>2737</v>
      </c>
      <c r="G91" s="13">
        <f ca="1">RAND()</f>
        <v>0.72245792608732617</v>
      </c>
      <c r="H91" s="15"/>
      <c r="I91" s="13"/>
      <c r="J91" s="13"/>
      <c r="AC91" s="16">
        <v>86</v>
      </c>
      <c r="AD91" s="24">
        <v>3</v>
      </c>
      <c r="AE91" s="2" t="s">
        <v>7</v>
      </c>
      <c r="AF91" s="3" t="s">
        <v>9</v>
      </c>
      <c r="AG91" s="4">
        <v>2256</v>
      </c>
      <c r="AH91" s="13">
        <f ca="1">RAND()</f>
        <v>0.83406993181683842</v>
      </c>
      <c r="AI91" s="131">
        <v>86</v>
      </c>
      <c r="AJ91" s="130">
        <f t="shared" si="14"/>
        <v>2256</v>
      </c>
    </row>
    <row r="92" spans="2:36" x14ac:dyDescent="0.3">
      <c r="B92" s="16">
        <v>87</v>
      </c>
      <c r="C92" s="24">
        <f>VLOOKUP(E92,$N$39:$O$56,2,)</f>
        <v>1</v>
      </c>
      <c r="D92" s="2" t="s">
        <v>7</v>
      </c>
      <c r="E92" s="3" t="s">
        <v>20</v>
      </c>
      <c r="F92" s="4">
        <v>2639</v>
      </c>
      <c r="G92" s="13">
        <f ca="1">RAND()</f>
        <v>0.90955470367588476</v>
      </c>
      <c r="H92" s="15"/>
      <c r="I92" s="13"/>
      <c r="J92" s="13"/>
      <c r="AC92" s="16">
        <v>87</v>
      </c>
      <c r="AD92" s="24">
        <v>2</v>
      </c>
      <c r="AE92" s="2" t="s">
        <v>4</v>
      </c>
      <c r="AF92" s="3" t="s">
        <v>10</v>
      </c>
      <c r="AG92" s="4">
        <v>2330</v>
      </c>
      <c r="AH92" s="13">
        <f ca="1">RAND()</f>
        <v>8.3293952429005502E-2</v>
      </c>
      <c r="AI92" s="113">
        <v>87</v>
      </c>
      <c r="AJ92" s="130">
        <f t="shared" si="14"/>
        <v>2330</v>
      </c>
    </row>
    <row r="93" spans="2:36" x14ac:dyDescent="0.3">
      <c r="B93" s="16">
        <v>88</v>
      </c>
      <c r="C93" s="24">
        <f>VLOOKUP(E93,$N$39:$O$56,2,)</f>
        <v>1</v>
      </c>
      <c r="D93" s="2" t="s">
        <v>6</v>
      </c>
      <c r="E93" s="3" t="s">
        <v>13</v>
      </c>
      <c r="F93" s="4">
        <v>5404</v>
      </c>
      <c r="G93" s="13">
        <f ca="1">RAND()</f>
        <v>0.72843151916822813</v>
      </c>
      <c r="H93" s="15"/>
      <c r="I93" s="13"/>
      <c r="J93" s="13"/>
      <c r="AC93" s="16">
        <v>88</v>
      </c>
      <c r="AD93" s="24">
        <v>2</v>
      </c>
      <c r="AE93" s="2" t="s">
        <v>4</v>
      </c>
      <c r="AF93" s="3" t="s">
        <v>16</v>
      </c>
      <c r="AG93" s="4">
        <v>3562</v>
      </c>
      <c r="AH93" s="13">
        <f ca="1">RAND()</f>
        <v>0.77937829351340615</v>
      </c>
      <c r="AI93" s="131">
        <v>88</v>
      </c>
      <c r="AJ93" s="130">
        <f t="shared" si="14"/>
        <v>3562</v>
      </c>
    </row>
    <row r="94" spans="2:36" x14ac:dyDescent="0.3">
      <c r="B94" s="16">
        <v>89</v>
      </c>
      <c r="C94" s="24">
        <f>VLOOKUP(E94,$N$39:$O$56,2,)</f>
        <v>1</v>
      </c>
      <c r="D94" s="2" t="s">
        <v>7</v>
      </c>
      <c r="E94" s="3" t="s">
        <v>11</v>
      </c>
      <c r="F94" s="4">
        <v>2316</v>
      </c>
      <c r="G94" s="13">
        <f ca="1">RAND()</f>
        <v>0.88236827446124499</v>
      </c>
      <c r="H94" s="15"/>
      <c r="I94" s="13"/>
      <c r="J94" s="13"/>
      <c r="AC94" s="16">
        <v>89</v>
      </c>
      <c r="AD94" s="24">
        <v>2</v>
      </c>
      <c r="AE94" s="2" t="s">
        <v>4</v>
      </c>
      <c r="AF94" s="3" t="s">
        <v>15</v>
      </c>
      <c r="AG94" s="4">
        <v>3309</v>
      </c>
      <c r="AH94" s="13">
        <f ca="1">RAND()</f>
        <v>0.12011019036657011</v>
      </c>
      <c r="AI94" s="113">
        <v>89</v>
      </c>
      <c r="AJ94" s="130">
        <f t="shared" si="14"/>
        <v>3309</v>
      </c>
    </row>
    <row r="95" spans="2:36" x14ac:dyDescent="0.3">
      <c r="B95" s="16">
        <v>90</v>
      </c>
      <c r="C95" s="24">
        <f>VLOOKUP(E95,$N$39:$O$56,2,)</f>
        <v>1</v>
      </c>
      <c r="D95" s="2" t="s">
        <v>6</v>
      </c>
      <c r="E95" s="3" t="s">
        <v>14</v>
      </c>
      <c r="F95" s="4">
        <v>5764</v>
      </c>
      <c r="G95" s="13">
        <f ca="1">RAND()</f>
        <v>0.77985354800178108</v>
      </c>
      <c r="H95" s="15"/>
      <c r="I95" s="13"/>
      <c r="J95" s="13"/>
      <c r="AC95" s="16">
        <v>90</v>
      </c>
      <c r="AD95" s="24">
        <v>1</v>
      </c>
      <c r="AE95" s="2" t="s">
        <v>6</v>
      </c>
      <c r="AF95" s="3" t="s">
        <v>23</v>
      </c>
      <c r="AG95" s="4">
        <v>3885</v>
      </c>
      <c r="AH95" s="13">
        <f ca="1">RAND()</f>
        <v>0.90253389173291598</v>
      </c>
      <c r="AI95" s="131">
        <v>90</v>
      </c>
      <c r="AJ95" s="130">
        <f t="shared" si="14"/>
        <v>3885</v>
      </c>
    </row>
    <row r="96" spans="2:36" x14ac:dyDescent="0.3">
      <c r="B96" s="16">
        <v>91</v>
      </c>
      <c r="C96" s="24">
        <f>VLOOKUP(E96,$N$39:$O$56,2,)</f>
        <v>1</v>
      </c>
      <c r="D96" s="2" t="s">
        <v>6</v>
      </c>
      <c r="E96" s="3" t="s">
        <v>14</v>
      </c>
      <c r="F96" s="4">
        <v>1449</v>
      </c>
      <c r="G96" s="13">
        <f ca="1">RAND()</f>
        <v>0.86600847432490669</v>
      </c>
      <c r="H96" s="15"/>
      <c r="I96" s="13"/>
      <c r="J96" s="13"/>
      <c r="AC96" s="16">
        <v>91</v>
      </c>
      <c r="AD96" s="24">
        <v>2</v>
      </c>
      <c r="AE96" s="2" t="s">
        <v>4</v>
      </c>
      <c r="AF96" s="3" t="s">
        <v>24</v>
      </c>
      <c r="AG96" s="4">
        <v>1979</v>
      </c>
      <c r="AH96" s="13">
        <f ca="1">RAND()</f>
        <v>0.65403380888883722</v>
      </c>
      <c r="AI96" s="113">
        <v>91</v>
      </c>
      <c r="AJ96" s="130">
        <f t="shared" si="14"/>
        <v>1979</v>
      </c>
    </row>
    <row r="97" spans="2:36" x14ac:dyDescent="0.3">
      <c r="B97" s="16">
        <v>92</v>
      </c>
      <c r="C97" s="24">
        <f>VLOOKUP(E97,$N$39:$O$56,2,)</f>
        <v>1</v>
      </c>
      <c r="D97" s="2" t="s">
        <v>7</v>
      </c>
      <c r="E97" s="3" t="s">
        <v>11</v>
      </c>
      <c r="F97" s="4">
        <v>2399</v>
      </c>
      <c r="G97" s="13">
        <f ca="1">RAND()</f>
        <v>0.39740664460353803</v>
      </c>
      <c r="H97" s="15"/>
      <c r="I97" s="13"/>
      <c r="J97" s="13"/>
      <c r="AC97" s="16">
        <v>92</v>
      </c>
      <c r="AD97" s="24">
        <v>2</v>
      </c>
      <c r="AE97" s="2" t="s">
        <v>4</v>
      </c>
      <c r="AF97" s="3" t="s">
        <v>10</v>
      </c>
      <c r="AG97" s="4">
        <v>3110</v>
      </c>
      <c r="AH97" s="13">
        <f ca="1">RAND()</f>
        <v>7.0278260446030361E-2</v>
      </c>
      <c r="AI97" s="131">
        <v>92</v>
      </c>
      <c r="AJ97" s="130">
        <f t="shared" si="14"/>
        <v>3110</v>
      </c>
    </row>
    <row r="98" spans="2:36" x14ac:dyDescent="0.3">
      <c r="B98" s="16">
        <v>93</v>
      </c>
      <c r="C98" s="24">
        <f>VLOOKUP(E98,$N$39:$O$56,2,)</f>
        <v>1</v>
      </c>
      <c r="D98" s="2" t="s">
        <v>6</v>
      </c>
      <c r="E98" s="3" t="s">
        <v>15</v>
      </c>
      <c r="F98" s="4">
        <v>2923</v>
      </c>
      <c r="G98" s="13">
        <f ca="1">RAND()</f>
        <v>4.5237244385345932E-2</v>
      </c>
      <c r="H98" s="15"/>
      <c r="I98" s="13"/>
      <c r="J98" s="13"/>
      <c r="AC98" s="16">
        <v>93</v>
      </c>
      <c r="AD98" s="24">
        <v>3</v>
      </c>
      <c r="AE98" s="2" t="s">
        <v>7</v>
      </c>
      <c r="AF98" s="3" t="s">
        <v>9</v>
      </c>
      <c r="AG98" s="4">
        <v>2639</v>
      </c>
      <c r="AH98" s="13">
        <f ca="1">RAND()</f>
        <v>0.96468492529666949</v>
      </c>
      <c r="AI98" s="113">
        <v>93</v>
      </c>
      <c r="AJ98" s="130">
        <f t="shared" si="14"/>
        <v>2639</v>
      </c>
    </row>
    <row r="99" spans="2:36" x14ac:dyDescent="0.3">
      <c r="B99" s="16">
        <v>94</v>
      </c>
      <c r="C99" s="24">
        <f>VLOOKUP(E99,$N$39:$O$56,2,)</f>
        <v>1</v>
      </c>
      <c r="D99" s="2" t="s">
        <v>4</v>
      </c>
      <c r="E99" s="3" t="s">
        <v>11</v>
      </c>
      <c r="F99" s="4">
        <v>3222</v>
      </c>
      <c r="G99" s="13">
        <f ca="1">RAND()</f>
        <v>3.5248287912873488E-2</v>
      </c>
      <c r="H99" s="15"/>
      <c r="I99" s="13"/>
      <c r="J99" s="13"/>
      <c r="AC99" s="16">
        <v>94</v>
      </c>
      <c r="AD99" s="24">
        <v>1</v>
      </c>
      <c r="AE99" s="2" t="s">
        <v>6</v>
      </c>
      <c r="AF99" s="3" t="s">
        <v>24</v>
      </c>
      <c r="AG99" s="4">
        <v>4193</v>
      </c>
      <c r="AH99" s="13">
        <f ca="1">RAND()</f>
        <v>0.47162138836993395</v>
      </c>
      <c r="AI99" s="131">
        <v>94</v>
      </c>
      <c r="AJ99" s="130">
        <f t="shared" si="14"/>
        <v>4193</v>
      </c>
    </row>
    <row r="100" spans="2:36" x14ac:dyDescent="0.3">
      <c r="B100" s="16">
        <v>95</v>
      </c>
      <c r="C100" s="24">
        <f>VLOOKUP(E100,$N$39:$O$56,2,)</f>
        <v>1</v>
      </c>
      <c r="D100" s="2" t="s">
        <v>6</v>
      </c>
      <c r="E100" s="3" t="s">
        <v>11</v>
      </c>
      <c r="F100" s="4">
        <v>4686</v>
      </c>
      <c r="G100" s="13">
        <f ca="1">RAND()</f>
        <v>0.79286318646538689</v>
      </c>
      <c r="H100" s="15"/>
      <c r="I100" s="13"/>
      <c r="J100" s="13"/>
      <c r="AC100" s="16">
        <v>95</v>
      </c>
      <c r="AD100" s="24">
        <v>2</v>
      </c>
      <c r="AE100" s="2" t="s">
        <v>4</v>
      </c>
      <c r="AF100" s="3" t="s">
        <v>11</v>
      </c>
      <c r="AG100" s="4">
        <v>2922</v>
      </c>
      <c r="AH100" s="13">
        <f ca="1">RAND()</f>
        <v>0.71741656685301758</v>
      </c>
      <c r="AI100" s="113">
        <v>95</v>
      </c>
      <c r="AJ100" s="130">
        <f t="shared" si="14"/>
        <v>2922</v>
      </c>
    </row>
    <row r="101" spans="2:36" x14ac:dyDescent="0.3">
      <c r="B101" s="16">
        <v>96</v>
      </c>
      <c r="C101" s="24">
        <f>VLOOKUP(E101,$N$39:$O$56,2,)</f>
        <v>1</v>
      </c>
      <c r="D101" s="2" t="s">
        <v>4</v>
      </c>
      <c r="E101" s="3" t="s">
        <v>11</v>
      </c>
      <c r="F101" s="4">
        <v>2532</v>
      </c>
      <c r="G101" s="13">
        <f ca="1">RAND()</f>
        <v>0.20141393712928823</v>
      </c>
      <c r="H101" s="15"/>
      <c r="I101" s="13"/>
      <c r="J101" s="13"/>
      <c r="AC101" s="16">
        <v>96</v>
      </c>
      <c r="AD101" s="24">
        <v>2</v>
      </c>
      <c r="AE101" s="2" t="s">
        <v>4</v>
      </c>
      <c r="AF101" s="3" t="s">
        <v>23</v>
      </c>
      <c r="AG101" s="4">
        <v>2749</v>
      </c>
      <c r="AH101" s="13">
        <f ca="1">RAND()</f>
        <v>0.20968632099313089</v>
      </c>
      <c r="AI101" s="131">
        <v>96</v>
      </c>
      <c r="AJ101" s="130">
        <f t="shared" si="14"/>
        <v>2749</v>
      </c>
    </row>
    <row r="102" spans="2:36" x14ac:dyDescent="0.3">
      <c r="B102" s="16">
        <v>97</v>
      </c>
      <c r="C102" s="24">
        <f>VLOOKUP(E102,$N$39:$O$56,2,)</f>
        <v>1</v>
      </c>
      <c r="D102" s="2" t="s">
        <v>7</v>
      </c>
      <c r="E102" s="3" t="s">
        <v>15</v>
      </c>
      <c r="F102" s="4">
        <v>2200</v>
      </c>
      <c r="G102" s="13">
        <f ca="1">RAND()</f>
        <v>0.90159634055489812</v>
      </c>
      <c r="H102" s="15"/>
      <c r="I102" s="13"/>
      <c r="J102" s="13"/>
      <c r="AC102" s="16">
        <v>97</v>
      </c>
      <c r="AD102" s="24">
        <v>2</v>
      </c>
      <c r="AE102" s="2" t="s">
        <v>4</v>
      </c>
      <c r="AF102" s="3" t="s">
        <v>10</v>
      </c>
      <c r="AG102" s="4">
        <v>1780</v>
      </c>
      <c r="AH102" s="13">
        <f ca="1">RAND()</f>
        <v>0.40224024453172524</v>
      </c>
      <c r="AI102" s="113">
        <v>97</v>
      </c>
      <c r="AJ102" s="130">
        <f t="shared" si="14"/>
        <v>1780</v>
      </c>
    </row>
    <row r="103" spans="2:36" x14ac:dyDescent="0.3">
      <c r="B103" s="16">
        <v>98</v>
      </c>
      <c r="C103" s="24">
        <f>VLOOKUP(E103,$N$39:$O$56,2,)</f>
        <v>1</v>
      </c>
      <c r="D103" s="2" t="s">
        <v>7</v>
      </c>
      <c r="E103" s="3" t="s">
        <v>9</v>
      </c>
      <c r="F103" s="4">
        <v>2363</v>
      </c>
      <c r="G103" s="13">
        <f ca="1">RAND()</f>
        <v>0.20615239062925461</v>
      </c>
      <c r="H103" s="15"/>
      <c r="I103" s="13"/>
      <c r="J103" s="13"/>
      <c r="AC103" s="16">
        <v>98</v>
      </c>
      <c r="AD103" s="24">
        <v>2</v>
      </c>
      <c r="AE103" s="2" t="s">
        <v>4</v>
      </c>
      <c r="AF103" s="3" t="s">
        <v>23</v>
      </c>
      <c r="AG103" s="4">
        <v>2749</v>
      </c>
      <c r="AH103" s="13">
        <f ca="1">RAND()</f>
        <v>1.0557915172226595E-2</v>
      </c>
      <c r="AI103" s="131">
        <v>98</v>
      </c>
      <c r="AJ103" s="130">
        <f t="shared" si="14"/>
        <v>2749</v>
      </c>
    </row>
    <row r="104" spans="2:36" x14ac:dyDescent="0.3">
      <c r="B104" s="16">
        <v>99</v>
      </c>
      <c r="C104" s="24">
        <f>VLOOKUP(E104,$N$39:$O$56,2,)</f>
        <v>1</v>
      </c>
      <c r="D104" s="2" t="s">
        <v>4</v>
      </c>
      <c r="E104" s="3" t="s">
        <v>11</v>
      </c>
      <c r="F104" s="4">
        <v>2532</v>
      </c>
      <c r="G104" s="13">
        <f ca="1">RAND()</f>
        <v>0.45862584695812936</v>
      </c>
      <c r="H104" s="15"/>
      <c r="I104" s="13"/>
      <c r="J104" s="13"/>
      <c r="AC104" s="16">
        <v>99</v>
      </c>
      <c r="AD104" s="24">
        <v>2</v>
      </c>
      <c r="AE104" s="2" t="s">
        <v>4</v>
      </c>
      <c r="AF104" s="3" t="s">
        <v>24</v>
      </c>
      <c r="AG104" s="4">
        <v>2620</v>
      </c>
      <c r="AH104" s="13">
        <f ca="1">RAND()</f>
        <v>0.66070665772238768</v>
      </c>
      <c r="AI104" s="113">
        <v>99</v>
      </c>
      <c r="AJ104" s="130">
        <f t="shared" si="14"/>
        <v>2620</v>
      </c>
    </row>
    <row r="105" spans="2:36" x14ac:dyDescent="0.3">
      <c r="B105" s="16">
        <v>100</v>
      </c>
      <c r="C105" s="24">
        <f>VLOOKUP(E105,$N$39:$O$56,2,)</f>
        <v>1</v>
      </c>
      <c r="D105" s="2" t="s">
        <v>6</v>
      </c>
      <c r="E105" s="3" t="s">
        <v>13</v>
      </c>
      <c r="F105" s="4">
        <v>5404</v>
      </c>
      <c r="G105" s="13">
        <f ca="1">RAND()</f>
        <v>0.82318618751787609</v>
      </c>
      <c r="H105" s="15"/>
      <c r="I105" s="13"/>
      <c r="J105" s="13"/>
      <c r="AC105" s="16">
        <v>100</v>
      </c>
      <c r="AD105" s="24">
        <v>3</v>
      </c>
      <c r="AE105" s="2" t="s">
        <v>7</v>
      </c>
      <c r="AF105" s="3" t="s">
        <v>11</v>
      </c>
      <c r="AG105" s="4">
        <v>2316</v>
      </c>
      <c r="AH105" s="13">
        <f ca="1">RAND()</f>
        <v>0.54933280273503871</v>
      </c>
      <c r="AI105" s="131">
        <v>100</v>
      </c>
      <c r="AJ105" s="130">
        <f t="shared" si="14"/>
        <v>2316</v>
      </c>
    </row>
    <row r="106" spans="2:36" x14ac:dyDescent="0.3">
      <c r="B106" s="16">
        <v>101</v>
      </c>
      <c r="C106" s="24">
        <f>VLOOKUP(E106,$N$39:$O$56,2,)</f>
        <v>1</v>
      </c>
      <c r="D106" s="2" t="s">
        <v>6</v>
      </c>
      <c r="E106" s="3" t="s">
        <v>11</v>
      </c>
      <c r="F106" s="4">
        <v>4367</v>
      </c>
      <c r="G106" s="13">
        <f ca="1">RAND()</f>
        <v>0.8664293668486901</v>
      </c>
      <c r="H106" s="15"/>
      <c r="I106" s="13"/>
      <c r="J106" s="13"/>
      <c r="AC106" s="16">
        <v>101</v>
      </c>
      <c r="AD106" s="24">
        <v>3</v>
      </c>
      <c r="AE106" s="2" t="s">
        <v>7</v>
      </c>
      <c r="AF106" s="3" t="s">
        <v>16</v>
      </c>
      <c r="AG106" s="4">
        <v>4709</v>
      </c>
      <c r="AH106" s="13">
        <f ca="1">RAND()</f>
        <v>0.65667839807595152</v>
      </c>
      <c r="AI106" s="113">
        <v>101</v>
      </c>
      <c r="AJ106" s="130">
        <f t="shared" si="14"/>
        <v>4709</v>
      </c>
    </row>
    <row r="107" spans="2:36" x14ac:dyDescent="0.3">
      <c r="B107" s="16">
        <v>102</v>
      </c>
      <c r="C107" s="24">
        <f>VLOOKUP(E107,$N$39:$O$56,2,)</f>
        <v>1</v>
      </c>
      <c r="D107" s="2" t="s">
        <v>4</v>
      </c>
      <c r="E107" s="3" t="s">
        <v>19</v>
      </c>
      <c r="F107" s="4">
        <v>2680</v>
      </c>
      <c r="G107" s="13">
        <f ca="1">RAND()</f>
        <v>0.36280747187132334</v>
      </c>
      <c r="H107" s="15"/>
      <c r="I107" s="13"/>
      <c r="J107" s="13"/>
      <c r="AC107" s="16">
        <v>102</v>
      </c>
      <c r="AD107" s="24">
        <v>1</v>
      </c>
      <c r="AE107" s="2" t="s">
        <v>6</v>
      </c>
      <c r="AF107" s="3" t="s">
        <v>17</v>
      </c>
      <c r="AG107" s="4">
        <v>5480</v>
      </c>
      <c r="AH107" s="13">
        <f ca="1">RAND()</f>
        <v>0.83899374818403283</v>
      </c>
      <c r="AI107" s="131">
        <v>102</v>
      </c>
      <c r="AJ107" s="130">
        <f t="shared" si="14"/>
        <v>5480</v>
      </c>
    </row>
    <row r="108" spans="2:36" x14ac:dyDescent="0.3">
      <c r="B108" s="16">
        <v>103</v>
      </c>
      <c r="C108" s="24">
        <f>VLOOKUP(E108,$N$39:$O$56,2,)</f>
        <v>1</v>
      </c>
      <c r="D108" s="2" t="s">
        <v>6</v>
      </c>
      <c r="E108" s="3" t="s">
        <v>20</v>
      </c>
      <c r="F108" s="4">
        <v>3200</v>
      </c>
      <c r="G108" s="13">
        <f ca="1">RAND()</f>
        <v>0.85274021218550311</v>
      </c>
      <c r="H108" s="15"/>
      <c r="I108" s="13"/>
      <c r="J108" s="13"/>
      <c r="AC108" s="16">
        <v>103</v>
      </c>
      <c r="AD108" s="24">
        <v>2</v>
      </c>
      <c r="AE108" s="2" t="s">
        <v>4</v>
      </c>
      <c r="AF108" s="3" t="s">
        <v>11</v>
      </c>
      <c r="AG108" s="4">
        <v>3222</v>
      </c>
      <c r="AH108" s="13">
        <f ca="1">RAND()</f>
        <v>0.34414185678638154</v>
      </c>
      <c r="AI108" s="113">
        <v>103</v>
      </c>
      <c r="AJ108" s="130">
        <f t="shared" si="14"/>
        <v>3222</v>
      </c>
    </row>
    <row r="109" spans="2:36" x14ac:dyDescent="0.3">
      <c r="B109" s="16">
        <v>104</v>
      </c>
      <c r="C109" s="24">
        <f>VLOOKUP(E109,$N$39:$O$56,2,)</f>
        <v>1</v>
      </c>
      <c r="D109" s="2" t="s">
        <v>7</v>
      </c>
      <c r="E109" s="3" t="s">
        <v>19</v>
      </c>
      <c r="F109" s="4">
        <v>1349</v>
      </c>
      <c r="G109" s="13">
        <f ca="1">RAND()</f>
        <v>0.6854591631557394</v>
      </c>
      <c r="H109" s="15"/>
      <c r="I109" s="13"/>
      <c r="J109" s="13"/>
      <c r="AC109" s="16">
        <v>104</v>
      </c>
      <c r="AD109" s="24">
        <v>1</v>
      </c>
      <c r="AE109" s="2" t="s">
        <v>6</v>
      </c>
      <c r="AF109" s="3" t="s">
        <v>12</v>
      </c>
      <c r="AG109" s="4">
        <v>4626</v>
      </c>
      <c r="AH109" s="13">
        <f ca="1">RAND()</f>
        <v>3.9139321443572683E-2</v>
      </c>
      <c r="AI109" s="131">
        <v>104</v>
      </c>
      <c r="AJ109" s="130">
        <f t="shared" si="14"/>
        <v>4626</v>
      </c>
    </row>
    <row r="110" spans="2:36" x14ac:dyDescent="0.3">
      <c r="B110" s="16">
        <v>105</v>
      </c>
      <c r="C110" s="24">
        <f>VLOOKUP(E110,$N$39:$O$56,2,)</f>
        <v>1</v>
      </c>
      <c r="D110" s="2" t="s">
        <v>4</v>
      </c>
      <c r="E110" s="3" t="s">
        <v>15</v>
      </c>
      <c r="F110" s="4">
        <v>3167</v>
      </c>
      <c r="G110" s="13">
        <f ca="1">RAND()</f>
        <v>0.82262419351409355</v>
      </c>
      <c r="H110" s="15"/>
      <c r="I110" s="13"/>
      <c r="J110" s="13"/>
      <c r="AC110" s="16">
        <v>105</v>
      </c>
      <c r="AD110" s="24">
        <v>2</v>
      </c>
      <c r="AE110" s="2" t="s">
        <v>4</v>
      </c>
      <c r="AF110" s="3" t="s">
        <v>10</v>
      </c>
      <c r="AG110" s="4">
        <v>2215</v>
      </c>
      <c r="AH110" s="13">
        <f ca="1">RAND()</f>
        <v>0.82531405103210842</v>
      </c>
      <c r="AI110" s="113">
        <v>105</v>
      </c>
      <c r="AJ110" s="130">
        <f t="shared" si="14"/>
        <v>2215</v>
      </c>
    </row>
    <row r="111" spans="2:36" x14ac:dyDescent="0.3">
      <c r="B111" s="16">
        <v>106</v>
      </c>
      <c r="C111" s="24">
        <f>VLOOKUP(E111,$N$39:$O$56,2,)</f>
        <v>1</v>
      </c>
      <c r="D111" s="2" t="s">
        <v>4</v>
      </c>
      <c r="E111" s="3" t="s">
        <v>11</v>
      </c>
      <c r="F111" s="4">
        <v>2404</v>
      </c>
      <c r="G111" s="13">
        <f ca="1">RAND()</f>
        <v>0.11626548246699508</v>
      </c>
      <c r="H111" s="15"/>
      <c r="I111" s="13"/>
      <c r="J111" s="13"/>
      <c r="AC111" s="16">
        <v>106</v>
      </c>
      <c r="AD111" s="24">
        <v>1</v>
      </c>
      <c r="AE111" s="2" t="s">
        <v>6</v>
      </c>
      <c r="AF111" s="3" t="s">
        <v>24</v>
      </c>
      <c r="AG111" s="4">
        <v>2435</v>
      </c>
      <c r="AH111" s="13">
        <f ca="1">RAND()</f>
        <v>0.30913534960687694</v>
      </c>
      <c r="AI111" s="131">
        <v>106</v>
      </c>
      <c r="AJ111" s="130">
        <f t="shared" si="14"/>
        <v>2435</v>
      </c>
    </row>
    <row r="112" spans="2:36" x14ac:dyDescent="0.3">
      <c r="B112" s="16">
        <v>107</v>
      </c>
      <c r="C112" s="24">
        <f>VLOOKUP(E112,$N$39:$O$56,2,)</f>
        <v>1</v>
      </c>
      <c r="D112" s="2" t="s">
        <v>7</v>
      </c>
      <c r="E112" s="3" t="s">
        <v>19</v>
      </c>
      <c r="F112" s="4">
        <v>1349</v>
      </c>
      <c r="G112" s="13">
        <f ca="1">RAND()</f>
        <v>0.15849063580012579</v>
      </c>
      <c r="H112" s="15"/>
      <c r="I112" s="13"/>
      <c r="J112" s="13"/>
      <c r="AC112" s="16">
        <v>107</v>
      </c>
      <c r="AD112" s="24">
        <v>1</v>
      </c>
      <c r="AE112" s="2" t="s">
        <v>6</v>
      </c>
      <c r="AF112" s="3" t="s">
        <v>9</v>
      </c>
      <c r="AG112" s="4">
        <v>3155</v>
      </c>
      <c r="AH112" s="13">
        <f ca="1">RAND()</f>
        <v>0.46003380677571226</v>
      </c>
      <c r="AI112" s="113">
        <v>107</v>
      </c>
      <c r="AJ112" s="130">
        <f t="shared" si="14"/>
        <v>3155</v>
      </c>
    </row>
    <row r="113" spans="2:36" x14ac:dyDescent="0.3">
      <c r="B113" s="16">
        <v>108</v>
      </c>
      <c r="C113" s="24">
        <f>VLOOKUP(E113,$N$39:$O$56,2,)</f>
        <v>1</v>
      </c>
      <c r="D113" s="2" t="s">
        <v>7</v>
      </c>
      <c r="E113" s="3" t="s">
        <v>12</v>
      </c>
      <c r="F113" s="4">
        <v>2549</v>
      </c>
      <c r="G113" s="13">
        <f ca="1">RAND()</f>
        <v>0.44014663654770991</v>
      </c>
      <c r="H113" s="15"/>
      <c r="I113" s="13"/>
      <c r="J113" s="13"/>
      <c r="AC113" s="16">
        <v>108</v>
      </c>
      <c r="AD113" s="24">
        <v>3</v>
      </c>
      <c r="AE113" s="2" t="s">
        <v>7</v>
      </c>
      <c r="AF113" s="3" t="s">
        <v>17</v>
      </c>
      <c r="AG113" s="4">
        <v>1224</v>
      </c>
      <c r="AH113" s="13">
        <f ca="1">RAND()</f>
        <v>0.38503769394414944</v>
      </c>
      <c r="AI113" s="131">
        <v>108</v>
      </c>
      <c r="AJ113" s="130">
        <f t="shared" si="14"/>
        <v>1224</v>
      </c>
    </row>
    <row r="114" spans="2:36" x14ac:dyDescent="0.3">
      <c r="B114" s="16">
        <v>109</v>
      </c>
      <c r="C114" s="24">
        <f>VLOOKUP(E114,$N$39:$O$56,2,)</f>
        <v>1</v>
      </c>
      <c r="D114" s="2" t="s">
        <v>6</v>
      </c>
      <c r="E114" s="3" t="s">
        <v>9</v>
      </c>
      <c r="F114" s="4">
        <v>4454</v>
      </c>
      <c r="G114" s="13">
        <f ca="1">RAND()</f>
        <v>0.34793683169877143</v>
      </c>
      <c r="H114" s="15"/>
      <c r="I114" s="13"/>
      <c r="J114" s="13"/>
      <c r="AC114" s="16">
        <v>109</v>
      </c>
      <c r="AD114" s="24">
        <v>1</v>
      </c>
      <c r="AE114" s="2" t="s">
        <v>6</v>
      </c>
      <c r="AF114" s="3" t="s">
        <v>10</v>
      </c>
      <c r="AG114" s="4">
        <v>4489</v>
      </c>
      <c r="AH114" s="13">
        <f ca="1">RAND()</f>
        <v>0.27790208115120574</v>
      </c>
      <c r="AI114" s="113">
        <v>109</v>
      </c>
      <c r="AJ114" s="130">
        <f t="shared" si="14"/>
        <v>4489</v>
      </c>
    </row>
    <row r="115" spans="2:36" x14ac:dyDescent="0.3">
      <c r="B115" s="16">
        <v>110</v>
      </c>
      <c r="C115" s="24">
        <f>VLOOKUP(E115,$N$39:$O$56,2,)</f>
        <v>1</v>
      </c>
      <c r="D115" s="2" t="s">
        <v>4</v>
      </c>
      <c r="E115" s="3" t="s">
        <v>15</v>
      </c>
      <c r="F115" s="4">
        <v>2889</v>
      </c>
      <c r="G115" s="13">
        <f ca="1">RAND()</f>
        <v>0.75415244730093645</v>
      </c>
      <c r="H115" s="15"/>
      <c r="I115" s="13"/>
      <c r="J115" s="13"/>
      <c r="AC115" s="16">
        <v>110</v>
      </c>
      <c r="AD115" s="24">
        <v>2</v>
      </c>
      <c r="AE115" s="2" t="s">
        <v>4</v>
      </c>
      <c r="AF115" s="3" t="s">
        <v>21</v>
      </c>
      <c r="AG115" s="4">
        <v>2948</v>
      </c>
      <c r="AH115" s="13">
        <f ca="1">RAND()</f>
        <v>0.78128634706059374</v>
      </c>
      <c r="AI115" s="131">
        <v>110</v>
      </c>
      <c r="AJ115" s="130">
        <f t="shared" si="14"/>
        <v>2948</v>
      </c>
    </row>
    <row r="116" spans="2:36" x14ac:dyDescent="0.3">
      <c r="B116" s="16">
        <v>111</v>
      </c>
      <c r="C116" s="24">
        <f>VLOOKUP(E116,$N$39:$O$56,2,)</f>
        <v>1</v>
      </c>
      <c r="D116" s="2" t="s">
        <v>6</v>
      </c>
      <c r="E116" s="3" t="s">
        <v>14</v>
      </c>
      <c r="F116" s="4">
        <v>4724</v>
      </c>
      <c r="G116" s="13">
        <f ca="1">RAND()</f>
        <v>0.67258961102329029</v>
      </c>
      <c r="H116" s="15"/>
      <c r="I116" s="13"/>
      <c r="J116" s="13"/>
      <c r="AC116" s="16">
        <v>111</v>
      </c>
      <c r="AD116" s="24">
        <v>1</v>
      </c>
      <c r="AE116" s="2" t="s">
        <v>6</v>
      </c>
      <c r="AF116" s="3" t="s">
        <v>14</v>
      </c>
      <c r="AG116" s="4">
        <v>1449</v>
      </c>
      <c r="AH116" s="13">
        <f ca="1">RAND()</f>
        <v>0.62970031110501923</v>
      </c>
      <c r="AI116" s="113">
        <v>111</v>
      </c>
      <c r="AJ116" s="130">
        <f t="shared" si="14"/>
        <v>1449</v>
      </c>
    </row>
    <row r="117" spans="2:36" x14ac:dyDescent="0.3">
      <c r="B117" s="16">
        <v>112</v>
      </c>
      <c r="C117" s="24">
        <f>VLOOKUP(E117,$N$39:$O$56,2,)</f>
        <v>1</v>
      </c>
      <c r="D117" s="2" t="s">
        <v>6</v>
      </c>
      <c r="E117" s="3" t="s">
        <v>19</v>
      </c>
      <c r="F117" s="4">
        <v>2535</v>
      </c>
      <c r="G117" s="13">
        <f ca="1">RAND()</f>
        <v>0.64733552958114537</v>
      </c>
      <c r="H117" s="15"/>
      <c r="I117" s="13"/>
      <c r="J117" s="13"/>
      <c r="AC117" s="16">
        <v>112</v>
      </c>
      <c r="AD117" s="24">
        <v>2</v>
      </c>
      <c r="AE117" s="2" t="s">
        <v>4</v>
      </c>
      <c r="AF117" s="3" t="s">
        <v>15</v>
      </c>
      <c r="AG117" s="4">
        <v>3130</v>
      </c>
      <c r="AH117" s="13">
        <f ca="1">RAND()</f>
        <v>0.74931383753474956</v>
      </c>
      <c r="AI117" s="131">
        <v>112</v>
      </c>
      <c r="AJ117" s="130">
        <f t="shared" si="14"/>
        <v>3130</v>
      </c>
    </row>
    <row r="118" spans="2:36" x14ac:dyDescent="0.3">
      <c r="B118" s="16">
        <v>113</v>
      </c>
      <c r="C118" s="24">
        <f>VLOOKUP(E118,$N$39:$O$56,2,)</f>
        <v>1</v>
      </c>
      <c r="D118" s="2" t="s">
        <v>7</v>
      </c>
      <c r="E118" s="3" t="s">
        <v>11</v>
      </c>
      <c r="F118" s="4">
        <v>2399</v>
      </c>
      <c r="G118" s="13">
        <f ca="1">RAND()</f>
        <v>0.16869263027866055</v>
      </c>
      <c r="H118" s="15"/>
      <c r="I118" s="13"/>
      <c r="J118" s="13"/>
      <c r="AC118" s="16">
        <v>113</v>
      </c>
      <c r="AD118" s="24">
        <v>3</v>
      </c>
      <c r="AE118" s="2" t="s">
        <v>7</v>
      </c>
      <c r="AF118" s="3" t="s">
        <v>10</v>
      </c>
      <c r="AG118" s="4">
        <v>1655</v>
      </c>
      <c r="AH118" s="13">
        <f ca="1">RAND()</f>
        <v>0.2588442759821391</v>
      </c>
      <c r="AI118" s="113">
        <v>113</v>
      </c>
      <c r="AJ118" s="130">
        <f t="shared" si="14"/>
        <v>1655</v>
      </c>
    </row>
    <row r="119" spans="2:36" x14ac:dyDescent="0.3">
      <c r="B119" s="16">
        <v>114</v>
      </c>
      <c r="C119" s="24">
        <f>VLOOKUP(E119,$N$39:$O$56,2,)</f>
        <v>1</v>
      </c>
      <c r="D119" s="2" t="s">
        <v>4</v>
      </c>
      <c r="E119" s="3" t="s">
        <v>11</v>
      </c>
      <c r="F119" s="4">
        <v>2922</v>
      </c>
      <c r="G119" s="13">
        <f ca="1">RAND()</f>
        <v>0.55632287612518039</v>
      </c>
      <c r="H119" s="15"/>
      <c r="I119" s="13"/>
      <c r="J119" s="13"/>
      <c r="AC119" s="16">
        <v>114</v>
      </c>
      <c r="AD119" s="24">
        <v>3</v>
      </c>
      <c r="AE119" s="2" t="s">
        <v>7</v>
      </c>
      <c r="AF119" s="3" t="s">
        <v>23</v>
      </c>
      <c r="AG119" s="4">
        <v>1698</v>
      </c>
      <c r="AH119" s="13">
        <f ca="1">RAND()</f>
        <v>0.20436722283238862</v>
      </c>
      <c r="AI119" s="131">
        <v>114</v>
      </c>
      <c r="AJ119" s="130">
        <f t="shared" si="14"/>
        <v>1698</v>
      </c>
    </row>
    <row r="120" spans="2:36" x14ac:dyDescent="0.3">
      <c r="B120" s="16">
        <v>115</v>
      </c>
      <c r="C120" s="24">
        <f>VLOOKUP(E120,$N$39:$O$56,2,)</f>
        <v>1</v>
      </c>
      <c r="D120" s="2" t="s">
        <v>6</v>
      </c>
      <c r="E120" s="3" t="s">
        <v>20</v>
      </c>
      <c r="F120" s="4">
        <v>2388</v>
      </c>
      <c r="G120" s="13">
        <f ca="1">RAND()</f>
        <v>0.79413871263402758</v>
      </c>
      <c r="H120" s="15"/>
      <c r="I120" s="13"/>
      <c r="J120" s="13"/>
      <c r="AC120" s="16">
        <v>115</v>
      </c>
      <c r="AD120" s="24">
        <v>2</v>
      </c>
      <c r="AE120" s="2" t="s">
        <v>4</v>
      </c>
      <c r="AF120" s="3" t="s">
        <v>21</v>
      </c>
      <c r="AG120" s="4">
        <v>2483</v>
      </c>
      <c r="AH120" s="13">
        <f ca="1">RAND()</f>
        <v>0.45641884233624652</v>
      </c>
      <c r="AI120" s="113">
        <v>115</v>
      </c>
      <c r="AJ120" s="130">
        <f t="shared" si="14"/>
        <v>2483</v>
      </c>
    </row>
    <row r="121" spans="2:36" x14ac:dyDescent="0.3">
      <c r="B121" s="16">
        <v>116</v>
      </c>
      <c r="C121" s="24">
        <f>VLOOKUP(E121,$N$39:$O$56,2,)</f>
        <v>1</v>
      </c>
      <c r="D121" s="2" t="s">
        <v>7</v>
      </c>
      <c r="E121" s="3" t="s">
        <v>20</v>
      </c>
      <c r="F121" s="4">
        <v>2999</v>
      </c>
      <c r="G121" s="13">
        <f ca="1">RAND()</f>
        <v>0.75825737491296352</v>
      </c>
      <c r="H121" s="15"/>
      <c r="I121" s="13"/>
      <c r="J121" s="13"/>
      <c r="AC121" s="16">
        <v>116</v>
      </c>
      <c r="AD121" s="24">
        <v>1</v>
      </c>
      <c r="AE121" s="2" t="s">
        <v>6</v>
      </c>
      <c r="AF121" s="3" t="s">
        <v>19</v>
      </c>
      <c r="AG121" s="4">
        <v>1807</v>
      </c>
      <c r="AH121" s="13">
        <f ca="1">RAND()</f>
        <v>0.45929459906305636</v>
      </c>
      <c r="AI121" s="131">
        <v>116</v>
      </c>
      <c r="AJ121" s="130">
        <f t="shared" si="14"/>
        <v>1807</v>
      </c>
    </row>
    <row r="122" spans="2:36" x14ac:dyDescent="0.3">
      <c r="B122" s="16">
        <v>117</v>
      </c>
      <c r="C122" s="24">
        <f>VLOOKUP(E122,$N$39:$O$56,2,)</f>
        <v>1</v>
      </c>
      <c r="D122" s="2" t="s">
        <v>7</v>
      </c>
      <c r="E122" s="3" t="s">
        <v>9</v>
      </c>
      <c r="F122" s="4">
        <v>2256</v>
      </c>
      <c r="G122" s="13">
        <f ca="1">RAND()</f>
        <v>0.60183705472576632</v>
      </c>
      <c r="H122" s="15"/>
      <c r="I122" s="13"/>
      <c r="J122" s="13"/>
      <c r="AC122" s="16">
        <v>117</v>
      </c>
      <c r="AD122" s="24">
        <v>2</v>
      </c>
      <c r="AE122" s="2" t="s">
        <v>4</v>
      </c>
      <c r="AF122" s="3" t="s">
        <v>23</v>
      </c>
      <c r="AG122" s="4">
        <v>2083</v>
      </c>
      <c r="AH122" s="13">
        <f ca="1">RAND()</f>
        <v>0.14984006891923718</v>
      </c>
      <c r="AI122" s="113">
        <v>117</v>
      </c>
      <c r="AJ122" s="130">
        <f t="shared" si="14"/>
        <v>2083</v>
      </c>
    </row>
    <row r="123" spans="2:36" x14ac:dyDescent="0.3">
      <c r="B123" s="16">
        <v>118</v>
      </c>
      <c r="C123" s="24">
        <f>VLOOKUP(E123,$N$39:$O$56,2,)</f>
        <v>1</v>
      </c>
      <c r="D123" s="2" t="s">
        <v>6</v>
      </c>
      <c r="E123" s="3" t="s">
        <v>13</v>
      </c>
      <c r="F123" s="4">
        <v>4708</v>
      </c>
      <c r="G123" s="13">
        <f ca="1">RAND()</f>
        <v>0.63299301444221379</v>
      </c>
      <c r="H123" s="15"/>
      <c r="I123" s="13"/>
      <c r="J123" s="13"/>
      <c r="AC123" s="16">
        <v>118</v>
      </c>
      <c r="AD123" s="24">
        <v>2</v>
      </c>
      <c r="AE123" s="2" t="s">
        <v>4</v>
      </c>
      <c r="AF123" s="3" t="s">
        <v>20</v>
      </c>
      <c r="AG123" s="4">
        <v>1533</v>
      </c>
      <c r="AH123" s="13">
        <f ca="1">RAND()</f>
        <v>0.53262582942001613</v>
      </c>
      <c r="AI123" s="131">
        <v>118</v>
      </c>
      <c r="AJ123" s="130">
        <f t="shared" si="14"/>
        <v>1533</v>
      </c>
    </row>
    <row r="124" spans="2:36" x14ac:dyDescent="0.3">
      <c r="B124" s="16">
        <v>119</v>
      </c>
      <c r="C124" s="24">
        <f>VLOOKUP(E124,$N$39:$O$56,2,)</f>
        <v>1</v>
      </c>
      <c r="D124" s="2" t="s">
        <v>6</v>
      </c>
      <c r="E124" s="3" t="s">
        <v>11</v>
      </c>
      <c r="F124" s="4">
        <v>3903</v>
      </c>
      <c r="G124" s="13">
        <f ca="1">RAND()</f>
        <v>0.38713012298651828</v>
      </c>
      <c r="H124" s="15"/>
      <c r="I124" s="13"/>
      <c r="J124" s="13"/>
      <c r="AC124" s="16">
        <v>119</v>
      </c>
      <c r="AD124" s="24">
        <v>2</v>
      </c>
      <c r="AE124" s="2" t="s">
        <v>4</v>
      </c>
      <c r="AF124" s="3" t="s">
        <v>24</v>
      </c>
      <c r="AG124" s="4">
        <v>2747</v>
      </c>
      <c r="AH124" s="13">
        <f ca="1">RAND()</f>
        <v>0.26899445259980248</v>
      </c>
      <c r="AI124" s="113">
        <v>119</v>
      </c>
      <c r="AJ124" s="130">
        <f t="shared" si="14"/>
        <v>2747</v>
      </c>
    </row>
    <row r="125" spans="2:36" x14ac:dyDescent="0.3">
      <c r="B125" s="16">
        <v>120</v>
      </c>
      <c r="C125" s="24">
        <f>VLOOKUP(E125,$N$39:$O$56,2,)</f>
        <v>1</v>
      </c>
      <c r="D125" s="2" t="s">
        <v>6</v>
      </c>
      <c r="E125" s="3" t="s">
        <v>12</v>
      </c>
      <c r="F125" s="4">
        <v>4626</v>
      </c>
      <c r="G125" s="13">
        <f ca="1">RAND()</f>
        <v>0.28974813838760849</v>
      </c>
      <c r="H125" s="15"/>
      <c r="I125" s="13"/>
      <c r="J125" s="13"/>
      <c r="AC125" s="16">
        <v>120</v>
      </c>
      <c r="AD125" s="24">
        <v>2</v>
      </c>
      <c r="AE125" s="2" t="s">
        <v>4</v>
      </c>
      <c r="AF125" s="3" t="s">
        <v>16</v>
      </c>
      <c r="AG125" s="4">
        <v>3300</v>
      </c>
      <c r="AH125" s="13">
        <f ca="1">RAND()</f>
        <v>0.64999179705447974</v>
      </c>
      <c r="AI125" s="131">
        <v>120</v>
      </c>
      <c r="AJ125" s="130">
        <f t="shared" si="14"/>
        <v>3300</v>
      </c>
    </row>
    <row r="126" spans="2:36" x14ac:dyDescent="0.3">
      <c r="B126" s="16">
        <v>121</v>
      </c>
      <c r="C126" s="24">
        <f>VLOOKUP(E126,$N$39:$O$56,2,)</f>
        <v>1</v>
      </c>
      <c r="D126" s="2" t="s">
        <v>4</v>
      </c>
      <c r="E126" s="3" t="s">
        <v>20</v>
      </c>
      <c r="F126" s="4">
        <v>2887</v>
      </c>
      <c r="G126" s="13">
        <f ca="1">RAND()</f>
        <v>0.86682528096625155</v>
      </c>
      <c r="H126" s="15"/>
      <c r="I126" s="13"/>
      <c r="J126" s="13"/>
      <c r="AC126" s="16">
        <v>121</v>
      </c>
      <c r="AD126" s="24">
        <v>2</v>
      </c>
      <c r="AE126" s="2" t="s">
        <v>4</v>
      </c>
      <c r="AF126" s="3" t="s">
        <v>5</v>
      </c>
      <c r="AG126" s="4">
        <v>2729</v>
      </c>
      <c r="AH126" s="13">
        <f ca="1">RAND()</f>
        <v>0.29061015242410648</v>
      </c>
      <c r="AI126" s="113">
        <v>121</v>
      </c>
      <c r="AJ126" s="130">
        <f t="shared" si="14"/>
        <v>2729</v>
      </c>
    </row>
    <row r="127" spans="2:36" x14ac:dyDescent="0.3">
      <c r="B127" s="16">
        <v>122</v>
      </c>
      <c r="C127" s="24">
        <f>VLOOKUP(E127,$N$39:$O$56,2,)</f>
        <v>1</v>
      </c>
      <c r="D127" s="2" t="s">
        <v>4</v>
      </c>
      <c r="E127" s="3" t="s">
        <v>11</v>
      </c>
      <c r="F127" s="4">
        <v>2392</v>
      </c>
      <c r="G127" s="13">
        <f ca="1">RAND()</f>
        <v>0.94953367525833354</v>
      </c>
      <c r="H127" s="15"/>
      <c r="I127" s="13"/>
      <c r="J127" s="13"/>
      <c r="AC127" s="16">
        <v>122</v>
      </c>
      <c r="AD127" s="24">
        <v>2</v>
      </c>
      <c r="AE127" s="2" t="s">
        <v>4</v>
      </c>
      <c r="AF127" s="3" t="s">
        <v>10</v>
      </c>
      <c r="AG127" s="4">
        <v>2330</v>
      </c>
      <c r="AH127" s="13">
        <f ca="1">RAND()</f>
        <v>0.92028217025993053</v>
      </c>
      <c r="AI127" s="131">
        <v>122</v>
      </c>
      <c r="AJ127" s="130">
        <f t="shared" si="14"/>
        <v>2330</v>
      </c>
    </row>
    <row r="128" spans="2:36" x14ac:dyDescent="0.3">
      <c r="B128" s="16">
        <v>123</v>
      </c>
      <c r="C128" s="24">
        <f>VLOOKUP(E128,$N$39:$O$56,2,)</f>
        <v>1</v>
      </c>
      <c r="D128" s="2" t="s">
        <v>6</v>
      </c>
      <c r="E128" s="3" t="s">
        <v>12</v>
      </c>
      <c r="F128" s="4">
        <v>3234</v>
      </c>
      <c r="G128" s="13">
        <f ca="1">RAND()</f>
        <v>0.82544160978232706</v>
      </c>
      <c r="H128" s="15"/>
      <c r="I128" s="13"/>
      <c r="J128" s="13"/>
      <c r="AC128" s="16">
        <v>123</v>
      </c>
      <c r="AD128" s="24">
        <v>2</v>
      </c>
      <c r="AE128" s="2" t="s">
        <v>4</v>
      </c>
      <c r="AF128" s="3" t="s">
        <v>10</v>
      </c>
      <c r="AG128" s="4">
        <v>1780</v>
      </c>
      <c r="AH128" s="13">
        <f ca="1">RAND()</f>
        <v>0.84911063182940461</v>
      </c>
      <c r="AI128" s="113">
        <v>123</v>
      </c>
      <c r="AJ128" s="130">
        <f t="shared" si="14"/>
        <v>1780</v>
      </c>
    </row>
    <row r="129" spans="2:36" x14ac:dyDescent="0.3">
      <c r="B129" s="16">
        <v>124</v>
      </c>
      <c r="C129" s="24">
        <f>VLOOKUP(E129,$N$39:$O$56,2,)</f>
        <v>1</v>
      </c>
      <c r="D129" s="2" t="s">
        <v>6</v>
      </c>
      <c r="E129" s="3" t="s">
        <v>9</v>
      </c>
      <c r="F129" s="4">
        <v>3155</v>
      </c>
      <c r="G129" s="13">
        <f ca="1">RAND()</f>
        <v>0.1332499343994682</v>
      </c>
      <c r="H129" s="15"/>
      <c r="I129" s="13"/>
      <c r="J129" s="13"/>
      <c r="AC129" s="16">
        <v>124</v>
      </c>
      <c r="AD129" s="24">
        <v>2</v>
      </c>
      <c r="AE129" s="2" t="s">
        <v>4</v>
      </c>
      <c r="AF129" s="3" t="s">
        <v>8</v>
      </c>
      <c r="AG129" s="4">
        <v>2887</v>
      </c>
      <c r="AH129" s="13">
        <f ca="1">RAND()</f>
        <v>0.84518102257477057</v>
      </c>
      <c r="AI129" s="131">
        <v>124</v>
      </c>
      <c r="AJ129" s="130">
        <f t="shared" si="14"/>
        <v>2887</v>
      </c>
    </row>
    <row r="130" spans="2:36" x14ac:dyDescent="0.3">
      <c r="B130" s="16">
        <v>125</v>
      </c>
      <c r="C130" s="24">
        <f>VLOOKUP(E130,$N$39:$O$56,2,)</f>
        <v>1</v>
      </c>
      <c r="D130" s="2" t="s">
        <v>4</v>
      </c>
      <c r="E130" s="3" t="s">
        <v>11</v>
      </c>
      <c r="F130" s="4">
        <v>2922</v>
      </c>
      <c r="G130" s="13">
        <f ca="1">RAND()</f>
        <v>0.63514361073195802</v>
      </c>
      <c r="H130" s="15"/>
      <c r="I130" s="13"/>
      <c r="J130" s="13"/>
      <c r="AC130" s="16">
        <v>125</v>
      </c>
      <c r="AD130" s="24">
        <v>1</v>
      </c>
      <c r="AE130" s="2" t="s">
        <v>6</v>
      </c>
      <c r="AF130" s="3" t="s">
        <v>12</v>
      </c>
      <c r="AG130" s="4">
        <v>3698</v>
      </c>
      <c r="AH130" s="13">
        <f ca="1">RAND()</f>
        <v>0.3343723321752835</v>
      </c>
      <c r="AI130" s="113">
        <v>125</v>
      </c>
      <c r="AJ130" s="130">
        <f t="shared" si="14"/>
        <v>3698</v>
      </c>
    </row>
    <row r="131" spans="2:36" x14ac:dyDescent="0.3">
      <c r="B131" s="16">
        <v>126</v>
      </c>
      <c r="C131" s="24">
        <f>VLOOKUP(E131,$N$39:$O$56,2,)</f>
        <v>1</v>
      </c>
      <c r="D131" s="2" t="s">
        <v>4</v>
      </c>
      <c r="E131" s="3" t="s">
        <v>19</v>
      </c>
      <c r="F131" s="4">
        <v>1847</v>
      </c>
      <c r="G131" s="13">
        <f ca="1">RAND()</f>
        <v>0.43698524126379756</v>
      </c>
      <c r="H131" s="15"/>
      <c r="I131" s="13"/>
      <c r="J131" s="13"/>
      <c r="AC131" s="16">
        <v>126</v>
      </c>
      <c r="AD131" s="24">
        <v>1</v>
      </c>
      <c r="AE131" s="2" t="s">
        <v>6</v>
      </c>
      <c r="AF131" s="3" t="s">
        <v>19</v>
      </c>
      <c r="AG131" s="4">
        <v>1164</v>
      </c>
      <c r="AH131" s="13">
        <f ca="1">RAND()</f>
        <v>0.40290635650992335</v>
      </c>
      <c r="AI131" s="131">
        <v>126</v>
      </c>
      <c r="AJ131" s="130">
        <f t="shared" si="14"/>
        <v>1164</v>
      </c>
    </row>
    <row r="132" spans="2:36" x14ac:dyDescent="0.3">
      <c r="B132" s="16">
        <v>127</v>
      </c>
      <c r="C132" s="24">
        <f>VLOOKUP(E132,$N$39:$O$56,2,)</f>
        <v>1</v>
      </c>
      <c r="D132" s="2" t="s">
        <v>7</v>
      </c>
      <c r="E132" s="3" t="s">
        <v>19</v>
      </c>
      <c r="F132" s="4">
        <v>1349</v>
      </c>
      <c r="G132" s="13">
        <f ca="1">RAND()</f>
        <v>0.21044325761273397</v>
      </c>
      <c r="H132" s="15"/>
      <c r="I132" s="13"/>
      <c r="J132" s="13"/>
      <c r="AC132" s="16">
        <v>127</v>
      </c>
      <c r="AD132" s="24">
        <v>2</v>
      </c>
      <c r="AE132" s="2" t="s">
        <v>4</v>
      </c>
      <c r="AF132" s="3" t="s">
        <v>16</v>
      </c>
      <c r="AG132" s="4">
        <v>3290</v>
      </c>
      <c r="AH132" s="13">
        <f ca="1">RAND()</f>
        <v>0.72104359088292036</v>
      </c>
      <c r="AI132" s="113">
        <v>127</v>
      </c>
      <c r="AJ132" s="130">
        <f t="shared" si="14"/>
        <v>3290</v>
      </c>
    </row>
    <row r="133" spans="2:36" x14ac:dyDescent="0.3">
      <c r="B133" s="16">
        <v>128</v>
      </c>
      <c r="C133" s="24">
        <f>VLOOKUP(E133,$N$39:$O$56,2,)</f>
        <v>1</v>
      </c>
      <c r="D133" s="2" t="s">
        <v>6</v>
      </c>
      <c r="E133" s="3" t="s">
        <v>12</v>
      </c>
      <c r="F133" s="4">
        <v>4626</v>
      </c>
      <c r="G133" s="13">
        <f ca="1">RAND()</f>
        <v>0.1382348808955377</v>
      </c>
      <c r="H133" s="15"/>
      <c r="I133" s="13"/>
      <c r="J133" s="13"/>
      <c r="AC133" s="16">
        <v>128</v>
      </c>
      <c r="AD133" s="24">
        <v>3</v>
      </c>
      <c r="AE133" s="2" t="s">
        <v>7</v>
      </c>
      <c r="AF133" s="3" t="s">
        <v>23</v>
      </c>
      <c r="AG133" s="4">
        <v>1887</v>
      </c>
      <c r="AH133" s="13">
        <f ca="1">RAND()</f>
        <v>0.76844260209610205</v>
      </c>
      <c r="AI133" s="131">
        <v>128</v>
      </c>
      <c r="AJ133" s="130">
        <f t="shared" si="14"/>
        <v>1887</v>
      </c>
    </row>
    <row r="134" spans="2:36" x14ac:dyDescent="0.3">
      <c r="B134" s="16">
        <v>129</v>
      </c>
      <c r="C134" s="24">
        <f>VLOOKUP(E134,$N$39:$O$56,2,)</f>
        <v>1</v>
      </c>
      <c r="D134" s="2" t="s">
        <v>4</v>
      </c>
      <c r="E134" s="3" t="s">
        <v>15</v>
      </c>
      <c r="F134" s="4">
        <v>3221</v>
      </c>
      <c r="G134" s="13">
        <f ca="1">RAND()</f>
        <v>0.71426122068156417</v>
      </c>
      <c r="H134" s="15"/>
      <c r="I134" s="13"/>
      <c r="J134" s="13"/>
      <c r="AC134" s="16">
        <v>129</v>
      </c>
      <c r="AD134" s="24">
        <v>2</v>
      </c>
      <c r="AE134" s="2" t="s">
        <v>4</v>
      </c>
      <c r="AF134" s="3" t="s">
        <v>15</v>
      </c>
      <c r="AG134" s="4">
        <v>3130</v>
      </c>
      <c r="AH134" s="13">
        <f ca="1">RAND()</f>
        <v>0.26961887413626251</v>
      </c>
      <c r="AI134" s="113">
        <v>129</v>
      </c>
      <c r="AJ134" s="130">
        <f t="shared" si="14"/>
        <v>3130</v>
      </c>
    </row>
    <row r="135" spans="2:36" x14ac:dyDescent="0.3">
      <c r="B135" s="16">
        <v>130</v>
      </c>
      <c r="C135" s="24">
        <f>VLOOKUP(E135,$N$39:$O$56,2,)</f>
        <v>1</v>
      </c>
      <c r="D135" s="2" t="s">
        <v>7</v>
      </c>
      <c r="E135" s="3" t="s">
        <v>12</v>
      </c>
      <c r="F135" s="4">
        <v>1840</v>
      </c>
      <c r="G135" s="13">
        <f ca="1">RAND()</f>
        <v>0.78482917848599987</v>
      </c>
      <c r="H135" s="15"/>
      <c r="I135" s="13"/>
      <c r="J135" s="13"/>
      <c r="AC135" s="16">
        <v>130</v>
      </c>
      <c r="AD135" s="24">
        <v>2</v>
      </c>
      <c r="AE135" s="2" t="s">
        <v>4</v>
      </c>
      <c r="AF135" s="3" t="s">
        <v>10</v>
      </c>
      <c r="AG135" s="4">
        <v>2215</v>
      </c>
      <c r="AH135" s="13">
        <f ca="1">RAND()</f>
        <v>7.1281838691506394E-2</v>
      </c>
      <c r="AI135" s="131">
        <v>130</v>
      </c>
      <c r="AJ135" s="130">
        <f t="shared" ref="AJ135:AJ198" si="15">AG135</f>
        <v>2215</v>
      </c>
    </row>
    <row r="136" spans="2:36" x14ac:dyDescent="0.3">
      <c r="B136" s="16">
        <v>131</v>
      </c>
      <c r="C136" s="24">
        <f>VLOOKUP(E136,$N$39:$O$56,2,)</f>
        <v>1</v>
      </c>
      <c r="D136" s="2" t="s">
        <v>7</v>
      </c>
      <c r="E136" s="3" t="s">
        <v>11</v>
      </c>
      <c r="F136" s="4">
        <v>2399</v>
      </c>
      <c r="G136" s="13">
        <f ca="1">RAND()</f>
        <v>0.56149000402903115</v>
      </c>
      <c r="H136" s="15"/>
      <c r="I136" s="13"/>
      <c r="J136" s="13"/>
      <c r="AC136" s="16">
        <v>131</v>
      </c>
      <c r="AD136" s="24">
        <v>2</v>
      </c>
      <c r="AE136" s="2" t="s">
        <v>4</v>
      </c>
      <c r="AF136" s="3" t="s">
        <v>5</v>
      </c>
      <c r="AG136" s="4">
        <v>3009</v>
      </c>
      <c r="AH136" s="13">
        <f ca="1">RAND()</f>
        <v>0.4737726689130819</v>
      </c>
      <c r="AI136" s="113">
        <v>131</v>
      </c>
      <c r="AJ136" s="130">
        <f t="shared" si="15"/>
        <v>3009</v>
      </c>
    </row>
    <row r="137" spans="2:36" x14ac:dyDescent="0.3">
      <c r="B137" s="16">
        <v>132</v>
      </c>
      <c r="C137" s="24">
        <f>VLOOKUP(E137,$N$39:$O$56,2,)</f>
        <v>1</v>
      </c>
      <c r="D137" s="2" t="s">
        <v>4</v>
      </c>
      <c r="E137" s="3" t="s">
        <v>11</v>
      </c>
      <c r="F137" s="4">
        <v>3222</v>
      </c>
      <c r="G137" s="13">
        <f ca="1">RAND()</f>
        <v>7.7072118845157966E-2</v>
      </c>
      <c r="H137" s="15"/>
      <c r="I137" s="13"/>
      <c r="J137" s="13"/>
      <c r="AC137" s="16">
        <v>132</v>
      </c>
      <c r="AD137" s="24">
        <v>3</v>
      </c>
      <c r="AE137" s="2" t="s">
        <v>7</v>
      </c>
      <c r="AF137" s="3" t="s">
        <v>12</v>
      </c>
      <c r="AG137" s="4">
        <v>2119</v>
      </c>
      <c r="AH137" s="13">
        <f ca="1">RAND()</f>
        <v>0.35216033459199392</v>
      </c>
      <c r="AI137" s="131">
        <v>132</v>
      </c>
      <c r="AJ137" s="130">
        <f t="shared" si="15"/>
        <v>2119</v>
      </c>
    </row>
    <row r="138" spans="2:36" x14ac:dyDescent="0.3">
      <c r="B138" s="16">
        <v>133</v>
      </c>
      <c r="C138" s="24">
        <f>VLOOKUP(E138,$N$39:$O$56,2,)</f>
        <v>1</v>
      </c>
      <c r="D138" s="2" t="s">
        <v>6</v>
      </c>
      <c r="E138" s="3" t="s">
        <v>19</v>
      </c>
      <c r="F138" s="4">
        <v>3315</v>
      </c>
      <c r="G138" s="13">
        <f ca="1">RAND()</f>
        <v>0.80423660987497259</v>
      </c>
      <c r="H138" s="15"/>
      <c r="I138" s="13"/>
      <c r="J138" s="13"/>
      <c r="AC138" s="16">
        <v>133</v>
      </c>
      <c r="AD138" s="24">
        <v>1</v>
      </c>
      <c r="AE138" s="2" t="s">
        <v>6</v>
      </c>
      <c r="AF138" s="3" t="s">
        <v>9</v>
      </c>
      <c r="AG138" s="4">
        <v>3155</v>
      </c>
      <c r="AH138" s="13">
        <f ca="1">RAND()</f>
        <v>0.68673897025968889</v>
      </c>
      <c r="AI138" s="113">
        <v>133</v>
      </c>
      <c r="AJ138" s="130">
        <f t="shared" si="15"/>
        <v>3155</v>
      </c>
    </row>
    <row r="139" spans="2:36" x14ac:dyDescent="0.3">
      <c r="B139" s="16">
        <v>134</v>
      </c>
      <c r="C139" s="24">
        <f>VLOOKUP(E139,$N$39:$O$56,2,)</f>
        <v>1</v>
      </c>
      <c r="D139" s="2" t="s">
        <v>4</v>
      </c>
      <c r="E139" s="3" t="s">
        <v>11</v>
      </c>
      <c r="F139" s="4">
        <v>3222</v>
      </c>
      <c r="G139" s="13">
        <f ca="1">RAND()</f>
        <v>0.23472748676432709</v>
      </c>
      <c r="H139" s="15"/>
      <c r="I139" s="13"/>
      <c r="J139" s="13"/>
      <c r="AC139" s="16">
        <v>134</v>
      </c>
      <c r="AD139" s="24">
        <v>1</v>
      </c>
      <c r="AE139" s="2" t="s">
        <v>6</v>
      </c>
      <c r="AF139" s="3" t="s">
        <v>17</v>
      </c>
      <c r="AG139" s="4">
        <v>4668</v>
      </c>
      <c r="AH139" s="13">
        <f ca="1">RAND()</f>
        <v>0.27334920360365345</v>
      </c>
      <c r="AI139" s="131">
        <v>134</v>
      </c>
      <c r="AJ139" s="130">
        <f t="shared" si="15"/>
        <v>4668</v>
      </c>
    </row>
    <row r="140" spans="2:36" x14ac:dyDescent="0.3">
      <c r="B140" s="16">
        <v>135</v>
      </c>
      <c r="C140" s="24">
        <f>VLOOKUP(E140,$N$39:$O$56,2,)</f>
        <v>1</v>
      </c>
      <c r="D140" s="2" t="s">
        <v>4</v>
      </c>
      <c r="E140" s="3" t="s">
        <v>11</v>
      </c>
      <c r="F140" s="4">
        <v>2768</v>
      </c>
      <c r="G140" s="13">
        <f ca="1">RAND()</f>
        <v>3.423639804535672E-2</v>
      </c>
      <c r="H140" s="15"/>
      <c r="I140" s="13"/>
      <c r="J140" s="13"/>
      <c r="AC140" s="16">
        <v>135</v>
      </c>
      <c r="AD140" s="24">
        <v>1</v>
      </c>
      <c r="AE140" s="2" t="s">
        <v>6</v>
      </c>
      <c r="AF140" s="3" t="s">
        <v>10</v>
      </c>
      <c r="AG140" s="4">
        <v>1998</v>
      </c>
      <c r="AH140" s="13">
        <f ca="1">RAND()</f>
        <v>0.11291351608312672</v>
      </c>
      <c r="AI140" s="113">
        <v>135</v>
      </c>
      <c r="AJ140" s="130">
        <f t="shared" si="15"/>
        <v>1998</v>
      </c>
    </row>
    <row r="141" spans="2:36" x14ac:dyDescent="0.3">
      <c r="B141" s="16">
        <v>136</v>
      </c>
      <c r="C141" s="24">
        <f>VLOOKUP(E141,$N$39:$O$56,2,)</f>
        <v>1</v>
      </c>
      <c r="D141" s="2" t="s">
        <v>6</v>
      </c>
      <c r="E141" s="3" t="s">
        <v>13</v>
      </c>
      <c r="F141" s="4">
        <v>4070</v>
      </c>
      <c r="G141" s="13">
        <f ca="1">RAND()</f>
        <v>0.65525203730346104</v>
      </c>
      <c r="H141" s="15"/>
      <c r="I141" s="13"/>
      <c r="J141" s="13"/>
      <c r="AC141" s="16">
        <v>136</v>
      </c>
      <c r="AD141" s="24">
        <v>2</v>
      </c>
      <c r="AE141" s="2" t="s">
        <v>4</v>
      </c>
      <c r="AF141" s="3" t="s">
        <v>17</v>
      </c>
      <c r="AG141" s="4">
        <v>3921</v>
      </c>
      <c r="AH141" s="13">
        <f ca="1">RAND()</f>
        <v>0.16322779338011872</v>
      </c>
      <c r="AI141" s="131">
        <v>136</v>
      </c>
      <c r="AJ141" s="130">
        <f t="shared" si="15"/>
        <v>3921</v>
      </c>
    </row>
    <row r="142" spans="2:36" x14ac:dyDescent="0.3">
      <c r="B142" s="16">
        <v>137</v>
      </c>
      <c r="C142" s="24">
        <f>VLOOKUP(E142,$N$39:$O$56,2,)</f>
        <v>1</v>
      </c>
      <c r="D142" s="2" t="s">
        <v>6</v>
      </c>
      <c r="E142" s="3" t="s">
        <v>14</v>
      </c>
      <c r="F142" s="4">
        <v>2852</v>
      </c>
      <c r="G142" s="13">
        <f ca="1">RAND()</f>
        <v>0.55950065832702267</v>
      </c>
      <c r="H142" s="15"/>
      <c r="I142" s="13"/>
      <c r="J142" s="13"/>
      <c r="AC142" s="16">
        <v>137</v>
      </c>
      <c r="AD142" s="24">
        <v>3</v>
      </c>
      <c r="AE142" s="2" t="s">
        <v>7</v>
      </c>
      <c r="AF142" s="3" t="s">
        <v>21</v>
      </c>
      <c r="AG142" s="4">
        <v>1549</v>
      </c>
      <c r="AH142" s="13">
        <f ca="1">RAND()</f>
        <v>0.57450677168988196</v>
      </c>
      <c r="AI142" s="113">
        <v>137</v>
      </c>
      <c r="AJ142" s="130">
        <f t="shared" si="15"/>
        <v>1549</v>
      </c>
    </row>
    <row r="143" spans="2:36" x14ac:dyDescent="0.3">
      <c r="B143" s="16">
        <v>138</v>
      </c>
      <c r="C143" s="24">
        <f>VLOOKUP(E143,$N$39:$O$56,2,)</f>
        <v>1</v>
      </c>
      <c r="D143" s="2" t="s">
        <v>4</v>
      </c>
      <c r="E143" s="3" t="s">
        <v>15</v>
      </c>
      <c r="F143" s="4">
        <v>3130</v>
      </c>
      <c r="G143" s="13">
        <f ca="1">RAND()</f>
        <v>5.0133677686391542E-2</v>
      </c>
      <c r="H143" s="15"/>
      <c r="I143" s="13"/>
      <c r="J143" s="13"/>
      <c r="AC143" s="16">
        <v>138</v>
      </c>
      <c r="AD143" s="24">
        <v>3</v>
      </c>
      <c r="AE143" s="2" t="s">
        <v>7</v>
      </c>
      <c r="AF143" s="3" t="s">
        <v>9</v>
      </c>
      <c r="AG143" s="4">
        <v>2256</v>
      </c>
      <c r="AH143" s="13">
        <f ca="1">RAND()</f>
        <v>0.33524867203343955</v>
      </c>
      <c r="AI143" s="131">
        <v>138</v>
      </c>
      <c r="AJ143" s="130">
        <f t="shared" si="15"/>
        <v>2256</v>
      </c>
    </row>
    <row r="144" spans="2:36" x14ac:dyDescent="0.3">
      <c r="B144" s="16">
        <v>139</v>
      </c>
      <c r="C144" s="24">
        <f>VLOOKUP(E144,$N$39:$O$56,2,)</f>
        <v>1</v>
      </c>
      <c r="D144" s="2" t="s">
        <v>7</v>
      </c>
      <c r="E144" s="3" t="s">
        <v>19</v>
      </c>
      <c r="F144" s="4">
        <v>2886</v>
      </c>
      <c r="G144" s="13">
        <f ca="1">RAND()</f>
        <v>0.7677246938137946</v>
      </c>
      <c r="H144" s="15"/>
      <c r="I144" s="13"/>
      <c r="J144" s="13"/>
      <c r="AC144" s="16">
        <v>139</v>
      </c>
      <c r="AD144" s="24">
        <v>2</v>
      </c>
      <c r="AE144" s="2" t="s">
        <v>4</v>
      </c>
      <c r="AF144" s="3" t="s">
        <v>11</v>
      </c>
      <c r="AG144" s="4">
        <v>2922</v>
      </c>
      <c r="AH144" s="13">
        <f ca="1">RAND()</f>
        <v>0.97815295776547073</v>
      </c>
      <c r="AI144" s="113">
        <v>139</v>
      </c>
      <c r="AJ144" s="130">
        <f t="shared" si="15"/>
        <v>2922</v>
      </c>
    </row>
    <row r="145" spans="2:36" x14ac:dyDescent="0.3">
      <c r="B145" s="16">
        <v>140</v>
      </c>
      <c r="C145" s="24">
        <f>VLOOKUP(E145,$N$39:$O$56,2,)</f>
        <v>1</v>
      </c>
      <c r="D145" s="2" t="s">
        <v>4</v>
      </c>
      <c r="E145" s="3" t="s">
        <v>11</v>
      </c>
      <c r="F145" s="4">
        <v>3222</v>
      </c>
      <c r="G145" s="13">
        <f ca="1">RAND()</f>
        <v>0.92814492074219213</v>
      </c>
      <c r="H145" s="15"/>
      <c r="I145" s="13"/>
      <c r="J145" s="13"/>
      <c r="AC145" s="16">
        <v>140</v>
      </c>
      <c r="AD145" s="24">
        <v>3</v>
      </c>
      <c r="AE145" s="2" t="s">
        <v>7</v>
      </c>
      <c r="AF145" s="3" t="s">
        <v>5</v>
      </c>
      <c r="AG145" s="4">
        <v>2749</v>
      </c>
      <c r="AH145" s="13">
        <f ca="1">RAND()</f>
        <v>0.23694078643544536</v>
      </c>
      <c r="AI145" s="131">
        <v>140</v>
      </c>
      <c r="AJ145" s="130">
        <f t="shared" si="15"/>
        <v>2749</v>
      </c>
    </row>
    <row r="146" spans="2:36" x14ac:dyDescent="0.3">
      <c r="B146" s="16">
        <v>141</v>
      </c>
      <c r="C146" s="24">
        <f>VLOOKUP(E146,$N$39:$O$56,2,)</f>
        <v>1</v>
      </c>
      <c r="D146" s="2" t="s">
        <v>4</v>
      </c>
      <c r="E146" s="3" t="s">
        <v>15</v>
      </c>
      <c r="F146" s="4">
        <v>3298</v>
      </c>
      <c r="G146" s="13">
        <f ca="1">RAND()</f>
        <v>0.84306830148929468</v>
      </c>
      <c r="H146" s="15"/>
      <c r="I146" s="13"/>
      <c r="J146" s="13"/>
      <c r="AC146" s="16">
        <v>141</v>
      </c>
      <c r="AD146" s="24">
        <v>3</v>
      </c>
      <c r="AE146" s="2" t="s">
        <v>7</v>
      </c>
      <c r="AF146" s="3" t="s">
        <v>12</v>
      </c>
      <c r="AG146" s="4">
        <v>1840</v>
      </c>
      <c r="AH146" s="13">
        <f ca="1">RAND()</f>
        <v>0.55101020521482524</v>
      </c>
      <c r="AI146" s="113">
        <v>141</v>
      </c>
      <c r="AJ146" s="130">
        <f t="shared" si="15"/>
        <v>1840</v>
      </c>
    </row>
    <row r="147" spans="2:36" x14ac:dyDescent="0.3">
      <c r="B147" s="16">
        <v>142</v>
      </c>
      <c r="C147" s="24">
        <f>VLOOKUP(E147,$N$39:$O$56,2,)</f>
        <v>1</v>
      </c>
      <c r="D147" s="2" t="s">
        <v>6</v>
      </c>
      <c r="E147" s="3" t="s">
        <v>20</v>
      </c>
      <c r="F147" s="4">
        <v>4476</v>
      </c>
      <c r="G147" s="13">
        <f ca="1">RAND()</f>
        <v>0.59542330679853683</v>
      </c>
      <c r="H147" s="15"/>
      <c r="I147" s="13"/>
      <c r="J147" s="13"/>
      <c r="AC147" s="16">
        <v>142</v>
      </c>
      <c r="AD147" s="24">
        <v>2</v>
      </c>
      <c r="AE147" s="2" t="s">
        <v>4</v>
      </c>
      <c r="AF147" s="3" t="s">
        <v>23</v>
      </c>
      <c r="AG147" s="4">
        <v>2749</v>
      </c>
      <c r="AH147" s="13">
        <f ca="1">RAND()</f>
        <v>0.24156713870521995</v>
      </c>
      <c r="AI147" s="131">
        <v>142</v>
      </c>
      <c r="AJ147" s="130">
        <f t="shared" si="15"/>
        <v>2749</v>
      </c>
    </row>
    <row r="148" spans="2:36" x14ac:dyDescent="0.3">
      <c r="B148" s="16">
        <v>143</v>
      </c>
      <c r="C148" s="24">
        <f>VLOOKUP(E148,$N$39:$O$56,2,)</f>
        <v>1</v>
      </c>
      <c r="D148" s="2" t="s">
        <v>6</v>
      </c>
      <c r="E148" s="3" t="s">
        <v>13</v>
      </c>
      <c r="F148" s="4">
        <v>4708</v>
      </c>
      <c r="G148" s="13">
        <f ca="1">RAND()</f>
        <v>0.55585670825993816</v>
      </c>
      <c r="H148" s="15"/>
      <c r="I148" s="13"/>
      <c r="J148" s="13"/>
      <c r="AC148" s="16">
        <v>143</v>
      </c>
      <c r="AD148" s="24">
        <v>2</v>
      </c>
      <c r="AE148" s="2" t="s">
        <v>4</v>
      </c>
      <c r="AF148" s="3" t="s">
        <v>5</v>
      </c>
      <c r="AG148" s="4">
        <v>3073</v>
      </c>
      <c r="AH148" s="13">
        <f ca="1">RAND()</f>
        <v>0.69550201080534324</v>
      </c>
      <c r="AI148" s="113">
        <v>143</v>
      </c>
      <c r="AJ148" s="130">
        <f t="shared" si="15"/>
        <v>3073</v>
      </c>
    </row>
    <row r="149" spans="2:36" x14ac:dyDescent="0.3">
      <c r="B149" s="16">
        <v>144</v>
      </c>
      <c r="C149" s="24">
        <f>VLOOKUP(E149,$N$39:$O$56,2,)</f>
        <v>1</v>
      </c>
      <c r="D149" s="2" t="s">
        <v>7</v>
      </c>
      <c r="E149" s="3" t="s">
        <v>9</v>
      </c>
      <c r="F149" s="4">
        <v>2639</v>
      </c>
      <c r="G149" s="13">
        <f ca="1">RAND()</f>
        <v>0.18526440169131952</v>
      </c>
      <c r="H149" s="15"/>
      <c r="I149" s="13"/>
      <c r="J149" s="13"/>
      <c r="AC149" s="16">
        <v>144</v>
      </c>
      <c r="AD149" s="24">
        <v>1</v>
      </c>
      <c r="AE149" s="2" t="s">
        <v>6</v>
      </c>
      <c r="AF149" s="3" t="s">
        <v>23</v>
      </c>
      <c r="AG149" s="4">
        <v>4697</v>
      </c>
      <c r="AH149" s="13">
        <f ca="1">RAND()</f>
        <v>0.85570608075343768</v>
      </c>
      <c r="AI149" s="131">
        <v>144</v>
      </c>
      <c r="AJ149" s="130">
        <f t="shared" si="15"/>
        <v>4697</v>
      </c>
    </row>
    <row r="150" spans="2:36" x14ac:dyDescent="0.3">
      <c r="B150" s="16">
        <v>145</v>
      </c>
      <c r="C150" s="24">
        <f>VLOOKUP(E150,$N$39:$O$56,2,)</f>
        <v>1</v>
      </c>
      <c r="D150" s="2" t="s">
        <v>4</v>
      </c>
      <c r="E150" s="3" t="s">
        <v>11</v>
      </c>
      <c r="F150" s="4">
        <v>2532</v>
      </c>
      <c r="G150" s="13">
        <f ca="1">RAND()</f>
        <v>1.0611883648570797E-2</v>
      </c>
      <c r="H150" s="15"/>
      <c r="I150" s="13"/>
      <c r="J150" s="13"/>
      <c r="AC150" s="16">
        <v>145</v>
      </c>
      <c r="AD150" s="24">
        <v>2</v>
      </c>
      <c r="AE150" s="2" t="s">
        <v>4</v>
      </c>
      <c r="AF150" s="3" t="s">
        <v>10</v>
      </c>
      <c r="AG150" s="4">
        <v>2066</v>
      </c>
      <c r="AH150" s="13">
        <f ca="1">RAND()</f>
        <v>0.20828222745262548</v>
      </c>
      <c r="AI150" s="113">
        <v>145</v>
      </c>
      <c r="AJ150" s="130">
        <f t="shared" si="15"/>
        <v>2066</v>
      </c>
    </row>
    <row r="151" spans="2:36" x14ac:dyDescent="0.3">
      <c r="B151" s="16">
        <v>146</v>
      </c>
      <c r="C151" s="24">
        <f>VLOOKUP(E151,$N$39:$O$56,2,)</f>
        <v>1</v>
      </c>
      <c r="D151" s="2" t="s">
        <v>6</v>
      </c>
      <c r="E151" s="3" t="s">
        <v>12</v>
      </c>
      <c r="F151" s="4">
        <v>5090</v>
      </c>
      <c r="G151" s="13">
        <f ca="1">RAND()</f>
        <v>0.75744613998712074</v>
      </c>
      <c r="H151" s="15"/>
      <c r="I151" s="13"/>
      <c r="J151" s="13"/>
      <c r="AC151" s="16">
        <v>146</v>
      </c>
      <c r="AD151" s="24">
        <v>3</v>
      </c>
      <c r="AE151" s="2" t="s">
        <v>7</v>
      </c>
      <c r="AF151" s="3" t="s">
        <v>22</v>
      </c>
      <c r="AG151" s="4">
        <v>2399</v>
      </c>
      <c r="AH151" s="13">
        <f ca="1">RAND()</f>
        <v>0.96621892572999002</v>
      </c>
      <c r="AI151" s="131">
        <v>146</v>
      </c>
      <c r="AJ151" s="130">
        <f t="shared" si="15"/>
        <v>2399</v>
      </c>
    </row>
    <row r="152" spans="2:36" x14ac:dyDescent="0.3">
      <c r="B152" s="16">
        <v>147</v>
      </c>
      <c r="C152" s="24">
        <f>VLOOKUP(E152,$N$39:$O$56,2,)</f>
        <v>1</v>
      </c>
      <c r="D152" s="2" t="s">
        <v>7</v>
      </c>
      <c r="E152" s="3" t="s">
        <v>19</v>
      </c>
      <c r="F152" s="4">
        <v>3000</v>
      </c>
      <c r="G152" s="13">
        <f ca="1">RAND()</f>
        <v>0.28092980430176961</v>
      </c>
      <c r="H152" s="15"/>
      <c r="I152" s="13"/>
      <c r="J152" s="13"/>
      <c r="AC152" s="16">
        <v>147</v>
      </c>
      <c r="AD152" s="24">
        <v>2</v>
      </c>
      <c r="AE152" s="2" t="s">
        <v>4</v>
      </c>
      <c r="AF152" s="3" t="s">
        <v>10</v>
      </c>
      <c r="AG152" s="4">
        <v>3110</v>
      </c>
      <c r="AH152" s="13">
        <f ca="1">RAND()</f>
        <v>0.85365018893274658</v>
      </c>
      <c r="AI152" s="113">
        <v>147</v>
      </c>
      <c r="AJ152" s="130">
        <f t="shared" si="15"/>
        <v>3110</v>
      </c>
    </row>
    <row r="153" spans="2:36" x14ac:dyDescent="0.3">
      <c r="B153" s="16">
        <v>148</v>
      </c>
      <c r="C153" s="24">
        <f>VLOOKUP(E153,$N$39:$O$56,2,)</f>
        <v>1</v>
      </c>
      <c r="D153" s="2" t="s">
        <v>6</v>
      </c>
      <c r="E153" s="3" t="s">
        <v>14</v>
      </c>
      <c r="F153" s="4">
        <v>3580</v>
      </c>
      <c r="G153" s="13">
        <f ca="1">RAND()</f>
        <v>0.55379733862671277</v>
      </c>
      <c r="H153" s="15"/>
      <c r="I153" s="13"/>
      <c r="J153" s="13"/>
      <c r="AC153" s="16">
        <v>148</v>
      </c>
      <c r="AD153" s="24">
        <v>3</v>
      </c>
      <c r="AE153" s="2" t="s">
        <v>7</v>
      </c>
      <c r="AF153" s="3" t="s">
        <v>15</v>
      </c>
      <c r="AG153" s="4">
        <v>2200</v>
      </c>
      <c r="AH153" s="13">
        <f ca="1">RAND()</f>
        <v>0.78045296391162144</v>
      </c>
      <c r="AI153" s="131">
        <v>148</v>
      </c>
      <c r="AJ153" s="130">
        <f t="shared" si="15"/>
        <v>2200</v>
      </c>
    </row>
    <row r="154" spans="2:36" x14ac:dyDescent="0.3">
      <c r="B154" s="16">
        <v>149</v>
      </c>
      <c r="C154" s="24">
        <f>VLOOKUP(E154,$N$39:$O$56,2,)</f>
        <v>1</v>
      </c>
      <c r="D154" s="2" t="s">
        <v>4</v>
      </c>
      <c r="E154" s="3" t="s">
        <v>11</v>
      </c>
      <c r="F154" s="4">
        <v>2922</v>
      </c>
      <c r="G154" s="13">
        <f ca="1">RAND()</f>
        <v>0.64536767986989785</v>
      </c>
      <c r="H154" s="15"/>
      <c r="I154" s="13"/>
      <c r="J154" s="13"/>
      <c r="AC154" s="16">
        <v>149</v>
      </c>
      <c r="AD154" s="24">
        <v>2</v>
      </c>
      <c r="AE154" s="2" t="s">
        <v>4</v>
      </c>
      <c r="AF154" s="3" t="s">
        <v>15</v>
      </c>
      <c r="AG154" s="4">
        <v>2737</v>
      </c>
      <c r="AH154" s="13">
        <f ca="1">RAND()</f>
        <v>7.2336071283999992E-2</v>
      </c>
      <c r="AI154" s="113">
        <v>149</v>
      </c>
      <c r="AJ154" s="130">
        <f t="shared" si="15"/>
        <v>2737</v>
      </c>
    </row>
    <row r="155" spans="2:36" x14ac:dyDescent="0.3">
      <c r="B155" s="16">
        <v>150</v>
      </c>
      <c r="C155" s="24">
        <f>VLOOKUP(E155,$N$39:$O$56,2,)</f>
        <v>1</v>
      </c>
      <c r="D155" s="2" t="s">
        <v>4</v>
      </c>
      <c r="E155" s="3" t="s">
        <v>11</v>
      </c>
      <c r="F155" s="4">
        <v>3222</v>
      </c>
      <c r="G155" s="13">
        <f ca="1">RAND()</f>
        <v>0.73708779929360324</v>
      </c>
      <c r="H155" s="15"/>
      <c r="I155" s="13"/>
      <c r="J155" s="13"/>
      <c r="AC155" s="16">
        <v>150</v>
      </c>
      <c r="AD155" s="24">
        <v>2</v>
      </c>
      <c r="AE155" s="2" t="s">
        <v>4</v>
      </c>
      <c r="AF155" s="3" t="s">
        <v>19</v>
      </c>
      <c r="AG155" s="4">
        <v>1730</v>
      </c>
      <c r="AH155" s="13">
        <f ca="1">RAND()</f>
        <v>0.46001122407869022</v>
      </c>
      <c r="AI155" s="131">
        <v>150</v>
      </c>
      <c r="AJ155" s="130">
        <f t="shared" si="15"/>
        <v>1730</v>
      </c>
    </row>
    <row r="156" spans="2:36" x14ac:dyDescent="0.3">
      <c r="B156" s="16">
        <v>151</v>
      </c>
      <c r="C156" s="24">
        <f>VLOOKUP(E156,$N$39:$O$56,2,)</f>
        <v>1</v>
      </c>
      <c r="D156" s="2" t="s">
        <v>6</v>
      </c>
      <c r="E156" s="3" t="s">
        <v>12</v>
      </c>
      <c r="F156" s="4">
        <v>5090</v>
      </c>
      <c r="G156" s="13">
        <f ca="1">RAND()</f>
        <v>0.42911004006026665</v>
      </c>
      <c r="H156" s="15"/>
      <c r="I156" s="13"/>
      <c r="J156" s="13"/>
      <c r="AC156" s="16">
        <v>151</v>
      </c>
      <c r="AD156" s="24">
        <v>2</v>
      </c>
      <c r="AE156" s="2" t="s">
        <v>4</v>
      </c>
      <c r="AF156" s="3" t="s">
        <v>24</v>
      </c>
      <c r="AG156" s="4">
        <v>1979</v>
      </c>
      <c r="AH156" s="13">
        <f ca="1">RAND()</f>
        <v>0.42011426003128438</v>
      </c>
      <c r="AI156" s="113">
        <v>151</v>
      </c>
      <c r="AJ156" s="130">
        <f t="shared" si="15"/>
        <v>1979</v>
      </c>
    </row>
    <row r="157" spans="2:36" x14ac:dyDescent="0.3">
      <c r="B157" s="16">
        <v>152</v>
      </c>
      <c r="C157" s="24">
        <f>VLOOKUP(E157,$N$39:$O$56,2,)</f>
        <v>1</v>
      </c>
      <c r="D157" s="2" t="s">
        <v>6</v>
      </c>
      <c r="E157" s="3" t="s">
        <v>15</v>
      </c>
      <c r="F157" s="4">
        <v>4570</v>
      </c>
      <c r="G157" s="13">
        <f ca="1">RAND()</f>
        <v>0.19620431912670788</v>
      </c>
      <c r="H157" s="15"/>
      <c r="I157" s="13"/>
      <c r="J157" s="13"/>
      <c r="AC157" s="16">
        <v>152</v>
      </c>
      <c r="AD157" s="24">
        <v>2</v>
      </c>
      <c r="AE157" s="2" t="s">
        <v>4</v>
      </c>
      <c r="AF157" s="3" t="s">
        <v>10</v>
      </c>
      <c r="AG157" s="4">
        <v>2984</v>
      </c>
      <c r="AH157" s="13">
        <f ca="1">RAND()</f>
        <v>4.0151867124893381E-2</v>
      </c>
      <c r="AI157" s="131">
        <v>152</v>
      </c>
      <c r="AJ157" s="130">
        <f t="shared" si="15"/>
        <v>2984</v>
      </c>
    </row>
    <row r="158" spans="2:36" x14ac:dyDescent="0.3">
      <c r="B158" s="16">
        <v>153</v>
      </c>
      <c r="C158" s="24">
        <f>VLOOKUP(E158,$N$39:$O$56,2,)</f>
        <v>1</v>
      </c>
      <c r="D158" s="2" t="s">
        <v>6</v>
      </c>
      <c r="E158" s="3" t="s">
        <v>9</v>
      </c>
      <c r="F158" s="4">
        <v>3967</v>
      </c>
      <c r="G158" s="13">
        <f ca="1">RAND()</f>
        <v>0.70620848535684411</v>
      </c>
      <c r="H158" s="15"/>
      <c r="I158" s="13"/>
      <c r="J158" s="13"/>
      <c r="AC158" s="16">
        <v>153</v>
      </c>
      <c r="AD158" s="24">
        <v>2</v>
      </c>
      <c r="AE158" s="2" t="s">
        <v>4</v>
      </c>
      <c r="AF158" s="3" t="s">
        <v>11</v>
      </c>
      <c r="AG158" s="4">
        <v>2404</v>
      </c>
      <c r="AH158" s="13">
        <f ca="1">RAND()</f>
        <v>0.69961820671764408</v>
      </c>
      <c r="AI158" s="113">
        <v>153</v>
      </c>
      <c r="AJ158" s="130">
        <f t="shared" si="15"/>
        <v>2404</v>
      </c>
    </row>
    <row r="159" spans="2:36" x14ac:dyDescent="0.3">
      <c r="B159" s="16">
        <v>154</v>
      </c>
      <c r="C159" s="24">
        <f>VLOOKUP(E159,$N$39:$O$56,2,)</f>
        <v>1</v>
      </c>
      <c r="D159" s="2" t="s">
        <v>7</v>
      </c>
      <c r="E159" s="3" t="s">
        <v>11</v>
      </c>
      <c r="F159" s="4">
        <v>2316</v>
      </c>
      <c r="G159" s="13">
        <f ca="1">RAND()</f>
        <v>0.40253618640782918</v>
      </c>
      <c r="H159" s="15"/>
      <c r="I159" s="13"/>
      <c r="J159" s="13"/>
      <c r="AC159" s="16">
        <v>154</v>
      </c>
      <c r="AD159" s="24">
        <v>2</v>
      </c>
      <c r="AE159" s="2" t="s">
        <v>4</v>
      </c>
      <c r="AF159" s="3" t="s">
        <v>10</v>
      </c>
      <c r="AG159" s="4">
        <v>2935</v>
      </c>
      <c r="AH159" s="13">
        <f ca="1">RAND()</f>
        <v>0.81915565439276639</v>
      </c>
      <c r="AI159" s="131">
        <v>154</v>
      </c>
      <c r="AJ159" s="130">
        <f t="shared" si="15"/>
        <v>2935</v>
      </c>
    </row>
    <row r="160" spans="2:36" x14ac:dyDescent="0.3">
      <c r="B160" s="16">
        <v>155</v>
      </c>
      <c r="C160" s="24">
        <f>VLOOKUP(E160,$N$39:$O$56,2,)</f>
        <v>1</v>
      </c>
      <c r="D160" s="2" t="s">
        <v>6</v>
      </c>
      <c r="E160" s="3" t="s">
        <v>14</v>
      </c>
      <c r="F160" s="4">
        <v>1449</v>
      </c>
      <c r="G160" s="13">
        <f ca="1">RAND()</f>
        <v>0.8344668074884255</v>
      </c>
      <c r="H160" s="15"/>
      <c r="I160" s="13"/>
      <c r="J160" s="13"/>
      <c r="AC160" s="16">
        <v>155</v>
      </c>
      <c r="AD160" s="24">
        <v>1</v>
      </c>
      <c r="AE160" s="2" t="s">
        <v>6</v>
      </c>
      <c r="AF160" s="3" t="s">
        <v>19</v>
      </c>
      <c r="AG160" s="4">
        <v>3315</v>
      </c>
      <c r="AH160" s="13">
        <f ca="1">RAND()</f>
        <v>0.84576889385031839</v>
      </c>
      <c r="AI160" s="113">
        <v>155</v>
      </c>
      <c r="AJ160" s="130">
        <f t="shared" si="15"/>
        <v>3315</v>
      </c>
    </row>
    <row r="161" spans="2:36" x14ac:dyDescent="0.3">
      <c r="B161" s="16">
        <v>156</v>
      </c>
      <c r="C161" s="24">
        <f>VLOOKUP(E161,$N$39:$O$56,2,)</f>
        <v>1</v>
      </c>
      <c r="D161" s="2" t="s">
        <v>6</v>
      </c>
      <c r="E161" s="3" t="s">
        <v>14</v>
      </c>
      <c r="F161" s="4">
        <v>3580</v>
      </c>
      <c r="G161" s="13">
        <f ca="1">RAND()</f>
        <v>0.8905837190089313</v>
      </c>
      <c r="H161" s="15"/>
      <c r="I161" s="13"/>
      <c r="J161" s="13"/>
      <c r="AC161" s="16">
        <v>156</v>
      </c>
      <c r="AD161" s="24">
        <v>3</v>
      </c>
      <c r="AE161" s="2" t="s">
        <v>7</v>
      </c>
      <c r="AF161" s="3" t="s">
        <v>17</v>
      </c>
      <c r="AG161" s="4">
        <v>1698</v>
      </c>
      <c r="AH161" s="13">
        <f ca="1">RAND()</f>
        <v>3.2759085764921703E-2</v>
      </c>
      <c r="AI161" s="131">
        <v>156</v>
      </c>
      <c r="AJ161" s="130">
        <f t="shared" si="15"/>
        <v>1698</v>
      </c>
    </row>
    <row r="162" spans="2:36" x14ac:dyDescent="0.3">
      <c r="B162" s="16">
        <v>157</v>
      </c>
      <c r="C162" s="24">
        <f>VLOOKUP(E162,$N$39:$O$56,2,)</f>
        <v>1</v>
      </c>
      <c r="D162" s="2" t="s">
        <v>7</v>
      </c>
      <c r="E162" s="3" t="s">
        <v>15</v>
      </c>
      <c r="F162" s="4">
        <v>2125</v>
      </c>
      <c r="G162" s="13">
        <f ca="1">RAND()</f>
        <v>0.58681647533434178</v>
      </c>
      <c r="H162" s="15"/>
      <c r="I162" s="13"/>
      <c r="J162" s="13"/>
      <c r="AC162" s="16">
        <v>157</v>
      </c>
      <c r="AD162" s="24">
        <v>2</v>
      </c>
      <c r="AE162" s="2" t="s">
        <v>4</v>
      </c>
      <c r="AF162" s="3" t="s">
        <v>16</v>
      </c>
      <c r="AG162" s="4">
        <v>3290</v>
      </c>
      <c r="AH162" s="13">
        <f ca="1">RAND()</f>
        <v>0.67416092757844082</v>
      </c>
      <c r="AI162" s="113">
        <v>157</v>
      </c>
      <c r="AJ162" s="130">
        <f t="shared" si="15"/>
        <v>3290</v>
      </c>
    </row>
    <row r="163" spans="2:36" x14ac:dyDescent="0.3">
      <c r="B163" s="16">
        <v>158</v>
      </c>
      <c r="C163" s="24">
        <f>VLOOKUP(E163,$N$39:$O$56,2,)</f>
        <v>1</v>
      </c>
      <c r="D163" s="2" t="s">
        <v>4</v>
      </c>
      <c r="E163" s="3" t="s">
        <v>19</v>
      </c>
      <c r="F163" s="4">
        <v>1303</v>
      </c>
      <c r="G163" s="13">
        <f ca="1">RAND()</f>
        <v>0.96333284775189199</v>
      </c>
      <c r="H163" s="15"/>
      <c r="I163" s="13"/>
      <c r="J163" s="13"/>
      <c r="AC163" s="16">
        <v>158</v>
      </c>
      <c r="AD163" s="24">
        <v>3</v>
      </c>
      <c r="AE163" s="2" t="s">
        <v>7</v>
      </c>
      <c r="AF163" s="3" t="s">
        <v>11</v>
      </c>
      <c r="AG163" s="4">
        <v>2399</v>
      </c>
      <c r="AH163" s="13">
        <f ca="1">RAND()</f>
        <v>0.35890954536855779</v>
      </c>
      <c r="AI163" s="131">
        <v>158</v>
      </c>
      <c r="AJ163" s="130">
        <f t="shared" si="15"/>
        <v>2399</v>
      </c>
    </row>
    <row r="164" spans="2:36" x14ac:dyDescent="0.3">
      <c r="B164" s="16">
        <v>159</v>
      </c>
      <c r="C164" s="24">
        <f>VLOOKUP(E164,$N$39:$O$56,2,)</f>
        <v>1</v>
      </c>
      <c r="D164" s="2" t="s">
        <v>4</v>
      </c>
      <c r="E164" s="3" t="s">
        <v>15</v>
      </c>
      <c r="F164" s="4">
        <v>3309</v>
      </c>
      <c r="G164" s="13">
        <f ca="1">RAND()</f>
        <v>0.54734648815828457</v>
      </c>
      <c r="H164" s="15"/>
      <c r="I164" s="13"/>
      <c r="J164" s="13"/>
      <c r="AC164" s="16">
        <v>159</v>
      </c>
      <c r="AD164" s="24">
        <v>2</v>
      </c>
      <c r="AE164" s="2" t="s">
        <v>4</v>
      </c>
      <c r="AF164" s="3" t="s">
        <v>16</v>
      </c>
      <c r="AG164" s="4">
        <v>3893</v>
      </c>
      <c r="AH164" s="13">
        <f ca="1">RAND()</f>
        <v>0.16044594695723036</v>
      </c>
      <c r="AI164" s="113">
        <v>159</v>
      </c>
      <c r="AJ164" s="130">
        <f t="shared" si="15"/>
        <v>3893</v>
      </c>
    </row>
    <row r="165" spans="2:36" x14ac:dyDescent="0.3">
      <c r="B165" s="16">
        <v>160</v>
      </c>
      <c r="C165" s="24">
        <f>VLOOKUP(E165,$N$39:$O$56,2,)</f>
        <v>1</v>
      </c>
      <c r="D165" s="2" t="s">
        <v>7</v>
      </c>
      <c r="E165" s="3" t="s">
        <v>9</v>
      </c>
      <c r="F165" s="4">
        <v>2639</v>
      </c>
      <c r="G165" s="13">
        <f ca="1">RAND()</f>
        <v>0.69168348494171261</v>
      </c>
      <c r="H165" s="15"/>
      <c r="I165" s="13"/>
      <c r="J165" s="13"/>
      <c r="AC165" s="16">
        <v>160</v>
      </c>
      <c r="AD165" s="24">
        <v>2</v>
      </c>
      <c r="AE165" s="2" t="s">
        <v>4</v>
      </c>
      <c r="AF165" s="3" t="s">
        <v>10</v>
      </c>
      <c r="AG165" s="4">
        <v>3033</v>
      </c>
      <c r="AH165" s="13">
        <f ca="1">RAND()</f>
        <v>0.10280520639807178</v>
      </c>
      <c r="AI165" s="131">
        <v>160</v>
      </c>
      <c r="AJ165" s="130">
        <f t="shared" si="15"/>
        <v>3033</v>
      </c>
    </row>
    <row r="166" spans="2:36" x14ac:dyDescent="0.3">
      <c r="B166" s="16">
        <v>161</v>
      </c>
      <c r="C166" s="24">
        <f>VLOOKUP(E166,$N$39:$O$56,2,)</f>
        <v>1</v>
      </c>
      <c r="D166" s="2" t="s">
        <v>6</v>
      </c>
      <c r="E166" s="3" t="s">
        <v>19</v>
      </c>
      <c r="F166" s="4">
        <v>1164</v>
      </c>
      <c r="G166" s="13">
        <f ca="1">RAND()</f>
        <v>0.22562747940681771</v>
      </c>
      <c r="H166" s="15"/>
      <c r="I166" s="13"/>
      <c r="J166" s="13"/>
      <c r="AC166" s="16">
        <v>161</v>
      </c>
      <c r="AD166" s="24">
        <v>3</v>
      </c>
      <c r="AE166" s="2" t="s">
        <v>7</v>
      </c>
      <c r="AF166" s="3" t="s">
        <v>15</v>
      </c>
      <c r="AG166" s="4">
        <v>2200</v>
      </c>
      <c r="AH166" s="13">
        <f ca="1">RAND()</f>
        <v>0.80977710157056848</v>
      </c>
      <c r="AI166" s="113">
        <v>161</v>
      </c>
      <c r="AJ166" s="130">
        <f t="shared" si="15"/>
        <v>2200</v>
      </c>
    </row>
    <row r="167" spans="2:36" x14ac:dyDescent="0.3">
      <c r="B167" s="16">
        <v>162</v>
      </c>
      <c r="C167" s="24">
        <f>VLOOKUP(E167,$N$39:$O$56,2,)</f>
        <v>1</v>
      </c>
      <c r="D167" s="2" t="s">
        <v>4</v>
      </c>
      <c r="E167" s="3" t="s">
        <v>11</v>
      </c>
      <c r="F167" s="4">
        <v>3222</v>
      </c>
      <c r="G167" s="13">
        <f ca="1">RAND()</f>
        <v>0.58986205345985765</v>
      </c>
      <c r="H167" s="15"/>
      <c r="I167" s="13"/>
      <c r="J167" s="13"/>
      <c r="AC167" s="16">
        <v>162</v>
      </c>
      <c r="AD167" s="24">
        <v>2</v>
      </c>
      <c r="AE167" s="2" t="s">
        <v>4</v>
      </c>
      <c r="AF167" s="3" t="s">
        <v>10</v>
      </c>
      <c r="AG167" s="4">
        <v>3100</v>
      </c>
      <c r="AH167" s="13">
        <f ca="1">RAND()</f>
        <v>0.97595562281517889</v>
      </c>
      <c r="AI167" s="131">
        <v>162</v>
      </c>
      <c r="AJ167" s="130">
        <f t="shared" si="15"/>
        <v>3100</v>
      </c>
    </row>
    <row r="168" spans="2:36" x14ac:dyDescent="0.3">
      <c r="B168" s="16">
        <v>163</v>
      </c>
      <c r="C168" s="24">
        <f>VLOOKUP(E168,$N$39:$O$56,2,)</f>
        <v>1</v>
      </c>
      <c r="D168" s="2" t="s">
        <v>6</v>
      </c>
      <c r="E168" s="3" t="s">
        <v>15</v>
      </c>
      <c r="F168" s="4">
        <v>4338</v>
      </c>
      <c r="G168" s="13">
        <f ca="1">RAND()</f>
        <v>0.35702068409005927</v>
      </c>
      <c r="H168" s="15"/>
      <c r="I168" s="13"/>
      <c r="J168" s="13"/>
      <c r="AC168" s="16">
        <v>163</v>
      </c>
      <c r="AD168" s="24">
        <v>2</v>
      </c>
      <c r="AE168" s="2" t="s">
        <v>4</v>
      </c>
      <c r="AF168" s="3" t="s">
        <v>5</v>
      </c>
      <c r="AG168" s="4">
        <v>2945</v>
      </c>
      <c r="AH168" s="13">
        <f ca="1">RAND()</f>
        <v>0.57266360400636873</v>
      </c>
      <c r="AI168" s="113">
        <v>163</v>
      </c>
      <c r="AJ168" s="130">
        <f t="shared" si="15"/>
        <v>2945</v>
      </c>
    </row>
    <row r="169" spans="2:36" x14ac:dyDescent="0.3">
      <c r="B169" s="16">
        <v>164</v>
      </c>
      <c r="C169" s="24">
        <f>VLOOKUP(E169,$N$39:$O$56,2,)</f>
        <v>1</v>
      </c>
      <c r="D169" s="2" t="s">
        <v>7</v>
      </c>
      <c r="E169" s="3" t="s">
        <v>15</v>
      </c>
      <c r="F169" s="4">
        <v>2125</v>
      </c>
      <c r="G169" s="13">
        <f ca="1">RAND()</f>
        <v>0.31757093262916281</v>
      </c>
      <c r="H169" s="15"/>
      <c r="I169" s="13"/>
      <c r="J169" s="13"/>
      <c r="AC169" s="16">
        <v>164</v>
      </c>
      <c r="AD169" s="24">
        <v>2</v>
      </c>
      <c r="AE169" s="2" t="s">
        <v>4</v>
      </c>
      <c r="AF169" s="3" t="s">
        <v>21</v>
      </c>
      <c r="AG169" s="4">
        <v>2483</v>
      </c>
      <c r="AH169" s="13">
        <f ca="1">RAND()</f>
        <v>0.30563981986218547</v>
      </c>
      <c r="AI169" s="131">
        <v>164</v>
      </c>
      <c r="AJ169" s="130">
        <f t="shared" si="15"/>
        <v>2483</v>
      </c>
    </row>
    <row r="170" spans="2:36" x14ac:dyDescent="0.3">
      <c r="B170" s="16">
        <v>165</v>
      </c>
      <c r="C170" s="24">
        <f>VLOOKUP(E170,$N$39:$O$56,2,)</f>
        <v>1</v>
      </c>
      <c r="D170" s="2" t="s">
        <v>7</v>
      </c>
      <c r="E170" s="3" t="s">
        <v>9</v>
      </c>
      <c r="F170" s="4">
        <v>2639</v>
      </c>
      <c r="G170" s="13">
        <f ca="1">RAND()</f>
        <v>0.24212318055709814</v>
      </c>
      <c r="H170" s="15"/>
      <c r="I170" s="13"/>
      <c r="J170" s="13"/>
      <c r="AC170" s="16">
        <v>165</v>
      </c>
      <c r="AD170" s="24">
        <v>1</v>
      </c>
      <c r="AE170" s="2" t="s">
        <v>6</v>
      </c>
      <c r="AF170" s="3" t="s">
        <v>9</v>
      </c>
      <c r="AG170" s="4">
        <v>4709</v>
      </c>
      <c r="AH170" s="13">
        <f ca="1">RAND()</f>
        <v>0.15192537550839402</v>
      </c>
      <c r="AI170" s="113">
        <v>165</v>
      </c>
      <c r="AJ170" s="130">
        <f t="shared" si="15"/>
        <v>4709</v>
      </c>
    </row>
    <row r="171" spans="2:36" x14ac:dyDescent="0.3">
      <c r="B171" s="16">
        <v>166</v>
      </c>
      <c r="C171" s="24">
        <f>VLOOKUP(E171,$N$39:$O$56,2,)</f>
        <v>1</v>
      </c>
      <c r="D171" s="2" t="s">
        <v>6</v>
      </c>
      <c r="E171" s="3" t="s">
        <v>15</v>
      </c>
      <c r="F171" s="4">
        <v>3456</v>
      </c>
      <c r="G171" s="13">
        <f ca="1">RAND()</f>
        <v>0.92759951064305346</v>
      </c>
      <c r="H171" s="15"/>
      <c r="I171" s="13"/>
      <c r="J171" s="13"/>
      <c r="AC171" s="16">
        <v>166</v>
      </c>
      <c r="AD171" s="24">
        <v>1</v>
      </c>
      <c r="AE171" s="2" t="s">
        <v>6</v>
      </c>
      <c r="AF171" s="3" t="s">
        <v>16</v>
      </c>
      <c r="AG171" s="4">
        <v>3174</v>
      </c>
      <c r="AH171" s="13">
        <f ca="1">RAND()</f>
        <v>0.11472412076472394</v>
      </c>
      <c r="AI171" s="131">
        <v>166</v>
      </c>
      <c r="AJ171" s="130">
        <f t="shared" si="15"/>
        <v>3174</v>
      </c>
    </row>
    <row r="172" spans="2:36" ht="14.5" thickBot="1" x14ac:dyDescent="0.35">
      <c r="B172" s="20">
        <v>167</v>
      </c>
      <c r="C172" s="24">
        <f>VLOOKUP(E172,$N$39:$O$56,2,)</f>
        <v>1</v>
      </c>
      <c r="D172" s="2" t="s">
        <v>6</v>
      </c>
      <c r="E172" s="3" t="s">
        <v>11</v>
      </c>
      <c r="F172" s="4">
        <v>4686</v>
      </c>
      <c r="G172" s="13">
        <f ca="1">RAND()</f>
        <v>0.94113013286093194</v>
      </c>
      <c r="H172" s="15"/>
      <c r="I172" s="13"/>
      <c r="J172" s="13"/>
      <c r="AC172" s="16">
        <v>167</v>
      </c>
      <c r="AD172" s="24">
        <v>1</v>
      </c>
      <c r="AE172" s="2" t="s">
        <v>6</v>
      </c>
      <c r="AF172" s="3" t="s">
        <v>16</v>
      </c>
      <c r="AG172" s="4">
        <v>5059</v>
      </c>
      <c r="AH172" s="13">
        <f ca="1">RAND()</f>
        <v>0.22293956029883666</v>
      </c>
      <c r="AI172" s="113">
        <v>167</v>
      </c>
      <c r="AJ172" s="130">
        <f t="shared" si="15"/>
        <v>5059</v>
      </c>
    </row>
    <row r="173" spans="2:36" ht="14.5" thickBot="1" x14ac:dyDescent="0.35">
      <c r="AC173" s="16">
        <v>168</v>
      </c>
      <c r="AD173" s="24">
        <v>2</v>
      </c>
      <c r="AE173" s="2" t="s">
        <v>4</v>
      </c>
      <c r="AF173" s="3" t="s">
        <v>11</v>
      </c>
      <c r="AG173" s="4">
        <v>3222</v>
      </c>
      <c r="AH173" s="13">
        <f ca="1">RAND()</f>
        <v>0.10769188409773134</v>
      </c>
      <c r="AI173" s="131">
        <v>168</v>
      </c>
      <c r="AJ173" s="130">
        <f t="shared" si="15"/>
        <v>3222</v>
      </c>
    </row>
    <row r="174" spans="2:36" x14ac:dyDescent="0.3">
      <c r="B174" s="16">
        <v>1</v>
      </c>
      <c r="C174" s="24">
        <f>VLOOKUP(E174,$N$39:$O$56,2,)</f>
        <v>2</v>
      </c>
      <c r="D174" s="2" t="s">
        <v>4</v>
      </c>
      <c r="E174" s="3" t="s">
        <v>16</v>
      </c>
      <c r="F174" s="4">
        <v>2652</v>
      </c>
      <c r="G174" s="13">
        <f ca="1">RAND()</f>
        <v>0.67637757373054774</v>
      </c>
      <c r="H174" s="14">
        <v>1</v>
      </c>
      <c r="I174" s="113">
        <v>3562</v>
      </c>
      <c r="J174" s="113">
        <f>F174</f>
        <v>2652</v>
      </c>
      <c r="AC174" s="16">
        <v>169</v>
      </c>
      <c r="AD174" s="24">
        <v>2</v>
      </c>
      <c r="AE174" s="2" t="s">
        <v>4</v>
      </c>
      <c r="AF174" s="3" t="s">
        <v>10</v>
      </c>
      <c r="AG174" s="4">
        <v>2066</v>
      </c>
      <c r="AH174" s="13">
        <f ca="1">RAND()</f>
        <v>0.61485100820844352</v>
      </c>
      <c r="AI174" s="113">
        <v>169</v>
      </c>
      <c r="AJ174" s="130">
        <f t="shared" si="15"/>
        <v>2066</v>
      </c>
    </row>
    <row r="175" spans="2:36" x14ac:dyDescent="0.3">
      <c r="B175" s="16">
        <v>2</v>
      </c>
      <c r="C175" s="24">
        <f>VLOOKUP(E175,$N$39:$O$56,2,)</f>
        <v>2</v>
      </c>
      <c r="D175" s="2" t="s">
        <v>4</v>
      </c>
      <c r="E175" s="3" t="s">
        <v>8</v>
      </c>
      <c r="F175" s="4">
        <v>2887</v>
      </c>
      <c r="G175" s="13">
        <f ca="1">RAND()</f>
        <v>4.9826970788600322E-2</v>
      </c>
      <c r="H175" s="15">
        <v>2</v>
      </c>
      <c r="I175" s="113">
        <v>3247</v>
      </c>
      <c r="J175" s="113">
        <f t="shared" ref="J175:J238" si="16">F175</f>
        <v>2887</v>
      </c>
      <c r="AC175" s="16">
        <v>170</v>
      </c>
      <c r="AD175" s="24">
        <v>2</v>
      </c>
      <c r="AE175" s="2" t="s">
        <v>4</v>
      </c>
      <c r="AF175" s="3" t="s">
        <v>24</v>
      </c>
      <c r="AG175" s="4">
        <v>2613</v>
      </c>
      <c r="AH175" s="13">
        <f ca="1">RAND()</f>
        <v>0.57907538257890745</v>
      </c>
      <c r="AI175" s="131">
        <v>170</v>
      </c>
      <c r="AJ175" s="130">
        <f t="shared" si="15"/>
        <v>2613</v>
      </c>
    </row>
    <row r="176" spans="2:36" x14ac:dyDescent="0.3">
      <c r="B176" s="16">
        <v>3</v>
      </c>
      <c r="C176" s="24">
        <f>VLOOKUP(E176,$N$39:$O$56,2,)</f>
        <v>2</v>
      </c>
      <c r="D176" s="2" t="s">
        <v>4</v>
      </c>
      <c r="E176" s="3" t="s">
        <v>8</v>
      </c>
      <c r="F176" s="4">
        <v>2270</v>
      </c>
      <c r="G176" s="13">
        <f ca="1">RAND()</f>
        <v>0.79193199068576869</v>
      </c>
      <c r="H176" s="15">
        <v>3</v>
      </c>
      <c r="I176" s="113">
        <v>4073</v>
      </c>
      <c r="J176" s="113">
        <f t="shared" si="16"/>
        <v>2270</v>
      </c>
      <c r="AC176" s="16">
        <v>171</v>
      </c>
      <c r="AD176" s="24">
        <v>1</v>
      </c>
      <c r="AE176" s="2" t="s">
        <v>6</v>
      </c>
      <c r="AF176" s="3" t="s">
        <v>14</v>
      </c>
      <c r="AG176" s="4">
        <v>4724</v>
      </c>
      <c r="AH176" s="13">
        <f ca="1">RAND()</f>
        <v>0.26907744740806439</v>
      </c>
      <c r="AI176" s="113">
        <v>171</v>
      </c>
      <c r="AJ176" s="130">
        <f t="shared" si="15"/>
        <v>4724</v>
      </c>
    </row>
    <row r="177" spans="2:36" x14ac:dyDescent="0.3">
      <c r="B177" s="16">
        <v>4</v>
      </c>
      <c r="C177" s="24">
        <f>VLOOKUP(E177,$N$39:$O$56,2,)</f>
        <v>2</v>
      </c>
      <c r="D177" s="2" t="s">
        <v>4</v>
      </c>
      <c r="E177" s="3" t="s">
        <v>8</v>
      </c>
      <c r="F177" s="4">
        <v>2050</v>
      </c>
      <c r="G177" s="13">
        <f ca="1">RAND()</f>
        <v>0.96110559841988463</v>
      </c>
      <c r="H177" s="15">
        <v>4</v>
      </c>
      <c r="I177" s="113">
        <v>4552</v>
      </c>
      <c r="J177" s="113">
        <f t="shared" si="16"/>
        <v>2050</v>
      </c>
      <c r="AC177" s="16">
        <v>172</v>
      </c>
      <c r="AD177" s="24">
        <v>2</v>
      </c>
      <c r="AE177" s="2" t="s">
        <v>4</v>
      </c>
      <c r="AF177" s="3" t="s">
        <v>16</v>
      </c>
      <c r="AG177" s="4">
        <v>2541</v>
      </c>
      <c r="AH177" s="13">
        <f ca="1">RAND()</f>
        <v>5.1018974196926914E-2</v>
      </c>
      <c r="AI177" s="131">
        <v>172</v>
      </c>
      <c r="AJ177" s="130">
        <f t="shared" si="15"/>
        <v>2541</v>
      </c>
    </row>
    <row r="178" spans="2:36" x14ac:dyDescent="0.3">
      <c r="B178" s="16">
        <v>5</v>
      </c>
      <c r="C178" s="24">
        <f>VLOOKUP(E178,$N$39:$O$56,2,)</f>
        <v>2</v>
      </c>
      <c r="D178" s="2" t="s">
        <v>6</v>
      </c>
      <c r="E178" s="3" t="s">
        <v>23</v>
      </c>
      <c r="F178" s="4">
        <v>4233</v>
      </c>
      <c r="G178" s="13">
        <f ca="1">RAND()</f>
        <v>0.62750139337556421</v>
      </c>
      <c r="H178" s="15">
        <v>5</v>
      </c>
      <c r="I178" s="113">
        <v>2953</v>
      </c>
      <c r="J178" s="113">
        <f t="shared" si="16"/>
        <v>4233</v>
      </c>
      <c r="AC178" s="16">
        <v>173</v>
      </c>
      <c r="AD178" s="24">
        <v>2</v>
      </c>
      <c r="AE178" s="2" t="s">
        <v>4</v>
      </c>
      <c r="AF178" s="3" t="s">
        <v>21</v>
      </c>
      <c r="AG178" s="4">
        <v>2675</v>
      </c>
      <c r="AH178" s="13">
        <f ca="1">RAND()</f>
        <v>0.58181340542644044</v>
      </c>
      <c r="AI178" s="113">
        <v>173</v>
      </c>
      <c r="AJ178" s="130">
        <f t="shared" si="15"/>
        <v>2675</v>
      </c>
    </row>
    <row r="179" spans="2:36" x14ac:dyDescent="0.3">
      <c r="B179" s="16">
        <v>6</v>
      </c>
      <c r="C179" s="24">
        <f>VLOOKUP(E179,$N$39:$O$56,2,)</f>
        <v>2</v>
      </c>
      <c r="D179" s="2" t="s">
        <v>4</v>
      </c>
      <c r="E179" s="3" t="s">
        <v>16</v>
      </c>
      <c r="F179" s="4">
        <v>3719</v>
      </c>
      <c r="G179" s="13">
        <f ca="1">RAND()</f>
        <v>0.85281369611373814</v>
      </c>
      <c r="H179" s="15">
        <v>6</v>
      </c>
      <c r="I179" s="113">
        <v>3290</v>
      </c>
      <c r="J179" s="113">
        <f t="shared" si="16"/>
        <v>3719</v>
      </c>
      <c r="AC179" s="16">
        <v>174</v>
      </c>
      <c r="AD179" s="24">
        <v>2</v>
      </c>
      <c r="AE179" s="2" t="s">
        <v>4</v>
      </c>
      <c r="AF179" s="3" t="s">
        <v>24</v>
      </c>
      <c r="AG179" s="4">
        <v>2875</v>
      </c>
      <c r="AH179" s="13">
        <f ca="1">RAND()</f>
        <v>0.41274098767722056</v>
      </c>
      <c r="AI179" s="131">
        <v>174</v>
      </c>
      <c r="AJ179" s="130">
        <f t="shared" si="15"/>
        <v>2875</v>
      </c>
    </row>
    <row r="180" spans="2:36" x14ac:dyDescent="0.3">
      <c r="B180" s="16">
        <v>7</v>
      </c>
      <c r="C180" s="24">
        <f>VLOOKUP(E180,$N$39:$O$56,2,)</f>
        <v>2</v>
      </c>
      <c r="D180" s="2" t="s">
        <v>4</v>
      </c>
      <c r="E180" s="3" t="s">
        <v>16</v>
      </c>
      <c r="F180" s="4">
        <v>3290</v>
      </c>
      <c r="G180" s="13">
        <f ca="1">RAND()</f>
        <v>0.2458526977032357</v>
      </c>
      <c r="H180" s="15">
        <v>7</v>
      </c>
      <c r="I180" s="113">
        <v>2235</v>
      </c>
      <c r="J180" s="113">
        <f t="shared" si="16"/>
        <v>3290</v>
      </c>
      <c r="AC180" s="16">
        <v>175</v>
      </c>
      <c r="AD180" s="24">
        <v>1</v>
      </c>
      <c r="AE180" s="2" t="s">
        <v>6</v>
      </c>
      <c r="AF180" s="3" t="s">
        <v>14</v>
      </c>
      <c r="AG180" s="4">
        <v>5764</v>
      </c>
      <c r="AH180" s="13">
        <f ca="1">RAND()</f>
        <v>0.76361159941104595</v>
      </c>
      <c r="AI180" s="113">
        <v>175</v>
      </c>
      <c r="AJ180" s="130">
        <f t="shared" si="15"/>
        <v>5764</v>
      </c>
    </row>
    <row r="181" spans="2:36" x14ac:dyDescent="0.3">
      <c r="B181" s="16">
        <v>8</v>
      </c>
      <c r="C181" s="24">
        <f>VLOOKUP(E181,$N$39:$O$56,2,)</f>
        <v>2</v>
      </c>
      <c r="D181" s="2" t="s">
        <v>7</v>
      </c>
      <c r="E181" s="3" t="s">
        <v>21</v>
      </c>
      <c r="F181" s="4">
        <v>1887</v>
      </c>
      <c r="G181" s="13">
        <f ca="1">RAND()</f>
        <v>0.23581274179920841</v>
      </c>
      <c r="H181" s="15">
        <v>8</v>
      </c>
      <c r="I181" s="113">
        <v>5059</v>
      </c>
      <c r="J181" s="113">
        <f t="shared" si="16"/>
        <v>1887</v>
      </c>
      <c r="AC181" s="16">
        <v>176</v>
      </c>
      <c r="AD181" s="24">
        <v>1</v>
      </c>
      <c r="AE181" s="2" t="s">
        <v>6</v>
      </c>
      <c r="AF181" s="3" t="s">
        <v>24</v>
      </c>
      <c r="AG181" s="4">
        <v>2667</v>
      </c>
      <c r="AH181" s="13">
        <f ca="1">RAND()</f>
        <v>0.10217663914212693</v>
      </c>
      <c r="AI181" s="131">
        <v>176</v>
      </c>
      <c r="AJ181" s="130">
        <f t="shared" si="15"/>
        <v>2667</v>
      </c>
    </row>
    <row r="182" spans="2:36" x14ac:dyDescent="0.3">
      <c r="B182" s="16">
        <v>9</v>
      </c>
      <c r="C182" s="24">
        <f>VLOOKUP(E182,$N$39:$O$56,2,)</f>
        <v>2</v>
      </c>
      <c r="D182" s="2" t="s">
        <v>4</v>
      </c>
      <c r="E182" s="3" t="s">
        <v>16</v>
      </c>
      <c r="F182" s="4">
        <v>3290</v>
      </c>
      <c r="G182" s="13">
        <f ca="1">RAND()</f>
        <v>0.50127578861883193</v>
      </c>
      <c r="H182" s="15">
        <v>9</v>
      </c>
      <c r="I182" s="113">
        <v>3562</v>
      </c>
      <c r="J182" s="113">
        <f t="shared" si="16"/>
        <v>3290</v>
      </c>
      <c r="AC182" s="16">
        <v>177</v>
      </c>
      <c r="AD182" s="24">
        <v>2</v>
      </c>
      <c r="AE182" s="2" t="s">
        <v>4</v>
      </c>
      <c r="AF182" s="3" t="s">
        <v>5</v>
      </c>
      <c r="AG182" s="4">
        <v>2945</v>
      </c>
      <c r="AH182" s="13">
        <f ca="1">RAND()</f>
        <v>0.29430523387970653</v>
      </c>
      <c r="AI182" s="113">
        <v>177</v>
      </c>
      <c r="AJ182" s="130">
        <f t="shared" si="15"/>
        <v>2945</v>
      </c>
    </row>
    <row r="183" spans="2:36" x14ac:dyDescent="0.3">
      <c r="B183" s="16">
        <v>10</v>
      </c>
      <c r="C183" s="24">
        <f>VLOOKUP(E183,$N$39:$O$56,2,)</f>
        <v>2</v>
      </c>
      <c r="D183" s="2" t="s">
        <v>6</v>
      </c>
      <c r="E183" s="3" t="s">
        <v>23</v>
      </c>
      <c r="F183" s="4">
        <v>3885</v>
      </c>
      <c r="G183" s="13">
        <f ca="1">RAND()</f>
        <v>4.5177002385332843E-2</v>
      </c>
      <c r="H183" s="15">
        <v>10</v>
      </c>
      <c r="I183" s="113">
        <v>3719</v>
      </c>
      <c r="J183" s="113">
        <f t="shared" si="16"/>
        <v>3885</v>
      </c>
      <c r="AC183" s="16">
        <v>178</v>
      </c>
      <c r="AD183" s="24">
        <v>2</v>
      </c>
      <c r="AE183" s="2" t="s">
        <v>4</v>
      </c>
      <c r="AF183" s="3" t="s">
        <v>10</v>
      </c>
      <c r="AG183" s="4">
        <v>2330</v>
      </c>
      <c r="AH183" s="13">
        <f ca="1">RAND()</f>
        <v>0.53755951597104967</v>
      </c>
      <c r="AI183" s="131">
        <v>178</v>
      </c>
      <c r="AJ183" s="130">
        <f t="shared" si="15"/>
        <v>2330</v>
      </c>
    </row>
    <row r="184" spans="2:36" x14ac:dyDescent="0.3">
      <c r="B184" s="16">
        <v>11</v>
      </c>
      <c r="C184" s="24">
        <f>VLOOKUP(E184,$N$39:$O$56,2,)</f>
        <v>2</v>
      </c>
      <c r="D184" s="2" t="s">
        <v>6</v>
      </c>
      <c r="E184" s="3" t="s">
        <v>16</v>
      </c>
      <c r="F184" s="4">
        <v>5059</v>
      </c>
      <c r="G184" s="13">
        <f ca="1">RAND()</f>
        <v>0.65639954155443481</v>
      </c>
      <c r="H184" s="15">
        <v>11</v>
      </c>
      <c r="I184" s="113">
        <v>4001</v>
      </c>
      <c r="J184" s="113">
        <f t="shared" si="16"/>
        <v>5059</v>
      </c>
      <c r="AC184" s="16">
        <v>179</v>
      </c>
      <c r="AD184" s="24">
        <v>1</v>
      </c>
      <c r="AE184" s="2" t="s">
        <v>6</v>
      </c>
      <c r="AF184" s="3" t="s">
        <v>10</v>
      </c>
      <c r="AG184" s="4">
        <v>4489</v>
      </c>
      <c r="AH184" s="13">
        <f ca="1">RAND()</f>
        <v>0.97869927299723158</v>
      </c>
      <c r="AI184" s="113">
        <v>179</v>
      </c>
      <c r="AJ184" s="130">
        <f t="shared" si="15"/>
        <v>4489</v>
      </c>
    </row>
    <row r="185" spans="2:36" x14ac:dyDescent="0.3">
      <c r="B185" s="16">
        <v>12</v>
      </c>
      <c r="C185" s="24">
        <f>VLOOKUP(E185,$N$39:$O$56,2,)</f>
        <v>2</v>
      </c>
      <c r="D185" s="2" t="s">
        <v>6</v>
      </c>
      <c r="E185" s="3" t="s">
        <v>8</v>
      </c>
      <c r="F185" s="4">
        <v>2466</v>
      </c>
      <c r="G185" s="13">
        <f ca="1">RAND()</f>
        <v>0.7308092386836762</v>
      </c>
      <c r="H185" s="15">
        <v>12</v>
      </c>
      <c r="I185" s="113">
        <v>2894</v>
      </c>
      <c r="J185" s="113">
        <f t="shared" si="16"/>
        <v>2466</v>
      </c>
      <c r="AC185" s="16">
        <v>180</v>
      </c>
      <c r="AD185" s="24">
        <v>2</v>
      </c>
      <c r="AE185" s="2" t="s">
        <v>4</v>
      </c>
      <c r="AF185" s="3" t="s">
        <v>10</v>
      </c>
      <c r="AG185" s="4">
        <v>2506</v>
      </c>
      <c r="AH185" s="13">
        <f ca="1">RAND()</f>
        <v>0.88480100426263997</v>
      </c>
      <c r="AI185" s="131">
        <v>180</v>
      </c>
      <c r="AJ185" s="130">
        <f t="shared" si="15"/>
        <v>2506</v>
      </c>
    </row>
    <row r="186" spans="2:36" x14ac:dyDescent="0.3">
      <c r="B186" s="16">
        <v>13</v>
      </c>
      <c r="C186" s="24">
        <f>VLOOKUP(E186,$N$39:$O$56,2,)</f>
        <v>2</v>
      </c>
      <c r="D186" s="2" t="s">
        <v>4</v>
      </c>
      <c r="E186" s="3" t="s">
        <v>23</v>
      </c>
      <c r="F186" s="4">
        <v>2749</v>
      </c>
      <c r="G186" s="13">
        <f ca="1">RAND()</f>
        <v>0.62853485191948755</v>
      </c>
      <c r="H186" s="15">
        <v>13</v>
      </c>
      <c r="I186" s="113">
        <v>2362</v>
      </c>
      <c r="J186" s="113">
        <f t="shared" si="16"/>
        <v>2749</v>
      </c>
      <c r="AC186" s="16">
        <v>181</v>
      </c>
      <c r="AD186" s="24">
        <v>2</v>
      </c>
      <c r="AE186" s="2" t="s">
        <v>4</v>
      </c>
      <c r="AF186" s="3" t="s">
        <v>16</v>
      </c>
      <c r="AG186" s="4">
        <v>3562</v>
      </c>
      <c r="AH186" s="13">
        <f ca="1">RAND()</f>
        <v>0.28157916846445796</v>
      </c>
      <c r="AI186" s="113">
        <v>181</v>
      </c>
      <c r="AJ186" s="130">
        <f t="shared" si="15"/>
        <v>3562</v>
      </c>
    </row>
    <row r="187" spans="2:36" x14ac:dyDescent="0.3">
      <c r="B187" s="16">
        <v>14</v>
      </c>
      <c r="C187" s="24">
        <f>VLOOKUP(E187,$N$39:$O$56,2,)</f>
        <v>2</v>
      </c>
      <c r="D187" s="2" t="s">
        <v>6</v>
      </c>
      <c r="E187" s="3" t="s">
        <v>23</v>
      </c>
      <c r="F187" s="4">
        <v>4233</v>
      </c>
      <c r="G187" s="13">
        <f ca="1">RAND()</f>
        <v>0.89820923224109805</v>
      </c>
      <c r="H187" s="15">
        <v>14</v>
      </c>
      <c r="I187" s="113">
        <v>2115</v>
      </c>
      <c r="J187" s="113">
        <f t="shared" si="16"/>
        <v>4233</v>
      </c>
      <c r="AC187" s="132">
        <v>182</v>
      </c>
      <c r="AD187" s="24">
        <v>2</v>
      </c>
      <c r="AE187" s="2" t="s">
        <v>4</v>
      </c>
      <c r="AF187" s="3" t="s">
        <v>10</v>
      </c>
      <c r="AG187" s="4">
        <v>2984</v>
      </c>
      <c r="AH187" s="13">
        <f ca="1">RAND()</f>
        <v>5.1701270138080346E-3</v>
      </c>
      <c r="AI187" s="131">
        <v>182</v>
      </c>
      <c r="AJ187" s="130">
        <f t="shared" si="15"/>
        <v>2984</v>
      </c>
    </row>
    <row r="188" spans="2:36" x14ac:dyDescent="0.3">
      <c r="B188" s="16">
        <v>15</v>
      </c>
      <c r="C188" s="24">
        <f>VLOOKUP(E188,$N$39:$O$56,2,)</f>
        <v>2</v>
      </c>
      <c r="D188" s="2" t="s">
        <v>6</v>
      </c>
      <c r="E188" s="3" t="s">
        <v>17</v>
      </c>
      <c r="F188" s="4">
        <v>4552</v>
      </c>
      <c r="G188" s="13">
        <f ca="1">RAND()</f>
        <v>0.50767839545972759</v>
      </c>
      <c r="H188" s="15">
        <v>15</v>
      </c>
      <c r="I188" s="113">
        <v>3028</v>
      </c>
      <c r="J188" s="113">
        <f t="shared" si="16"/>
        <v>4552</v>
      </c>
      <c r="AC188" s="16">
        <v>183</v>
      </c>
      <c r="AD188" s="24">
        <v>1</v>
      </c>
      <c r="AE188" s="2" t="s">
        <v>6</v>
      </c>
      <c r="AF188" s="3" t="s">
        <v>17</v>
      </c>
      <c r="AG188" s="4">
        <v>5480</v>
      </c>
      <c r="AH188" s="13">
        <f ca="1">RAND()</f>
        <v>0.93970670008360146</v>
      </c>
      <c r="AI188" s="113">
        <v>183</v>
      </c>
      <c r="AJ188" s="130">
        <f t="shared" si="15"/>
        <v>5480</v>
      </c>
    </row>
    <row r="189" spans="2:36" x14ac:dyDescent="0.3">
      <c r="B189" s="16">
        <v>16</v>
      </c>
      <c r="C189" s="24">
        <f>VLOOKUP(E189,$N$39:$O$56,2,)</f>
        <v>2</v>
      </c>
      <c r="D189" s="2" t="s">
        <v>4</v>
      </c>
      <c r="E189" s="3" t="s">
        <v>16</v>
      </c>
      <c r="F189" s="4">
        <v>3290</v>
      </c>
      <c r="G189" s="13">
        <f ca="1">RAND()</f>
        <v>0.40042364850704149</v>
      </c>
      <c r="H189" s="15">
        <v>16</v>
      </c>
      <c r="I189" s="113">
        <v>4233</v>
      </c>
      <c r="J189" s="113">
        <f t="shared" si="16"/>
        <v>3290</v>
      </c>
      <c r="AC189" s="16">
        <v>184</v>
      </c>
      <c r="AD189" s="24">
        <v>2</v>
      </c>
      <c r="AE189" s="2" t="s">
        <v>4</v>
      </c>
      <c r="AF189" s="3" t="s">
        <v>16</v>
      </c>
      <c r="AG189" s="4">
        <v>3562</v>
      </c>
      <c r="AH189" s="13">
        <f ca="1">RAND()</f>
        <v>4.806348464132626E-2</v>
      </c>
      <c r="AI189" s="131">
        <v>184</v>
      </c>
      <c r="AJ189" s="130">
        <f t="shared" si="15"/>
        <v>3562</v>
      </c>
    </row>
    <row r="190" spans="2:36" x14ac:dyDescent="0.3">
      <c r="B190" s="16">
        <v>17</v>
      </c>
      <c r="C190" s="24">
        <f>VLOOKUP(E190,$N$39:$O$56,2,)</f>
        <v>2</v>
      </c>
      <c r="D190" s="2" t="s">
        <v>6</v>
      </c>
      <c r="E190" s="3" t="s">
        <v>23</v>
      </c>
      <c r="F190" s="4">
        <v>2435</v>
      </c>
      <c r="G190" s="13">
        <f ca="1">RAND()</f>
        <v>0.33602957121182486</v>
      </c>
      <c r="H190" s="15">
        <v>17</v>
      </c>
      <c r="I190" s="113">
        <v>2635</v>
      </c>
      <c r="J190" s="113">
        <f t="shared" si="16"/>
        <v>2435</v>
      </c>
      <c r="AC190" s="16">
        <v>185</v>
      </c>
      <c r="AD190" s="24">
        <v>2</v>
      </c>
      <c r="AE190" s="2" t="s">
        <v>4</v>
      </c>
      <c r="AF190" s="3" t="s">
        <v>16</v>
      </c>
      <c r="AG190" s="4">
        <v>3290</v>
      </c>
      <c r="AH190" s="13">
        <f ca="1">RAND()</f>
        <v>0.83719146495110763</v>
      </c>
      <c r="AI190" s="113">
        <v>185</v>
      </c>
      <c r="AJ190" s="130">
        <f t="shared" si="15"/>
        <v>3290</v>
      </c>
    </row>
    <row r="191" spans="2:36" x14ac:dyDescent="0.3">
      <c r="B191" s="16">
        <v>18</v>
      </c>
      <c r="C191" s="24">
        <f>VLOOKUP(E191,$N$39:$O$56,2,)</f>
        <v>2</v>
      </c>
      <c r="D191" s="2" t="s">
        <v>4</v>
      </c>
      <c r="E191" s="3" t="s">
        <v>21</v>
      </c>
      <c r="F191" s="4">
        <v>2483</v>
      </c>
      <c r="G191" s="13">
        <f ca="1">RAND()</f>
        <v>0.15855555274900968</v>
      </c>
      <c r="H191" s="15">
        <v>18</v>
      </c>
      <c r="I191" s="113">
        <v>1655</v>
      </c>
      <c r="J191" s="113">
        <f t="shared" si="16"/>
        <v>2483</v>
      </c>
      <c r="AC191" s="16">
        <v>186</v>
      </c>
      <c r="AD191" s="24">
        <v>2</v>
      </c>
      <c r="AE191" s="2" t="s">
        <v>4</v>
      </c>
      <c r="AF191" s="3" t="s">
        <v>16</v>
      </c>
      <c r="AG191" s="4">
        <v>2652</v>
      </c>
      <c r="AH191" s="13">
        <f ca="1">RAND()</f>
        <v>0.14751127179820089</v>
      </c>
      <c r="AI191" s="131">
        <v>186</v>
      </c>
      <c r="AJ191" s="130">
        <f t="shared" si="15"/>
        <v>2652</v>
      </c>
    </row>
    <row r="192" spans="2:36" x14ac:dyDescent="0.3">
      <c r="B192" s="16">
        <v>19</v>
      </c>
      <c r="C192" s="24">
        <f>VLOOKUP(E192,$N$39:$O$56,2,)</f>
        <v>2</v>
      </c>
      <c r="D192" s="2" t="s">
        <v>4</v>
      </c>
      <c r="E192" s="3" t="s">
        <v>23</v>
      </c>
      <c r="F192" s="4">
        <v>2749</v>
      </c>
      <c r="G192" s="13">
        <f ca="1">RAND()</f>
        <v>0.26356889035287756</v>
      </c>
      <c r="H192" s="15">
        <v>19</v>
      </c>
      <c r="I192" s="113">
        <v>2483</v>
      </c>
      <c r="J192" s="113">
        <f t="shared" si="16"/>
        <v>2749</v>
      </c>
      <c r="AC192" s="16">
        <v>187</v>
      </c>
      <c r="AD192" s="24">
        <v>3</v>
      </c>
      <c r="AE192" s="2" t="s">
        <v>7</v>
      </c>
      <c r="AF192" s="3" t="s">
        <v>9</v>
      </c>
      <c r="AG192" s="4">
        <v>2256</v>
      </c>
      <c r="AH192" s="13">
        <f ca="1">RAND()</f>
        <v>0.67376350885124603</v>
      </c>
      <c r="AI192" s="113">
        <v>187</v>
      </c>
      <c r="AJ192" s="130">
        <f t="shared" si="15"/>
        <v>2256</v>
      </c>
    </row>
    <row r="193" spans="2:36" x14ac:dyDescent="0.3">
      <c r="B193" s="16">
        <v>20</v>
      </c>
      <c r="C193" s="24">
        <f>VLOOKUP(E193,$N$39:$O$56,2,)</f>
        <v>2</v>
      </c>
      <c r="D193" s="2" t="s">
        <v>4</v>
      </c>
      <c r="E193" s="3" t="s">
        <v>16</v>
      </c>
      <c r="F193" s="4">
        <v>2860</v>
      </c>
      <c r="G193" s="13">
        <f ca="1">RAND()</f>
        <v>0.7124634147266673</v>
      </c>
      <c r="H193" s="15">
        <v>20</v>
      </c>
      <c r="I193" s="113">
        <v>3300</v>
      </c>
      <c r="J193" s="113">
        <f t="shared" si="16"/>
        <v>2860</v>
      </c>
      <c r="AC193" s="16">
        <v>188</v>
      </c>
      <c r="AD193" s="24">
        <v>2</v>
      </c>
      <c r="AE193" s="2" t="s">
        <v>4</v>
      </c>
      <c r="AF193" s="3" t="s">
        <v>20</v>
      </c>
      <c r="AG193" s="4">
        <v>1431</v>
      </c>
      <c r="AH193" s="13">
        <f ca="1">RAND()</f>
        <v>0.20301368493386895</v>
      </c>
      <c r="AI193" s="131">
        <v>188</v>
      </c>
      <c r="AJ193" s="130">
        <f t="shared" si="15"/>
        <v>1431</v>
      </c>
    </row>
    <row r="194" spans="2:36" x14ac:dyDescent="0.3">
      <c r="B194" s="16">
        <v>21</v>
      </c>
      <c r="C194" s="24">
        <f>VLOOKUP(E194,$N$39:$O$56,2,)</f>
        <v>2</v>
      </c>
      <c r="D194" s="2" t="s">
        <v>6</v>
      </c>
      <c r="E194" s="3" t="s">
        <v>8</v>
      </c>
      <c r="F194" s="4">
        <v>4221</v>
      </c>
      <c r="G194" s="13">
        <f ca="1">RAND()</f>
        <v>5.8461649638656965E-2</v>
      </c>
      <c r="H194" s="15">
        <v>21</v>
      </c>
      <c r="I194" s="113">
        <v>2749</v>
      </c>
      <c r="J194" s="113">
        <f t="shared" si="16"/>
        <v>4221</v>
      </c>
      <c r="AC194" s="16">
        <v>189</v>
      </c>
      <c r="AD194" s="24">
        <v>2</v>
      </c>
      <c r="AE194" s="2" t="s">
        <v>4</v>
      </c>
      <c r="AF194" s="3" t="s">
        <v>23</v>
      </c>
      <c r="AG194" s="4">
        <v>2235</v>
      </c>
      <c r="AH194" s="13">
        <f ca="1">RAND()</f>
        <v>0.27671242822544406</v>
      </c>
      <c r="AI194" s="113">
        <v>189</v>
      </c>
      <c r="AJ194" s="130">
        <f t="shared" si="15"/>
        <v>2235</v>
      </c>
    </row>
    <row r="195" spans="2:36" x14ac:dyDescent="0.3">
      <c r="B195" s="16">
        <v>22</v>
      </c>
      <c r="C195" s="24">
        <f>VLOOKUP(E195,$N$39:$O$56,2,)</f>
        <v>2</v>
      </c>
      <c r="D195" s="2" t="s">
        <v>4</v>
      </c>
      <c r="E195" s="3" t="s">
        <v>17</v>
      </c>
      <c r="F195" s="4">
        <v>3226</v>
      </c>
      <c r="G195" s="13">
        <f ca="1">RAND()</f>
        <v>0.96328903061679538</v>
      </c>
      <c r="H195" s="15">
        <v>22</v>
      </c>
      <c r="I195" s="113">
        <v>3562</v>
      </c>
      <c r="J195" s="113">
        <f t="shared" si="16"/>
        <v>3226</v>
      </c>
      <c r="AC195" s="16">
        <v>190</v>
      </c>
      <c r="AD195" s="24">
        <v>3</v>
      </c>
      <c r="AE195" s="2" t="s">
        <v>7</v>
      </c>
      <c r="AF195" s="3" t="s">
        <v>18</v>
      </c>
      <c r="AG195" s="4">
        <v>2119</v>
      </c>
      <c r="AH195" s="13">
        <f ca="1">RAND()</f>
        <v>0.71186455880585775</v>
      </c>
      <c r="AI195" s="131">
        <v>190</v>
      </c>
      <c r="AJ195" s="130">
        <f t="shared" si="15"/>
        <v>2119</v>
      </c>
    </row>
    <row r="196" spans="2:36" x14ac:dyDescent="0.3">
      <c r="B196" s="16">
        <v>23</v>
      </c>
      <c r="C196" s="24">
        <f>VLOOKUP(E196,$N$39:$O$56,2,)</f>
        <v>2</v>
      </c>
      <c r="D196" s="2" t="s">
        <v>4</v>
      </c>
      <c r="E196" s="3" t="s">
        <v>16</v>
      </c>
      <c r="F196" s="4">
        <v>2541</v>
      </c>
      <c r="G196" s="13">
        <f ca="1">RAND()</f>
        <v>0.50538386173000205</v>
      </c>
      <c r="H196" s="15">
        <v>23</v>
      </c>
      <c r="I196" s="113">
        <v>3719</v>
      </c>
      <c r="J196" s="113">
        <f t="shared" si="16"/>
        <v>2541</v>
      </c>
      <c r="AC196" s="16">
        <v>191</v>
      </c>
      <c r="AD196" s="24">
        <v>2</v>
      </c>
      <c r="AE196" s="2" t="s">
        <v>4</v>
      </c>
      <c r="AF196" s="3" t="s">
        <v>16</v>
      </c>
      <c r="AG196" s="4">
        <v>2362</v>
      </c>
      <c r="AH196" s="13">
        <f ca="1">RAND()</f>
        <v>0.97435005301900457</v>
      </c>
      <c r="AI196" s="113">
        <v>191</v>
      </c>
      <c r="AJ196" s="130">
        <f t="shared" si="15"/>
        <v>2362</v>
      </c>
    </row>
    <row r="197" spans="2:36" x14ac:dyDescent="0.3">
      <c r="B197" s="16">
        <v>24</v>
      </c>
      <c r="C197" s="24">
        <f>VLOOKUP(E197,$N$39:$O$56,2,)</f>
        <v>2</v>
      </c>
      <c r="D197" s="2" t="s">
        <v>4</v>
      </c>
      <c r="E197" s="3" t="s">
        <v>16</v>
      </c>
      <c r="F197" s="4">
        <v>2953</v>
      </c>
      <c r="G197" s="13">
        <f ca="1">RAND()</f>
        <v>0.31752286307141542</v>
      </c>
      <c r="H197" s="15">
        <v>24</v>
      </c>
      <c r="I197" s="113">
        <v>5480</v>
      </c>
      <c r="J197" s="113">
        <f t="shared" si="16"/>
        <v>2953</v>
      </c>
      <c r="AC197" s="16">
        <v>192</v>
      </c>
      <c r="AD197" s="24">
        <v>1</v>
      </c>
      <c r="AE197" s="2" t="s">
        <v>6</v>
      </c>
      <c r="AF197" s="3" t="s">
        <v>22</v>
      </c>
      <c r="AG197" s="4">
        <v>2824</v>
      </c>
      <c r="AH197" s="13">
        <f ca="1">RAND()</f>
        <v>0.46555255201369439</v>
      </c>
      <c r="AI197" s="131">
        <v>192</v>
      </c>
      <c r="AJ197" s="130">
        <f t="shared" si="15"/>
        <v>2824</v>
      </c>
    </row>
    <row r="198" spans="2:36" ht="14.5" thickBot="1" x14ac:dyDescent="0.35">
      <c r="B198" s="16">
        <v>25</v>
      </c>
      <c r="C198" s="24">
        <f>VLOOKUP(E198,$N$39:$O$56,2,)</f>
        <v>2</v>
      </c>
      <c r="D198" s="2" t="s">
        <v>4</v>
      </c>
      <c r="E198" s="3" t="s">
        <v>16</v>
      </c>
      <c r="F198" s="4">
        <v>3290</v>
      </c>
      <c r="G198" s="13">
        <f ca="1">RAND()</f>
        <v>0.18209028224500945</v>
      </c>
      <c r="H198" s="17">
        <v>25</v>
      </c>
      <c r="I198" s="113">
        <v>2050</v>
      </c>
      <c r="J198" s="113">
        <f t="shared" si="16"/>
        <v>3290</v>
      </c>
      <c r="AC198" s="16">
        <v>193</v>
      </c>
      <c r="AD198" s="24">
        <v>2</v>
      </c>
      <c r="AE198" s="2" t="s">
        <v>4</v>
      </c>
      <c r="AF198" s="3" t="s">
        <v>10</v>
      </c>
      <c r="AG198" s="4">
        <v>3110</v>
      </c>
      <c r="AH198" s="13">
        <f ca="1">RAND()</f>
        <v>0.43922730063988713</v>
      </c>
      <c r="AI198" s="113">
        <v>193</v>
      </c>
      <c r="AJ198" s="130">
        <f t="shared" si="15"/>
        <v>3110</v>
      </c>
    </row>
    <row r="199" spans="2:36" x14ac:dyDescent="0.3">
      <c r="B199" s="16">
        <v>26</v>
      </c>
      <c r="C199" s="24">
        <f>VLOOKUP(E199,$N$39:$O$56,2,)</f>
        <v>2</v>
      </c>
      <c r="D199" s="2" t="s">
        <v>4</v>
      </c>
      <c r="E199" s="3" t="s">
        <v>23</v>
      </c>
      <c r="F199" s="4">
        <v>2235</v>
      </c>
      <c r="G199" s="13">
        <f ca="1">RAND()</f>
        <v>0.6592767631073051</v>
      </c>
      <c r="H199" s="14">
        <v>26</v>
      </c>
      <c r="I199" s="28"/>
      <c r="J199" s="113">
        <f t="shared" si="16"/>
        <v>2235</v>
      </c>
      <c r="AC199" s="16">
        <v>194</v>
      </c>
      <c r="AD199" s="24">
        <v>3</v>
      </c>
      <c r="AE199" s="2" t="s">
        <v>7</v>
      </c>
      <c r="AF199" s="3" t="s">
        <v>11</v>
      </c>
      <c r="AG199" s="4">
        <v>2457</v>
      </c>
      <c r="AH199" s="13">
        <f ca="1">RAND()</f>
        <v>0.44569311184889204</v>
      </c>
      <c r="AI199" s="131">
        <v>194</v>
      </c>
      <c r="AJ199" s="130">
        <f t="shared" ref="AJ199:AJ209" si="17">AG199</f>
        <v>2457</v>
      </c>
    </row>
    <row r="200" spans="2:36" x14ac:dyDescent="0.3">
      <c r="B200" s="16">
        <v>27</v>
      </c>
      <c r="C200" s="24">
        <f>VLOOKUP(E200,$N$39:$O$56,2,)</f>
        <v>2</v>
      </c>
      <c r="D200" s="2" t="s">
        <v>7</v>
      </c>
      <c r="E200" s="3" t="s">
        <v>17</v>
      </c>
      <c r="F200" s="4">
        <v>1224</v>
      </c>
      <c r="G200" s="13">
        <f ca="1">RAND()</f>
        <v>0.71147350018149091</v>
      </c>
      <c r="H200" s="15">
        <v>27</v>
      </c>
      <c r="I200" s="28"/>
      <c r="J200" s="113">
        <f t="shared" si="16"/>
        <v>1224</v>
      </c>
      <c r="AC200" s="16">
        <v>195</v>
      </c>
      <c r="AD200" s="24">
        <v>3</v>
      </c>
      <c r="AE200" s="2" t="s">
        <v>7</v>
      </c>
      <c r="AF200" s="3" t="s">
        <v>17</v>
      </c>
      <c r="AG200" s="4">
        <v>1749</v>
      </c>
      <c r="AH200" s="13">
        <f ca="1">RAND()</f>
        <v>0.97348087725572541</v>
      </c>
      <c r="AI200" s="113">
        <v>195</v>
      </c>
      <c r="AJ200" s="130">
        <f t="shared" si="17"/>
        <v>1749</v>
      </c>
    </row>
    <row r="201" spans="2:36" x14ac:dyDescent="0.3">
      <c r="B201" s="16">
        <v>28</v>
      </c>
      <c r="C201" s="24">
        <f>VLOOKUP(E201,$N$39:$O$56,2,)</f>
        <v>2</v>
      </c>
      <c r="D201" s="2" t="s">
        <v>4</v>
      </c>
      <c r="E201" s="3" t="s">
        <v>16</v>
      </c>
      <c r="F201" s="4">
        <v>3893</v>
      </c>
      <c r="G201" s="13">
        <f ca="1">RAND()</f>
        <v>5.5446356055832702E-2</v>
      </c>
      <c r="H201" s="15">
        <v>28</v>
      </c>
      <c r="I201" s="28"/>
      <c r="J201" s="113">
        <f t="shared" si="16"/>
        <v>3893</v>
      </c>
      <c r="AC201" s="16">
        <v>196</v>
      </c>
      <c r="AD201" s="24">
        <v>3</v>
      </c>
      <c r="AE201" s="2" t="s">
        <v>7</v>
      </c>
      <c r="AF201" s="3" t="s">
        <v>10</v>
      </c>
      <c r="AG201" s="4">
        <v>3028</v>
      </c>
      <c r="AH201" s="13">
        <f ca="1">RAND()</f>
        <v>0.15944502945125638</v>
      </c>
      <c r="AI201" s="131">
        <v>196</v>
      </c>
      <c r="AJ201" s="130">
        <f t="shared" si="17"/>
        <v>3028</v>
      </c>
    </row>
    <row r="202" spans="2:36" x14ac:dyDescent="0.3">
      <c r="B202" s="16">
        <v>29</v>
      </c>
      <c r="C202" s="24">
        <f>VLOOKUP(E202,$N$39:$O$56,2,)</f>
        <v>2</v>
      </c>
      <c r="D202" s="2" t="s">
        <v>4</v>
      </c>
      <c r="E202" s="3" t="s">
        <v>16</v>
      </c>
      <c r="F202" s="4">
        <v>2362</v>
      </c>
      <c r="G202" s="13">
        <f ca="1">RAND()</f>
        <v>0.26158474980721458</v>
      </c>
      <c r="H202" s="15">
        <v>29</v>
      </c>
      <c r="I202" s="28"/>
      <c r="J202" s="113">
        <f t="shared" si="16"/>
        <v>2362</v>
      </c>
      <c r="AC202" s="16">
        <v>197</v>
      </c>
      <c r="AD202" s="24">
        <v>3</v>
      </c>
      <c r="AE202" s="2" t="s">
        <v>7</v>
      </c>
      <c r="AF202" s="3" t="s">
        <v>20</v>
      </c>
      <c r="AG202" s="4">
        <v>2639</v>
      </c>
      <c r="AH202" s="13">
        <f ca="1">RAND()</f>
        <v>0.90912433109700752</v>
      </c>
      <c r="AI202" s="113">
        <v>197</v>
      </c>
      <c r="AJ202" s="130">
        <f t="shared" si="17"/>
        <v>2639</v>
      </c>
    </row>
    <row r="203" spans="2:36" x14ac:dyDescent="0.3">
      <c r="B203" s="16">
        <v>30</v>
      </c>
      <c r="C203" s="24">
        <f>VLOOKUP(E203,$N$39:$O$56,2,)</f>
        <v>2</v>
      </c>
      <c r="D203" s="2" t="s">
        <v>6</v>
      </c>
      <c r="E203" s="3" t="s">
        <v>17</v>
      </c>
      <c r="F203" s="4">
        <v>4204</v>
      </c>
      <c r="G203" s="13">
        <f ca="1">RAND()</f>
        <v>7.2362374561790288E-2</v>
      </c>
      <c r="H203" s="15">
        <v>30</v>
      </c>
      <c r="I203" s="28"/>
      <c r="J203" s="113">
        <f t="shared" si="16"/>
        <v>4204</v>
      </c>
      <c r="AC203" s="16">
        <v>198</v>
      </c>
      <c r="AD203" s="24">
        <v>2</v>
      </c>
      <c r="AE203" s="2" t="s">
        <v>4</v>
      </c>
      <c r="AF203" s="3" t="s">
        <v>23</v>
      </c>
      <c r="AG203" s="4">
        <v>2749</v>
      </c>
      <c r="AH203" s="13">
        <f ca="1">RAND()</f>
        <v>0.45447909700347733</v>
      </c>
      <c r="AI203" s="131">
        <v>198</v>
      </c>
      <c r="AJ203" s="130">
        <f t="shared" si="17"/>
        <v>2749</v>
      </c>
    </row>
    <row r="204" spans="2:36" x14ac:dyDescent="0.3">
      <c r="B204" s="16">
        <v>31</v>
      </c>
      <c r="C204" s="24">
        <f>VLOOKUP(E204,$N$39:$O$56,2,)</f>
        <v>2</v>
      </c>
      <c r="D204" s="2" t="s">
        <v>7</v>
      </c>
      <c r="E204" s="3" t="s">
        <v>21</v>
      </c>
      <c r="F204" s="4">
        <v>1507</v>
      </c>
      <c r="G204" s="13">
        <f ca="1">RAND()</f>
        <v>0.90988307679433056</v>
      </c>
      <c r="H204" s="15">
        <v>31</v>
      </c>
      <c r="I204" s="28"/>
      <c r="J204" s="113">
        <f t="shared" si="16"/>
        <v>1507</v>
      </c>
      <c r="AC204" s="16">
        <v>199</v>
      </c>
      <c r="AD204" s="24">
        <v>3</v>
      </c>
      <c r="AE204" s="2" t="s">
        <v>7</v>
      </c>
      <c r="AF204" s="3" t="s">
        <v>10</v>
      </c>
      <c r="AG204" s="4">
        <v>3028</v>
      </c>
      <c r="AH204" s="13">
        <f ca="1">RAND()</f>
        <v>0.92459230208502052</v>
      </c>
      <c r="AI204" s="113">
        <v>199</v>
      </c>
      <c r="AJ204" s="130">
        <f t="shared" si="17"/>
        <v>3028</v>
      </c>
    </row>
    <row r="205" spans="2:36" x14ac:dyDescent="0.3">
      <c r="B205" s="16">
        <v>32</v>
      </c>
      <c r="C205" s="24">
        <f>VLOOKUP(E205,$N$39:$O$56,2,)</f>
        <v>2</v>
      </c>
      <c r="D205" s="2" t="s">
        <v>6</v>
      </c>
      <c r="E205" s="3" t="s">
        <v>21</v>
      </c>
      <c r="F205" s="4">
        <v>4274</v>
      </c>
      <c r="G205" s="13">
        <f ca="1">RAND()</f>
        <v>0.84389887116254547</v>
      </c>
      <c r="H205" s="15">
        <v>32</v>
      </c>
      <c r="I205" s="28"/>
      <c r="J205" s="113">
        <f t="shared" si="16"/>
        <v>4274</v>
      </c>
      <c r="AC205" s="16">
        <v>200</v>
      </c>
      <c r="AD205" s="24">
        <v>2</v>
      </c>
      <c r="AE205" s="2" t="s">
        <v>4</v>
      </c>
      <c r="AF205" s="3" t="s">
        <v>8</v>
      </c>
      <c r="AG205" s="4">
        <v>2270</v>
      </c>
      <c r="AH205" s="13">
        <f ca="1">RAND()</f>
        <v>0.34696787022418707</v>
      </c>
      <c r="AI205" s="131">
        <v>200</v>
      </c>
      <c r="AJ205" s="130">
        <f t="shared" si="17"/>
        <v>2270</v>
      </c>
    </row>
    <row r="206" spans="2:36" x14ac:dyDescent="0.3">
      <c r="B206" s="16">
        <v>33</v>
      </c>
      <c r="C206" s="24">
        <f>VLOOKUP(E206,$N$39:$O$56,2,)</f>
        <v>2</v>
      </c>
      <c r="D206" s="2" t="s">
        <v>6</v>
      </c>
      <c r="E206" s="3" t="s">
        <v>23</v>
      </c>
      <c r="F206" s="4">
        <v>2435</v>
      </c>
      <c r="G206" s="13">
        <f ca="1">RAND()</f>
        <v>0.15353860003603192</v>
      </c>
      <c r="H206" s="15">
        <v>33</v>
      </c>
      <c r="I206" s="28"/>
      <c r="J206" s="113">
        <f t="shared" si="16"/>
        <v>2435</v>
      </c>
      <c r="AC206" s="16">
        <v>201</v>
      </c>
      <c r="AD206" s="24">
        <v>1</v>
      </c>
      <c r="AE206" s="2" t="s">
        <v>6</v>
      </c>
      <c r="AF206" s="3" t="s">
        <v>5</v>
      </c>
      <c r="AG206" s="4">
        <v>4225</v>
      </c>
      <c r="AH206" s="13">
        <f ca="1">RAND()</f>
        <v>0.85868162862892294</v>
      </c>
      <c r="AI206" s="113">
        <v>201</v>
      </c>
      <c r="AJ206" s="130">
        <f t="shared" si="17"/>
        <v>4225</v>
      </c>
    </row>
    <row r="207" spans="2:36" x14ac:dyDescent="0.3">
      <c r="B207" s="16">
        <v>34</v>
      </c>
      <c r="C207" s="24">
        <f>VLOOKUP(E207,$N$39:$O$56,2,)</f>
        <v>2</v>
      </c>
      <c r="D207" s="2" t="s">
        <v>7</v>
      </c>
      <c r="E207" s="3" t="s">
        <v>17</v>
      </c>
      <c r="F207" s="4">
        <v>1749</v>
      </c>
      <c r="G207" s="13">
        <f ca="1">RAND()</f>
        <v>4.0957741641721168E-2</v>
      </c>
      <c r="H207" s="15">
        <v>34</v>
      </c>
      <c r="I207" s="28"/>
      <c r="J207" s="113">
        <f t="shared" si="16"/>
        <v>1749</v>
      </c>
      <c r="AC207" s="16">
        <v>202</v>
      </c>
      <c r="AD207" s="24">
        <v>3</v>
      </c>
      <c r="AE207" s="2" t="s">
        <v>7</v>
      </c>
      <c r="AF207" s="3" t="s">
        <v>9</v>
      </c>
      <c r="AG207" s="4">
        <v>2639</v>
      </c>
      <c r="AH207" s="13">
        <f ca="1">RAND()</f>
        <v>8.1427015444641704E-3</v>
      </c>
      <c r="AI207" s="131">
        <v>202</v>
      </c>
      <c r="AJ207" s="130">
        <f t="shared" si="17"/>
        <v>2639</v>
      </c>
    </row>
    <row r="208" spans="2:36" x14ac:dyDescent="0.3">
      <c r="B208" s="16">
        <v>35</v>
      </c>
      <c r="C208" s="24">
        <f>VLOOKUP(E208,$N$39:$O$56,2,)</f>
        <v>2</v>
      </c>
      <c r="D208" s="2" t="s">
        <v>4</v>
      </c>
      <c r="E208" s="3" t="s">
        <v>16</v>
      </c>
      <c r="F208" s="4">
        <v>2652</v>
      </c>
      <c r="G208" s="13">
        <f ca="1">RAND()</f>
        <v>0.51229227201377581</v>
      </c>
      <c r="H208" s="15">
        <v>35</v>
      </c>
      <c r="I208" s="28"/>
      <c r="J208" s="113">
        <f t="shared" si="16"/>
        <v>2652</v>
      </c>
      <c r="AC208" s="16">
        <v>203</v>
      </c>
      <c r="AD208" s="24">
        <v>1</v>
      </c>
      <c r="AE208" s="2" t="s">
        <v>6</v>
      </c>
      <c r="AF208" s="3" t="s">
        <v>22</v>
      </c>
      <c r="AG208" s="4">
        <v>4100</v>
      </c>
      <c r="AH208" s="13">
        <f ca="1">RAND()</f>
        <v>0.24085341404602678</v>
      </c>
      <c r="AI208" s="113">
        <v>203</v>
      </c>
      <c r="AJ208" s="130">
        <f t="shared" si="17"/>
        <v>4100</v>
      </c>
    </row>
    <row r="209" spans="2:36" x14ac:dyDescent="0.3">
      <c r="B209" s="16">
        <v>36</v>
      </c>
      <c r="C209" s="24">
        <f>VLOOKUP(E209,$N$39:$O$56,2,)</f>
        <v>2</v>
      </c>
      <c r="D209" s="2" t="s">
        <v>4</v>
      </c>
      <c r="E209" s="3" t="s">
        <v>8</v>
      </c>
      <c r="F209" s="4">
        <v>3092</v>
      </c>
      <c r="G209" s="13">
        <f ca="1">RAND()</f>
        <v>0.29367805722731533</v>
      </c>
      <c r="H209" s="15">
        <v>36</v>
      </c>
      <c r="I209" s="28"/>
      <c r="J209" s="113">
        <f t="shared" si="16"/>
        <v>3092</v>
      </c>
      <c r="AC209" s="16">
        <v>204</v>
      </c>
      <c r="AD209" s="24">
        <v>3</v>
      </c>
      <c r="AE209" s="2" t="s">
        <v>7</v>
      </c>
      <c r="AF209" s="3" t="s">
        <v>18</v>
      </c>
      <c r="AG209" s="4">
        <v>1840</v>
      </c>
      <c r="AH209" s="13">
        <f ca="1">RAND()</f>
        <v>0.35733674540024873</v>
      </c>
      <c r="AI209" s="131">
        <v>204</v>
      </c>
      <c r="AJ209" s="130">
        <f t="shared" si="17"/>
        <v>1840</v>
      </c>
    </row>
    <row r="210" spans="2:36" x14ac:dyDescent="0.3">
      <c r="B210" s="16">
        <v>37</v>
      </c>
      <c r="C210" s="24">
        <f>VLOOKUP(E210,$N$39:$O$56,2,)</f>
        <v>2</v>
      </c>
      <c r="D210" s="2" t="s">
        <v>4</v>
      </c>
      <c r="E210" s="3" t="s">
        <v>23</v>
      </c>
      <c r="F210" s="4">
        <v>2083</v>
      </c>
      <c r="G210" s="13">
        <f ca="1">RAND()</f>
        <v>4.0214738371933789E-2</v>
      </c>
      <c r="H210" s="15">
        <v>37</v>
      </c>
      <c r="I210" s="28"/>
      <c r="J210" s="113">
        <f t="shared" si="16"/>
        <v>2083</v>
      </c>
      <c r="AC210" s="16">
        <v>205</v>
      </c>
      <c r="AD210" s="24">
        <v>2</v>
      </c>
      <c r="AE210" s="2" t="s">
        <v>4</v>
      </c>
      <c r="AF210" s="3" t="s">
        <v>5</v>
      </c>
      <c r="AG210" s="4">
        <v>2945</v>
      </c>
      <c r="AH210" s="13">
        <f ca="1">RAND()</f>
        <v>0.96011443267799801</v>
      </c>
      <c r="AI210" s="13"/>
      <c r="AJ210" s="13"/>
    </row>
    <row r="211" spans="2:36" x14ac:dyDescent="0.3">
      <c r="B211" s="16">
        <v>38</v>
      </c>
      <c r="C211" s="24">
        <f>VLOOKUP(E211,$N$39:$O$56,2,)</f>
        <v>2</v>
      </c>
      <c r="D211" s="2" t="s">
        <v>4</v>
      </c>
      <c r="E211" s="3" t="s">
        <v>16</v>
      </c>
      <c r="F211" s="4">
        <v>3562</v>
      </c>
      <c r="G211" s="13">
        <f ca="1">RAND()</f>
        <v>0.42071097990077588</v>
      </c>
      <c r="H211" s="15">
        <v>38</v>
      </c>
      <c r="I211" s="28"/>
      <c r="J211" s="113">
        <f t="shared" si="16"/>
        <v>3562</v>
      </c>
      <c r="AC211" s="16">
        <v>206</v>
      </c>
      <c r="AD211" s="24">
        <v>2</v>
      </c>
      <c r="AE211" s="2" t="s">
        <v>4</v>
      </c>
      <c r="AF211" s="3" t="s">
        <v>16</v>
      </c>
      <c r="AG211" s="4">
        <v>3300</v>
      </c>
      <c r="AH211" s="13">
        <f ca="1">RAND()</f>
        <v>0.55872589711498299</v>
      </c>
      <c r="AI211" s="28"/>
      <c r="AJ211" s="13"/>
    </row>
    <row r="212" spans="2:36" x14ac:dyDescent="0.3">
      <c r="B212" s="16">
        <v>39</v>
      </c>
      <c r="C212" s="24">
        <f>VLOOKUP(E212,$N$39:$O$56,2,)</f>
        <v>2</v>
      </c>
      <c r="D212" s="2" t="s">
        <v>4</v>
      </c>
      <c r="E212" s="3" t="s">
        <v>16</v>
      </c>
      <c r="F212" s="4">
        <v>3719</v>
      </c>
      <c r="G212" s="13">
        <f ca="1">RAND()</f>
        <v>0.14247711170705746</v>
      </c>
      <c r="H212" s="15">
        <v>39</v>
      </c>
      <c r="I212" s="28"/>
      <c r="J212" s="113">
        <f t="shared" si="16"/>
        <v>3719</v>
      </c>
      <c r="AC212" s="16">
        <v>207</v>
      </c>
      <c r="AD212" s="24">
        <v>2</v>
      </c>
      <c r="AE212" s="2" t="s">
        <v>4</v>
      </c>
      <c r="AF212" s="3" t="s">
        <v>24</v>
      </c>
      <c r="AG212" s="4">
        <v>2353</v>
      </c>
      <c r="AH212" s="13">
        <f ca="1">RAND()</f>
        <v>0.50180393330789508</v>
      </c>
      <c r="AI212" s="13"/>
      <c r="AJ212" s="13"/>
    </row>
    <row r="213" spans="2:36" x14ac:dyDescent="0.3">
      <c r="B213" s="16">
        <v>40</v>
      </c>
      <c r="C213" s="24">
        <f>VLOOKUP(E213,$N$39:$O$56,2,)</f>
        <v>2</v>
      </c>
      <c r="D213" s="2" t="s">
        <v>7</v>
      </c>
      <c r="E213" s="3" t="s">
        <v>17</v>
      </c>
      <c r="F213" s="4">
        <v>1698</v>
      </c>
      <c r="G213" s="13">
        <f ca="1">RAND()</f>
        <v>0.55730956595385706</v>
      </c>
      <c r="H213" s="15">
        <v>40</v>
      </c>
      <c r="I213" s="28"/>
      <c r="J213" s="113">
        <f t="shared" si="16"/>
        <v>1698</v>
      </c>
      <c r="AC213" s="16">
        <v>208</v>
      </c>
      <c r="AD213" s="24">
        <v>3</v>
      </c>
      <c r="AE213" s="2" t="s">
        <v>7</v>
      </c>
      <c r="AF213" s="3" t="s">
        <v>19</v>
      </c>
      <c r="AG213" s="4">
        <v>2886</v>
      </c>
      <c r="AH213" s="13">
        <f ca="1">RAND()</f>
        <v>0.97339140781183198</v>
      </c>
      <c r="AI213" s="28"/>
      <c r="AJ213" s="48"/>
    </row>
    <row r="214" spans="2:36" x14ac:dyDescent="0.3">
      <c r="B214" s="16">
        <v>41</v>
      </c>
      <c r="C214" s="24">
        <f>VLOOKUP(E214,$N$39:$O$56,2,)</f>
        <v>2</v>
      </c>
      <c r="D214" s="2" t="s">
        <v>4</v>
      </c>
      <c r="E214" s="3" t="s">
        <v>21</v>
      </c>
      <c r="F214" s="4">
        <v>3064</v>
      </c>
      <c r="G214" s="13">
        <f ca="1">RAND()</f>
        <v>0.53908581346061635</v>
      </c>
      <c r="H214" s="15">
        <v>41</v>
      </c>
      <c r="I214" s="28"/>
      <c r="J214" s="113">
        <f t="shared" si="16"/>
        <v>3064</v>
      </c>
      <c r="AC214" s="16">
        <v>209</v>
      </c>
      <c r="AD214" s="24">
        <v>1</v>
      </c>
      <c r="AE214" s="2" t="s">
        <v>6</v>
      </c>
      <c r="AF214" s="3" t="s">
        <v>22</v>
      </c>
      <c r="AG214" s="4">
        <v>3462</v>
      </c>
      <c r="AH214" s="13">
        <f ca="1">RAND()</f>
        <v>0.90254464900098075</v>
      </c>
      <c r="AI214" s="28"/>
      <c r="AJ214" s="13"/>
    </row>
    <row r="215" spans="2:36" x14ac:dyDescent="0.3">
      <c r="B215" s="16">
        <v>42</v>
      </c>
      <c r="C215" s="24">
        <f>VLOOKUP(E215,$N$39:$O$56,2,)</f>
        <v>2</v>
      </c>
      <c r="D215" s="2" t="s">
        <v>7</v>
      </c>
      <c r="E215" s="3" t="s">
        <v>21</v>
      </c>
      <c r="F215" s="4">
        <v>1549</v>
      </c>
      <c r="G215" s="13">
        <f ca="1">RAND()</f>
        <v>0.81954608327245981</v>
      </c>
      <c r="H215" s="15">
        <v>42</v>
      </c>
      <c r="I215" s="28"/>
      <c r="J215" s="113">
        <f t="shared" si="16"/>
        <v>1549</v>
      </c>
      <c r="AC215" s="16">
        <v>210</v>
      </c>
      <c r="AD215" s="24">
        <v>1</v>
      </c>
      <c r="AE215" s="2" t="s">
        <v>6</v>
      </c>
      <c r="AF215" s="3" t="s">
        <v>16</v>
      </c>
      <c r="AG215" s="4">
        <v>4479</v>
      </c>
      <c r="AH215" s="13">
        <f ca="1">RAND()</f>
        <v>0.86221788858389725</v>
      </c>
      <c r="AI215" s="13"/>
      <c r="AJ215" s="13"/>
    </row>
    <row r="216" spans="2:36" x14ac:dyDescent="0.3">
      <c r="B216" s="16">
        <v>43</v>
      </c>
      <c r="C216" s="24">
        <f>VLOOKUP(E216,$N$39:$O$56,2,)</f>
        <v>2</v>
      </c>
      <c r="D216" s="2" t="s">
        <v>4</v>
      </c>
      <c r="E216" s="3" t="s">
        <v>16</v>
      </c>
      <c r="F216" s="4">
        <v>3562</v>
      </c>
      <c r="G216" s="13">
        <f ca="1">RAND()</f>
        <v>0.14053575797854467</v>
      </c>
      <c r="H216" s="15">
        <v>43</v>
      </c>
      <c r="I216" s="28"/>
      <c r="J216" s="113">
        <f t="shared" si="16"/>
        <v>3562</v>
      </c>
      <c r="AC216" s="16">
        <v>211</v>
      </c>
      <c r="AD216" s="24">
        <v>1</v>
      </c>
      <c r="AE216" s="2" t="s">
        <v>6</v>
      </c>
      <c r="AF216" s="3" t="s">
        <v>23</v>
      </c>
      <c r="AG216" s="4">
        <v>2435</v>
      </c>
      <c r="AH216" s="13">
        <f ca="1">RAND()</f>
        <v>0.56302848735605926</v>
      </c>
      <c r="AI216" s="13"/>
      <c r="AJ216" s="13"/>
    </row>
    <row r="217" spans="2:36" x14ac:dyDescent="0.3">
      <c r="B217" s="16">
        <v>44</v>
      </c>
      <c r="C217" s="24">
        <f>VLOOKUP(E217,$N$39:$O$56,2,)</f>
        <v>2</v>
      </c>
      <c r="D217" s="2" t="s">
        <v>4</v>
      </c>
      <c r="E217" s="3" t="s">
        <v>16</v>
      </c>
      <c r="F217" s="4">
        <v>3192</v>
      </c>
      <c r="G217" s="13">
        <f ca="1">RAND()</f>
        <v>0.33950175391713344</v>
      </c>
      <c r="H217" s="15">
        <v>44</v>
      </c>
      <c r="I217" s="28"/>
      <c r="J217" s="113">
        <f t="shared" si="16"/>
        <v>3192</v>
      </c>
      <c r="AC217" s="16">
        <v>212</v>
      </c>
      <c r="AD217" s="24">
        <v>2</v>
      </c>
      <c r="AE217" s="2" t="s">
        <v>4</v>
      </c>
      <c r="AF217" s="3" t="s">
        <v>23</v>
      </c>
      <c r="AG217" s="4">
        <v>2083</v>
      </c>
      <c r="AH217" s="13">
        <f ca="1">RAND()</f>
        <v>0.18429434146749035</v>
      </c>
      <c r="AI217" s="13"/>
      <c r="AJ217" s="13"/>
    </row>
    <row r="218" spans="2:36" x14ac:dyDescent="0.3">
      <c r="B218" s="16">
        <v>45</v>
      </c>
      <c r="C218" s="24">
        <f>VLOOKUP(E218,$N$39:$O$56,2,)</f>
        <v>2</v>
      </c>
      <c r="D218" s="2" t="s">
        <v>4</v>
      </c>
      <c r="E218" s="3" t="s">
        <v>16</v>
      </c>
      <c r="F218" s="4">
        <v>3893</v>
      </c>
      <c r="G218" s="13">
        <f ca="1">RAND()</f>
        <v>0.75974848549390095</v>
      </c>
      <c r="H218" s="15">
        <v>45</v>
      </c>
      <c r="I218" s="28"/>
      <c r="J218" s="113">
        <f t="shared" si="16"/>
        <v>3893</v>
      </c>
      <c r="AC218" s="16">
        <v>213</v>
      </c>
      <c r="AD218" s="24">
        <v>2</v>
      </c>
      <c r="AE218" s="2" t="s">
        <v>4</v>
      </c>
      <c r="AF218" s="3" t="s">
        <v>10</v>
      </c>
      <c r="AG218" s="4">
        <v>2984</v>
      </c>
      <c r="AH218" s="13">
        <f ca="1">RAND()</f>
        <v>0.86267416742109249</v>
      </c>
      <c r="AI218" s="13"/>
      <c r="AJ218" s="13"/>
    </row>
    <row r="219" spans="2:36" x14ac:dyDescent="0.3">
      <c r="B219" s="16">
        <v>46</v>
      </c>
      <c r="C219" s="24">
        <f>VLOOKUP(E219,$N$39:$O$56,2,)</f>
        <v>2</v>
      </c>
      <c r="D219" s="2" t="s">
        <v>6</v>
      </c>
      <c r="E219" s="3" t="s">
        <v>21</v>
      </c>
      <c r="F219" s="4">
        <v>4506</v>
      </c>
      <c r="G219" s="13">
        <f ca="1">RAND()</f>
        <v>6.2119988587146846E-2</v>
      </c>
      <c r="H219" s="15">
        <v>46</v>
      </c>
      <c r="I219" s="28"/>
      <c r="J219" s="113">
        <f t="shared" si="16"/>
        <v>4506</v>
      </c>
      <c r="AC219" s="16">
        <v>214</v>
      </c>
      <c r="AD219" s="24">
        <v>2</v>
      </c>
      <c r="AE219" s="2" t="s">
        <v>4</v>
      </c>
      <c r="AF219" s="3" t="s">
        <v>11</v>
      </c>
      <c r="AG219" s="4">
        <v>3222</v>
      </c>
      <c r="AH219" s="13">
        <f ca="1">RAND()</f>
        <v>0.54253247760754042</v>
      </c>
      <c r="AI219" s="28"/>
      <c r="AJ219" s="13"/>
    </row>
    <row r="220" spans="2:36" x14ac:dyDescent="0.3">
      <c r="B220" s="16">
        <v>47</v>
      </c>
      <c r="C220" s="24">
        <f>VLOOKUP(E220,$N$39:$O$56,2,)</f>
        <v>2</v>
      </c>
      <c r="D220" s="2" t="s">
        <v>4</v>
      </c>
      <c r="E220" s="3" t="s">
        <v>8</v>
      </c>
      <c r="F220" s="4">
        <v>2887</v>
      </c>
      <c r="G220" s="13">
        <f ca="1">RAND()</f>
        <v>0.24998588692452028</v>
      </c>
      <c r="H220" s="15">
        <v>47</v>
      </c>
      <c r="I220" s="13"/>
      <c r="J220" s="113">
        <f t="shared" si="16"/>
        <v>2887</v>
      </c>
      <c r="AC220" s="16">
        <v>215</v>
      </c>
      <c r="AD220" s="24">
        <v>2</v>
      </c>
      <c r="AE220" s="2" t="s">
        <v>4</v>
      </c>
      <c r="AF220" s="3" t="s">
        <v>16</v>
      </c>
      <c r="AG220" s="4">
        <v>3300</v>
      </c>
      <c r="AH220" s="13">
        <f ca="1">RAND()</f>
        <v>7.2954513463585835E-2</v>
      </c>
      <c r="AI220" s="28"/>
      <c r="AJ220" s="13"/>
    </row>
    <row r="221" spans="2:36" x14ac:dyDescent="0.3">
      <c r="B221" s="16">
        <v>48</v>
      </c>
      <c r="C221" s="24">
        <f>VLOOKUP(E221,$N$39:$O$56,2,)</f>
        <v>2</v>
      </c>
      <c r="D221" s="2" t="s">
        <v>6</v>
      </c>
      <c r="E221" s="3" t="s">
        <v>16</v>
      </c>
      <c r="F221" s="4">
        <v>5407</v>
      </c>
      <c r="G221" s="13">
        <f ca="1">RAND()</f>
        <v>0.99401761643912612</v>
      </c>
      <c r="H221" s="15">
        <v>48</v>
      </c>
      <c r="I221" s="13"/>
      <c r="J221" s="113">
        <f t="shared" si="16"/>
        <v>5407</v>
      </c>
      <c r="AC221" s="16">
        <v>216</v>
      </c>
      <c r="AD221" s="24">
        <v>2</v>
      </c>
      <c r="AE221" s="2" t="s">
        <v>4</v>
      </c>
      <c r="AF221" s="3" t="s">
        <v>16</v>
      </c>
      <c r="AG221" s="4">
        <v>2953</v>
      </c>
      <c r="AH221" s="13">
        <f ca="1">RAND()</f>
        <v>0.45811873072775255</v>
      </c>
      <c r="AI221" s="13"/>
      <c r="AJ221" s="13"/>
    </row>
    <row r="222" spans="2:36" x14ac:dyDescent="0.3">
      <c r="B222" s="16">
        <v>49</v>
      </c>
      <c r="C222" s="24">
        <f>VLOOKUP(E222,$N$39:$O$56,2,)</f>
        <v>2</v>
      </c>
      <c r="D222" s="2" t="s">
        <v>4</v>
      </c>
      <c r="E222" s="3" t="s">
        <v>16</v>
      </c>
      <c r="F222" s="4">
        <v>2860</v>
      </c>
      <c r="G222" s="13">
        <f ca="1">RAND()</f>
        <v>0.17725684139645803</v>
      </c>
      <c r="H222" s="15">
        <v>49</v>
      </c>
      <c r="I222" s="13"/>
      <c r="J222" s="113">
        <f t="shared" si="16"/>
        <v>2860</v>
      </c>
      <c r="AC222" s="16">
        <v>217</v>
      </c>
      <c r="AD222" s="24">
        <v>1</v>
      </c>
      <c r="AE222" s="2" t="s">
        <v>6</v>
      </c>
      <c r="AF222" s="3" t="s">
        <v>15</v>
      </c>
      <c r="AG222" s="4">
        <v>4570</v>
      </c>
      <c r="AH222" s="13">
        <f ca="1">RAND()</f>
        <v>0.19774122298931007</v>
      </c>
      <c r="AI222" s="13"/>
      <c r="AJ222" s="13"/>
    </row>
    <row r="223" spans="2:36" x14ac:dyDescent="0.3">
      <c r="B223" s="16">
        <v>50</v>
      </c>
      <c r="C223" s="24">
        <f>VLOOKUP(E223,$N$39:$O$56,2,)</f>
        <v>2</v>
      </c>
      <c r="D223" s="2" t="s">
        <v>4</v>
      </c>
      <c r="E223" s="3" t="s">
        <v>16</v>
      </c>
      <c r="F223" s="4">
        <v>3562</v>
      </c>
      <c r="G223" s="13">
        <f ca="1">RAND()</f>
        <v>0.7502097177714967</v>
      </c>
      <c r="H223" s="15">
        <v>50</v>
      </c>
      <c r="I223" s="13"/>
      <c r="J223" s="113">
        <f t="shared" si="16"/>
        <v>3562</v>
      </c>
      <c r="AC223" s="16">
        <v>218</v>
      </c>
      <c r="AD223" s="24">
        <v>2</v>
      </c>
      <c r="AE223" s="2" t="s">
        <v>4</v>
      </c>
      <c r="AF223" s="3" t="s">
        <v>16</v>
      </c>
      <c r="AG223" s="4">
        <v>3290</v>
      </c>
      <c r="AH223" s="13">
        <f ca="1">RAND()</f>
        <v>0.51966197432999439</v>
      </c>
      <c r="AI223" s="13"/>
      <c r="AJ223" s="13"/>
    </row>
    <row r="224" spans="2:36" x14ac:dyDescent="0.3">
      <c r="B224" s="16">
        <v>51</v>
      </c>
      <c r="C224" s="24">
        <f>VLOOKUP(E224,$N$39:$O$56,2,)</f>
        <v>2</v>
      </c>
      <c r="D224" s="2" t="s">
        <v>4</v>
      </c>
      <c r="E224" s="3" t="s">
        <v>8</v>
      </c>
      <c r="F224" s="4">
        <v>2115</v>
      </c>
      <c r="G224" s="13">
        <f ca="1">RAND()</f>
        <v>0.20600146565575439</v>
      </c>
      <c r="H224" s="15">
        <v>51</v>
      </c>
      <c r="I224" s="13"/>
      <c r="J224" s="113">
        <f t="shared" si="16"/>
        <v>2115</v>
      </c>
      <c r="AC224" s="16">
        <v>219</v>
      </c>
      <c r="AD224" s="24">
        <v>1</v>
      </c>
      <c r="AE224" s="2" t="s">
        <v>6</v>
      </c>
      <c r="AF224" s="3" t="s">
        <v>13</v>
      </c>
      <c r="AG224" s="4">
        <v>5404</v>
      </c>
      <c r="AH224" s="13">
        <f ca="1">RAND()</f>
        <v>0.29014329005004957</v>
      </c>
      <c r="AI224" s="28"/>
      <c r="AJ224" s="13"/>
    </row>
    <row r="225" spans="2:36" x14ac:dyDescent="0.3">
      <c r="B225" s="16">
        <v>52</v>
      </c>
      <c r="C225" s="24">
        <f>VLOOKUP(E225,$N$39:$O$56,2,)</f>
        <v>2</v>
      </c>
      <c r="D225" s="2" t="s">
        <v>4</v>
      </c>
      <c r="E225" s="3" t="s">
        <v>16</v>
      </c>
      <c r="F225" s="4">
        <v>3562</v>
      </c>
      <c r="G225" s="13">
        <f ca="1">RAND()</f>
        <v>0.86773883620221981</v>
      </c>
      <c r="H225" s="15">
        <v>52</v>
      </c>
      <c r="I225" s="13"/>
      <c r="J225" s="113">
        <f t="shared" si="16"/>
        <v>3562</v>
      </c>
      <c r="AC225" s="16">
        <v>220</v>
      </c>
      <c r="AD225" s="24">
        <v>2</v>
      </c>
      <c r="AE225" s="2" t="s">
        <v>4</v>
      </c>
      <c r="AF225" s="3" t="s">
        <v>8</v>
      </c>
      <c r="AG225" s="4">
        <v>2757</v>
      </c>
      <c r="AH225" s="13">
        <f ca="1">RAND()</f>
        <v>0.61048190369145738</v>
      </c>
      <c r="AI225" s="13"/>
      <c r="AJ225" s="13"/>
    </row>
    <row r="226" spans="2:36" x14ac:dyDescent="0.3">
      <c r="B226" s="16">
        <v>53</v>
      </c>
      <c r="C226" s="24">
        <f>VLOOKUP(E226,$N$39:$O$56,2,)</f>
        <v>2</v>
      </c>
      <c r="D226" s="2" t="s">
        <v>4</v>
      </c>
      <c r="E226" s="3" t="s">
        <v>17</v>
      </c>
      <c r="F226" s="4">
        <v>2447</v>
      </c>
      <c r="G226" s="13">
        <f ca="1">RAND()</f>
        <v>0.7328777284187119</v>
      </c>
      <c r="H226" s="15">
        <v>53</v>
      </c>
      <c r="I226" s="13"/>
      <c r="J226" s="113">
        <f t="shared" si="16"/>
        <v>2447</v>
      </c>
      <c r="AC226" s="16">
        <v>221</v>
      </c>
      <c r="AD226" s="24">
        <v>1</v>
      </c>
      <c r="AE226" s="2" t="s">
        <v>6</v>
      </c>
      <c r="AF226" s="3" t="s">
        <v>19</v>
      </c>
      <c r="AG226" s="4">
        <v>2535</v>
      </c>
      <c r="AH226" s="13">
        <f ca="1">RAND()</f>
        <v>0.72928213633424266</v>
      </c>
      <c r="AI226" s="28"/>
      <c r="AJ226" s="48"/>
    </row>
    <row r="227" spans="2:36" x14ac:dyDescent="0.3">
      <c r="B227" s="16">
        <v>54</v>
      </c>
      <c r="C227" s="24">
        <f>VLOOKUP(E227,$N$39:$O$56,2,)</f>
        <v>2</v>
      </c>
      <c r="D227" s="2" t="s">
        <v>7</v>
      </c>
      <c r="E227" s="3" t="s">
        <v>23</v>
      </c>
      <c r="F227" s="4">
        <v>1889</v>
      </c>
      <c r="G227" s="13">
        <f ca="1">RAND()</f>
        <v>0.44108274921181312</v>
      </c>
      <c r="H227" s="15">
        <v>54</v>
      </c>
      <c r="I227" s="13"/>
      <c r="J227" s="113">
        <f t="shared" si="16"/>
        <v>1889</v>
      </c>
      <c r="AC227" s="16">
        <v>222</v>
      </c>
      <c r="AD227" s="24">
        <v>2</v>
      </c>
      <c r="AE227" s="2" t="s">
        <v>4</v>
      </c>
      <c r="AF227" s="3" t="s">
        <v>24</v>
      </c>
      <c r="AG227" s="4">
        <v>2613</v>
      </c>
      <c r="AH227" s="13">
        <f ca="1">RAND()</f>
        <v>0.37815116825096395</v>
      </c>
      <c r="AI227" s="28"/>
      <c r="AJ227" s="48"/>
    </row>
    <row r="228" spans="2:36" x14ac:dyDescent="0.3">
      <c r="B228" s="16">
        <v>55</v>
      </c>
      <c r="C228" s="24">
        <f>VLOOKUP(E228,$N$39:$O$56,2,)</f>
        <v>2</v>
      </c>
      <c r="D228" s="2" t="s">
        <v>4</v>
      </c>
      <c r="E228" s="3" t="s">
        <v>16</v>
      </c>
      <c r="F228" s="4">
        <v>3719</v>
      </c>
      <c r="G228" s="13">
        <f ca="1">RAND()</f>
        <v>0.22377477809823842</v>
      </c>
      <c r="H228" s="15">
        <v>55</v>
      </c>
      <c r="I228" s="13"/>
      <c r="J228" s="113">
        <f t="shared" si="16"/>
        <v>3719</v>
      </c>
      <c r="AC228" s="16">
        <v>223</v>
      </c>
      <c r="AD228" s="24">
        <v>1</v>
      </c>
      <c r="AE228" s="2" t="s">
        <v>6</v>
      </c>
      <c r="AF228" s="3" t="s">
        <v>20</v>
      </c>
      <c r="AG228" s="4">
        <v>3200</v>
      </c>
      <c r="AH228" s="13">
        <f ca="1">RAND()</f>
        <v>0.33598941644404556</v>
      </c>
      <c r="AI228" s="13"/>
      <c r="AJ228" s="13"/>
    </row>
    <row r="229" spans="2:36" x14ac:dyDescent="0.3">
      <c r="B229" s="16">
        <v>56</v>
      </c>
      <c r="C229" s="24">
        <f>VLOOKUP(E229,$N$39:$O$56,2,)</f>
        <v>2</v>
      </c>
      <c r="D229" s="2" t="s">
        <v>4</v>
      </c>
      <c r="E229" s="3" t="s">
        <v>17</v>
      </c>
      <c r="F229" s="4">
        <v>3921</v>
      </c>
      <c r="G229" s="13">
        <f ca="1">RAND()</f>
        <v>0.35011097760722665</v>
      </c>
      <c r="H229" s="15">
        <v>56</v>
      </c>
      <c r="I229" s="13"/>
      <c r="J229" s="113">
        <f t="shared" si="16"/>
        <v>3921</v>
      </c>
      <c r="AC229" s="16">
        <v>224</v>
      </c>
      <c r="AD229" s="24">
        <v>2</v>
      </c>
      <c r="AE229" s="2" t="s">
        <v>4</v>
      </c>
      <c r="AF229" s="3" t="s">
        <v>5</v>
      </c>
      <c r="AG229" s="4">
        <v>2723</v>
      </c>
      <c r="AH229" s="13">
        <f ca="1">RAND()</f>
        <v>0.93643041434330665</v>
      </c>
      <c r="AI229" s="28"/>
      <c r="AJ229" s="48"/>
    </row>
    <row r="230" spans="2:36" x14ac:dyDescent="0.3">
      <c r="B230" s="16">
        <v>57</v>
      </c>
      <c r="C230" s="24">
        <f>VLOOKUP(E230,$N$39:$O$56,2,)</f>
        <v>2</v>
      </c>
      <c r="D230" s="2" t="s">
        <v>4</v>
      </c>
      <c r="E230" s="3" t="s">
        <v>16</v>
      </c>
      <c r="F230" s="4">
        <v>3562</v>
      </c>
      <c r="G230" s="13">
        <f ca="1">RAND()</f>
        <v>0.94777192025139789</v>
      </c>
      <c r="H230" s="15">
        <v>57</v>
      </c>
      <c r="I230" s="13"/>
      <c r="J230" s="113">
        <f t="shared" si="16"/>
        <v>3562</v>
      </c>
      <c r="AC230" s="16">
        <v>225</v>
      </c>
      <c r="AD230" s="24">
        <v>2</v>
      </c>
      <c r="AE230" s="2" t="s">
        <v>4</v>
      </c>
      <c r="AF230" s="3" t="s">
        <v>16</v>
      </c>
      <c r="AG230" s="4">
        <v>3300</v>
      </c>
      <c r="AH230" s="13">
        <f ca="1">RAND()</f>
        <v>0.47705574516382554</v>
      </c>
      <c r="AI230" s="13"/>
      <c r="AJ230" s="13"/>
    </row>
    <row r="231" spans="2:36" x14ac:dyDescent="0.3">
      <c r="B231" s="16">
        <v>58</v>
      </c>
      <c r="C231" s="24">
        <f>VLOOKUP(E231,$N$39:$O$56,2,)</f>
        <v>2</v>
      </c>
      <c r="D231" s="2" t="s">
        <v>6</v>
      </c>
      <c r="E231" s="3" t="s">
        <v>21</v>
      </c>
      <c r="F231" s="4">
        <v>5550</v>
      </c>
      <c r="G231" s="13">
        <f ca="1">RAND()</f>
        <v>0.11647661057376535</v>
      </c>
      <c r="H231" s="15">
        <v>58</v>
      </c>
      <c r="I231" s="13"/>
      <c r="J231" s="113">
        <f t="shared" si="16"/>
        <v>5550</v>
      </c>
      <c r="AC231" s="16">
        <v>226</v>
      </c>
      <c r="AD231" s="24">
        <v>1</v>
      </c>
      <c r="AE231" s="2" t="s">
        <v>6</v>
      </c>
      <c r="AF231" s="3" t="s">
        <v>10</v>
      </c>
      <c r="AG231" s="4">
        <v>4489</v>
      </c>
      <c r="AH231" s="13">
        <f ca="1">RAND()</f>
        <v>0.6967873598508022</v>
      </c>
      <c r="AI231" s="13"/>
      <c r="AJ231" s="13"/>
    </row>
    <row r="232" spans="2:36" x14ac:dyDescent="0.3">
      <c r="B232" s="16">
        <v>59</v>
      </c>
      <c r="C232" s="24">
        <f>VLOOKUP(E232,$N$39:$O$56,2,)</f>
        <v>2</v>
      </c>
      <c r="D232" s="2" t="s">
        <v>7</v>
      </c>
      <c r="E232" s="3" t="s">
        <v>23</v>
      </c>
      <c r="F232" s="4">
        <v>1655</v>
      </c>
      <c r="G232" s="13">
        <f ca="1">RAND()</f>
        <v>0.24529501370893547</v>
      </c>
      <c r="H232" s="15">
        <v>59</v>
      </c>
      <c r="I232" s="13"/>
      <c r="J232" s="113">
        <f t="shared" si="16"/>
        <v>1655</v>
      </c>
      <c r="AC232" s="16">
        <v>227</v>
      </c>
      <c r="AD232" s="24">
        <v>1</v>
      </c>
      <c r="AE232" s="2" t="s">
        <v>6</v>
      </c>
      <c r="AF232" s="3" t="s">
        <v>9</v>
      </c>
      <c r="AG232" s="4">
        <v>4454</v>
      </c>
      <c r="AH232" s="13">
        <f ca="1">RAND()</f>
        <v>0.65134600270255327</v>
      </c>
      <c r="AI232" s="28"/>
      <c r="AJ232" s="13"/>
    </row>
    <row r="233" spans="2:36" x14ac:dyDescent="0.3">
      <c r="B233" s="16">
        <v>60</v>
      </c>
      <c r="C233" s="24">
        <f>VLOOKUP(E233,$N$39:$O$56,2,)</f>
        <v>2</v>
      </c>
      <c r="D233" s="2" t="s">
        <v>7</v>
      </c>
      <c r="E233" s="3" t="s">
        <v>21</v>
      </c>
      <c r="F233" s="4">
        <v>1949</v>
      </c>
      <c r="G233" s="13">
        <f ca="1">RAND()</f>
        <v>3.0805176608182827E-2</v>
      </c>
      <c r="H233" s="15">
        <v>60</v>
      </c>
      <c r="I233" s="13"/>
      <c r="J233" s="113">
        <f t="shared" si="16"/>
        <v>1949</v>
      </c>
      <c r="AC233" s="16">
        <v>228</v>
      </c>
      <c r="AD233" s="24">
        <v>3</v>
      </c>
      <c r="AE233" s="2" t="s">
        <v>7</v>
      </c>
      <c r="AF233" s="3" t="s">
        <v>22</v>
      </c>
      <c r="AG233" s="4">
        <v>2119</v>
      </c>
      <c r="AH233" s="13">
        <f ca="1">RAND()</f>
        <v>0.64873805931765016</v>
      </c>
      <c r="AI233" s="13"/>
      <c r="AJ233" s="13"/>
    </row>
    <row r="234" spans="2:36" x14ac:dyDescent="0.3">
      <c r="B234" s="16">
        <v>61</v>
      </c>
      <c r="C234" s="24">
        <f>VLOOKUP(E234,$N$39:$O$56,2,)</f>
        <v>2</v>
      </c>
      <c r="D234" s="2" t="s">
        <v>7</v>
      </c>
      <c r="E234" s="3" t="s">
        <v>17</v>
      </c>
      <c r="F234" s="4">
        <v>1698</v>
      </c>
      <c r="G234" s="13">
        <f ca="1">RAND()</f>
        <v>0.28849247033466019</v>
      </c>
      <c r="H234" s="15">
        <v>61</v>
      </c>
      <c r="I234" s="13"/>
      <c r="J234" s="113">
        <f t="shared" si="16"/>
        <v>1698</v>
      </c>
      <c r="AC234" s="16">
        <v>229</v>
      </c>
      <c r="AD234" s="24">
        <v>2</v>
      </c>
      <c r="AE234" s="2" t="s">
        <v>4</v>
      </c>
      <c r="AF234" s="3" t="s">
        <v>22</v>
      </c>
      <c r="AG234" s="4">
        <v>2079</v>
      </c>
      <c r="AH234" s="13">
        <f ca="1">RAND()</f>
        <v>0.3411444282334356</v>
      </c>
      <c r="AI234" s="13"/>
      <c r="AJ234" s="13"/>
    </row>
    <row r="235" spans="2:36" x14ac:dyDescent="0.3">
      <c r="B235" s="16">
        <v>62</v>
      </c>
      <c r="C235" s="24">
        <f>VLOOKUP(E235,$N$39:$O$56,2,)</f>
        <v>2</v>
      </c>
      <c r="D235" s="2" t="s">
        <v>6</v>
      </c>
      <c r="E235" s="3" t="s">
        <v>21</v>
      </c>
      <c r="F235" s="4">
        <v>4332</v>
      </c>
      <c r="G235" s="13">
        <f ca="1">RAND()</f>
        <v>0.68893646829424626</v>
      </c>
      <c r="H235" s="15">
        <v>62</v>
      </c>
      <c r="I235" s="13"/>
      <c r="J235" s="113">
        <f t="shared" si="16"/>
        <v>4332</v>
      </c>
      <c r="AC235" s="16">
        <v>230</v>
      </c>
      <c r="AD235" s="24">
        <v>2</v>
      </c>
      <c r="AE235" s="2" t="s">
        <v>4</v>
      </c>
      <c r="AF235" s="3" t="s">
        <v>10</v>
      </c>
      <c r="AG235" s="4">
        <v>1551</v>
      </c>
      <c r="AH235" s="13">
        <f ca="1">RAND()</f>
        <v>0.10625808604538955</v>
      </c>
      <c r="AI235" s="13"/>
      <c r="AJ235" s="13"/>
    </row>
    <row r="236" spans="2:36" x14ac:dyDescent="0.3">
      <c r="B236" s="16">
        <v>63</v>
      </c>
      <c r="C236" s="24">
        <f>VLOOKUP(E236,$N$39:$O$56,2,)</f>
        <v>2</v>
      </c>
      <c r="D236" s="2" t="s">
        <v>4</v>
      </c>
      <c r="E236" s="3" t="s">
        <v>21</v>
      </c>
      <c r="F236" s="4">
        <v>3064</v>
      </c>
      <c r="G236" s="13">
        <f ca="1">RAND()</f>
        <v>0.11452925647349432</v>
      </c>
      <c r="H236" s="15">
        <v>63</v>
      </c>
      <c r="I236" s="13"/>
      <c r="J236" s="113">
        <f t="shared" si="16"/>
        <v>3064</v>
      </c>
      <c r="AC236" s="16">
        <v>231</v>
      </c>
      <c r="AD236" s="24">
        <v>3</v>
      </c>
      <c r="AE236" s="2" t="s">
        <v>7</v>
      </c>
      <c r="AF236" s="3" t="s">
        <v>11</v>
      </c>
      <c r="AG236" s="4">
        <v>2549</v>
      </c>
      <c r="AH236" s="13">
        <f ca="1">RAND()</f>
        <v>0.87438658480226028</v>
      </c>
      <c r="AI236" s="28"/>
      <c r="AJ236" s="13"/>
    </row>
    <row r="237" spans="2:36" x14ac:dyDescent="0.3">
      <c r="B237" s="16">
        <v>64</v>
      </c>
      <c r="C237" s="24">
        <f>VLOOKUP(E237,$N$39:$O$56,2,)</f>
        <v>2</v>
      </c>
      <c r="D237" s="2" t="s">
        <v>4</v>
      </c>
      <c r="E237" s="3" t="s">
        <v>23</v>
      </c>
      <c r="F237" s="4">
        <v>2749</v>
      </c>
      <c r="G237" s="13">
        <f ca="1">RAND()</f>
        <v>0.5095210386043707</v>
      </c>
      <c r="H237" s="15">
        <v>64</v>
      </c>
      <c r="I237" s="13"/>
      <c r="J237" s="113">
        <f t="shared" si="16"/>
        <v>2749</v>
      </c>
      <c r="AC237" s="16">
        <v>232</v>
      </c>
      <c r="AD237" s="24">
        <v>2</v>
      </c>
      <c r="AE237" s="2" t="s">
        <v>4</v>
      </c>
      <c r="AF237" s="3" t="s">
        <v>23</v>
      </c>
      <c r="AG237" s="4">
        <v>2083</v>
      </c>
      <c r="AH237" s="13">
        <f ca="1">RAND()</f>
        <v>0.76099323542724817</v>
      </c>
      <c r="AI237" s="13"/>
      <c r="AJ237" s="13"/>
    </row>
    <row r="238" spans="2:36" x14ac:dyDescent="0.3">
      <c r="B238" s="16">
        <v>65</v>
      </c>
      <c r="C238" s="24">
        <f>VLOOKUP(E238,$N$39:$O$56,2,)</f>
        <v>2</v>
      </c>
      <c r="D238" s="2" t="s">
        <v>4</v>
      </c>
      <c r="E238" s="3" t="s">
        <v>16</v>
      </c>
      <c r="F238" s="4">
        <v>3562</v>
      </c>
      <c r="G238" s="13">
        <f ca="1">RAND()</f>
        <v>0.58790803586490559</v>
      </c>
      <c r="H238" s="15">
        <v>65</v>
      </c>
      <c r="I238" s="13"/>
      <c r="J238" s="113">
        <f t="shared" si="16"/>
        <v>3562</v>
      </c>
      <c r="AC238" s="16">
        <v>233</v>
      </c>
      <c r="AD238" s="24">
        <v>2</v>
      </c>
      <c r="AE238" s="2" t="s">
        <v>4</v>
      </c>
      <c r="AF238" s="3" t="s">
        <v>11</v>
      </c>
      <c r="AG238" s="4">
        <v>2768</v>
      </c>
      <c r="AH238" s="13">
        <f ca="1">RAND()</f>
        <v>0.82871202138439148</v>
      </c>
      <c r="AI238" s="13"/>
      <c r="AJ238" s="13"/>
    </row>
    <row r="239" spans="2:36" x14ac:dyDescent="0.3">
      <c r="B239" s="16">
        <v>66</v>
      </c>
      <c r="C239" s="24">
        <f>VLOOKUP(E239,$N$39:$O$56,2,)</f>
        <v>2</v>
      </c>
      <c r="D239" s="2" t="s">
        <v>6</v>
      </c>
      <c r="E239" s="3" t="s">
        <v>16</v>
      </c>
      <c r="F239" s="4">
        <v>5059</v>
      </c>
      <c r="G239" s="13">
        <f ca="1">RAND()</f>
        <v>0.68574253537269192</v>
      </c>
      <c r="H239" s="15">
        <v>66</v>
      </c>
      <c r="I239" s="13"/>
      <c r="J239" s="113">
        <f t="shared" ref="J239:J241" si="18">F239</f>
        <v>5059</v>
      </c>
      <c r="AC239" s="16">
        <v>234</v>
      </c>
      <c r="AD239" s="24">
        <v>2</v>
      </c>
      <c r="AE239" s="2" t="s">
        <v>4</v>
      </c>
      <c r="AF239" s="3" t="s">
        <v>10</v>
      </c>
      <c r="AG239" s="4">
        <v>2066</v>
      </c>
      <c r="AH239" s="13">
        <f ca="1">RAND()</f>
        <v>0.29350148150327893</v>
      </c>
      <c r="AI239" s="13"/>
      <c r="AJ239" s="13"/>
    </row>
    <row r="240" spans="2:36" x14ac:dyDescent="0.3">
      <c r="B240" s="16">
        <v>67</v>
      </c>
      <c r="C240" s="24">
        <f>VLOOKUP(E240,$N$39:$O$56,2,)</f>
        <v>2</v>
      </c>
      <c r="D240" s="2" t="s">
        <v>6</v>
      </c>
      <c r="E240" s="3" t="s">
        <v>16</v>
      </c>
      <c r="F240" s="4">
        <v>5407</v>
      </c>
      <c r="G240" s="13">
        <f ca="1">RAND()</f>
        <v>0.1718872364259294</v>
      </c>
      <c r="H240" s="15">
        <v>67</v>
      </c>
      <c r="I240" s="13"/>
      <c r="J240" s="113">
        <f t="shared" si="18"/>
        <v>5407</v>
      </c>
      <c r="AC240" s="16">
        <v>235</v>
      </c>
      <c r="AD240" s="24">
        <v>2</v>
      </c>
      <c r="AE240" s="2" t="s">
        <v>4</v>
      </c>
      <c r="AF240" s="3" t="s">
        <v>15</v>
      </c>
      <c r="AG240" s="4">
        <v>3398</v>
      </c>
      <c r="AH240" s="13">
        <f ca="1">RAND()</f>
        <v>0.13047121145619689</v>
      </c>
      <c r="AI240" s="28"/>
      <c r="AJ240" s="13"/>
    </row>
    <row r="241" spans="2:36" ht="14.5" thickBot="1" x14ac:dyDescent="0.35">
      <c r="B241" s="16">
        <v>68</v>
      </c>
      <c r="C241" s="24">
        <f>VLOOKUP(E241,$N$39:$O$56,2,)</f>
        <v>2</v>
      </c>
      <c r="D241" s="2" t="s">
        <v>6</v>
      </c>
      <c r="E241" s="3" t="s">
        <v>17</v>
      </c>
      <c r="F241" s="4">
        <v>4552</v>
      </c>
      <c r="G241" s="13">
        <f ca="1">RAND()</f>
        <v>0.78876260004837806</v>
      </c>
      <c r="H241" s="17">
        <v>68</v>
      </c>
      <c r="I241" s="13"/>
      <c r="J241" s="113">
        <f t="shared" si="18"/>
        <v>4552</v>
      </c>
      <c r="AC241" s="16">
        <v>236</v>
      </c>
      <c r="AD241" s="24">
        <v>1</v>
      </c>
      <c r="AE241" s="2" t="s">
        <v>6</v>
      </c>
      <c r="AF241" s="3" t="s">
        <v>10</v>
      </c>
      <c r="AG241" s="4">
        <v>2949</v>
      </c>
      <c r="AH241" s="13">
        <f ca="1">RAND()</f>
        <v>0.28064619953614234</v>
      </c>
      <c r="AI241" s="13"/>
      <c r="AJ241" s="13"/>
    </row>
    <row r="242" spans="2:36" x14ac:dyDescent="0.3">
      <c r="B242" s="16">
        <v>69</v>
      </c>
      <c r="C242" s="24">
        <f>VLOOKUP(E242,$N$39:$O$56,2,)</f>
        <v>2</v>
      </c>
      <c r="D242" s="2" t="s">
        <v>4</v>
      </c>
      <c r="E242" s="3" t="s">
        <v>16</v>
      </c>
      <c r="F242" s="4">
        <v>3300</v>
      </c>
      <c r="G242" s="13">
        <f ca="1">RAND()</f>
        <v>0.56950003985941677</v>
      </c>
      <c r="H242" s="15"/>
      <c r="I242" s="13"/>
      <c r="J242" s="13"/>
      <c r="AC242" s="16">
        <v>237</v>
      </c>
      <c r="AD242" s="24">
        <v>1</v>
      </c>
      <c r="AE242" s="2" t="s">
        <v>6</v>
      </c>
      <c r="AF242" s="3" t="s">
        <v>18</v>
      </c>
      <c r="AG242" s="4">
        <v>1859</v>
      </c>
      <c r="AH242" s="13">
        <f ca="1">RAND()</f>
        <v>0.47160030944683429</v>
      </c>
      <c r="AI242" s="13"/>
      <c r="AJ242" s="13"/>
    </row>
    <row r="243" spans="2:36" x14ac:dyDescent="0.3">
      <c r="B243" s="16">
        <v>70</v>
      </c>
      <c r="C243" s="24">
        <f>VLOOKUP(E243,$N$39:$O$56,2,)</f>
        <v>2</v>
      </c>
      <c r="D243" s="2" t="s">
        <v>4</v>
      </c>
      <c r="E243" s="3" t="s">
        <v>8</v>
      </c>
      <c r="F243" s="4">
        <v>2887</v>
      </c>
      <c r="G243" s="13">
        <f ca="1">RAND()</f>
        <v>0.95157551140750352</v>
      </c>
      <c r="H243" s="15"/>
      <c r="I243" s="13"/>
      <c r="J243" s="13"/>
      <c r="AC243" s="16">
        <v>238</v>
      </c>
      <c r="AD243" s="24">
        <v>2</v>
      </c>
      <c r="AE243" s="2" t="s">
        <v>4</v>
      </c>
      <c r="AF243" s="3" t="s">
        <v>16</v>
      </c>
      <c r="AG243" s="4">
        <v>3719</v>
      </c>
      <c r="AH243" s="13">
        <f ca="1">RAND()</f>
        <v>0.12730063548092196</v>
      </c>
      <c r="AI243" s="13"/>
      <c r="AJ243" s="13"/>
    </row>
    <row r="244" spans="2:36" x14ac:dyDescent="0.3">
      <c r="B244" s="16">
        <v>71</v>
      </c>
      <c r="C244" s="24">
        <f>VLOOKUP(E244,$N$39:$O$56,2,)</f>
        <v>2</v>
      </c>
      <c r="D244" s="2" t="s">
        <v>4</v>
      </c>
      <c r="E244" s="3" t="s">
        <v>23</v>
      </c>
      <c r="F244" s="4">
        <v>2083</v>
      </c>
      <c r="G244" s="13">
        <f ca="1">RAND()</f>
        <v>0.81572759100127201</v>
      </c>
      <c r="H244" s="15"/>
      <c r="I244" s="13"/>
      <c r="J244" s="13"/>
      <c r="AC244" s="16">
        <v>239</v>
      </c>
      <c r="AD244" s="24">
        <v>3</v>
      </c>
      <c r="AE244" s="2" t="s">
        <v>7</v>
      </c>
      <c r="AF244" s="3" t="s">
        <v>11</v>
      </c>
      <c r="AG244" s="4">
        <v>2399</v>
      </c>
      <c r="AH244" s="13">
        <f ca="1">RAND()</f>
        <v>0.78069992813995726</v>
      </c>
      <c r="AI244" s="13"/>
      <c r="AJ244" s="13"/>
    </row>
    <row r="245" spans="2:36" x14ac:dyDescent="0.3">
      <c r="B245" s="16">
        <v>72</v>
      </c>
      <c r="C245" s="24">
        <f>VLOOKUP(E245,$N$39:$O$56,2,)</f>
        <v>2</v>
      </c>
      <c r="D245" s="2" t="s">
        <v>4</v>
      </c>
      <c r="E245" s="3" t="s">
        <v>21</v>
      </c>
      <c r="F245" s="4">
        <v>2675</v>
      </c>
      <c r="G245" s="13">
        <f ca="1">RAND()</f>
        <v>0.73859849410924605</v>
      </c>
      <c r="H245" s="15"/>
      <c r="I245" s="13"/>
      <c r="J245" s="13"/>
      <c r="AC245" s="16">
        <v>240</v>
      </c>
      <c r="AD245" s="24">
        <v>3</v>
      </c>
      <c r="AE245" s="2" t="s">
        <v>7</v>
      </c>
      <c r="AF245" s="3" t="s">
        <v>23</v>
      </c>
      <c r="AG245" s="4">
        <v>1949</v>
      </c>
      <c r="AH245" s="13">
        <f ca="1">RAND()</f>
        <v>0.3927474485060537</v>
      </c>
      <c r="AI245" s="28"/>
      <c r="AJ245" s="48"/>
    </row>
    <row r="246" spans="2:36" x14ac:dyDescent="0.3">
      <c r="B246" s="16">
        <v>73</v>
      </c>
      <c r="C246" s="24">
        <f>VLOOKUP(E246,$N$39:$O$56,2,)</f>
        <v>2</v>
      </c>
      <c r="D246" s="2" t="s">
        <v>4</v>
      </c>
      <c r="E246" s="3" t="s">
        <v>16</v>
      </c>
      <c r="F246" s="4">
        <v>3290</v>
      </c>
      <c r="G246" s="13">
        <f ca="1">RAND()</f>
        <v>9.1161307476375519E-2</v>
      </c>
      <c r="H246" s="15"/>
      <c r="I246" s="13"/>
      <c r="J246" s="13"/>
      <c r="AC246" s="16">
        <v>241</v>
      </c>
      <c r="AD246" s="24">
        <v>1</v>
      </c>
      <c r="AE246" s="2" t="s">
        <v>6</v>
      </c>
      <c r="AF246" s="3" t="s">
        <v>10</v>
      </c>
      <c r="AG246" s="4">
        <v>1998</v>
      </c>
      <c r="AH246" s="13">
        <f ca="1">RAND()</f>
        <v>0.44729922284124624</v>
      </c>
      <c r="AI246" s="13"/>
      <c r="AJ246" s="13"/>
    </row>
    <row r="247" spans="2:36" x14ac:dyDescent="0.3">
      <c r="B247" s="16">
        <v>74</v>
      </c>
      <c r="C247" s="24">
        <f>VLOOKUP(E247,$N$39:$O$56,2,)</f>
        <v>2</v>
      </c>
      <c r="D247" s="2" t="s">
        <v>4</v>
      </c>
      <c r="E247" s="3" t="s">
        <v>16</v>
      </c>
      <c r="F247" s="4">
        <v>2362</v>
      </c>
      <c r="G247" s="13">
        <f ca="1">RAND()</f>
        <v>9.7505208960607326E-2</v>
      </c>
      <c r="H247" s="15"/>
      <c r="I247" s="13"/>
      <c r="J247" s="13"/>
      <c r="AC247" s="16">
        <v>242</v>
      </c>
      <c r="AD247" s="24">
        <v>2</v>
      </c>
      <c r="AE247" s="2" t="s">
        <v>4</v>
      </c>
      <c r="AF247" s="3" t="s">
        <v>10</v>
      </c>
      <c r="AG247" s="4">
        <v>2984</v>
      </c>
      <c r="AH247" s="13">
        <f ca="1">RAND()</f>
        <v>0.40726978136259795</v>
      </c>
      <c r="AI247" s="13"/>
      <c r="AJ247" s="13"/>
    </row>
    <row r="248" spans="2:36" x14ac:dyDescent="0.3">
      <c r="B248" s="16">
        <v>75</v>
      </c>
      <c r="C248" s="24">
        <f>VLOOKUP(E248,$N$39:$O$56,2,)</f>
        <v>2</v>
      </c>
      <c r="D248" s="2" t="s">
        <v>6</v>
      </c>
      <c r="E248" s="3" t="s">
        <v>23</v>
      </c>
      <c r="F248" s="4">
        <v>4697</v>
      </c>
      <c r="G248" s="13">
        <f ca="1">RAND()</f>
        <v>0.17566373658947454</v>
      </c>
      <c r="H248" s="15"/>
      <c r="I248" s="13"/>
      <c r="J248" s="13"/>
      <c r="AC248" s="16">
        <v>243</v>
      </c>
      <c r="AD248" s="24">
        <v>3</v>
      </c>
      <c r="AE248" s="2" t="s">
        <v>7</v>
      </c>
      <c r="AF248" s="3" t="s">
        <v>10</v>
      </c>
      <c r="AG248" s="4">
        <v>1549</v>
      </c>
      <c r="AH248" s="13">
        <f ca="1">RAND()</f>
        <v>0.76759799232235892</v>
      </c>
      <c r="AI248" s="13"/>
      <c r="AJ248" s="13"/>
    </row>
    <row r="249" spans="2:36" x14ac:dyDescent="0.3">
      <c r="B249" s="16">
        <v>76</v>
      </c>
      <c r="C249" s="24">
        <f>VLOOKUP(E249,$N$39:$O$56,2,)</f>
        <v>2</v>
      </c>
      <c r="D249" s="2" t="s">
        <v>4</v>
      </c>
      <c r="E249" s="3" t="s">
        <v>17</v>
      </c>
      <c r="F249" s="4">
        <v>2447</v>
      </c>
      <c r="G249" s="13">
        <f ca="1">RAND()</f>
        <v>5.2940392361202182E-2</v>
      </c>
      <c r="H249" s="15"/>
      <c r="I249" s="13"/>
      <c r="J249" s="13"/>
      <c r="AC249" s="16">
        <v>244</v>
      </c>
      <c r="AD249" s="24">
        <v>1</v>
      </c>
      <c r="AE249" s="2" t="s">
        <v>6</v>
      </c>
      <c r="AF249" s="3" t="s">
        <v>12</v>
      </c>
      <c r="AG249" s="4">
        <v>3234</v>
      </c>
      <c r="AH249" s="13">
        <f ca="1">RAND()</f>
        <v>0.3049568070740637</v>
      </c>
      <c r="AI249" s="13"/>
      <c r="AJ249" s="13"/>
    </row>
    <row r="250" spans="2:36" x14ac:dyDescent="0.3">
      <c r="B250" s="16">
        <v>77</v>
      </c>
      <c r="C250" s="24">
        <f>VLOOKUP(E250,$N$39:$O$56,2,)</f>
        <v>2</v>
      </c>
      <c r="D250" s="2" t="s">
        <v>4</v>
      </c>
      <c r="E250" s="3" t="s">
        <v>16</v>
      </c>
      <c r="F250" s="4">
        <v>3290</v>
      </c>
      <c r="G250" s="13">
        <f ca="1">RAND()</f>
        <v>0.97516386741367789</v>
      </c>
      <c r="H250" s="15"/>
      <c r="I250" s="13"/>
      <c r="J250" s="13"/>
      <c r="AC250" s="16">
        <v>245</v>
      </c>
      <c r="AD250" s="24">
        <v>2</v>
      </c>
      <c r="AE250" s="2" t="s">
        <v>4</v>
      </c>
      <c r="AF250" s="3" t="s">
        <v>5</v>
      </c>
      <c r="AG250" s="4">
        <v>3200</v>
      </c>
      <c r="AH250" s="13">
        <f ca="1">RAND()</f>
        <v>0.48746056914178315</v>
      </c>
      <c r="AI250" s="13"/>
      <c r="AJ250" s="13"/>
    </row>
    <row r="251" spans="2:36" x14ac:dyDescent="0.3">
      <c r="B251" s="16">
        <v>78</v>
      </c>
      <c r="C251" s="24">
        <f>VLOOKUP(E251,$N$39:$O$56,2,)</f>
        <v>2</v>
      </c>
      <c r="D251" s="2" t="s">
        <v>7</v>
      </c>
      <c r="E251" s="3" t="s">
        <v>23</v>
      </c>
      <c r="F251" s="4">
        <v>1698</v>
      </c>
      <c r="G251" s="13">
        <f ca="1">RAND()</f>
        <v>0.78710814125778661</v>
      </c>
      <c r="H251" s="15"/>
      <c r="I251" s="13"/>
      <c r="J251" s="13"/>
      <c r="AC251" s="16">
        <v>246</v>
      </c>
      <c r="AD251" s="24">
        <v>1</v>
      </c>
      <c r="AE251" s="2" t="s">
        <v>6</v>
      </c>
      <c r="AF251" s="3" t="s">
        <v>16</v>
      </c>
      <c r="AG251" s="4">
        <v>4711</v>
      </c>
      <c r="AH251" s="13">
        <f ca="1">RAND()</f>
        <v>0.75579209858099572</v>
      </c>
      <c r="AI251" s="13"/>
      <c r="AJ251" s="13"/>
    </row>
    <row r="252" spans="2:36" x14ac:dyDescent="0.3">
      <c r="B252" s="16">
        <v>79</v>
      </c>
      <c r="C252" s="24">
        <f>VLOOKUP(E252,$N$39:$O$56,2,)</f>
        <v>2</v>
      </c>
      <c r="D252" s="2" t="s">
        <v>7</v>
      </c>
      <c r="E252" s="3" t="s">
        <v>21</v>
      </c>
      <c r="F252" s="4">
        <v>1549</v>
      </c>
      <c r="G252" s="13">
        <f ca="1">RAND()</f>
        <v>0.2713022390193699</v>
      </c>
      <c r="H252" s="15"/>
      <c r="I252" s="13"/>
      <c r="J252" s="13"/>
      <c r="AC252" s="16">
        <v>247</v>
      </c>
      <c r="AD252" s="24">
        <v>2</v>
      </c>
      <c r="AE252" s="2" t="s">
        <v>4</v>
      </c>
      <c r="AF252" s="3" t="s">
        <v>24</v>
      </c>
      <c r="AG252" s="4">
        <v>2479</v>
      </c>
      <c r="AH252" s="13">
        <f ca="1">RAND()</f>
        <v>0.17013850126044372</v>
      </c>
      <c r="AI252" s="28"/>
      <c r="AJ252" s="13"/>
    </row>
    <row r="253" spans="2:36" x14ac:dyDescent="0.3">
      <c r="B253" s="16">
        <v>80</v>
      </c>
      <c r="C253" s="24">
        <f>VLOOKUP(E253,$N$39:$O$56,2,)</f>
        <v>2</v>
      </c>
      <c r="D253" s="2" t="s">
        <v>4</v>
      </c>
      <c r="E253" s="3" t="s">
        <v>16</v>
      </c>
      <c r="F253" s="4">
        <v>3562</v>
      </c>
      <c r="G253" s="13">
        <f ca="1">RAND()</f>
        <v>0.29250234271029174</v>
      </c>
      <c r="H253" s="15"/>
      <c r="I253" s="13"/>
      <c r="J253" s="13"/>
      <c r="AC253" s="16">
        <v>248</v>
      </c>
      <c r="AD253" s="24">
        <v>2</v>
      </c>
      <c r="AE253" s="2" t="s">
        <v>4</v>
      </c>
      <c r="AF253" s="3" t="s">
        <v>10</v>
      </c>
      <c r="AG253" s="4">
        <v>2330</v>
      </c>
      <c r="AH253" s="13">
        <f ca="1">RAND()</f>
        <v>0.67033336964839141</v>
      </c>
      <c r="AI253" s="13"/>
      <c r="AJ253" s="13"/>
    </row>
    <row r="254" spans="2:36" x14ac:dyDescent="0.3">
      <c r="B254" s="16">
        <v>81</v>
      </c>
      <c r="C254" s="24">
        <f>VLOOKUP(E254,$N$39:$O$56,2,)</f>
        <v>2</v>
      </c>
      <c r="D254" s="2" t="s">
        <v>6</v>
      </c>
      <c r="E254" s="3" t="s">
        <v>21</v>
      </c>
      <c r="F254" s="4">
        <v>4274</v>
      </c>
      <c r="G254" s="13">
        <f ca="1">RAND()</f>
        <v>8.7849577361870046E-2</v>
      </c>
      <c r="H254" s="15"/>
      <c r="I254" s="13"/>
      <c r="J254" s="13"/>
      <c r="AC254" s="16">
        <v>249</v>
      </c>
      <c r="AD254" s="24">
        <v>2</v>
      </c>
      <c r="AE254" s="2" t="s">
        <v>4</v>
      </c>
      <c r="AF254" s="3" t="s">
        <v>8</v>
      </c>
      <c r="AG254" s="4">
        <v>3092</v>
      </c>
      <c r="AH254" s="13">
        <f ca="1">RAND()</f>
        <v>0.23223981614793554</v>
      </c>
      <c r="AI254" s="13"/>
      <c r="AJ254" s="13"/>
    </row>
    <row r="255" spans="2:36" x14ac:dyDescent="0.3">
      <c r="B255" s="16">
        <v>82</v>
      </c>
      <c r="C255" s="24">
        <f>VLOOKUP(E255,$N$39:$O$56,2,)</f>
        <v>2</v>
      </c>
      <c r="D255" s="2" t="s">
        <v>6</v>
      </c>
      <c r="E255" s="3" t="s">
        <v>16</v>
      </c>
      <c r="F255" s="4">
        <v>4827</v>
      </c>
      <c r="G255" s="13">
        <f ca="1">RAND()</f>
        <v>8.7203884241007001E-2</v>
      </c>
      <c r="H255" s="15"/>
      <c r="I255" s="13"/>
      <c r="J255" s="13"/>
      <c r="AC255" s="16">
        <v>250</v>
      </c>
      <c r="AD255" s="24">
        <v>2</v>
      </c>
      <c r="AE255" s="2" t="s">
        <v>4</v>
      </c>
      <c r="AF255" s="3" t="s">
        <v>10</v>
      </c>
      <c r="AG255" s="4">
        <v>1930</v>
      </c>
      <c r="AH255" s="13">
        <f ca="1">RAND()</f>
        <v>0.43091499494866492</v>
      </c>
      <c r="AI255" s="13"/>
      <c r="AJ255" s="13"/>
    </row>
    <row r="256" spans="2:36" x14ac:dyDescent="0.3">
      <c r="B256" s="16">
        <v>83</v>
      </c>
      <c r="C256" s="24">
        <f>VLOOKUP(E256,$N$39:$O$56,2,)</f>
        <v>2</v>
      </c>
      <c r="D256" s="2" t="s">
        <v>6</v>
      </c>
      <c r="E256" s="3" t="s">
        <v>21</v>
      </c>
      <c r="F256" s="4">
        <v>5550</v>
      </c>
      <c r="G256" s="13">
        <f ca="1">RAND()</f>
        <v>0.31866737970900783</v>
      </c>
      <c r="H256" s="15"/>
      <c r="I256" s="13"/>
      <c r="J256" s="13"/>
      <c r="AC256" s="16">
        <v>251</v>
      </c>
      <c r="AD256" s="24">
        <v>2</v>
      </c>
      <c r="AE256" s="2" t="s">
        <v>4</v>
      </c>
      <c r="AF256" s="3" t="s">
        <v>10</v>
      </c>
      <c r="AG256" s="4">
        <v>2506</v>
      </c>
      <c r="AH256" s="13">
        <f ca="1">RAND()</f>
        <v>0.20305506341104129</v>
      </c>
      <c r="AI256" s="13"/>
      <c r="AJ256" s="13"/>
    </row>
    <row r="257" spans="2:36" x14ac:dyDescent="0.3">
      <c r="B257" s="16">
        <v>84</v>
      </c>
      <c r="C257" s="24">
        <f>VLOOKUP(E257,$N$39:$O$56,2,)</f>
        <v>2</v>
      </c>
      <c r="D257" s="2" t="s">
        <v>4</v>
      </c>
      <c r="E257" s="3" t="s">
        <v>16</v>
      </c>
      <c r="F257" s="4">
        <v>3290</v>
      </c>
      <c r="G257" s="13">
        <f ca="1">RAND()</f>
        <v>0.16608344110936912</v>
      </c>
      <c r="H257" s="15"/>
      <c r="I257" s="13"/>
      <c r="J257" s="13"/>
      <c r="AC257" s="16">
        <v>252</v>
      </c>
      <c r="AD257" s="24">
        <v>1</v>
      </c>
      <c r="AE257" s="2" t="s">
        <v>6</v>
      </c>
      <c r="AF257" s="3" t="s">
        <v>10</v>
      </c>
      <c r="AG257" s="4">
        <v>4489</v>
      </c>
      <c r="AH257" s="13">
        <f ca="1">RAND()</f>
        <v>0.71772568482537258</v>
      </c>
      <c r="AI257" s="13"/>
      <c r="AJ257" s="13"/>
    </row>
    <row r="258" spans="2:36" x14ac:dyDescent="0.3">
      <c r="B258" s="16">
        <v>85</v>
      </c>
      <c r="C258" s="24">
        <f>VLOOKUP(E258,$N$39:$O$56,2,)</f>
        <v>2</v>
      </c>
      <c r="D258" s="2" t="s">
        <v>4</v>
      </c>
      <c r="E258" s="3" t="s">
        <v>16</v>
      </c>
      <c r="F258" s="4">
        <v>3300</v>
      </c>
      <c r="G258" s="13">
        <f ca="1">RAND()</f>
        <v>0.73144242903421175</v>
      </c>
      <c r="H258" s="15"/>
      <c r="I258" s="13"/>
      <c r="J258" s="13"/>
      <c r="AC258" s="16">
        <v>253</v>
      </c>
      <c r="AD258" s="24">
        <v>1</v>
      </c>
      <c r="AE258" s="2" t="s">
        <v>6</v>
      </c>
      <c r="AF258" s="3" t="s">
        <v>21</v>
      </c>
      <c r="AG258" s="4">
        <v>2012</v>
      </c>
      <c r="AH258" s="13">
        <f ca="1">RAND()</f>
        <v>0.74381616402429207</v>
      </c>
      <c r="AI258" s="13"/>
      <c r="AJ258" s="13"/>
    </row>
    <row r="259" spans="2:36" x14ac:dyDescent="0.3">
      <c r="B259" s="16">
        <v>86</v>
      </c>
      <c r="C259" s="24">
        <f>VLOOKUP(E259,$N$39:$O$56,2,)</f>
        <v>2</v>
      </c>
      <c r="D259" s="2" t="s">
        <v>4</v>
      </c>
      <c r="E259" s="3" t="s">
        <v>16</v>
      </c>
      <c r="F259" s="4">
        <v>3719</v>
      </c>
      <c r="G259" s="13">
        <f ca="1">RAND()</f>
        <v>0.47918035269724002</v>
      </c>
      <c r="H259" s="15"/>
      <c r="I259" s="13"/>
      <c r="J259" s="13"/>
      <c r="AC259" s="16">
        <v>254</v>
      </c>
      <c r="AD259" s="24">
        <v>2</v>
      </c>
      <c r="AE259" s="2" t="s">
        <v>4</v>
      </c>
      <c r="AF259" s="3" t="s">
        <v>16</v>
      </c>
      <c r="AG259" s="4">
        <v>2362</v>
      </c>
      <c r="AH259" s="13">
        <f ca="1">RAND()</f>
        <v>3.0803599333766307E-2</v>
      </c>
      <c r="AI259" s="13"/>
      <c r="AJ259" s="13"/>
    </row>
    <row r="260" spans="2:36" x14ac:dyDescent="0.3">
      <c r="B260" s="16">
        <v>87</v>
      </c>
      <c r="C260" s="24">
        <f>VLOOKUP(E260,$N$39:$O$56,2,)</f>
        <v>2</v>
      </c>
      <c r="D260" s="2" t="s">
        <v>6</v>
      </c>
      <c r="E260" s="3" t="s">
        <v>8</v>
      </c>
      <c r="F260" s="4">
        <v>3278</v>
      </c>
      <c r="G260" s="13">
        <f ca="1">RAND()</f>
        <v>0.38117171627887625</v>
      </c>
      <c r="H260" s="15"/>
      <c r="I260" s="13"/>
      <c r="J260" s="13"/>
      <c r="AC260" s="16">
        <v>255</v>
      </c>
      <c r="AD260" s="24">
        <v>1</v>
      </c>
      <c r="AE260" s="2" t="s">
        <v>6</v>
      </c>
      <c r="AF260" s="3" t="s">
        <v>17</v>
      </c>
      <c r="AG260" s="4">
        <v>4784</v>
      </c>
      <c r="AH260" s="13">
        <f ca="1">RAND()</f>
        <v>0.25903671371107417</v>
      </c>
      <c r="AI260" s="13"/>
      <c r="AJ260" s="13"/>
    </row>
    <row r="261" spans="2:36" x14ac:dyDescent="0.3">
      <c r="B261" s="16">
        <v>88</v>
      </c>
      <c r="C261" s="24">
        <f>VLOOKUP(E261,$N$39:$O$56,2,)</f>
        <v>2</v>
      </c>
      <c r="D261" s="2" t="s">
        <v>4</v>
      </c>
      <c r="E261" s="3" t="s">
        <v>16</v>
      </c>
      <c r="F261" s="4">
        <v>3562</v>
      </c>
      <c r="G261" s="13">
        <f ca="1">RAND()</f>
        <v>3.8967317187833195E-2</v>
      </c>
      <c r="H261" s="15"/>
      <c r="I261" s="13"/>
      <c r="J261" s="13"/>
      <c r="AC261" s="16">
        <v>256</v>
      </c>
      <c r="AD261" s="24">
        <v>2</v>
      </c>
      <c r="AE261" s="2" t="s">
        <v>4</v>
      </c>
      <c r="AF261" s="3" t="s">
        <v>16</v>
      </c>
      <c r="AG261" s="4">
        <v>3893</v>
      </c>
      <c r="AH261" s="13">
        <f ca="1">RAND()</f>
        <v>0.85486271972609984</v>
      </c>
      <c r="AI261" s="28"/>
      <c r="AJ261" s="13"/>
    </row>
    <row r="262" spans="2:36" x14ac:dyDescent="0.3">
      <c r="B262" s="16">
        <v>89</v>
      </c>
      <c r="C262" s="24">
        <f>VLOOKUP(E262,$N$39:$O$56,2,)</f>
        <v>2</v>
      </c>
      <c r="D262" s="2" t="s">
        <v>4</v>
      </c>
      <c r="E262" s="3" t="s">
        <v>16</v>
      </c>
      <c r="F262" s="4">
        <v>3562</v>
      </c>
      <c r="G262" s="13">
        <f ca="1">RAND()</f>
        <v>0.53452058038350769</v>
      </c>
      <c r="H262" s="15"/>
      <c r="I262" s="13"/>
      <c r="J262" s="13"/>
      <c r="AC262" s="16">
        <v>257</v>
      </c>
      <c r="AD262" s="24">
        <v>2</v>
      </c>
      <c r="AE262" s="2" t="s">
        <v>4</v>
      </c>
      <c r="AF262" s="3" t="s">
        <v>16</v>
      </c>
      <c r="AG262" s="4">
        <v>3719</v>
      </c>
      <c r="AH262" s="13">
        <f ca="1">RAND()</f>
        <v>0.54710858305904309</v>
      </c>
      <c r="AI262" s="13"/>
      <c r="AJ262" s="13"/>
    </row>
    <row r="263" spans="2:36" x14ac:dyDescent="0.3">
      <c r="B263" s="16">
        <v>90</v>
      </c>
      <c r="C263" s="24">
        <f>VLOOKUP(E263,$N$39:$O$56,2,)</f>
        <v>2</v>
      </c>
      <c r="D263" s="2" t="s">
        <v>4</v>
      </c>
      <c r="E263" s="3" t="s">
        <v>8</v>
      </c>
      <c r="F263" s="4">
        <v>1915</v>
      </c>
      <c r="G263" s="13">
        <f ca="1">RAND()</f>
        <v>0.76021671001933389</v>
      </c>
      <c r="H263" s="15"/>
      <c r="I263" s="13"/>
      <c r="J263" s="13"/>
      <c r="AC263" s="16">
        <v>258</v>
      </c>
      <c r="AD263" s="24">
        <v>1</v>
      </c>
      <c r="AE263" s="2" t="s">
        <v>6</v>
      </c>
      <c r="AF263" s="3" t="s">
        <v>12</v>
      </c>
      <c r="AG263" s="4">
        <v>5090</v>
      </c>
      <c r="AH263" s="13">
        <f ca="1">RAND()</f>
        <v>0.22209092670488972</v>
      </c>
      <c r="AI263" s="13"/>
      <c r="AJ263" s="13"/>
    </row>
    <row r="264" spans="2:36" x14ac:dyDescent="0.3">
      <c r="B264" s="16">
        <v>91</v>
      </c>
      <c r="C264" s="24">
        <f>VLOOKUP(E264,$N$39:$O$56,2,)</f>
        <v>2</v>
      </c>
      <c r="D264" s="2" t="s">
        <v>4</v>
      </c>
      <c r="E264" s="3" t="s">
        <v>16</v>
      </c>
      <c r="F264" s="4">
        <v>2541</v>
      </c>
      <c r="G264" s="13">
        <f ca="1">RAND()</f>
        <v>0.76074353301056452</v>
      </c>
      <c r="H264" s="15"/>
      <c r="I264" s="13"/>
      <c r="J264" s="13"/>
      <c r="AC264" s="16">
        <v>259</v>
      </c>
      <c r="AD264" s="24">
        <v>2</v>
      </c>
      <c r="AE264" s="2" t="s">
        <v>4</v>
      </c>
      <c r="AF264" s="3" t="s">
        <v>10</v>
      </c>
      <c r="AG264" s="4">
        <v>1930</v>
      </c>
      <c r="AH264" s="13">
        <f ca="1">RAND()</f>
        <v>8.3110245994984178E-2</v>
      </c>
      <c r="AI264" s="13"/>
      <c r="AJ264" s="13"/>
    </row>
    <row r="265" spans="2:36" x14ac:dyDescent="0.3">
      <c r="B265" s="16">
        <v>92</v>
      </c>
      <c r="C265" s="24">
        <f>VLOOKUP(E265,$N$39:$O$56,2,)</f>
        <v>2</v>
      </c>
      <c r="D265" s="2" t="s">
        <v>6</v>
      </c>
      <c r="E265" s="3" t="s">
        <v>16</v>
      </c>
      <c r="F265" s="4">
        <v>4711</v>
      </c>
      <c r="G265" s="13">
        <f ca="1">RAND()</f>
        <v>0.68467690811877591</v>
      </c>
      <c r="H265" s="15"/>
      <c r="I265" s="13"/>
      <c r="J265" s="13"/>
      <c r="AC265" s="16">
        <v>260</v>
      </c>
      <c r="AD265" s="24">
        <v>2</v>
      </c>
      <c r="AE265" s="2" t="s">
        <v>4</v>
      </c>
      <c r="AF265" s="3" t="s">
        <v>10</v>
      </c>
      <c r="AG265" s="4">
        <v>1700</v>
      </c>
      <c r="AH265" s="13">
        <f ca="1">RAND()</f>
        <v>0.87521475876052879</v>
      </c>
      <c r="AI265" s="13"/>
      <c r="AJ265" s="13"/>
    </row>
    <row r="266" spans="2:36" x14ac:dyDescent="0.3">
      <c r="B266" s="16">
        <v>93</v>
      </c>
      <c r="C266" s="24">
        <f>VLOOKUP(E266,$N$39:$O$56,2,)</f>
        <v>2</v>
      </c>
      <c r="D266" s="2" t="s">
        <v>4</v>
      </c>
      <c r="E266" s="3" t="s">
        <v>16</v>
      </c>
      <c r="F266" s="4">
        <v>3300</v>
      </c>
      <c r="G266" s="13">
        <f ca="1">RAND()</f>
        <v>0.51263365502402958</v>
      </c>
      <c r="H266" s="15"/>
      <c r="I266" s="13"/>
      <c r="J266" s="13"/>
      <c r="AC266" s="16">
        <v>261</v>
      </c>
      <c r="AD266" s="24">
        <v>2</v>
      </c>
      <c r="AE266" s="2" t="s">
        <v>4</v>
      </c>
      <c r="AF266" s="3" t="s">
        <v>10</v>
      </c>
      <c r="AG266" s="4">
        <v>1700</v>
      </c>
      <c r="AH266" s="13">
        <f ca="1">RAND()</f>
        <v>0.22521299979583032</v>
      </c>
      <c r="AI266" s="13"/>
      <c r="AJ266" s="13"/>
    </row>
    <row r="267" spans="2:36" x14ac:dyDescent="0.3">
      <c r="B267" s="16">
        <v>94</v>
      </c>
      <c r="C267" s="24">
        <f>VLOOKUP(E267,$N$39:$O$56,2,)</f>
        <v>2</v>
      </c>
      <c r="D267" s="2" t="s">
        <v>4</v>
      </c>
      <c r="E267" s="3" t="s">
        <v>23</v>
      </c>
      <c r="F267" s="4">
        <v>2465</v>
      </c>
      <c r="G267" s="13">
        <f ca="1">RAND()</f>
        <v>0.94007348934225654</v>
      </c>
      <c r="H267" s="15"/>
      <c r="I267" s="13"/>
      <c r="J267" s="13"/>
      <c r="AC267" s="16">
        <v>262</v>
      </c>
      <c r="AD267" s="24">
        <v>3</v>
      </c>
      <c r="AE267" s="2" t="s">
        <v>7</v>
      </c>
      <c r="AF267" s="3" t="s">
        <v>19</v>
      </c>
      <c r="AG267" s="4">
        <v>1349</v>
      </c>
      <c r="AH267" s="13">
        <f ca="1">RAND()</f>
        <v>2.9462002144053701E-2</v>
      </c>
      <c r="AI267" s="13"/>
      <c r="AJ267" s="13"/>
    </row>
    <row r="268" spans="2:36" x14ac:dyDescent="0.3">
      <c r="B268" s="16">
        <v>95</v>
      </c>
      <c r="C268" s="24">
        <f>VLOOKUP(E268,$N$39:$O$56,2,)</f>
        <v>2</v>
      </c>
      <c r="D268" s="2" t="s">
        <v>4</v>
      </c>
      <c r="E268" s="3" t="s">
        <v>16</v>
      </c>
      <c r="F268" s="4">
        <v>2652</v>
      </c>
      <c r="G268" s="13">
        <f ca="1">RAND()</f>
        <v>6.7191681316468577E-2</v>
      </c>
      <c r="H268" s="15"/>
      <c r="I268" s="13"/>
      <c r="J268" s="13"/>
      <c r="AC268" s="16">
        <v>263</v>
      </c>
      <c r="AD268" s="24">
        <v>2</v>
      </c>
      <c r="AE268" s="2" t="s">
        <v>4</v>
      </c>
      <c r="AF268" s="3" t="s">
        <v>10</v>
      </c>
      <c r="AG268" s="4">
        <v>1780</v>
      </c>
      <c r="AH268" s="13">
        <f ca="1">RAND()</f>
        <v>0.84427919012230879</v>
      </c>
      <c r="AI268" s="28"/>
      <c r="AJ268" s="48"/>
    </row>
    <row r="269" spans="2:36" x14ac:dyDescent="0.3">
      <c r="B269" s="16">
        <v>96</v>
      </c>
      <c r="C269" s="24">
        <f>VLOOKUP(E269,$N$39:$O$56,2,)</f>
        <v>2</v>
      </c>
      <c r="D269" s="2" t="s">
        <v>4</v>
      </c>
      <c r="E269" s="3" t="s">
        <v>23</v>
      </c>
      <c r="F269" s="4">
        <v>2749</v>
      </c>
      <c r="G269" s="13">
        <f ca="1">RAND()</f>
        <v>0.8617613754202631</v>
      </c>
      <c r="H269" s="15"/>
      <c r="I269" s="13"/>
      <c r="J269" s="13"/>
      <c r="AC269" s="16">
        <v>264</v>
      </c>
      <c r="AD269" s="24">
        <v>2</v>
      </c>
      <c r="AE269" s="2" t="s">
        <v>4</v>
      </c>
      <c r="AF269" s="3" t="s">
        <v>15</v>
      </c>
      <c r="AG269" s="4">
        <v>3221</v>
      </c>
      <c r="AH269" s="13">
        <f ca="1">RAND()</f>
        <v>0.21493240919879675</v>
      </c>
      <c r="AI269" s="28"/>
      <c r="AJ269" s="48"/>
    </row>
    <row r="270" spans="2:36" x14ac:dyDescent="0.3">
      <c r="B270" s="16">
        <v>97</v>
      </c>
      <c r="C270" s="24">
        <f>VLOOKUP(E270,$N$39:$O$56,2,)</f>
        <v>2</v>
      </c>
      <c r="D270" s="2" t="s">
        <v>4</v>
      </c>
      <c r="E270" s="3" t="s">
        <v>17</v>
      </c>
      <c r="F270" s="4">
        <v>3492</v>
      </c>
      <c r="G270" s="13">
        <f ca="1">RAND()</f>
        <v>0.76518272328944548</v>
      </c>
      <c r="H270" s="15"/>
      <c r="I270" s="13"/>
      <c r="J270" s="13"/>
      <c r="AC270" s="16">
        <v>265</v>
      </c>
      <c r="AD270" s="24">
        <v>2</v>
      </c>
      <c r="AE270" s="2" t="s">
        <v>4</v>
      </c>
      <c r="AF270" s="3" t="s">
        <v>10</v>
      </c>
      <c r="AG270" s="4">
        <v>1930</v>
      </c>
      <c r="AH270" s="13">
        <f ca="1">RAND()</f>
        <v>1.2241774648255044E-2</v>
      </c>
      <c r="AI270" s="13"/>
      <c r="AJ270" s="13"/>
    </row>
    <row r="271" spans="2:36" x14ac:dyDescent="0.3">
      <c r="B271" s="16">
        <v>98</v>
      </c>
      <c r="C271" s="24">
        <f>VLOOKUP(E271,$N$39:$O$56,2,)</f>
        <v>2</v>
      </c>
      <c r="D271" s="2" t="s">
        <v>4</v>
      </c>
      <c r="E271" s="3" t="s">
        <v>17</v>
      </c>
      <c r="F271" s="4">
        <v>3162</v>
      </c>
      <c r="G271" s="13">
        <f ca="1">RAND()</f>
        <v>0.73147710909208563</v>
      </c>
      <c r="H271" s="15"/>
      <c r="I271" s="13"/>
      <c r="J271" s="13"/>
      <c r="AC271" s="16">
        <v>266</v>
      </c>
      <c r="AD271" s="24">
        <v>3</v>
      </c>
      <c r="AE271" s="2" t="s">
        <v>7</v>
      </c>
      <c r="AF271" s="3" t="s">
        <v>15</v>
      </c>
      <c r="AG271" s="4">
        <v>2125</v>
      </c>
      <c r="AH271" s="13">
        <f ca="1">RAND()</f>
        <v>0.28716097828780918</v>
      </c>
      <c r="AI271" s="28"/>
      <c r="AJ271" s="13"/>
    </row>
    <row r="272" spans="2:36" x14ac:dyDescent="0.3">
      <c r="B272" s="16">
        <v>99</v>
      </c>
      <c r="C272" s="24">
        <f>VLOOKUP(E272,$N$39:$O$56,2,)</f>
        <v>2</v>
      </c>
      <c r="D272" s="2" t="s">
        <v>6</v>
      </c>
      <c r="E272" s="3" t="s">
        <v>16</v>
      </c>
      <c r="F272" s="4">
        <v>4479</v>
      </c>
      <c r="G272" s="13">
        <f ca="1">RAND()</f>
        <v>1.667699844876247E-2</v>
      </c>
      <c r="H272" s="15"/>
      <c r="I272" s="13"/>
      <c r="J272" s="13"/>
      <c r="AC272" s="16">
        <v>267</v>
      </c>
      <c r="AD272" s="24">
        <v>2</v>
      </c>
      <c r="AE272" s="2" t="s">
        <v>4</v>
      </c>
      <c r="AF272" s="3" t="s">
        <v>19</v>
      </c>
      <c r="AG272" s="4">
        <v>1381</v>
      </c>
      <c r="AH272" s="13">
        <f ca="1">RAND()</f>
        <v>0.89194654995459943</v>
      </c>
      <c r="AI272" s="13"/>
      <c r="AJ272" s="13"/>
    </row>
    <row r="273" spans="2:36" x14ac:dyDescent="0.3">
      <c r="B273" s="16">
        <v>100</v>
      </c>
      <c r="C273" s="24">
        <f>VLOOKUP(E273,$N$39:$O$56,2,)</f>
        <v>2</v>
      </c>
      <c r="D273" s="2" t="s">
        <v>4</v>
      </c>
      <c r="E273" s="3" t="s">
        <v>16</v>
      </c>
      <c r="F273" s="4">
        <v>2350</v>
      </c>
      <c r="G273" s="13">
        <f ca="1">RAND()</f>
        <v>0.18618074981401089</v>
      </c>
      <c r="H273" s="15"/>
      <c r="I273" s="13"/>
      <c r="J273" s="13"/>
      <c r="AC273" s="16">
        <v>268</v>
      </c>
      <c r="AD273" s="24">
        <v>2</v>
      </c>
      <c r="AE273" s="2" t="s">
        <v>4</v>
      </c>
      <c r="AF273" s="3" t="s">
        <v>17</v>
      </c>
      <c r="AG273" s="4">
        <v>2447</v>
      </c>
      <c r="AH273" s="13">
        <f ca="1">RAND()</f>
        <v>1.7763927903636123E-2</v>
      </c>
      <c r="AI273" s="13"/>
      <c r="AJ273" s="13"/>
    </row>
    <row r="274" spans="2:36" x14ac:dyDescent="0.3">
      <c r="B274" s="16">
        <v>101</v>
      </c>
      <c r="C274" s="24">
        <f>VLOOKUP(E274,$N$39:$O$56,2,)</f>
        <v>2</v>
      </c>
      <c r="D274" s="2" t="s">
        <v>4</v>
      </c>
      <c r="E274" s="3" t="s">
        <v>16</v>
      </c>
      <c r="F274" s="4">
        <v>3893</v>
      </c>
      <c r="G274" s="13">
        <f ca="1">RAND()</f>
        <v>0.38008567874665244</v>
      </c>
      <c r="H274" s="15"/>
      <c r="I274" s="13"/>
      <c r="J274" s="13"/>
      <c r="AC274" s="16">
        <v>269</v>
      </c>
      <c r="AD274" s="24">
        <v>2</v>
      </c>
      <c r="AE274" s="2" t="s">
        <v>4</v>
      </c>
      <c r="AF274" s="3" t="s">
        <v>24</v>
      </c>
      <c r="AG274" s="4">
        <v>2620</v>
      </c>
      <c r="AH274" s="13">
        <f ca="1">RAND()</f>
        <v>0.56589756783297684</v>
      </c>
      <c r="AI274" s="28"/>
      <c r="AJ274" s="48"/>
    </row>
    <row r="275" spans="2:36" x14ac:dyDescent="0.3">
      <c r="B275" s="16">
        <v>102</v>
      </c>
      <c r="C275" s="24">
        <f>VLOOKUP(E275,$N$39:$O$56,2,)</f>
        <v>2</v>
      </c>
      <c r="D275" s="2" t="s">
        <v>4</v>
      </c>
      <c r="E275" s="3" t="s">
        <v>23</v>
      </c>
      <c r="F275" s="4">
        <v>2083</v>
      </c>
      <c r="G275" s="13">
        <f ca="1">RAND()</f>
        <v>0.6505320418599928</v>
      </c>
      <c r="H275" s="15"/>
      <c r="I275" s="13"/>
      <c r="J275" s="13"/>
      <c r="AC275" s="16">
        <v>270</v>
      </c>
      <c r="AD275" s="24">
        <v>1</v>
      </c>
      <c r="AE275" s="2" t="s">
        <v>6</v>
      </c>
      <c r="AF275" s="3" t="s">
        <v>22</v>
      </c>
      <c r="AG275" s="4">
        <v>4732</v>
      </c>
      <c r="AH275" s="13">
        <f ca="1">RAND()</f>
        <v>0.19613328172873168</v>
      </c>
      <c r="AI275" s="13"/>
      <c r="AJ275" s="13"/>
    </row>
    <row r="276" spans="2:36" x14ac:dyDescent="0.3">
      <c r="B276" s="16">
        <v>103</v>
      </c>
      <c r="C276" s="24">
        <f>VLOOKUP(E276,$N$39:$O$56,2,)</f>
        <v>2</v>
      </c>
      <c r="D276" s="2" t="s">
        <v>4</v>
      </c>
      <c r="E276" s="3" t="s">
        <v>16</v>
      </c>
      <c r="F276" s="4">
        <v>3719</v>
      </c>
      <c r="G276" s="13">
        <f ca="1">RAND()</f>
        <v>0.17201547866902833</v>
      </c>
      <c r="H276" s="15"/>
      <c r="I276" s="13"/>
      <c r="J276" s="13"/>
      <c r="AC276" s="16">
        <v>271</v>
      </c>
      <c r="AD276" s="24">
        <v>3</v>
      </c>
      <c r="AE276" s="2" t="s">
        <v>7</v>
      </c>
      <c r="AF276" s="3" t="s">
        <v>18</v>
      </c>
      <c r="AG276" s="4">
        <v>2119</v>
      </c>
      <c r="AH276" s="13">
        <f ca="1">RAND()</f>
        <v>0.50249859937712782</v>
      </c>
      <c r="AI276" s="13"/>
      <c r="AJ276" s="13"/>
    </row>
    <row r="277" spans="2:36" x14ac:dyDescent="0.3">
      <c r="B277" s="16">
        <v>104</v>
      </c>
      <c r="C277" s="24">
        <f>VLOOKUP(E277,$N$39:$O$56,2,)</f>
        <v>2</v>
      </c>
      <c r="D277" s="2" t="s">
        <v>7</v>
      </c>
      <c r="E277" s="3" t="s">
        <v>17</v>
      </c>
      <c r="F277" s="4">
        <v>1749</v>
      </c>
      <c r="G277" s="13">
        <f ca="1">RAND()</f>
        <v>0.93198636747400498</v>
      </c>
      <c r="H277" s="15"/>
      <c r="I277" s="13"/>
      <c r="J277" s="13"/>
      <c r="AC277" s="16">
        <v>272</v>
      </c>
      <c r="AD277" s="24">
        <v>3</v>
      </c>
      <c r="AE277" s="2" t="s">
        <v>7</v>
      </c>
      <c r="AF277" s="3" t="s">
        <v>22</v>
      </c>
      <c r="AG277" s="4">
        <v>2316</v>
      </c>
      <c r="AH277" s="13">
        <f ca="1">RAND()</f>
        <v>0.34015113390783847</v>
      </c>
      <c r="AI277" s="28"/>
      <c r="AJ277" s="48"/>
    </row>
    <row r="278" spans="2:36" x14ac:dyDescent="0.3">
      <c r="B278" s="16">
        <v>105</v>
      </c>
      <c r="C278" s="24">
        <f>VLOOKUP(E278,$N$39:$O$56,2,)</f>
        <v>2</v>
      </c>
      <c r="D278" s="2" t="s">
        <v>4</v>
      </c>
      <c r="E278" s="3" t="s">
        <v>16</v>
      </c>
      <c r="F278" s="4">
        <v>3300</v>
      </c>
      <c r="G278" s="13">
        <f ca="1">RAND()</f>
        <v>0.44793530256548664</v>
      </c>
      <c r="H278" s="15"/>
      <c r="I278" s="13"/>
      <c r="J278" s="13"/>
      <c r="AC278" s="16">
        <v>273</v>
      </c>
      <c r="AD278" s="24">
        <v>2</v>
      </c>
      <c r="AE278" s="2" t="s">
        <v>4</v>
      </c>
      <c r="AF278" s="3" t="s">
        <v>10</v>
      </c>
      <c r="AG278" s="4">
        <v>3110</v>
      </c>
      <c r="AH278" s="13">
        <f ca="1">RAND()</f>
        <v>0.21153323236051891</v>
      </c>
      <c r="AI278" s="28"/>
      <c r="AJ278" s="13"/>
    </row>
    <row r="279" spans="2:36" x14ac:dyDescent="0.3">
      <c r="B279" s="16">
        <v>106</v>
      </c>
      <c r="C279" s="24">
        <f>VLOOKUP(E279,$N$39:$O$56,2,)</f>
        <v>2</v>
      </c>
      <c r="D279" s="2" t="s">
        <v>4</v>
      </c>
      <c r="E279" s="3" t="s">
        <v>16</v>
      </c>
      <c r="F279" s="4">
        <v>3290</v>
      </c>
      <c r="G279" s="13">
        <f ca="1">RAND()</f>
        <v>0.54604221097679229</v>
      </c>
      <c r="H279" s="15"/>
      <c r="I279" s="13"/>
      <c r="J279" s="13"/>
      <c r="AC279" s="16">
        <v>274</v>
      </c>
      <c r="AD279" s="24">
        <v>1</v>
      </c>
      <c r="AE279" s="2" t="s">
        <v>6</v>
      </c>
      <c r="AF279" s="3" t="s">
        <v>13</v>
      </c>
      <c r="AG279" s="4">
        <v>4708</v>
      </c>
      <c r="AH279" s="13">
        <f ca="1">RAND()</f>
        <v>0.37732166789203359</v>
      </c>
      <c r="AI279" s="13"/>
      <c r="AJ279" s="13"/>
    </row>
    <row r="280" spans="2:36" x14ac:dyDescent="0.3">
      <c r="B280" s="16">
        <v>107</v>
      </c>
      <c r="C280" s="24">
        <f>VLOOKUP(E280,$N$39:$O$56,2,)</f>
        <v>2</v>
      </c>
      <c r="D280" s="2" t="s">
        <v>4</v>
      </c>
      <c r="E280" s="3" t="s">
        <v>8</v>
      </c>
      <c r="F280" s="4">
        <v>2050</v>
      </c>
      <c r="G280" s="13">
        <f ca="1">RAND()</f>
        <v>0.4045698588741512</v>
      </c>
      <c r="H280" s="15"/>
      <c r="I280" s="13"/>
      <c r="J280" s="13"/>
      <c r="AC280" s="16">
        <v>275</v>
      </c>
      <c r="AD280" s="24">
        <v>1</v>
      </c>
      <c r="AE280" s="2" t="s">
        <v>6</v>
      </c>
      <c r="AF280" s="3" t="s">
        <v>8</v>
      </c>
      <c r="AG280" s="4">
        <v>3278</v>
      </c>
      <c r="AH280" s="13">
        <f ca="1">RAND()</f>
        <v>0.29688281816535944</v>
      </c>
      <c r="AI280" s="28"/>
      <c r="AJ280" s="48"/>
    </row>
    <row r="281" spans="2:36" x14ac:dyDescent="0.3">
      <c r="B281" s="16">
        <v>108</v>
      </c>
      <c r="C281" s="24">
        <f>VLOOKUP(E281,$N$39:$O$56,2,)</f>
        <v>2</v>
      </c>
      <c r="D281" s="2" t="s">
        <v>6</v>
      </c>
      <c r="E281" s="3" t="s">
        <v>23</v>
      </c>
      <c r="F281" s="4">
        <v>3247</v>
      </c>
      <c r="G281" s="13">
        <f ca="1">RAND()</f>
        <v>0.37235603053235744</v>
      </c>
      <c r="H281" s="15"/>
      <c r="I281" s="13"/>
      <c r="J281" s="13"/>
      <c r="AC281" s="16">
        <v>276</v>
      </c>
      <c r="AD281" s="24">
        <v>2</v>
      </c>
      <c r="AE281" s="2" t="s">
        <v>4</v>
      </c>
      <c r="AF281" s="3" t="s">
        <v>10</v>
      </c>
      <c r="AG281" s="4">
        <v>2215</v>
      </c>
      <c r="AH281" s="13">
        <f ca="1">RAND()</f>
        <v>0.31989778487651399</v>
      </c>
      <c r="AI281" s="28"/>
      <c r="AJ281" s="48"/>
    </row>
    <row r="282" spans="2:36" x14ac:dyDescent="0.3">
      <c r="B282" s="16">
        <v>109</v>
      </c>
      <c r="C282" s="24">
        <f>VLOOKUP(E282,$N$39:$O$56,2,)</f>
        <v>2</v>
      </c>
      <c r="D282" s="2" t="s">
        <v>6</v>
      </c>
      <c r="E282" s="3" t="s">
        <v>8</v>
      </c>
      <c r="F282" s="4">
        <v>5381</v>
      </c>
      <c r="G282" s="13">
        <f ca="1">RAND()</f>
        <v>0.3686789616287236</v>
      </c>
      <c r="H282" s="15"/>
      <c r="I282" s="13"/>
      <c r="J282" s="13"/>
      <c r="AC282" s="16">
        <v>277</v>
      </c>
      <c r="AD282" s="24">
        <v>1</v>
      </c>
      <c r="AE282" s="2" t="s">
        <v>6</v>
      </c>
      <c r="AF282" s="3" t="s">
        <v>14</v>
      </c>
      <c r="AG282" s="4">
        <v>5764</v>
      </c>
      <c r="AH282" s="13">
        <f ca="1">RAND()</f>
        <v>0.35101931070690129</v>
      </c>
      <c r="AI282" s="13"/>
      <c r="AJ282" s="13"/>
    </row>
    <row r="283" spans="2:36" x14ac:dyDescent="0.3">
      <c r="B283" s="16">
        <v>110</v>
      </c>
      <c r="C283" s="24">
        <f>VLOOKUP(E283,$N$39:$O$56,2,)</f>
        <v>2</v>
      </c>
      <c r="D283" s="2" t="s">
        <v>4</v>
      </c>
      <c r="E283" s="3" t="s">
        <v>16</v>
      </c>
      <c r="F283" s="4">
        <v>3300</v>
      </c>
      <c r="G283" s="13">
        <f ca="1">RAND()</f>
        <v>5.8943290484570809E-2</v>
      </c>
      <c r="H283" s="15"/>
      <c r="I283" s="13"/>
      <c r="J283" s="13"/>
      <c r="AC283" s="16">
        <v>278</v>
      </c>
      <c r="AD283" s="24">
        <v>1</v>
      </c>
      <c r="AE283" s="2" t="s">
        <v>6</v>
      </c>
      <c r="AF283" s="3" t="s">
        <v>11</v>
      </c>
      <c r="AG283" s="4">
        <v>4367</v>
      </c>
      <c r="AH283" s="13">
        <f ca="1">RAND()</f>
        <v>0.74353078303476583</v>
      </c>
      <c r="AI283" s="13"/>
      <c r="AJ283" s="13"/>
    </row>
    <row r="284" spans="2:36" x14ac:dyDescent="0.3">
      <c r="B284" s="16">
        <v>111</v>
      </c>
      <c r="C284" s="24">
        <f>VLOOKUP(E284,$N$39:$O$56,2,)</f>
        <v>2</v>
      </c>
      <c r="D284" s="2" t="s">
        <v>4</v>
      </c>
      <c r="E284" s="3" t="s">
        <v>21</v>
      </c>
      <c r="F284" s="4">
        <v>2948</v>
      </c>
      <c r="G284" s="13">
        <f ca="1">RAND()</f>
        <v>0.41901301642743394</v>
      </c>
      <c r="H284" s="15"/>
      <c r="I284" s="13"/>
      <c r="J284" s="13"/>
      <c r="AC284" s="16">
        <v>279</v>
      </c>
      <c r="AD284" s="24">
        <v>2</v>
      </c>
      <c r="AE284" s="2" t="s">
        <v>4</v>
      </c>
      <c r="AF284" s="3" t="s">
        <v>10</v>
      </c>
      <c r="AG284" s="4">
        <v>3100</v>
      </c>
      <c r="AH284" s="13">
        <f ca="1">RAND()</f>
        <v>0.56796212191699591</v>
      </c>
      <c r="AI284" s="28"/>
      <c r="AJ284" s="13"/>
    </row>
    <row r="285" spans="2:36" x14ac:dyDescent="0.3">
      <c r="B285" s="16">
        <v>112</v>
      </c>
      <c r="C285" s="24">
        <f>VLOOKUP(E285,$N$39:$O$56,2,)</f>
        <v>2</v>
      </c>
      <c r="D285" s="2" t="s">
        <v>7</v>
      </c>
      <c r="E285" s="3" t="s">
        <v>23</v>
      </c>
      <c r="F285" s="4">
        <v>1949</v>
      </c>
      <c r="G285" s="13">
        <f ca="1">RAND()</f>
        <v>0.22406237891380787</v>
      </c>
      <c r="H285" s="15"/>
      <c r="I285" s="13"/>
      <c r="J285" s="13"/>
      <c r="AC285" s="16">
        <v>280</v>
      </c>
      <c r="AD285" s="24">
        <v>1</v>
      </c>
      <c r="AE285" s="2" t="s">
        <v>6</v>
      </c>
      <c r="AF285" s="3" t="s">
        <v>12</v>
      </c>
      <c r="AG285" s="4">
        <v>3698</v>
      </c>
      <c r="AH285" s="13">
        <f ca="1">RAND()</f>
        <v>0.72082735764433137</v>
      </c>
      <c r="AI285" s="28"/>
      <c r="AJ285" s="13"/>
    </row>
    <row r="286" spans="2:36" x14ac:dyDescent="0.3">
      <c r="B286" s="16">
        <v>113</v>
      </c>
      <c r="C286" s="24">
        <f>VLOOKUP(E286,$N$39:$O$56,2,)</f>
        <v>2</v>
      </c>
      <c r="D286" s="2" t="s">
        <v>4</v>
      </c>
      <c r="E286" s="3" t="s">
        <v>21</v>
      </c>
      <c r="F286" s="4">
        <v>2675</v>
      </c>
      <c r="G286" s="13">
        <f ca="1">RAND()</f>
        <v>0.84023612438636164</v>
      </c>
      <c r="H286" s="15"/>
      <c r="I286" s="13"/>
      <c r="J286" s="13"/>
      <c r="AC286" s="16">
        <v>281</v>
      </c>
      <c r="AD286" s="24">
        <v>1</v>
      </c>
      <c r="AE286" s="2" t="s">
        <v>6</v>
      </c>
      <c r="AF286" s="3" t="s">
        <v>19</v>
      </c>
      <c r="AG286" s="4">
        <v>1164</v>
      </c>
      <c r="AH286" s="13">
        <f ca="1">RAND()</f>
        <v>0.19623945050765634</v>
      </c>
      <c r="AI286" s="13"/>
      <c r="AJ286" s="13"/>
    </row>
    <row r="287" spans="2:36" x14ac:dyDescent="0.3">
      <c r="B287" s="16">
        <v>114</v>
      </c>
      <c r="C287" s="24">
        <f>VLOOKUP(E287,$N$39:$O$56,2,)</f>
        <v>2</v>
      </c>
      <c r="D287" s="2" t="s">
        <v>7</v>
      </c>
      <c r="E287" s="3" t="s">
        <v>23</v>
      </c>
      <c r="F287" s="4">
        <v>1887</v>
      </c>
      <c r="G287" s="13">
        <f ca="1">RAND()</f>
        <v>0.61706446534998238</v>
      </c>
      <c r="H287" s="15"/>
      <c r="I287" s="13"/>
      <c r="J287" s="13"/>
      <c r="AC287" s="16">
        <v>282</v>
      </c>
      <c r="AD287" s="24">
        <v>3</v>
      </c>
      <c r="AE287" s="2" t="s">
        <v>7</v>
      </c>
      <c r="AF287" s="3" t="s">
        <v>12</v>
      </c>
      <c r="AG287" s="4">
        <v>2689</v>
      </c>
      <c r="AH287" s="13">
        <f ca="1">RAND()</f>
        <v>0.26675207353027952</v>
      </c>
      <c r="AI287" s="13"/>
      <c r="AJ287" s="13"/>
    </row>
    <row r="288" spans="2:36" x14ac:dyDescent="0.3">
      <c r="B288" s="16">
        <v>115</v>
      </c>
      <c r="C288" s="24">
        <f>VLOOKUP(E288,$N$39:$O$56,2,)</f>
        <v>2</v>
      </c>
      <c r="D288" s="2" t="s">
        <v>4</v>
      </c>
      <c r="E288" s="3" t="s">
        <v>8</v>
      </c>
      <c r="F288" s="4">
        <v>2887</v>
      </c>
      <c r="G288" s="13">
        <f ca="1">RAND()</f>
        <v>0.46840212808377502</v>
      </c>
      <c r="H288" s="15"/>
      <c r="I288" s="13"/>
      <c r="J288" s="13"/>
      <c r="AC288" s="16">
        <v>283</v>
      </c>
      <c r="AD288" s="24">
        <v>2</v>
      </c>
      <c r="AE288" s="2" t="s">
        <v>4</v>
      </c>
      <c r="AF288" s="3" t="s">
        <v>10</v>
      </c>
      <c r="AG288" s="4">
        <v>1901</v>
      </c>
      <c r="AH288" s="13">
        <f ca="1">RAND()</f>
        <v>0.22871123832592744</v>
      </c>
      <c r="AI288" s="13"/>
      <c r="AJ288" s="13"/>
    </row>
    <row r="289" spans="2:36" x14ac:dyDescent="0.3">
      <c r="B289" s="16">
        <v>116</v>
      </c>
      <c r="C289" s="24">
        <f>VLOOKUP(E289,$N$39:$O$56,2,)</f>
        <v>2</v>
      </c>
      <c r="D289" s="2" t="s">
        <v>4</v>
      </c>
      <c r="E289" s="3" t="s">
        <v>16</v>
      </c>
      <c r="F289" s="4">
        <v>3300</v>
      </c>
      <c r="G289" s="13">
        <f ca="1">RAND()</f>
        <v>0.94946765968384916</v>
      </c>
      <c r="H289" s="15"/>
      <c r="I289" s="13"/>
      <c r="J289" s="13"/>
      <c r="AC289" s="16">
        <v>284</v>
      </c>
      <c r="AD289" s="24">
        <v>1</v>
      </c>
      <c r="AE289" s="2" t="s">
        <v>6</v>
      </c>
      <c r="AF289" s="3" t="s">
        <v>5</v>
      </c>
      <c r="AG289" s="4">
        <v>4225</v>
      </c>
      <c r="AH289" s="13">
        <f ca="1">RAND()</f>
        <v>0.2071992296410694</v>
      </c>
      <c r="AI289" s="13"/>
      <c r="AJ289" s="13"/>
    </row>
    <row r="290" spans="2:36" x14ac:dyDescent="0.3">
      <c r="B290" s="16">
        <v>117</v>
      </c>
      <c r="C290" s="24">
        <f>VLOOKUP(E290,$N$39:$O$56,2,)</f>
        <v>2</v>
      </c>
      <c r="D290" s="2" t="s">
        <v>4</v>
      </c>
      <c r="E290" s="3" t="s">
        <v>8</v>
      </c>
      <c r="F290" s="4">
        <v>1794</v>
      </c>
      <c r="G290" s="13">
        <f ca="1">RAND()</f>
        <v>0.52231739815983624</v>
      </c>
      <c r="H290" s="15"/>
      <c r="I290" s="13"/>
      <c r="J290" s="13"/>
      <c r="AC290" s="16">
        <v>285</v>
      </c>
      <c r="AD290" s="24">
        <v>2</v>
      </c>
      <c r="AE290" s="2" t="s">
        <v>4</v>
      </c>
      <c r="AF290" s="3" t="s">
        <v>10</v>
      </c>
      <c r="AG290" s="4">
        <v>2935</v>
      </c>
      <c r="AH290" s="13">
        <f ca="1">RAND()</f>
        <v>0.23141517110161114</v>
      </c>
      <c r="AI290" s="13"/>
      <c r="AJ290" s="13"/>
    </row>
    <row r="291" spans="2:36" x14ac:dyDescent="0.3">
      <c r="B291" s="16">
        <v>118</v>
      </c>
      <c r="C291" s="24">
        <f>VLOOKUP(E291,$N$39:$O$56,2,)</f>
        <v>2</v>
      </c>
      <c r="D291" s="2" t="s">
        <v>6</v>
      </c>
      <c r="E291" s="3" t="s">
        <v>23</v>
      </c>
      <c r="F291" s="4">
        <v>4001</v>
      </c>
      <c r="G291" s="13">
        <f ca="1">RAND()</f>
        <v>0.28625472754666892</v>
      </c>
      <c r="H291" s="15"/>
      <c r="I291" s="13"/>
      <c r="J291" s="13"/>
      <c r="AC291" s="16">
        <v>286</v>
      </c>
      <c r="AD291" s="24">
        <v>1</v>
      </c>
      <c r="AE291" s="2" t="s">
        <v>6</v>
      </c>
      <c r="AF291" s="3" t="s">
        <v>13</v>
      </c>
      <c r="AG291" s="4">
        <v>4708</v>
      </c>
      <c r="AH291" s="13">
        <f ca="1">RAND()</f>
        <v>0.55606400623599272</v>
      </c>
      <c r="AI291" s="13"/>
      <c r="AJ291" s="13"/>
    </row>
    <row r="292" spans="2:36" x14ac:dyDescent="0.3">
      <c r="B292" s="16">
        <v>119</v>
      </c>
      <c r="C292" s="24">
        <f>VLOOKUP(E292,$N$39:$O$56,2,)</f>
        <v>2</v>
      </c>
      <c r="D292" s="2" t="s">
        <v>4</v>
      </c>
      <c r="E292" s="3" t="s">
        <v>16</v>
      </c>
      <c r="F292" s="4">
        <v>2541</v>
      </c>
      <c r="G292" s="13">
        <f ca="1">RAND()</f>
        <v>0.46888794405089973</v>
      </c>
      <c r="H292" s="15"/>
      <c r="I292" s="13"/>
      <c r="J292" s="13"/>
      <c r="AC292" s="16">
        <v>287</v>
      </c>
      <c r="AD292" s="24">
        <v>1</v>
      </c>
      <c r="AE292" s="2" t="s">
        <v>6</v>
      </c>
      <c r="AF292" s="3" t="s">
        <v>10</v>
      </c>
      <c r="AG292" s="4">
        <v>4721</v>
      </c>
      <c r="AH292" s="13">
        <f ca="1">RAND()</f>
        <v>0.22134038050859495</v>
      </c>
      <c r="AI292" s="13"/>
      <c r="AJ292" s="13"/>
    </row>
    <row r="293" spans="2:36" x14ac:dyDescent="0.3">
      <c r="B293" s="16">
        <v>120</v>
      </c>
      <c r="C293" s="24">
        <f>VLOOKUP(E293,$N$39:$O$56,2,)</f>
        <v>2</v>
      </c>
      <c r="D293" s="2" t="s">
        <v>6</v>
      </c>
      <c r="E293" s="3" t="s">
        <v>17</v>
      </c>
      <c r="F293" s="4">
        <v>4668</v>
      </c>
      <c r="G293" s="13">
        <f ca="1">RAND()</f>
        <v>0.79671196538056888</v>
      </c>
      <c r="H293" s="15"/>
      <c r="I293" s="13"/>
      <c r="J293" s="13"/>
      <c r="AC293" s="16">
        <v>288</v>
      </c>
      <c r="AD293" s="24">
        <v>1</v>
      </c>
      <c r="AE293" s="2" t="s">
        <v>6</v>
      </c>
      <c r="AF293" s="3" t="s">
        <v>23</v>
      </c>
      <c r="AG293" s="4">
        <v>4233</v>
      </c>
      <c r="AH293" s="13">
        <f ca="1">RAND()</f>
        <v>0.14947271938286677</v>
      </c>
      <c r="AI293" s="13"/>
      <c r="AJ293" s="13"/>
    </row>
    <row r="294" spans="2:36" x14ac:dyDescent="0.3">
      <c r="B294" s="16">
        <v>121</v>
      </c>
      <c r="C294" s="24">
        <f>VLOOKUP(E294,$N$39:$O$56,2,)</f>
        <v>2</v>
      </c>
      <c r="D294" s="2" t="s">
        <v>4</v>
      </c>
      <c r="E294" s="3" t="s">
        <v>16</v>
      </c>
      <c r="F294" s="4">
        <v>4073</v>
      </c>
      <c r="G294" s="13">
        <f ca="1">RAND()</f>
        <v>0.92102422372511605</v>
      </c>
      <c r="H294" s="15"/>
      <c r="I294" s="13"/>
      <c r="J294" s="13"/>
      <c r="AC294" s="16">
        <v>289</v>
      </c>
      <c r="AD294" s="24">
        <v>2</v>
      </c>
      <c r="AE294" s="2" t="s">
        <v>4</v>
      </c>
      <c r="AF294" s="3" t="s">
        <v>16</v>
      </c>
      <c r="AG294" s="4">
        <v>3562</v>
      </c>
      <c r="AH294" s="13">
        <f ca="1">RAND()</f>
        <v>0.14568987300079084</v>
      </c>
      <c r="AI294" s="13"/>
      <c r="AJ294" s="13"/>
    </row>
    <row r="295" spans="2:36" x14ac:dyDescent="0.3">
      <c r="B295" s="16">
        <v>122</v>
      </c>
      <c r="C295" s="24">
        <f>VLOOKUP(E295,$N$39:$O$56,2,)</f>
        <v>2</v>
      </c>
      <c r="D295" s="2" t="s">
        <v>6</v>
      </c>
      <c r="E295" s="3" t="s">
        <v>16</v>
      </c>
      <c r="F295" s="4">
        <v>3174</v>
      </c>
      <c r="G295" s="13">
        <f ca="1">RAND()</f>
        <v>0.95076183197506237</v>
      </c>
      <c r="H295" s="15"/>
      <c r="I295" s="13"/>
      <c r="J295" s="13"/>
      <c r="AC295" s="16">
        <v>290</v>
      </c>
      <c r="AD295" s="24">
        <v>1</v>
      </c>
      <c r="AE295" s="2" t="s">
        <v>6</v>
      </c>
      <c r="AF295" s="3" t="s">
        <v>23</v>
      </c>
      <c r="AG295" s="4">
        <v>4001</v>
      </c>
      <c r="AH295" s="13">
        <f ca="1">RAND()</f>
        <v>0.4834398160199348</v>
      </c>
      <c r="AI295" s="13"/>
      <c r="AJ295" s="13"/>
    </row>
    <row r="296" spans="2:36" x14ac:dyDescent="0.3">
      <c r="B296" s="16">
        <v>123</v>
      </c>
      <c r="C296" s="24">
        <f>VLOOKUP(E296,$N$39:$O$56,2,)</f>
        <v>2</v>
      </c>
      <c r="D296" s="2" t="s">
        <v>4</v>
      </c>
      <c r="E296" s="3" t="s">
        <v>16</v>
      </c>
      <c r="F296" s="4">
        <v>2953</v>
      </c>
      <c r="G296" s="13">
        <f ca="1">RAND()</f>
        <v>0.83303439694975379</v>
      </c>
      <c r="H296" s="15"/>
      <c r="I296" s="13"/>
      <c r="J296" s="13"/>
      <c r="AC296" s="16">
        <v>291</v>
      </c>
      <c r="AD296" s="24">
        <v>2</v>
      </c>
      <c r="AE296" s="2" t="s">
        <v>4</v>
      </c>
      <c r="AF296" s="3" t="s">
        <v>16</v>
      </c>
      <c r="AG296" s="4">
        <v>2541</v>
      </c>
      <c r="AH296" s="13">
        <f ca="1">RAND()</f>
        <v>0.31288721105438555</v>
      </c>
      <c r="AI296" s="13"/>
      <c r="AJ296" s="13"/>
    </row>
    <row r="297" spans="2:36" x14ac:dyDescent="0.3">
      <c r="B297" s="16">
        <v>124</v>
      </c>
      <c r="C297" s="24">
        <f>VLOOKUP(E297,$N$39:$O$56,2,)</f>
        <v>2</v>
      </c>
      <c r="D297" s="2" t="s">
        <v>6</v>
      </c>
      <c r="E297" s="3" t="s">
        <v>16</v>
      </c>
      <c r="F297" s="4">
        <v>3174</v>
      </c>
      <c r="G297" s="13">
        <f ca="1">RAND()</f>
        <v>0.77326855494461022</v>
      </c>
      <c r="H297" s="15"/>
      <c r="I297" s="13"/>
      <c r="J297" s="13"/>
      <c r="AC297" s="16">
        <v>292</v>
      </c>
      <c r="AD297" s="24">
        <v>2</v>
      </c>
      <c r="AE297" s="2" t="s">
        <v>4</v>
      </c>
      <c r="AF297" s="3" t="s">
        <v>10</v>
      </c>
      <c r="AG297" s="4">
        <v>1700</v>
      </c>
      <c r="AH297" s="13">
        <f ca="1">RAND()</f>
        <v>7.7567497314133038E-2</v>
      </c>
      <c r="AI297" s="13"/>
      <c r="AJ297" s="13"/>
    </row>
    <row r="298" spans="2:36" x14ac:dyDescent="0.3">
      <c r="B298" s="16">
        <v>125</v>
      </c>
      <c r="C298" s="24">
        <f>VLOOKUP(E298,$N$39:$O$56,2,)</f>
        <v>2</v>
      </c>
      <c r="D298" s="2" t="s">
        <v>4</v>
      </c>
      <c r="E298" s="3" t="s">
        <v>16</v>
      </c>
      <c r="F298" s="4">
        <v>3290</v>
      </c>
      <c r="G298" s="13">
        <f ca="1">RAND()</f>
        <v>0.63521647951143856</v>
      </c>
      <c r="H298" s="15"/>
      <c r="I298" s="13"/>
      <c r="J298" s="13"/>
      <c r="AC298" s="16">
        <v>293</v>
      </c>
      <c r="AD298" s="24">
        <v>2</v>
      </c>
      <c r="AE298" s="2" t="s">
        <v>4</v>
      </c>
      <c r="AF298" s="3" t="s">
        <v>10</v>
      </c>
      <c r="AG298" s="4">
        <v>2700</v>
      </c>
      <c r="AH298" s="13">
        <f ca="1">RAND()</f>
        <v>0.93120893600924837</v>
      </c>
      <c r="AI298" s="28"/>
      <c r="AJ298" s="13"/>
    </row>
    <row r="299" spans="2:36" x14ac:dyDescent="0.3">
      <c r="B299" s="16">
        <v>126</v>
      </c>
      <c r="C299" s="24">
        <f>VLOOKUP(E299,$N$39:$O$56,2,)</f>
        <v>2</v>
      </c>
      <c r="D299" s="2" t="s">
        <v>4</v>
      </c>
      <c r="E299" s="3" t="s">
        <v>16</v>
      </c>
      <c r="F299" s="4">
        <v>3893</v>
      </c>
      <c r="G299" s="13">
        <f ca="1">RAND()</f>
        <v>4.1180490596176789E-2</v>
      </c>
      <c r="H299" s="15"/>
      <c r="I299" s="13"/>
      <c r="J299" s="13"/>
      <c r="AC299" s="16">
        <v>294</v>
      </c>
      <c r="AD299" s="24">
        <v>3</v>
      </c>
      <c r="AE299" s="2" t="s">
        <v>7</v>
      </c>
      <c r="AF299" s="3" t="s">
        <v>22</v>
      </c>
      <c r="AG299" s="4">
        <v>2316</v>
      </c>
      <c r="AH299" s="13">
        <f ca="1">RAND()</f>
        <v>0.69011061654860806</v>
      </c>
      <c r="AI299" s="13"/>
      <c r="AJ299" s="13"/>
    </row>
    <row r="300" spans="2:36" x14ac:dyDescent="0.3">
      <c r="B300" s="16">
        <v>127</v>
      </c>
      <c r="C300" s="24">
        <f>VLOOKUP(E300,$N$39:$O$56,2,)</f>
        <v>2</v>
      </c>
      <c r="D300" s="2" t="s">
        <v>4</v>
      </c>
      <c r="E300" s="3" t="s">
        <v>16</v>
      </c>
      <c r="F300" s="4">
        <v>3562</v>
      </c>
      <c r="G300" s="13">
        <f ca="1">RAND()</f>
        <v>0.27059634740985927</v>
      </c>
      <c r="H300" s="15"/>
      <c r="I300" s="13"/>
      <c r="J300" s="13"/>
      <c r="AC300" s="16">
        <v>295</v>
      </c>
      <c r="AD300" s="24">
        <v>3</v>
      </c>
      <c r="AE300" s="2" t="s">
        <v>7</v>
      </c>
      <c r="AF300" s="3" t="s">
        <v>19</v>
      </c>
      <c r="AG300" s="4">
        <v>1349</v>
      </c>
      <c r="AH300" s="13">
        <f ca="1">RAND()</f>
        <v>0.77670846878429822</v>
      </c>
      <c r="AI300" s="13"/>
      <c r="AJ300" s="13"/>
    </row>
    <row r="301" spans="2:36" x14ac:dyDescent="0.3">
      <c r="B301" s="16">
        <v>128</v>
      </c>
      <c r="C301" s="24">
        <f>VLOOKUP(E301,$N$39:$O$56,2,)</f>
        <v>2</v>
      </c>
      <c r="D301" s="2" t="s">
        <v>7</v>
      </c>
      <c r="E301" s="3" t="s">
        <v>16</v>
      </c>
      <c r="F301" s="4">
        <v>3009</v>
      </c>
      <c r="G301" s="13">
        <f ca="1">RAND()</f>
        <v>0.48622807226489095</v>
      </c>
      <c r="H301" s="15"/>
      <c r="I301" s="13"/>
      <c r="J301" s="13"/>
      <c r="AC301" s="16">
        <v>296</v>
      </c>
      <c r="AD301" s="24">
        <v>3</v>
      </c>
      <c r="AE301" s="2" t="s">
        <v>7</v>
      </c>
      <c r="AF301" s="3" t="s">
        <v>22</v>
      </c>
      <c r="AG301" s="4">
        <v>2399</v>
      </c>
      <c r="AH301" s="13">
        <f ca="1">RAND()</f>
        <v>0.12891566585873149</v>
      </c>
      <c r="AI301" s="13"/>
      <c r="AJ301" s="13"/>
    </row>
    <row r="302" spans="2:36" x14ac:dyDescent="0.3">
      <c r="B302" s="16">
        <v>129</v>
      </c>
      <c r="C302" s="24">
        <f>VLOOKUP(E302,$N$39:$O$56,2,)</f>
        <v>2</v>
      </c>
      <c r="D302" s="2" t="s">
        <v>4</v>
      </c>
      <c r="E302" s="3" t="s">
        <v>16</v>
      </c>
      <c r="F302" s="4">
        <v>3893</v>
      </c>
      <c r="G302" s="13">
        <f ca="1">RAND()</f>
        <v>0.68831415061518497</v>
      </c>
      <c r="H302" s="15"/>
      <c r="I302" s="13"/>
      <c r="J302" s="13"/>
      <c r="AC302" s="16">
        <v>297</v>
      </c>
      <c r="AD302" s="24">
        <v>2</v>
      </c>
      <c r="AE302" s="2" t="s">
        <v>4</v>
      </c>
      <c r="AF302" s="3" t="s">
        <v>10</v>
      </c>
      <c r="AG302" s="4">
        <v>3110</v>
      </c>
      <c r="AH302" s="13">
        <f ca="1">RAND()</f>
        <v>0.81739454059715799</v>
      </c>
      <c r="AI302" s="28"/>
      <c r="AJ302" s="13"/>
    </row>
    <row r="303" spans="2:36" x14ac:dyDescent="0.3">
      <c r="B303" s="16">
        <v>130</v>
      </c>
      <c r="C303" s="24">
        <f>VLOOKUP(E303,$N$39:$O$56,2,)</f>
        <v>2</v>
      </c>
      <c r="D303" s="2" t="s">
        <v>4</v>
      </c>
      <c r="E303" s="3" t="s">
        <v>23</v>
      </c>
      <c r="F303" s="4">
        <v>2083</v>
      </c>
      <c r="G303" s="13">
        <f ca="1">RAND()</f>
        <v>0.30243717405028903</v>
      </c>
      <c r="H303" s="15"/>
      <c r="I303" s="13"/>
      <c r="J303" s="13"/>
      <c r="AC303" s="16">
        <v>298</v>
      </c>
      <c r="AD303" s="24">
        <v>2</v>
      </c>
      <c r="AE303" s="2" t="s">
        <v>4</v>
      </c>
      <c r="AF303" s="3" t="s">
        <v>10</v>
      </c>
      <c r="AG303" s="4">
        <v>1619</v>
      </c>
      <c r="AH303" s="13">
        <f ca="1">RAND()</f>
        <v>0.83440887868855684</v>
      </c>
      <c r="AI303" s="13"/>
      <c r="AJ303" s="13"/>
    </row>
    <row r="304" spans="2:36" x14ac:dyDescent="0.3">
      <c r="B304" s="16">
        <v>131</v>
      </c>
      <c r="C304" s="24">
        <f>VLOOKUP(E304,$N$39:$O$56,2,)</f>
        <v>2</v>
      </c>
      <c r="D304" s="2" t="s">
        <v>4</v>
      </c>
      <c r="E304" s="3" t="s">
        <v>16</v>
      </c>
      <c r="F304" s="4">
        <v>2362</v>
      </c>
      <c r="G304" s="13">
        <f ca="1">RAND()</f>
        <v>0.71054806622122235</v>
      </c>
      <c r="H304" s="15"/>
      <c r="I304" s="13"/>
      <c r="J304" s="13"/>
      <c r="AC304" s="16">
        <v>299</v>
      </c>
      <c r="AD304" s="24">
        <v>2</v>
      </c>
      <c r="AE304" s="2" t="s">
        <v>4</v>
      </c>
      <c r="AF304" s="3" t="s">
        <v>10</v>
      </c>
      <c r="AG304" s="4">
        <v>1930</v>
      </c>
      <c r="AH304" s="13">
        <f ca="1">RAND()</f>
        <v>0.42000958403681377</v>
      </c>
      <c r="AI304" s="13"/>
      <c r="AJ304" s="13"/>
    </row>
    <row r="305" spans="2:36" x14ac:dyDescent="0.3">
      <c r="B305" s="16">
        <v>132</v>
      </c>
      <c r="C305" s="24">
        <f>VLOOKUP(E305,$N$39:$O$56,2,)</f>
        <v>2</v>
      </c>
      <c r="D305" s="2" t="s">
        <v>4</v>
      </c>
      <c r="E305" s="3" t="s">
        <v>8</v>
      </c>
      <c r="F305" s="4">
        <v>1915</v>
      </c>
      <c r="G305" s="13">
        <f ca="1">RAND()</f>
        <v>7.8469848272892384E-2</v>
      </c>
      <c r="H305" s="15"/>
      <c r="I305" s="13"/>
      <c r="J305" s="13"/>
      <c r="AC305" s="16">
        <v>300</v>
      </c>
      <c r="AD305" s="24">
        <v>2</v>
      </c>
      <c r="AE305" s="2" t="s">
        <v>4</v>
      </c>
      <c r="AF305" s="3" t="s">
        <v>16</v>
      </c>
      <c r="AG305" s="4">
        <v>2362</v>
      </c>
      <c r="AH305" s="13">
        <f ca="1">RAND()</f>
        <v>0.72500743447317473</v>
      </c>
      <c r="AI305" s="13"/>
      <c r="AJ305" s="13"/>
    </row>
    <row r="306" spans="2:36" x14ac:dyDescent="0.3">
      <c r="B306" s="16">
        <v>133</v>
      </c>
      <c r="C306" s="24">
        <f>VLOOKUP(E306,$N$39:$O$56,2,)</f>
        <v>2</v>
      </c>
      <c r="D306" s="2" t="s">
        <v>4</v>
      </c>
      <c r="E306" s="3" t="s">
        <v>21</v>
      </c>
      <c r="F306" s="4">
        <v>3507</v>
      </c>
      <c r="G306" s="13">
        <f ca="1">RAND()</f>
        <v>0.85414075244741117</v>
      </c>
      <c r="H306" s="15"/>
      <c r="I306" s="13"/>
      <c r="J306" s="13"/>
      <c r="AC306" s="16">
        <v>301</v>
      </c>
      <c r="AD306" s="24">
        <v>1</v>
      </c>
      <c r="AE306" s="2" t="s">
        <v>6</v>
      </c>
      <c r="AF306" s="3" t="s">
        <v>12</v>
      </c>
      <c r="AG306" s="4">
        <v>5090</v>
      </c>
      <c r="AH306" s="13">
        <f ca="1">RAND()</f>
        <v>4.9825347940676057E-2</v>
      </c>
      <c r="AI306" s="13"/>
      <c r="AJ306" s="13"/>
    </row>
    <row r="307" spans="2:36" x14ac:dyDescent="0.3">
      <c r="B307" s="16">
        <v>134</v>
      </c>
      <c r="C307" s="24">
        <f>VLOOKUP(E307,$N$39:$O$56,2,)</f>
        <v>2</v>
      </c>
      <c r="D307" s="2" t="s">
        <v>4</v>
      </c>
      <c r="E307" s="3" t="s">
        <v>16</v>
      </c>
      <c r="F307" s="4">
        <v>2362</v>
      </c>
      <c r="G307" s="13">
        <f ca="1">RAND()</f>
        <v>0.21979072693298141</v>
      </c>
      <c r="H307" s="15"/>
      <c r="I307" s="13"/>
      <c r="J307" s="13"/>
      <c r="AC307" s="16">
        <v>302</v>
      </c>
      <c r="AD307" s="24">
        <v>2</v>
      </c>
      <c r="AE307" s="2" t="s">
        <v>4</v>
      </c>
      <c r="AF307" s="3" t="s">
        <v>16</v>
      </c>
      <c r="AG307" s="4">
        <v>3300</v>
      </c>
      <c r="AH307" s="13">
        <f ca="1">RAND()</f>
        <v>0.40678651491668238</v>
      </c>
      <c r="AI307" s="13"/>
      <c r="AJ307" s="13"/>
    </row>
    <row r="308" spans="2:36" x14ac:dyDescent="0.3">
      <c r="B308" s="16">
        <v>135</v>
      </c>
      <c r="C308" s="24">
        <f>VLOOKUP(E308,$N$39:$O$56,2,)</f>
        <v>2</v>
      </c>
      <c r="D308" s="2" t="s">
        <v>4</v>
      </c>
      <c r="E308" s="3" t="s">
        <v>16</v>
      </c>
      <c r="F308" s="4">
        <v>2860</v>
      </c>
      <c r="G308" s="13">
        <f ca="1">RAND()</f>
        <v>0.77376885225252046</v>
      </c>
      <c r="H308" s="15"/>
      <c r="I308" s="13"/>
      <c r="J308" s="13"/>
      <c r="AC308" s="16">
        <v>303</v>
      </c>
      <c r="AD308" s="24">
        <v>2</v>
      </c>
      <c r="AE308" s="2" t="s">
        <v>4</v>
      </c>
      <c r="AF308" s="3" t="s">
        <v>20</v>
      </c>
      <c r="AG308" s="4">
        <v>2887</v>
      </c>
      <c r="AH308" s="13">
        <f ca="1">RAND()</f>
        <v>0.38865689566319217</v>
      </c>
      <c r="AI308" s="13"/>
      <c r="AJ308" s="13"/>
    </row>
    <row r="309" spans="2:36" x14ac:dyDescent="0.3">
      <c r="B309" s="16">
        <v>136</v>
      </c>
      <c r="C309" s="24">
        <f>VLOOKUP(E309,$N$39:$O$56,2,)</f>
        <v>2</v>
      </c>
      <c r="D309" s="2" t="s">
        <v>4</v>
      </c>
      <c r="E309" s="3" t="s">
        <v>23</v>
      </c>
      <c r="F309" s="4">
        <v>2235</v>
      </c>
      <c r="G309" s="13">
        <f ca="1">RAND()</f>
        <v>0.14511334433572687</v>
      </c>
      <c r="H309" s="15"/>
      <c r="I309" s="13"/>
      <c r="J309" s="13"/>
      <c r="AC309" s="16">
        <v>304</v>
      </c>
      <c r="AD309" s="24">
        <v>1</v>
      </c>
      <c r="AE309" s="2" t="s">
        <v>6</v>
      </c>
      <c r="AF309" s="3" t="s">
        <v>13</v>
      </c>
      <c r="AG309" s="4">
        <v>4070</v>
      </c>
      <c r="AH309" s="13">
        <f ca="1">RAND()</f>
        <v>0.26022751215424422</v>
      </c>
      <c r="AI309" s="13"/>
      <c r="AJ309" s="13"/>
    </row>
    <row r="310" spans="2:36" x14ac:dyDescent="0.3">
      <c r="B310" s="16">
        <v>137</v>
      </c>
      <c r="C310" s="24">
        <f>VLOOKUP(E310,$N$39:$O$56,2,)</f>
        <v>2</v>
      </c>
      <c r="D310" s="2" t="s">
        <v>6</v>
      </c>
      <c r="E310" s="3" t="s">
        <v>16</v>
      </c>
      <c r="F310" s="4">
        <v>4479</v>
      </c>
      <c r="G310" s="13">
        <f ca="1">RAND()</f>
        <v>0.7950775495300072</v>
      </c>
      <c r="H310" s="15"/>
      <c r="I310" s="13"/>
      <c r="J310" s="13"/>
      <c r="AC310" s="16">
        <v>305</v>
      </c>
      <c r="AD310" s="24">
        <v>3</v>
      </c>
      <c r="AE310" s="2" t="s">
        <v>7</v>
      </c>
      <c r="AF310" s="3" t="s">
        <v>10</v>
      </c>
      <c r="AG310" s="4">
        <v>3009</v>
      </c>
      <c r="AH310" s="13">
        <f ca="1">RAND()</f>
        <v>0.52312733964682956</v>
      </c>
      <c r="AI310" s="13"/>
      <c r="AJ310" s="13"/>
    </row>
    <row r="311" spans="2:36" x14ac:dyDescent="0.3">
      <c r="B311" s="16">
        <v>138</v>
      </c>
      <c r="C311" s="24">
        <f>VLOOKUP(E311,$N$39:$O$56,2,)</f>
        <v>2</v>
      </c>
      <c r="D311" s="2" t="s">
        <v>4</v>
      </c>
      <c r="E311" s="3" t="s">
        <v>16</v>
      </c>
      <c r="F311" s="4">
        <v>2362</v>
      </c>
      <c r="G311" s="13">
        <f ca="1">RAND()</f>
        <v>0.29138017338810374</v>
      </c>
      <c r="H311" s="15"/>
      <c r="I311" s="13"/>
      <c r="J311" s="13"/>
      <c r="AC311" s="16">
        <v>306</v>
      </c>
      <c r="AD311" s="24">
        <v>2</v>
      </c>
      <c r="AE311" s="2" t="s">
        <v>4</v>
      </c>
      <c r="AF311" s="3" t="s">
        <v>10</v>
      </c>
      <c r="AG311" s="4">
        <v>2913</v>
      </c>
      <c r="AH311" s="13">
        <f ca="1">RAND()</f>
        <v>0.5726891595112924</v>
      </c>
      <c r="AI311" s="28"/>
      <c r="AJ311" s="13"/>
    </row>
    <row r="312" spans="2:36" x14ac:dyDescent="0.3">
      <c r="B312" s="16">
        <v>139</v>
      </c>
      <c r="C312" s="24">
        <f>VLOOKUP(E312,$N$39:$O$56,2,)</f>
        <v>2</v>
      </c>
      <c r="D312" s="2" t="s">
        <v>4</v>
      </c>
      <c r="E312" s="3" t="s">
        <v>16</v>
      </c>
      <c r="F312" s="4">
        <v>3300</v>
      </c>
      <c r="G312" s="13">
        <f ca="1">RAND()</f>
        <v>0.56275160120507339</v>
      </c>
      <c r="H312" s="15"/>
      <c r="I312" s="13"/>
      <c r="J312" s="13"/>
      <c r="AC312" s="16">
        <v>307</v>
      </c>
      <c r="AD312" s="24">
        <v>2</v>
      </c>
      <c r="AE312" s="2" t="s">
        <v>4</v>
      </c>
      <c r="AF312" s="3" t="s">
        <v>17</v>
      </c>
      <c r="AG312" s="4">
        <v>3492</v>
      </c>
      <c r="AH312" s="13">
        <f ca="1">RAND()</f>
        <v>0.21838543993907977</v>
      </c>
      <c r="AI312" s="13"/>
      <c r="AJ312" s="13"/>
    </row>
    <row r="313" spans="2:36" x14ac:dyDescent="0.3">
      <c r="B313" s="16">
        <v>140</v>
      </c>
      <c r="C313" s="24">
        <f>VLOOKUP(E313,$N$39:$O$56,2,)</f>
        <v>2</v>
      </c>
      <c r="D313" s="2" t="s">
        <v>4</v>
      </c>
      <c r="E313" s="3" t="s">
        <v>23</v>
      </c>
      <c r="F313" s="4">
        <v>2235</v>
      </c>
      <c r="G313" s="13">
        <f ca="1">RAND()</f>
        <v>0.26535175344763318</v>
      </c>
      <c r="H313" s="15"/>
      <c r="I313" s="13"/>
      <c r="J313" s="13"/>
      <c r="AC313" s="16">
        <v>308</v>
      </c>
      <c r="AD313" s="24">
        <v>2</v>
      </c>
      <c r="AE313" s="2" t="s">
        <v>4</v>
      </c>
      <c r="AF313" s="3" t="s">
        <v>10</v>
      </c>
      <c r="AG313" s="4">
        <v>2984</v>
      </c>
      <c r="AH313" s="13">
        <f ca="1">RAND()</f>
        <v>0.31377674668741029</v>
      </c>
      <c r="AI313" s="13"/>
      <c r="AJ313" s="13"/>
    </row>
    <row r="314" spans="2:36" x14ac:dyDescent="0.3">
      <c r="B314" s="16">
        <v>141</v>
      </c>
      <c r="C314" s="24">
        <f>VLOOKUP(E314,$N$39:$O$56,2,)</f>
        <v>2</v>
      </c>
      <c r="D314" s="2" t="s">
        <v>4</v>
      </c>
      <c r="E314" s="3" t="s">
        <v>16</v>
      </c>
      <c r="F314" s="4">
        <v>2188</v>
      </c>
      <c r="G314" s="13">
        <f ca="1">RAND()</f>
        <v>0.57021694991842309</v>
      </c>
      <c r="H314" s="15"/>
      <c r="I314" s="13"/>
      <c r="J314" s="13"/>
      <c r="AC314" s="16">
        <v>309</v>
      </c>
      <c r="AD314" s="24">
        <v>3</v>
      </c>
      <c r="AE314" s="2" t="s">
        <v>7</v>
      </c>
      <c r="AF314" s="3" t="s">
        <v>19</v>
      </c>
      <c r="AG314" s="4">
        <v>1224</v>
      </c>
      <c r="AH314" s="13">
        <f ca="1">RAND()</f>
        <v>0.49297571605519463</v>
      </c>
      <c r="AI314" s="28"/>
      <c r="AJ314" s="13"/>
    </row>
    <row r="315" spans="2:36" x14ac:dyDescent="0.3">
      <c r="B315" s="16">
        <v>142</v>
      </c>
      <c r="C315" s="24">
        <f>VLOOKUP(E315,$N$39:$O$56,2,)</f>
        <v>2</v>
      </c>
      <c r="D315" s="2" t="s">
        <v>4</v>
      </c>
      <c r="E315" s="3" t="s">
        <v>17</v>
      </c>
      <c r="F315" s="4">
        <v>3162</v>
      </c>
      <c r="G315" s="13">
        <f ca="1">RAND()</f>
        <v>0.72756701172020688</v>
      </c>
      <c r="H315" s="15"/>
      <c r="I315" s="13"/>
      <c r="J315" s="13"/>
      <c r="AC315" s="16">
        <v>310</v>
      </c>
      <c r="AD315" s="24">
        <v>2</v>
      </c>
      <c r="AE315" s="2" t="s">
        <v>4</v>
      </c>
      <c r="AF315" s="3" t="s">
        <v>24</v>
      </c>
      <c r="AG315" s="4">
        <v>2319</v>
      </c>
      <c r="AH315" s="13">
        <f ca="1">RAND()</f>
        <v>0.75665576763609443</v>
      </c>
      <c r="AI315" s="28"/>
      <c r="AJ315" s="13"/>
    </row>
    <row r="316" spans="2:36" x14ac:dyDescent="0.3">
      <c r="B316" s="16">
        <v>143</v>
      </c>
      <c r="C316" s="24">
        <f>VLOOKUP(E316,$N$39:$O$56,2,)</f>
        <v>2</v>
      </c>
      <c r="D316" s="2" t="s">
        <v>7</v>
      </c>
      <c r="E316" s="3" t="s">
        <v>21</v>
      </c>
      <c r="F316" s="4">
        <v>3028</v>
      </c>
      <c r="G316" s="13">
        <f ca="1">RAND()</f>
        <v>0.32432387751167024</v>
      </c>
      <c r="H316" s="15"/>
      <c r="I316" s="13"/>
      <c r="J316" s="13"/>
      <c r="AC316" s="16">
        <v>311</v>
      </c>
      <c r="AD316" s="24">
        <v>1</v>
      </c>
      <c r="AE316" s="2" t="s">
        <v>6</v>
      </c>
      <c r="AF316" s="3" t="s">
        <v>13</v>
      </c>
      <c r="AG316" s="4">
        <v>4070</v>
      </c>
      <c r="AH316" s="13">
        <f ca="1">RAND()</f>
        <v>0.55105530926948398</v>
      </c>
      <c r="AI316" s="13"/>
      <c r="AJ316" s="13"/>
    </row>
    <row r="317" spans="2:36" x14ac:dyDescent="0.3">
      <c r="B317" s="16">
        <v>144</v>
      </c>
      <c r="C317" s="24">
        <f>VLOOKUP(E317,$N$39:$O$56,2,)</f>
        <v>2</v>
      </c>
      <c r="D317" s="2" t="s">
        <v>4</v>
      </c>
      <c r="E317" s="3" t="s">
        <v>16</v>
      </c>
      <c r="F317" s="4">
        <v>3300</v>
      </c>
      <c r="G317" s="13">
        <f ca="1">RAND()</f>
        <v>0.27210640932087227</v>
      </c>
      <c r="H317" s="15"/>
      <c r="I317" s="13"/>
      <c r="J317" s="13"/>
      <c r="AC317" s="16">
        <v>312</v>
      </c>
      <c r="AD317" s="24">
        <v>2</v>
      </c>
      <c r="AE317" s="2" t="s">
        <v>4</v>
      </c>
      <c r="AF317" s="3" t="s">
        <v>5</v>
      </c>
      <c r="AG317" s="4">
        <v>2459</v>
      </c>
      <c r="AH317" s="13">
        <f ca="1">RAND()</f>
        <v>0.65365903469178754</v>
      </c>
      <c r="AI317" s="28"/>
      <c r="AJ317" s="48"/>
    </row>
    <row r="318" spans="2:36" x14ac:dyDescent="0.3">
      <c r="B318" s="16">
        <v>145</v>
      </c>
      <c r="C318" s="24">
        <f>VLOOKUP(E318,$N$39:$O$56,2,)</f>
        <v>2</v>
      </c>
      <c r="D318" s="2" t="s">
        <v>4</v>
      </c>
      <c r="E318" s="3" t="s">
        <v>8</v>
      </c>
      <c r="F318" s="4">
        <v>2976</v>
      </c>
      <c r="G318" s="13">
        <f ca="1">RAND()</f>
        <v>0.72248883766212935</v>
      </c>
      <c r="H318" s="15"/>
      <c r="I318" s="13"/>
      <c r="J318" s="13"/>
      <c r="AC318" s="16">
        <v>313</v>
      </c>
      <c r="AD318" s="24">
        <v>3</v>
      </c>
      <c r="AE318" s="2" t="s">
        <v>7</v>
      </c>
      <c r="AF318" s="3" t="s">
        <v>16</v>
      </c>
      <c r="AG318" s="4">
        <v>2200</v>
      </c>
      <c r="AH318" s="13">
        <f ca="1">RAND()</f>
        <v>0.47169108162302309</v>
      </c>
      <c r="AI318" s="28"/>
      <c r="AJ318" s="48"/>
    </row>
    <row r="319" spans="2:36" x14ac:dyDescent="0.3">
      <c r="B319" s="16">
        <v>146</v>
      </c>
      <c r="C319" s="24">
        <f>VLOOKUP(E319,$N$39:$O$56,2,)</f>
        <v>2</v>
      </c>
      <c r="D319" s="2" t="s">
        <v>4</v>
      </c>
      <c r="E319" s="3" t="s">
        <v>16</v>
      </c>
      <c r="F319" s="4">
        <v>3562</v>
      </c>
      <c r="G319" s="13">
        <f ca="1">RAND()</f>
        <v>0.54533456165156091</v>
      </c>
      <c r="H319" s="15"/>
      <c r="I319" s="13"/>
      <c r="J319" s="13"/>
      <c r="AC319" s="16">
        <v>314</v>
      </c>
      <c r="AD319" s="24">
        <v>2</v>
      </c>
      <c r="AE319" s="2" t="s">
        <v>4</v>
      </c>
      <c r="AF319" s="3" t="s">
        <v>16</v>
      </c>
      <c r="AG319" s="4">
        <v>2953</v>
      </c>
      <c r="AH319" s="13">
        <f ca="1">RAND()</f>
        <v>0.7174412853399621</v>
      </c>
      <c r="AI319" s="13"/>
      <c r="AJ319" s="13"/>
    </row>
    <row r="320" spans="2:36" x14ac:dyDescent="0.3">
      <c r="B320" s="16">
        <v>147</v>
      </c>
      <c r="C320" s="24">
        <f>VLOOKUP(E320,$N$39:$O$56,2,)</f>
        <v>2</v>
      </c>
      <c r="D320" s="2" t="s">
        <v>7</v>
      </c>
      <c r="E320" s="3" t="s">
        <v>23</v>
      </c>
      <c r="F320" s="4">
        <v>1749</v>
      </c>
      <c r="G320" s="13">
        <f ca="1">RAND()</f>
        <v>0.67366765540186546</v>
      </c>
      <c r="H320" s="15"/>
      <c r="I320" s="13"/>
      <c r="J320" s="13"/>
      <c r="AC320" s="16">
        <v>315</v>
      </c>
      <c r="AD320" s="24">
        <v>2</v>
      </c>
      <c r="AE320" s="2" t="s">
        <v>4</v>
      </c>
      <c r="AF320" s="3" t="s">
        <v>5</v>
      </c>
      <c r="AG320" s="4">
        <v>2648</v>
      </c>
      <c r="AH320" s="13">
        <f ca="1">RAND()</f>
        <v>0.17759640159102075</v>
      </c>
      <c r="AI320" s="13"/>
      <c r="AJ320" s="13"/>
    </row>
    <row r="321" spans="2:36" x14ac:dyDescent="0.3">
      <c r="B321" s="16">
        <v>148</v>
      </c>
      <c r="C321" s="24">
        <f>VLOOKUP(E321,$N$39:$O$56,2,)</f>
        <v>2</v>
      </c>
      <c r="D321" s="2" t="s">
        <v>4</v>
      </c>
      <c r="E321" s="3" t="s">
        <v>16</v>
      </c>
      <c r="F321" s="4">
        <v>2541</v>
      </c>
      <c r="G321" s="13">
        <f ca="1">RAND()</f>
        <v>0.91665781224807907</v>
      </c>
      <c r="H321" s="15"/>
      <c r="I321" s="13"/>
      <c r="J321" s="13"/>
      <c r="AC321" s="16">
        <v>316</v>
      </c>
      <c r="AD321" s="24">
        <v>2</v>
      </c>
      <c r="AE321" s="2" t="s">
        <v>4</v>
      </c>
      <c r="AF321" s="3" t="s">
        <v>16</v>
      </c>
      <c r="AG321" s="4">
        <v>3290</v>
      </c>
      <c r="AH321" s="13">
        <f ca="1">RAND()</f>
        <v>0.14407600199580883</v>
      </c>
      <c r="AI321" s="13"/>
      <c r="AJ321" s="13"/>
    </row>
    <row r="322" spans="2:36" x14ac:dyDescent="0.3">
      <c r="B322" s="16">
        <v>149</v>
      </c>
      <c r="C322" s="24">
        <f>VLOOKUP(E322,$N$39:$O$56,2,)</f>
        <v>2</v>
      </c>
      <c r="D322" s="2" t="s">
        <v>4</v>
      </c>
      <c r="E322" s="3" t="s">
        <v>16</v>
      </c>
      <c r="F322" s="4">
        <v>3300</v>
      </c>
      <c r="G322" s="13">
        <f ca="1">RAND()</f>
        <v>3.8242395289875941E-2</v>
      </c>
      <c r="H322" s="15"/>
      <c r="I322" s="13"/>
      <c r="J322" s="13"/>
      <c r="AC322" s="16">
        <v>317</v>
      </c>
      <c r="AD322" s="24">
        <v>3</v>
      </c>
      <c r="AE322" s="2" t="s">
        <v>7</v>
      </c>
      <c r="AF322" s="3" t="s">
        <v>19</v>
      </c>
      <c r="AG322" s="4">
        <v>1349</v>
      </c>
      <c r="AH322" s="13">
        <f ca="1">RAND()</f>
        <v>5.9614622258712502E-2</v>
      </c>
      <c r="AI322" s="13"/>
      <c r="AJ322" s="13"/>
    </row>
    <row r="323" spans="2:36" x14ac:dyDescent="0.3">
      <c r="B323" s="16">
        <v>150</v>
      </c>
      <c r="C323" s="24">
        <f>VLOOKUP(E323,$N$39:$O$56,2,)</f>
        <v>2</v>
      </c>
      <c r="D323" s="2" t="s">
        <v>4</v>
      </c>
      <c r="E323" s="3" t="s">
        <v>16</v>
      </c>
      <c r="F323" s="4">
        <v>3290</v>
      </c>
      <c r="G323" s="13">
        <f ca="1">RAND()</f>
        <v>0.41395995426726129</v>
      </c>
      <c r="H323" s="15"/>
      <c r="I323" s="13"/>
      <c r="J323" s="13"/>
      <c r="AC323" s="16">
        <v>318</v>
      </c>
      <c r="AD323" s="24">
        <v>2</v>
      </c>
      <c r="AE323" s="2" t="s">
        <v>4</v>
      </c>
      <c r="AF323" s="3" t="s">
        <v>8</v>
      </c>
      <c r="AG323" s="4">
        <v>1794</v>
      </c>
      <c r="AH323" s="13">
        <f ca="1">RAND()</f>
        <v>0.6822863048691562</v>
      </c>
      <c r="AI323" s="13"/>
      <c r="AJ323" s="13"/>
    </row>
    <row r="324" spans="2:36" x14ac:dyDescent="0.3">
      <c r="B324" s="16">
        <v>151</v>
      </c>
      <c r="C324" s="24">
        <f>VLOOKUP(E324,$N$39:$O$56,2,)</f>
        <v>2</v>
      </c>
      <c r="D324" s="2" t="s">
        <v>4</v>
      </c>
      <c r="E324" s="3" t="s">
        <v>23</v>
      </c>
      <c r="F324" s="4">
        <v>2749</v>
      </c>
      <c r="G324" s="13">
        <f ca="1">RAND()</f>
        <v>0.80635362371783836</v>
      </c>
      <c r="H324" s="15"/>
      <c r="I324" s="13"/>
      <c r="J324" s="13"/>
      <c r="AC324" s="16">
        <v>319</v>
      </c>
      <c r="AD324" s="24">
        <v>2</v>
      </c>
      <c r="AE324" s="2" t="s">
        <v>4</v>
      </c>
      <c r="AF324" s="3" t="s">
        <v>15</v>
      </c>
      <c r="AG324" s="4">
        <v>3130</v>
      </c>
      <c r="AH324" s="13">
        <f ca="1">RAND()</f>
        <v>0.82411118876924572</v>
      </c>
      <c r="AI324" s="13"/>
      <c r="AJ324" s="13"/>
    </row>
    <row r="325" spans="2:36" x14ac:dyDescent="0.3">
      <c r="B325" s="16">
        <v>152</v>
      </c>
      <c r="C325" s="24">
        <f>VLOOKUP(E325,$N$39:$O$56,2,)</f>
        <v>2</v>
      </c>
      <c r="D325" s="2" t="s">
        <v>6</v>
      </c>
      <c r="E325" s="3" t="s">
        <v>23</v>
      </c>
      <c r="F325" s="4">
        <v>4697</v>
      </c>
      <c r="G325" s="13">
        <f ca="1">RAND()</f>
        <v>0.61702565844282831</v>
      </c>
      <c r="H325" s="15"/>
      <c r="I325" s="13"/>
      <c r="J325" s="13"/>
      <c r="AC325" s="16">
        <v>320</v>
      </c>
      <c r="AD325" s="24">
        <v>3</v>
      </c>
      <c r="AE325" s="2" t="s">
        <v>7</v>
      </c>
      <c r="AF325" s="3" t="s">
        <v>10</v>
      </c>
      <c r="AG325" s="4">
        <v>1840</v>
      </c>
      <c r="AH325" s="13">
        <f ca="1">RAND()</f>
        <v>0.42911436201440989</v>
      </c>
      <c r="AI325" s="13"/>
      <c r="AJ325" s="13"/>
    </row>
    <row r="326" spans="2:36" x14ac:dyDescent="0.3">
      <c r="B326" s="16">
        <v>153</v>
      </c>
      <c r="C326" s="24">
        <f>VLOOKUP(E326,$N$39:$O$56,2,)</f>
        <v>2</v>
      </c>
      <c r="D326" s="2" t="s">
        <v>4</v>
      </c>
      <c r="E326" s="3" t="s">
        <v>23</v>
      </c>
      <c r="F326" s="4">
        <v>2235</v>
      </c>
      <c r="G326" s="13">
        <f ca="1">RAND()</f>
        <v>0.45365362975353174</v>
      </c>
      <c r="H326" s="15"/>
      <c r="I326" s="13"/>
      <c r="J326" s="13"/>
      <c r="AC326" s="16">
        <v>321</v>
      </c>
      <c r="AD326" s="24">
        <v>2</v>
      </c>
      <c r="AE326" s="2" t="s">
        <v>4</v>
      </c>
      <c r="AF326" s="3" t="s">
        <v>21</v>
      </c>
      <c r="AG326" s="4">
        <v>3507</v>
      </c>
      <c r="AH326" s="13">
        <f ca="1">RAND()</f>
        <v>0.38581680755721337</v>
      </c>
      <c r="AI326" s="13"/>
      <c r="AJ326" s="13"/>
    </row>
    <row r="327" spans="2:36" x14ac:dyDescent="0.3">
      <c r="B327" s="16">
        <v>154</v>
      </c>
      <c r="C327" s="24">
        <f>VLOOKUP(E327,$N$39:$O$56,2,)</f>
        <v>2</v>
      </c>
      <c r="D327" s="2" t="s">
        <v>6</v>
      </c>
      <c r="E327" s="3" t="s">
        <v>17</v>
      </c>
      <c r="F327" s="4">
        <v>4784</v>
      </c>
      <c r="G327" s="13">
        <f ca="1">RAND()</f>
        <v>0.7457889186694473</v>
      </c>
      <c r="H327" s="15"/>
      <c r="I327" s="13"/>
      <c r="J327" s="13"/>
      <c r="AC327" s="16">
        <v>322</v>
      </c>
      <c r="AD327" s="24">
        <v>1</v>
      </c>
      <c r="AE327" s="2" t="s">
        <v>6</v>
      </c>
      <c r="AF327" s="3" t="s">
        <v>10</v>
      </c>
      <c r="AG327" s="4">
        <v>3599</v>
      </c>
      <c r="AH327" s="13">
        <f ca="1">RAND()</f>
        <v>1.2559473166091628E-2</v>
      </c>
      <c r="AI327" s="28"/>
      <c r="AJ327" s="48"/>
    </row>
    <row r="328" spans="2:36" x14ac:dyDescent="0.3">
      <c r="B328" s="16">
        <v>155</v>
      </c>
      <c r="C328" s="24">
        <f>VLOOKUP(E328,$N$39:$O$56,2,)</f>
        <v>2</v>
      </c>
      <c r="D328" s="2" t="s">
        <v>4</v>
      </c>
      <c r="E328" s="3" t="s">
        <v>21</v>
      </c>
      <c r="F328" s="4">
        <v>3064</v>
      </c>
      <c r="G328" s="13">
        <f ca="1">RAND()</f>
        <v>0.59951096708805163</v>
      </c>
      <c r="H328" s="15"/>
      <c r="I328" s="13"/>
      <c r="J328" s="13"/>
      <c r="AC328" s="16">
        <v>323</v>
      </c>
      <c r="AD328" s="24">
        <v>2</v>
      </c>
      <c r="AE328" s="2" t="s">
        <v>4</v>
      </c>
      <c r="AF328" s="3" t="s">
        <v>5</v>
      </c>
      <c r="AG328" s="4">
        <v>3009</v>
      </c>
      <c r="AH328" s="13">
        <f ca="1">RAND()</f>
        <v>0.23311776548108187</v>
      </c>
      <c r="AI328" s="28"/>
      <c r="AJ328" s="48"/>
    </row>
    <row r="329" spans="2:36" x14ac:dyDescent="0.3">
      <c r="B329" s="16">
        <v>156</v>
      </c>
      <c r="C329" s="24">
        <f>VLOOKUP(E329,$N$39:$O$56,2,)</f>
        <v>2</v>
      </c>
      <c r="D329" s="2" t="s">
        <v>4</v>
      </c>
      <c r="E329" s="3" t="s">
        <v>16</v>
      </c>
      <c r="F329" s="4">
        <v>3893</v>
      </c>
      <c r="G329" s="13">
        <f ca="1">RAND()</f>
        <v>0.32696268281009599</v>
      </c>
      <c r="H329" s="15"/>
      <c r="I329" s="13"/>
      <c r="J329" s="13"/>
      <c r="AC329" s="16">
        <v>324</v>
      </c>
      <c r="AD329" s="24">
        <v>3</v>
      </c>
      <c r="AE329" s="2" t="s">
        <v>7</v>
      </c>
      <c r="AF329" s="3" t="s">
        <v>16</v>
      </c>
      <c r="AG329" s="4">
        <v>2125</v>
      </c>
      <c r="AH329" s="13">
        <f ca="1">RAND()</f>
        <v>0.32824728308330775</v>
      </c>
      <c r="AI329" s="13"/>
      <c r="AJ329" s="13"/>
    </row>
    <row r="330" spans="2:36" x14ac:dyDescent="0.3">
      <c r="B330" s="16">
        <v>157</v>
      </c>
      <c r="C330" s="24">
        <f>VLOOKUP(E330,$N$39:$O$56,2,)</f>
        <v>2</v>
      </c>
      <c r="D330" s="2" t="s">
        <v>4</v>
      </c>
      <c r="E330" s="3" t="s">
        <v>21</v>
      </c>
      <c r="F330" s="4">
        <v>2483</v>
      </c>
      <c r="G330" s="13">
        <f ca="1">RAND()</f>
        <v>0.65500861995203474</v>
      </c>
      <c r="H330" s="15"/>
      <c r="I330" s="13"/>
      <c r="J330" s="13"/>
      <c r="AC330" s="16">
        <v>325</v>
      </c>
      <c r="AD330" s="24">
        <v>3</v>
      </c>
      <c r="AE330" s="2" t="s">
        <v>7</v>
      </c>
      <c r="AF330" s="3" t="s">
        <v>9</v>
      </c>
      <c r="AG330" s="4">
        <v>2639</v>
      </c>
      <c r="AH330" s="13">
        <f ca="1">RAND()</f>
        <v>0.79513628701679262</v>
      </c>
      <c r="AI330" s="13"/>
      <c r="AJ330" s="13"/>
    </row>
    <row r="331" spans="2:36" x14ac:dyDescent="0.3">
      <c r="B331" s="16">
        <v>158</v>
      </c>
      <c r="C331" s="24">
        <f>VLOOKUP(E331,$N$39:$O$56,2,)</f>
        <v>2</v>
      </c>
      <c r="D331" s="2" t="s">
        <v>6</v>
      </c>
      <c r="E331" s="3" t="s">
        <v>17</v>
      </c>
      <c r="F331" s="4">
        <v>5480</v>
      </c>
      <c r="G331" s="13">
        <f ca="1">RAND()</f>
        <v>0.9027917440873654</v>
      </c>
      <c r="H331" s="15"/>
      <c r="I331" s="13"/>
      <c r="J331" s="13"/>
      <c r="AC331" s="16">
        <v>326</v>
      </c>
      <c r="AD331" s="24">
        <v>1</v>
      </c>
      <c r="AE331" s="2" t="s">
        <v>6</v>
      </c>
      <c r="AF331" s="3" t="s">
        <v>14</v>
      </c>
      <c r="AG331" s="4">
        <v>3580</v>
      </c>
      <c r="AH331" s="13">
        <f ca="1">RAND()</f>
        <v>0.88375758853915276</v>
      </c>
      <c r="AI331" s="28"/>
      <c r="AJ331" s="13"/>
    </row>
    <row r="332" spans="2:36" x14ac:dyDescent="0.3">
      <c r="B332" s="16">
        <v>159</v>
      </c>
      <c r="C332" s="24">
        <f>VLOOKUP(E332,$N$39:$O$56,2,)</f>
        <v>2</v>
      </c>
      <c r="D332" s="2" t="s">
        <v>4</v>
      </c>
      <c r="E332" s="3" t="s">
        <v>8</v>
      </c>
      <c r="F332" s="4">
        <v>2050</v>
      </c>
      <c r="G332" s="13">
        <f ca="1">RAND()</f>
        <v>0.89369815581161716</v>
      </c>
      <c r="H332" s="15"/>
      <c r="I332" s="13"/>
      <c r="J332" s="13"/>
      <c r="AC332" s="16">
        <v>327</v>
      </c>
      <c r="AD332" s="24">
        <v>3</v>
      </c>
      <c r="AE332" s="2" t="s">
        <v>7</v>
      </c>
      <c r="AF332" s="3" t="s">
        <v>20</v>
      </c>
      <c r="AG332" s="4">
        <v>2999</v>
      </c>
      <c r="AH332" s="13">
        <f ca="1">RAND()</f>
        <v>0.75307388983250501</v>
      </c>
      <c r="AI332" s="13"/>
      <c r="AJ332" s="13"/>
    </row>
    <row r="333" spans="2:36" x14ac:dyDescent="0.3">
      <c r="B333" s="16">
        <v>160</v>
      </c>
      <c r="C333" s="24">
        <f>VLOOKUP(E333,$N$39:$O$56,2,)</f>
        <v>2</v>
      </c>
      <c r="D333" s="2" t="s">
        <v>4</v>
      </c>
      <c r="E333" s="3" t="s">
        <v>16</v>
      </c>
      <c r="F333" s="4">
        <v>3290</v>
      </c>
      <c r="G333" s="13">
        <f ca="1">RAND()</f>
        <v>0.77984367021231416</v>
      </c>
      <c r="H333" s="15"/>
      <c r="I333" s="13"/>
      <c r="J333" s="13"/>
      <c r="AC333" s="16">
        <v>328</v>
      </c>
      <c r="AD333" s="24">
        <v>2</v>
      </c>
      <c r="AE333" s="2" t="s">
        <v>4</v>
      </c>
      <c r="AF333" s="3" t="s">
        <v>10</v>
      </c>
      <c r="AG333" s="4">
        <v>1780</v>
      </c>
      <c r="AH333" s="13">
        <f ca="1">RAND()</f>
        <v>8.2625518071815618E-2</v>
      </c>
      <c r="AI333" s="13"/>
      <c r="AJ333" s="13"/>
    </row>
    <row r="334" spans="2:36" x14ac:dyDescent="0.3">
      <c r="B334" s="16">
        <v>161</v>
      </c>
      <c r="C334" s="24">
        <f>VLOOKUP(E334,$N$39:$O$56,2,)</f>
        <v>2</v>
      </c>
      <c r="D334" s="2" t="s">
        <v>4</v>
      </c>
      <c r="E334" s="3" t="s">
        <v>21</v>
      </c>
      <c r="F334" s="4">
        <v>2675</v>
      </c>
      <c r="G334" s="13">
        <f ca="1">RAND()</f>
        <v>0.38208950744590753</v>
      </c>
      <c r="H334" s="15"/>
      <c r="I334" s="13"/>
      <c r="J334" s="13"/>
      <c r="AC334" s="16">
        <v>329</v>
      </c>
      <c r="AD334" s="24">
        <v>2</v>
      </c>
      <c r="AE334" s="2" t="s">
        <v>4</v>
      </c>
      <c r="AF334" s="3" t="s">
        <v>16</v>
      </c>
      <c r="AG334" s="4">
        <v>3719</v>
      </c>
      <c r="AH334" s="13">
        <f ca="1">RAND()</f>
        <v>0.4317867799159596</v>
      </c>
      <c r="AI334" s="28"/>
      <c r="AJ334" s="13"/>
    </row>
    <row r="335" spans="2:36" x14ac:dyDescent="0.3">
      <c r="B335" s="16">
        <v>162</v>
      </c>
      <c r="C335" s="24">
        <f>VLOOKUP(E335,$N$39:$O$56,2,)</f>
        <v>2</v>
      </c>
      <c r="D335" s="2" t="s">
        <v>4</v>
      </c>
      <c r="E335" s="3" t="s">
        <v>16</v>
      </c>
      <c r="F335" s="4">
        <v>3192</v>
      </c>
      <c r="G335" s="13">
        <f ca="1">RAND()</f>
        <v>0.86090432061581923</v>
      </c>
      <c r="H335" s="15"/>
      <c r="I335" s="13"/>
      <c r="J335" s="13"/>
      <c r="AC335" s="16">
        <v>330</v>
      </c>
      <c r="AD335" s="24">
        <v>2</v>
      </c>
      <c r="AE335" s="2" t="s">
        <v>4</v>
      </c>
      <c r="AF335" s="3" t="s">
        <v>8</v>
      </c>
      <c r="AG335" s="4">
        <v>2115</v>
      </c>
      <c r="AH335" s="13">
        <f ca="1">RAND()</f>
        <v>0.80942522489436086</v>
      </c>
      <c r="AI335" s="13"/>
      <c r="AJ335" s="13"/>
    </row>
    <row r="336" spans="2:36" x14ac:dyDescent="0.3">
      <c r="B336" s="16">
        <v>163</v>
      </c>
      <c r="C336" s="24">
        <f>VLOOKUP(E336,$N$39:$O$56,2,)</f>
        <v>2</v>
      </c>
      <c r="D336" s="2" t="s">
        <v>4</v>
      </c>
      <c r="E336" s="3" t="s">
        <v>8</v>
      </c>
      <c r="F336" s="4">
        <v>3092</v>
      </c>
      <c r="G336" s="13">
        <f ca="1">RAND()</f>
        <v>0.96261792552015957</v>
      </c>
      <c r="H336" s="15"/>
      <c r="I336" s="13"/>
      <c r="J336" s="13"/>
      <c r="AC336" s="16">
        <v>331</v>
      </c>
      <c r="AD336" s="24">
        <v>2</v>
      </c>
      <c r="AE336" s="2" t="s">
        <v>4</v>
      </c>
      <c r="AF336" s="3" t="s">
        <v>10</v>
      </c>
      <c r="AG336" s="4">
        <v>2330</v>
      </c>
      <c r="AH336" s="13">
        <f ca="1">RAND()</f>
        <v>0.30034064360846535</v>
      </c>
      <c r="AI336" s="28"/>
      <c r="AJ336" s="48"/>
    </row>
    <row r="337" spans="2:36" x14ac:dyDescent="0.3">
      <c r="B337" s="16">
        <v>164</v>
      </c>
      <c r="C337" s="24">
        <f>VLOOKUP(E337,$N$39:$O$56,2,)</f>
        <v>2</v>
      </c>
      <c r="D337" s="2" t="s">
        <v>6</v>
      </c>
      <c r="E337" s="3" t="s">
        <v>21</v>
      </c>
      <c r="F337" s="4">
        <v>2012</v>
      </c>
      <c r="G337" s="13">
        <f ca="1">RAND()</f>
        <v>0.68212848250903169</v>
      </c>
      <c r="H337" s="15"/>
      <c r="I337" s="13"/>
      <c r="J337" s="13"/>
      <c r="AC337" s="16">
        <v>332</v>
      </c>
      <c r="AD337" s="24">
        <v>3</v>
      </c>
      <c r="AE337" s="2" t="s">
        <v>7</v>
      </c>
      <c r="AF337" s="3" t="s">
        <v>11</v>
      </c>
      <c r="AG337" s="4">
        <v>2316</v>
      </c>
      <c r="AH337" s="13">
        <f ca="1">RAND()</f>
        <v>0.74266053580414126</v>
      </c>
      <c r="AI337" s="13"/>
      <c r="AJ337" s="13"/>
    </row>
    <row r="338" spans="2:36" x14ac:dyDescent="0.3">
      <c r="B338" s="16">
        <v>165</v>
      </c>
      <c r="C338" s="24">
        <f>VLOOKUP(E338,$N$39:$O$56,2,)</f>
        <v>2</v>
      </c>
      <c r="D338" s="2" t="s">
        <v>6</v>
      </c>
      <c r="E338" s="3" t="s">
        <v>23</v>
      </c>
      <c r="F338" s="4">
        <v>3247</v>
      </c>
      <c r="G338" s="13">
        <f ca="1">RAND()</f>
        <v>0.81499064609752936</v>
      </c>
      <c r="H338" s="15"/>
      <c r="I338" s="13"/>
      <c r="J338" s="13"/>
      <c r="AC338" s="16">
        <v>333</v>
      </c>
      <c r="AD338" s="24">
        <v>2</v>
      </c>
      <c r="AE338" s="2" t="s">
        <v>4</v>
      </c>
      <c r="AF338" s="3" t="s">
        <v>16</v>
      </c>
      <c r="AG338" s="4">
        <v>3300</v>
      </c>
      <c r="AH338" s="13">
        <f ca="1">RAND()</f>
        <v>0.26430136669528004</v>
      </c>
      <c r="AI338" s="13"/>
      <c r="AJ338" s="13"/>
    </row>
    <row r="339" spans="2:36" x14ac:dyDescent="0.3">
      <c r="B339" s="16">
        <v>166</v>
      </c>
      <c r="C339" s="24">
        <f>VLOOKUP(E339,$N$39:$O$56,2,)</f>
        <v>2</v>
      </c>
      <c r="D339" s="2" t="s">
        <v>7</v>
      </c>
      <c r="E339" s="3" t="s">
        <v>21</v>
      </c>
      <c r="F339" s="4">
        <v>3150</v>
      </c>
      <c r="G339" s="13">
        <f ca="1">RAND()</f>
        <v>0.96449133321165192</v>
      </c>
      <c r="H339" s="15"/>
      <c r="I339" s="13"/>
      <c r="J339" s="13"/>
      <c r="AC339" s="16">
        <v>334</v>
      </c>
      <c r="AD339" s="24">
        <v>2</v>
      </c>
      <c r="AE339" s="2" t="s">
        <v>4</v>
      </c>
      <c r="AF339" s="3" t="s">
        <v>23</v>
      </c>
      <c r="AG339" s="4">
        <v>2235</v>
      </c>
      <c r="AH339" s="13">
        <f ca="1">RAND()</f>
        <v>0.31133485848663778</v>
      </c>
      <c r="AI339" s="28"/>
      <c r="AJ339" s="48"/>
    </row>
    <row r="340" spans="2:36" x14ac:dyDescent="0.3">
      <c r="B340" s="16">
        <v>167</v>
      </c>
      <c r="C340" s="24">
        <f>VLOOKUP(E340,$N$39:$O$56,2,)</f>
        <v>2</v>
      </c>
      <c r="D340" s="2" t="s">
        <v>6</v>
      </c>
      <c r="E340" s="3" t="s">
        <v>21</v>
      </c>
      <c r="F340" s="4">
        <v>4506</v>
      </c>
      <c r="G340" s="13">
        <f ca="1">RAND()</f>
        <v>0.36971733898841275</v>
      </c>
      <c r="H340" s="15"/>
      <c r="I340" s="13"/>
      <c r="J340" s="13"/>
      <c r="AC340" s="16">
        <v>335</v>
      </c>
      <c r="AD340" s="24">
        <v>2</v>
      </c>
      <c r="AE340" s="2" t="s">
        <v>4</v>
      </c>
      <c r="AF340" s="3" t="s">
        <v>10</v>
      </c>
      <c r="AG340" s="4">
        <v>1930</v>
      </c>
      <c r="AH340" s="13">
        <f ca="1">RAND()</f>
        <v>0.14801997784688314</v>
      </c>
      <c r="AI340" s="13"/>
      <c r="AJ340" s="13"/>
    </row>
    <row r="341" spans="2:36" x14ac:dyDescent="0.3">
      <c r="B341" s="16">
        <v>168</v>
      </c>
      <c r="C341" s="24">
        <f>VLOOKUP(E341,$N$39:$O$56,2,)</f>
        <v>2</v>
      </c>
      <c r="D341" s="2" t="s">
        <v>4</v>
      </c>
      <c r="E341" s="3" t="s">
        <v>16</v>
      </c>
      <c r="F341" s="4">
        <v>3290</v>
      </c>
      <c r="G341" s="13">
        <f ca="1">RAND()</f>
        <v>0.36625339181418293</v>
      </c>
      <c r="H341" s="15"/>
      <c r="I341" s="13"/>
      <c r="J341" s="13"/>
      <c r="AC341" s="16">
        <v>336</v>
      </c>
      <c r="AD341" s="24">
        <v>2</v>
      </c>
      <c r="AE341" s="2" t="s">
        <v>4</v>
      </c>
      <c r="AF341" s="3" t="s">
        <v>11</v>
      </c>
      <c r="AG341" s="4">
        <v>2404</v>
      </c>
      <c r="AH341" s="13">
        <f ca="1">RAND()</f>
        <v>0.18287868042979638</v>
      </c>
      <c r="AI341" s="13"/>
      <c r="AJ341" s="13"/>
    </row>
    <row r="342" spans="2:36" x14ac:dyDescent="0.3">
      <c r="B342" s="16">
        <v>169</v>
      </c>
      <c r="C342" s="24">
        <f>VLOOKUP(E342,$N$39:$O$56,2,)</f>
        <v>2</v>
      </c>
      <c r="D342" s="2" t="s">
        <v>4</v>
      </c>
      <c r="E342" s="3" t="s">
        <v>8</v>
      </c>
      <c r="F342" s="4">
        <v>2757</v>
      </c>
      <c r="G342" s="13">
        <f ca="1">RAND()</f>
        <v>0.99507954492802886</v>
      </c>
      <c r="H342" s="15"/>
      <c r="I342" s="13"/>
      <c r="J342" s="13"/>
      <c r="AC342" s="16">
        <v>337</v>
      </c>
      <c r="AD342" s="24">
        <v>1</v>
      </c>
      <c r="AE342" s="2" t="s">
        <v>6</v>
      </c>
      <c r="AF342" s="3" t="s">
        <v>23</v>
      </c>
      <c r="AG342" s="4">
        <v>4233</v>
      </c>
      <c r="AH342" s="13">
        <f ca="1">RAND()</f>
        <v>0.24270055926059453</v>
      </c>
      <c r="AI342" s="28"/>
      <c r="AJ342" s="13"/>
    </row>
    <row r="343" spans="2:36" x14ac:dyDescent="0.3">
      <c r="B343" s="16">
        <v>170</v>
      </c>
      <c r="C343" s="24">
        <f>VLOOKUP(E343,$N$39:$O$56,2,)</f>
        <v>2</v>
      </c>
      <c r="D343" s="2" t="s">
        <v>4</v>
      </c>
      <c r="E343" s="3" t="s">
        <v>8</v>
      </c>
      <c r="F343" s="4">
        <v>1682</v>
      </c>
      <c r="G343" s="13">
        <f ca="1">RAND()</f>
        <v>0.11605733596084145</v>
      </c>
      <c r="H343" s="15"/>
      <c r="I343" s="13"/>
      <c r="J343" s="13"/>
      <c r="AC343" s="16">
        <v>338</v>
      </c>
      <c r="AD343" s="24">
        <v>1</v>
      </c>
      <c r="AE343" s="2" t="s">
        <v>6</v>
      </c>
      <c r="AF343" s="3" t="s">
        <v>24</v>
      </c>
      <c r="AG343" s="4">
        <v>4448</v>
      </c>
      <c r="AH343" s="13">
        <f ca="1">RAND()</f>
        <v>0.73353952922410381</v>
      </c>
      <c r="AI343" s="28"/>
      <c r="AJ343" s="48"/>
    </row>
    <row r="344" spans="2:36" x14ac:dyDescent="0.3">
      <c r="B344" s="16">
        <v>171</v>
      </c>
      <c r="C344" s="24">
        <f>VLOOKUP(E344,$N$39:$O$56,2,)</f>
        <v>2</v>
      </c>
      <c r="D344" s="2" t="s">
        <v>4</v>
      </c>
      <c r="E344" s="3" t="s">
        <v>8</v>
      </c>
      <c r="F344" s="4">
        <v>2887</v>
      </c>
      <c r="G344" s="13">
        <f ca="1">RAND()</f>
        <v>0.60954793638054861</v>
      </c>
      <c r="H344" s="15"/>
      <c r="I344" s="13"/>
      <c r="J344" s="13"/>
      <c r="AC344" s="16">
        <v>339</v>
      </c>
      <c r="AD344" s="24">
        <v>3</v>
      </c>
      <c r="AE344" s="2" t="s">
        <v>7</v>
      </c>
      <c r="AF344" s="3" t="s">
        <v>23</v>
      </c>
      <c r="AG344" s="4">
        <v>1655</v>
      </c>
      <c r="AH344" s="13">
        <f ca="1">RAND()</f>
        <v>0.5780040197751557</v>
      </c>
      <c r="AI344" s="28"/>
      <c r="AJ344" s="13"/>
    </row>
    <row r="345" spans="2:36" x14ac:dyDescent="0.3">
      <c r="B345" s="16">
        <v>172</v>
      </c>
      <c r="C345" s="24">
        <f>VLOOKUP(E345,$N$39:$O$56,2,)</f>
        <v>2</v>
      </c>
      <c r="D345" s="2" t="s">
        <v>7</v>
      </c>
      <c r="E345" s="3" t="s">
        <v>16</v>
      </c>
      <c r="F345" s="4">
        <v>2125</v>
      </c>
      <c r="G345" s="13">
        <f ca="1">RAND()</f>
        <v>0.50688515725719108</v>
      </c>
      <c r="H345" s="15"/>
      <c r="I345" s="13"/>
      <c r="J345" s="13"/>
      <c r="AC345" s="16">
        <v>340</v>
      </c>
      <c r="AD345" s="24">
        <v>2</v>
      </c>
      <c r="AE345" s="2" t="s">
        <v>4</v>
      </c>
      <c r="AF345" s="3" t="s">
        <v>10</v>
      </c>
      <c r="AG345" s="4">
        <v>3110</v>
      </c>
      <c r="AH345" s="13">
        <f ca="1">RAND()</f>
        <v>0.44015700894445198</v>
      </c>
      <c r="AI345" s="13"/>
      <c r="AJ345" s="13"/>
    </row>
    <row r="346" spans="2:36" x14ac:dyDescent="0.3">
      <c r="B346" s="16">
        <v>173</v>
      </c>
      <c r="C346" s="24">
        <f>VLOOKUP(E346,$N$39:$O$56,2,)</f>
        <v>2</v>
      </c>
      <c r="D346" s="2" t="s">
        <v>4</v>
      </c>
      <c r="E346" s="3" t="s">
        <v>17</v>
      </c>
      <c r="F346" s="4">
        <v>2635</v>
      </c>
      <c r="G346" s="13">
        <f ca="1">RAND()</f>
        <v>0.83290233197644847</v>
      </c>
      <c r="H346" s="15"/>
      <c r="I346" s="13"/>
      <c r="J346" s="13"/>
      <c r="AC346" s="16">
        <v>341</v>
      </c>
      <c r="AD346" s="24">
        <v>2</v>
      </c>
      <c r="AE346" s="2" t="s">
        <v>4</v>
      </c>
      <c r="AF346" s="3" t="s">
        <v>16</v>
      </c>
      <c r="AG346" s="4">
        <v>3893</v>
      </c>
      <c r="AH346" s="13">
        <f ca="1">RAND()</f>
        <v>4.7740989263415967E-2</v>
      </c>
      <c r="AI346" s="13"/>
      <c r="AJ346" s="13"/>
    </row>
    <row r="347" spans="2:36" x14ac:dyDescent="0.3">
      <c r="B347" s="16">
        <v>174</v>
      </c>
      <c r="C347" s="24">
        <f>VLOOKUP(E347,$N$39:$O$56,2,)</f>
        <v>2</v>
      </c>
      <c r="D347" s="2" t="s">
        <v>4</v>
      </c>
      <c r="E347" s="3" t="s">
        <v>21</v>
      </c>
      <c r="F347" s="4">
        <v>3064</v>
      </c>
      <c r="G347" s="13">
        <f ca="1">RAND()</f>
        <v>0.22441978289719222</v>
      </c>
      <c r="H347" s="15"/>
      <c r="I347" s="13"/>
      <c r="J347" s="13"/>
      <c r="AC347" s="16">
        <v>342</v>
      </c>
      <c r="AD347" s="24">
        <v>3</v>
      </c>
      <c r="AE347" s="2" t="s">
        <v>7</v>
      </c>
      <c r="AF347" s="3" t="s">
        <v>11</v>
      </c>
      <c r="AG347" s="4">
        <v>2316</v>
      </c>
      <c r="AH347" s="13">
        <f ca="1">RAND()</f>
        <v>8.8730502508219788E-2</v>
      </c>
      <c r="AI347" s="28"/>
      <c r="AJ347" s="48"/>
    </row>
    <row r="348" spans="2:36" x14ac:dyDescent="0.3">
      <c r="B348" s="16">
        <v>175</v>
      </c>
      <c r="C348" s="24">
        <f>VLOOKUP(E348,$N$39:$O$56,2,)</f>
        <v>2</v>
      </c>
      <c r="D348" s="2" t="s">
        <v>4</v>
      </c>
      <c r="E348" s="3" t="s">
        <v>16</v>
      </c>
      <c r="F348" s="4">
        <v>3562</v>
      </c>
      <c r="G348" s="13">
        <f ca="1">RAND()</f>
        <v>0.82239387888882776</v>
      </c>
      <c r="H348" s="15"/>
      <c r="I348" s="13"/>
      <c r="J348" s="13"/>
      <c r="AC348" s="16">
        <v>343</v>
      </c>
      <c r="AD348" s="24">
        <v>2</v>
      </c>
      <c r="AE348" s="2" t="s">
        <v>4</v>
      </c>
      <c r="AF348" s="3" t="s">
        <v>5</v>
      </c>
      <c r="AG348" s="4">
        <v>2459</v>
      </c>
      <c r="AH348" s="13">
        <f ca="1">RAND()</f>
        <v>0.22374564570250044</v>
      </c>
      <c r="AI348" s="13"/>
      <c r="AJ348" s="13"/>
    </row>
    <row r="349" spans="2:36" x14ac:dyDescent="0.3">
      <c r="B349" s="16">
        <v>176</v>
      </c>
      <c r="C349" s="24">
        <f>VLOOKUP(E349,$N$39:$O$56,2,)</f>
        <v>2</v>
      </c>
      <c r="D349" s="2" t="s">
        <v>7</v>
      </c>
      <c r="E349" s="3" t="s">
        <v>21</v>
      </c>
      <c r="F349" s="4">
        <v>1507</v>
      </c>
      <c r="G349" s="13">
        <f ca="1">RAND()</f>
        <v>0.82493312791571505</v>
      </c>
      <c r="H349" s="15"/>
      <c r="I349" s="13"/>
      <c r="J349" s="13"/>
      <c r="AC349" s="16">
        <v>344</v>
      </c>
      <c r="AD349" s="24">
        <v>1</v>
      </c>
      <c r="AE349" s="2" t="s">
        <v>6</v>
      </c>
      <c r="AF349" s="3" t="s">
        <v>23</v>
      </c>
      <c r="AG349" s="4">
        <v>4697</v>
      </c>
      <c r="AH349" s="13">
        <f ca="1">RAND()</f>
        <v>1.9577160297591711E-2</v>
      </c>
      <c r="AI349" s="28"/>
      <c r="AJ349" s="48"/>
    </row>
    <row r="350" spans="2:36" x14ac:dyDescent="0.3">
      <c r="B350" s="16">
        <v>177</v>
      </c>
      <c r="C350" s="24">
        <f>VLOOKUP(E350,$N$39:$O$56,2,)</f>
        <v>2</v>
      </c>
      <c r="D350" s="2" t="s">
        <v>7</v>
      </c>
      <c r="E350" s="3" t="s">
        <v>16</v>
      </c>
      <c r="F350" s="4">
        <v>2894</v>
      </c>
      <c r="G350" s="13">
        <f ca="1">RAND()</f>
        <v>0.71231985022096156</v>
      </c>
      <c r="H350" s="15"/>
      <c r="I350" s="13"/>
      <c r="J350" s="13"/>
      <c r="AC350" s="16">
        <v>345</v>
      </c>
      <c r="AD350" s="24">
        <v>2</v>
      </c>
      <c r="AE350" s="2" t="s">
        <v>4</v>
      </c>
      <c r="AF350" s="3" t="s">
        <v>10</v>
      </c>
      <c r="AG350" s="4">
        <v>2984</v>
      </c>
      <c r="AH350" s="13">
        <f ca="1">RAND()</f>
        <v>0.71097595143545356</v>
      </c>
      <c r="AI350" s="13"/>
      <c r="AJ350" s="13"/>
    </row>
    <row r="351" spans="2:36" x14ac:dyDescent="0.3">
      <c r="B351" s="16">
        <v>178</v>
      </c>
      <c r="C351" s="24">
        <f>VLOOKUP(E351,$N$39:$O$56,2,)</f>
        <v>2</v>
      </c>
      <c r="D351" s="2" t="s">
        <v>4</v>
      </c>
      <c r="E351" s="3" t="s">
        <v>21</v>
      </c>
      <c r="F351" s="4">
        <v>2732</v>
      </c>
      <c r="G351" s="13">
        <f ca="1">RAND()</f>
        <v>0.12861283812514901</v>
      </c>
      <c r="H351" s="15"/>
      <c r="I351" s="13"/>
      <c r="J351" s="13"/>
      <c r="AC351" s="16">
        <v>346</v>
      </c>
      <c r="AD351" s="24">
        <v>3</v>
      </c>
      <c r="AE351" s="2" t="s">
        <v>7</v>
      </c>
      <c r="AF351" s="3" t="s">
        <v>24</v>
      </c>
      <c r="AG351" s="4">
        <v>3028</v>
      </c>
      <c r="AH351" s="13">
        <f ca="1">RAND()</f>
        <v>0.88030404019630726</v>
      </c>
      <c r="AI351" s="28"/>
      <c r="AJ351" s="48"/>
    </row>
    <row r="352" spans="2:36" x14ac:dyDescent="0.3">
      <c r="B352" s="16">
        <v>179</v>
      </c>
      <c r="C352" s="24">
        <f>VLOOKUP(E352,$N$39:$O$56,2,)</f>
        <v>2</v>
      </c>
      <c r="D352" s="2" t="s">
        <v>4</v>
      </c>
      <c r="E352" s="3" t="s">
        <v>21</v>
      </c>
      <c r="F352" s="4">
        <v>2483</v>
      </c>
      <c r="G352" s="13">
        <f ca="1">RAND()</f>
        <v>0.22975770135770079</v>
      </c>
      <c r="H352" s="15"/>
      <c r="I352" s="13"/>
      <c r="J352" s="13"/>
      <c r="AC352" s="16">
        <v>347</v>
      </c>
      <c r="AD352" s="24">
        <v>2</v>
      </c>
      <c r="AE352" s="2" t="s">
        <v>4</v>
      </c>
      <c r="AF352" s="3" t="s">
        <v>10</v>
      </c>
      <c r="AG352" s="4">
        <v>2984</v>
      </c>
      <c r="AH352" s="13">
        <f ca="1">RAND()</f>
        <v>0.22903820949029041</v>
      </c>
      <c r="AI352" s="13"/>
      <c r="AJ352" s="13"/>
    </row>
    <row r="353" spans="2:36" x14ac:dyDescent="0.3">
      <c r="B353" s="16">
        <v>180</v>
      </c>
      <c r="C353" s="24">
        <f>VLOOKUP(E353,$N$39:$O$56,2,)</f>
        <v>2</v>
      </c>
      <c r="D353" s="2" t="s">
        <v>4</v>
      </c>
      <c r="E353" s="3" t="s">
        <v>16</v>
      </c>
      <c r="F353" s="4">
        <v>3300</v>
      </c>
      <c r="G353" s="13">
        <f ca="1">RAND()</f>
        <v>0.90600101104383357</v>
      </c>
      <c r="H353" s="15"/>
      <c r="I353" s="13"/>
      <c r="J353" s="13"/>
      <c r="AC353" s="16">
        <v>348</v>
      </c>
      <c r="AD353" s="24">
        <v>2</v>
      </c>
      <c r="AE353" s="2" t="s">
        <v>4</v>
      </c>
      <c r="AF353" s="3" t="s">
        <v>10</v>
      </c>
      <c r="AG353" s="4">
        <v>2984</v>
      </c>
      <c r="AH353" s="13">
        <f ca="1">RAND()</f>
        <v>0.6038045321812836</v>
      </c>
      <c r="AI353" s="13"/>
      <c r="AJ353" s="13"/>
    </row>
    <row r="354" spans="2:36" x14ac:dyDescent="0.3">
      <c r="B354" s="16">
        <v>181</v>
      </c>
      <c r="C354" s="24">
        <f>VLOOKUP(E354,$N$39:$O$56,2,)</f>
        <v>2</v>
      </c>
      <c r="D354" s="2" t="s">
        <v>7</v>
      </c>
      <c r="E354" s="3" t="s">
        <v>16</v>
      </c>
      <c r="F354" s="4">
        <v>4709</v>
      </c>
      <c r="G354" s="13">
        <f ca="1">RAND()</f>
        <v>0.23262684487831531</v>
      </c>
      <c r="H354" s="15"/>
      <c r="I354" s="13"/>
      <c r="J354" s="13"/>
      <c r="AC354" s="16">
        <v>349</v>
      </c>
      <c r="AD354" s="24">
        <v>3</v>
      </c>
      <c r="AE354" s="2" t="s">
        <v>7</v>
      </c>
      <c r="AF354" s="3" t="s">
        <v>22</v>
      </c>
      <c r="AG354" s="4">
        <v>1840</v>
      </c>
      <c r="AH354" s="13">
        <f ca="1">RAND()</f>
        <v>0.7541481770681342</v>
      </c>
      <c r="AI354" s="13"/>
      <c r="AJ354" s="13"/>
    </row>
    <row r="355" spans="2:36" x14ac:dyDescent="0.3">
      <c r="B355" s="16">
        <v>182</v>
      </c>
      <c r="C355" s="24">
        <f>VLOOKUP(E355,$N$39:$O$56,2,)</f>
        <v>2</v>
      </c>
      <c r="D355" s="2" t="s">
        <v>4</v>
      </c>
      <c r="E355" s="3" t="s">
        <v>21</v>
      </c>
      <c r="F355" s="4">
        <v>3064</v>
      </c>
      <c r="G355" s="13">
        <f ca="1">RAND()</f>
        <v>0.52693127999344269</v>
      </c>
      <c r="H355" s="15"/>
      <c r="I355" s="13"/>
      <c r="J355" s="13"/>
      <c r="AC355" s="16">
        <v>350</v>
      </c>
      <c r="AD355" s="24">
        <v>2</v>
      </c>
      <c r="AE355" s="2" t="s">
        <v>4</v>
      </c>
      <c r="AF355" s="3" t="s">
        <v>24</v>
      </c>
      <c r="AG355" s="4">
        <v>2353</v>
      </c>
      <c r="AH355" s="13">
        <f ca="1">RAND()</f>
        <v>1.5655626484843088E-2</v>
      </c>
      <c r="AI355" s="13"/>
      <c r="AJ355" s="13"/>
    </row>
    <row r="356" spans="2:36" x14ac:dyDescent="0.3">
      <c r="B356" s="16">
        <v>183</v>
      </c>
      <c r="C356" s="24">
        <f>VLOOKUP(E356,$N$39:$O$56,2,)</f>
        <v>2</v>
      </c>
      <c r="D356" s="2" t="s">
        <v>4</v>
      </c>
      <c r="E356" s="3" t="s">
        <v>23</v>
      </c>
      <c r="F356" s="4">
        <v>2083</v>
      </c>
      <c r="G356" s="13">
        <f ca="1">RAND()</f>
        <v>8.6674775854931441E-2</v>
      </c>
      <c r="H356" s="15"/>
      <c r="I356" s="13"/>
      <c r="J356" s="13"/>
      <c r="AC356" s="16">
        <v>351</v>
      </c>
      <c r="AD356" s="24">
        <v>1</v>
      </c>
      <c r="AE356" s="2" t="s">
        <v>6</v>
      </c>
      <c r="AF356" s="3" t="s">
        <v>16</v>
      </c>
      <c r="AG356" s="4">
        <v>3174</v>
      </c>
      <c r="AH356" s="13">
        <f ca="1">RAND()</f>
        <v>0.16910545847337644</v>
      </c>
      <c r="AI356" s="13"/>
      <c r="AJ356" s="13"/>
    </row>
    <row r="357" spans="2:36" x14ac:dyDescent="0.3">
      <c r="B357" s="16">
        <v>184</v>
      </c>
      <c r="C357" s="24">
        <f>VLOOKUP(E357,$N$39:$O$56,2,)</f>
        <v>2</v>
      </c>
      <c r="D357" s="2" t="s">
        <v>6</v>
      </c>
      <c r="E357" s="3" t="s">
        <v>16</v>
      </c>
      <c r="F357" s="4">
        <v>5407</v>
      </c>
      <c r="G357" s="13">
        <f ca="1">RAND()</f>
        <v>0.75616123510525179</v>
      </c>
      <c r="H357" s="15"/>
      <c r="I357" s="13"/>
      <c r="J357" s="13"/>
      <c r="AC357" s="16">
        <v>352</v>
      </c>
      <c r="AD357" s="24">
        <v>2</v>
      </c>
      <c r="AE357" s="2" t="s">
        <v>4</v>
      </c>
      <c r="AF357" s="3" t="s">
        <v>10</v>
      </c>
      <c r="AG357" s="4">
        <v>2066</v>
      </c>
      <c r="AH357" s="13">
        <f ca="1">RAND()</f>
        <v>0.84074537549224049</v>
      </c>
      <c r="AI357" s="13"/>
      <c r="AJ357" s="13"/>
    </row>
    <row r="358" spans="2:36" x14ac:dyDescent="0.3">
      <c r="B358" s="16">
        <v>185</v>
      </c>
      <c r="C358" s="24">
        <f>VLOOKUP(E358,$N$39:$O$56,2,)</f>
        <v>2</v>
      </c>
      <c r="D358" s="2" t="s">
        <v>4</v>
      </c>
      <c r="E358" s="3" t="s">
        <v>16</v>
      </c>
      <c r="F358" s="4">
        <v>3290</v>
      </c>
      <c r="G358" s="13">
        <f ca="1">RAND()</f>
        <v>0.5573288359378622</v>
      </c>
      <c r="H358" s="15"/>
      <c r="I358" s="13"/>
      <c r="J358" s="13"/>
      <c r="AC358" s="16">
        <v>353</v>
      </c>
      <c r="AD358" s="24">
        <v>3</v>
      </c>
      <c r="AE358" s="2" t="s">
        <v>7</v>
      </c>
      <c r="AF358" s="3" t="s">
        <v>17</v>
      </c>
      <c r="AG358" s="4">
        <v>1349</v>
      </c>
      <c r="AH358" s="13">
        <f ca="1">RAND()</f>
        <v>0.66025359638409831</v>
      </c>
      <c r="AI358" s="13"/>
      <c r="AJ358" s="13"/>
    </row>
    <row r="359" spans="2:36" x14ac:dyDescent="0.3">
      <c r="B359" s="16">
        <v>186</v>
      </c>
      <c r="C359" s="24">
        <f>VLOOKUP(E359,$N$39:$O$56,2,)</f>
        <v>2</v>
      </c>
      <c r="D359" s="2" t="s">
        <v>4</v>
      </c>
      <c r="E359" s="3" t="s">
        <v>16</v>
      </c>
      <c r="F359" s="4">
        <v>3562</v>
      </c>
      <c r="G359" s="13">
        <f ca="1">RAND()</f>
        <v>0.2127856549115863</v>
      </c>
      <c r="H359" s="15"/>
      <c r="I359" s="13"/>
      <c r="J359" s="13"/>
      <c r="AC359" s="16">
        <v>354</v>
      </c>
      <c r="AD359" s="24">
        <v>2</v>
      </c>
      <c r="AE359" s="2" t="s">
        <v>4</v>
      </c>
      <c r="AF359" s="3" t="s">
        <v>22</v>
      </c>
      <c r="AG359" s="4">
        <v>1942</v>
      </c>
      <c r="AH359" s="13">
        <f ca="1">RAND()</f>
        <v>0.5110896245267541</v>
      </c>
      <c r="AI359" s="13"/>
      <c r="AJ359" s="13"/>
    </row>
    <row r="360" spans="2:36" x14ac:dyDescent="0.3">
      <c r="B360" s="16">
        <v>187</v>
      </c>
      <c r="C360" s="24">
        <f>VLOOKUP(E360,$N$39:$O$56,2,)</f>
        <v>2</v>
      </c>
      <c r="D360" s="2" t="s">
        <v>4</v>
      </c>
      <c r="E360" s="3" t="s">
        <v>21</v>
      </c>
      <c r="F360" s="4">
        <v>2948</v>
      </c>
      <c r="G360" s="13">
        <f ca="1">RAND()</f>
        <v>0.56574319099291903</v>
      </c>
      <c r="H360" s="15"/>
      <c r="I360" s="13"/>
      <c r="J360" s="13"/>
      <c r="AC360" s="16">
        <v>355</v>
      </c>
      <c r="AD360" s="24">
        <v>2</v>
      </c>
      <c r="AE360" s="2" t="s">
        <v>4</v>
      </c>
      <c r="AF360" s="3" t="s">
        <v>10</v>
      </c>
      <c r="AG360" s="4">
        <v>1930</v>
      </c>
      <c r="AH360" s="13">
        <f ca="1">RAND()</f>
        <v>0.22425093101890547</v>
      </c>
      <c r="AI360" s="13"/>
      <c r="AJ360" s="13"/>
    </row>
    <row r="361" spans="2:36" x14ac:dyDescent="0.3">
      <c r="B361" s="16">
        <v>188</v>
      </c>
      <c r="C361" s="24">
        <f>VLOOKUP(E361,$N$39:$O$56,2,)</f>
        <v>2</v>
      </c>
      <c r="D361" s="2" t="s">
        <v>6</v>
      </c>
      <c r="E361" s="3" t="s">
        <v>17</v>
      </c>
      <c r="F361" s="4">
        <v>5480</v>
      </c>
      <c r="G361" s="13">
        <f ca="1">RAND()</f>
        <v>0.58858274450839432</v>
      </c>
      <c r="H361" s="15"/>
      <c r="I361" s="13"/>
      <c r="J361" s="13"/>
      <c r="AC361" s="16">
        <v>356</v>
      </c>
      <c r="AD361" s="24">
        <v>1</v>
      </c>
      <c r="AE361" s="2" t="s">
        <v>6</v>
      </c>
      <c r="AF361" s="3" t="s">
        <v>14</v>
      </c>
      <c r="AG361" s="4">
        <v>2852</v>
      </c>
      <c r="AH361" s="13">
        <f ca="1">RAND()</f>
        <v>0.84053003615611033</v>
      </c>
      <c r="AI361" s="13"/>
      <c r="AJ361" s="13"/>
    </row>
    <row r="362" spans="2:36" x14ac:dyDescent="0.3">
      <c r="B362" s="16">
        <v>189</v>
      </c>
      <c r="C362" s="24">
        <f>VLOOKUP(E362,$N$39:$O$56,2,)</f>
        <v>2</v>
      </c>
      <c r="D362" s="2" t="s">
        <v>4</v>
      </c>
      <c r="E362" s="3" t="s">
        <v>16</v>
      </c>
      <c r="F362" s="4">
        <v>3719</v>
      </c>
      <c r="G362" s="13">
        <f ca="1">RAND()</f>
        <v>0.56757622093314841</v>
      </c>
      <c r="H362" s="15"/>
      <c r="I362" s="13"/>
      <c r="J362" s="13"/>
      <c r="AC362" s="16">
        <v>357</v>
      </c>
      <c r="AD362" s="24">
        <v>1</v>
      </c>
      <c r="AE362" s="2" t="s">
        <v>6</v>
      </c>
      <c r="AF362" s="3" t="s">
        <v>11</v>
      </c>
      <c r="AG362" s="4">
        <v>4135</v>
      </c>
      <c r="AH362" s="13">
        <f ca="1">RAND()</f>
        <v>0.32418155949570238</v>
      </c>
      <c r="AI362" s="13"/>
      <c r="AJ362" s="13"/>
    </row>
    <row r="363" spans="2:36" x14ac:dyDescent="0.3">
      <c r="B363" s="16">
        <v>190</v>
      </c>
      <c r="C363" s="24">
        <f>VLOOKUP(E363,$N$39:$O$56,2,)</f>
        <v>2</v>
      </c>
      <c r="D363" s="2" t="s">
        <v>4</v>
      </c>
      <c r="E363" s="3" t="s">
        <v>23</v>
      </c>
      <c r="F363" s="4">
        <v>2235</v>
      </c>
      <c r="G363" s="13">
        <f ca="1">RAND()</f>
        <v>0.41978065799265585</v>
      </c>
      <c r="H363" s="15"/>
      <c r="I363" s="13"/>
      <c r="J363" s="13"/>
      <c r="AC363" s="16">
        <v>358</v>
      </c>
      <c r="AD363" s="24">
        <v>2</v>
      </c>
      <c r="AE363" s="2" t="s">
        <v>4</v>
      </c>
      <c r="AF363" s="3" t="s">
        <v>24</v>
      </c>
      <c r="AG363" s="4">
        <v>2479</v>
      </c>
      <c r="AH363" s="13">
        <f ca="1">RAND()</f>
        <v>0.3087754942804547</v>
      </c>
      <c r="AI363" s="13"/>
      <c r="AJ363" s="13"/>
    </row>
    <row r="364" spans="2:36" x14ac:dyDescent="0.3">
      <c r="B364" s="16">
        <v>191</v>
      </c>
      <c r="C364" s="24">
        <f>VLOOKUP(E364,$N$39:$O$56,2,)</f>
        <v>2</v>
      </c>
      <c r="D364" s="2" t="s">
        <v>6</v>
      </c>
      <c r="E364" s="3" t="s">
        <v>17</v>
      </c>
      <c r="F364" s="4">
        <v>4784</v>
      </c>
      <c r="G364" s="13">
        <f ca="1">RAND()</f>
        <v>0.60129310805601877</v>
      </c>
      <c r="H364" s="15"/>
      <c r="I364" s="13"/>
      <c r="J364" s="13"/>
      <c r="AC364" s="16">
        <v>359</v>
      </c>
      <c r="AD364" s="24">
        <v>2</v>
      </c>
      <c r="AE364" s="2" t="s">
        <v>4</v>
      </c>
      <c r="AF364" s="3" t="s">
        <v>22</v>
      </c>
      <c r="AG364" s="4">
        <v>2312</v>
      </c>
      <c r="AH364" s="13">
        <f ca="1">RAND()</f>
        <v>0.33137159404838212</v>
      </c>
      <c r="AI364" s="13"/>
      <c r="AJ364" s="13"/>
    </row>
    <row r="365" spans="2:36" x14ac:dyDescent="0.3">
      <c r="B365" s="16">
        <v>192</v>
      </c>
      <c r="C365" s="24">
        <f>VLOOKUP(E365,$N$39:$O$56,2,)</f>
        <v>2</v>
      </c>
      <c r="D365" s="2" t="s">
        <v>4</v>
      </c>
      <c r="E365" s="3" t="s">
        <v>23</v>
      </c>
      <c r="F365" s="4">
        <v>2749</v>
      </c>
      <c r="G365" s="13">
        <f ca="1">RAND()</f>
        <v>0.283170871114658</v>
      </c>
      <c r="H365" s="15"/>
      <c r="I365" s="13"/>
      <c r="J365" s="13"/>
      <c r="AC365" s="16">
        <v>360</v>
      </c>
      <c r="AD365" s="24">
        <v>1</v>
      </c>
      <c r="AE365" s="2" t="s">
        <v>6</v>
      </c>
      <c r="AF365" s="3" t="s">
        <v>22</v>
      </c>
      <c r="AG365" s="4">
        <v>3114</v>
      </c>
      <c r="AH365" s="13">
        <f ca="1">RAND()</f>
        <v>0.6929062024853897</v>
      </c>
      <c r="AI365" s="13"/>
      <c r="AJ365" s="13"/>
    </row>
    <row r="366" spans="2:36" x14ac:dyDescent="0.3">
      <c r="B366" s="16">
        <v>193</v>
      </c>
      <c r="C366" s="24">
        <f>VLOOKUP(E366,$N$39:$O$56,2,)</f>
        <v>2</v>
      </c>
      <c r="D366" s="2" t="s">
        <v>6</v>
      </c>
      <c r="E366" s="3" t="s">
        <v>23</v>
      </c>
      <c r="F366" s="4">
        <v>4233</v>
      </c>
      <c r="G366" s="13">
        <f ca="1">RAND()</f>
        <v>0.47822272648938402</v>
      </c>
      <c r="H366" s="15"/>
      <c r="I366" s="13"/>
      <c r="J366" s="13"/>
      <c r="AC366" s="16">
        <v>361</v>
      </c>
      <c r="AD366" s="24">
        <v>2</v>
      </c>
      <c r="AE366" s="2" t="s">
        <v>4</v>
      </c>
      <c r="AF366" s="3" t="s">
        <v>10</v>
      </c>
      <c r="AG366" s="4">
        <v>3411</v>
      </c>
      <c r="AH366" s="13">
        <f ca="1">RAND()</f>
        <v>0.18527331900118615</v>
      </c>
      <c r="AI366" s="13"/>
      <c r="AJ366" s="13"/>
    </row>
    <row r="367" spans="2:36" x14ac:dyDescent="0.3">
      <c r="B367" s="16">
        <v>194</v>
      </c>
      <c r="C367" s="24">
        <f>VLOOKUP(E367,$N$39:$O$56,2,)</f>
        <v>2</v>
      </c>
      <c r="D367" s="2" t="s">
        <v>7</v>
      </c>
      <c r="E367" s="3" t="s">
        <v>16</v>
      </c>
      <c r="F367" s="4">
        <v>4509</v>
      </c>
      <c r="G367" s="13">
        <f ca="1">RAND()</f>
        <v>0.86031411895060517</v>
      </c>
      <c r="H367" s="15"/>
      <c r="I367" s="13"/>
      <c r="J367" s="13"/>
      <c r="AC367" s="16">
        <v>362</v>
      </c>
      <c r="AD367" s="24">
        <v>2</v>
      </c>
      <c r="AE367" s="2" t="s">
        <v>4</v>
      </c>
      <c r="AF367" s="3" t="s">
        <v>10</v>
      </c>
      <c r="AG367" s="4">
        <v>1725</v>
      </c>
      <c r="AH367" s="13">
        <f ca="1">RAND()</f>
        <v>0.27892097461859622</v>
      </c>
      <c r="AI367" s="13"/>
      <c r="AJ367" s="13"/>
    </row>
    <row r="368" spans="2:36" x14ac:dyDescent="0.3">
      <c r="B368" s="16">
        <v>195</v>
      </c>
      <c r="C368" s="24">
        <f>VLOOKUP(E368,$N$39:$O$56,2,)</f>
        <v>2</v>
      </c>
      <c r="D368" s="2" t="s">
        <v>4</v>
      </c>
      <c r="E368" s="3" t="s">
        <v>16</v>
      </c>
      <c r="F368" s="4">
        <v>3719</v>
      </c>
      <c r="G368" s="13">
        <f ca="1">RAND()</f>
        <v>3.2563886159049926E-2</v>
      </c>
      <c r="H368" s="15"/>
      <c r="I368" s="13"/>
      <c r="J368" s="13"/>
      <c r="AC368" s="16">
        <v>363</v>
      </c>
      <c r="AD368" s="24">
        <v>2</v>
      </c>
      <c r="AE368" s="2" t="s">
        <v>4</v>
      </c>
      <c r="AF368" s="3" t="s">
        <v>16</v>
      </c>
      <c r="AG368" s="4">
        <v>3562</v>
      </c>
      <c r="AH368" s="13">
        <f ca="1">RAND()</f>
        <v>0.2566058951279846</v>
      </c>
      <c r="AI368" s="13"/>
      <c r="AJ368" s="13"/>
    </row>
    <row r="369" spans="2:36" x14ac:dyDescent="0.3">
      <c r="B369" s="16">
        <v>196</v>
      </c>
      <c r="C369" s="24">
        <f>VLOOKUP(E369,$N$39:$O$56,2,)</f>
        <v>2</v>
      </c>
      <c r="D369" s="2" t="s">
        <v>4</v>
      </c>
      <c r="E369" s="3" t="s">
        <v>17</v>
      </c>
      <c r="F369" s="4">
        <v>2635</v>
      </c>
      <c r="G369" s="13">
        <f ca="1">RAND()</f>
        <v>0.9276970374759792</v>
      </c>
      <c r="H369" s="15"/>
      <c r="I369" s="13"/>
      <c r="J369" s="13"/>
      <c r="AC369" s="16">
        <v>364</v>
      </c>
      <c r="AD369" s="24">
        <v>2</v>
      </c>
      <c r="AE369" s="2" t="s">
        <v>4</v>
      </c>
      <c r="AF369" s="3" t="s">
        <v>10</v>
      </c>
      <c r="AG369" s="4">
        <v>2330</v>
      </c>
      <c r="AH369" s="13">
        <f ca="1">RAND()</f>
        <v>0.81422684638582199</v>
      </c>
      <c r="AI369" s="13"/>
      <c r="AJ369" s="13"/>
    </row>
    <row r="370" spans="2:36" x14ac:dyDescent="0.3">
      <c r="B370" s="16">
        <v>197</v>
      </c>
      <c r="C370" s="24">
        <f>VLOOKUP(E370,$N$39:$O$56,2,)</f>
        <v>2</v>
      </c>
      <c r="D370" s="2" t="s">
        <v>4</v>
      </c>
      <c r="E370" s="3" t="s">
        <v>16</v>
      </c>
      <c r="F370" s="4">
        <v>3300</v>
      </c>
      <c r="G370" s="13">
        <f ca="1">RAND()</f>
        <v>0.25758079288970515</v>
      </c>
      <c r="H370" s="15"/>
      <c r="I370" s="13"/>
      <c r="J370" s="13"/>
      <c r="AC370" s="16">
        <v>365</v>
      </c>
      <c r="AD370" s="24">
        <v>1</v>
      </c>
      <c r="AE370" s="2" t="s">
        <v>6</v>
      </c>
      <c r="AF370" s="3" t="s">
        <v>16</v>
      </c>
      <c r="AG370" s="4">
        <v>5407</v>
      </c>
      <c r="AH370" s="13">
        <f ca="1">RAND()</f>
        <v>0.54515527606170167</v>
      </c>
      <c r="AI370" s="13"/>
      <c r="AJ370" s="13"/>
    </row>
    <row r="371" spans="2:36" x14ac:dyDescent="0.3">
      <c r="B371" s="16">
        <v>198</v>
      </c>
      <c r="C371" s="24">
        <f>VLOOKUP(E371,$N$39:$O$56,2,)</f>
        <v>2</v>
      </c>
      <c r="D371" s="2" t="s">
        <v>7</v>
      </c>
      <c r="E371" s="3" t="s">
        <v>16</v>
      </c>
      <c r="F371" s="4">
        <v>2200</v>
      </c>
      <c r="G371" s="13">
        <f ca="1">RAND()</f>
        <v>0.64894368553874526</v>
      </c>
      <c r="H371" s="15"/>
      <c r="I371" s="13"/>
      <c r="J371" s="13"/>
      <c r="AC371" s="16">
        <v>366</v>
      </c>
      <c r="AD371" s="24">
        <v>2</v>
      </c>
      <c r="AE371" s="2" t="s">
        <v>4</v>
      </c>
      <c r="AF371" s="3" t="s">
        <v>16</v>
      </c>
      <c r="AG371" s="4">
        <v>3562</v>
      </c>
      <c r="AH371" s="13">
        <f ca="1">RAND()</f>
        <v>8.2524979824801337E-2</v>
      </c>
      <c r="AI371" s="13"/>
      <c r="AJ371" s="13"/>
    </row>
    <row r="372" spans="2:36" x14ac:dyDescent="0.3">
      <c r="B372" s="16">
        <v>199</v>
      </c>
      <c r="C372" s="24">
        <f>VLOOKUP(E372,$N$39:$O$56,2,)</f>
        <v>2</v>
      </c>
      <c r="D372" s="2" t="s">
        <v>4</v>
      </c>
      <c r="E372" s="3" t="s">
        <v>16</v>
      </c>
      <c r="F372" s="4">
        <v>2541</v>
      </c>
      <c r="G372" s="13">
        <f ca="1">RAND()</f>
        <v>0.63126979595813815</v>
      </c>
      <c r="H372" s="15"/>
      <c r="I372" s="13"/>
      <c r="J372" s="13"/>
      <c r="AC372" s="16">
        <v>367</v>
      </c>
      <c r="AD372" s="24">
        <v>3</v>
      </c>
      <c r="AE372" s="2" t="s">
        <v>7</v>
      </c>
      <c r="AF372" s="3" t="s">
        <v>11</v>
      </c>
      <c r="AG372" s="4">
        <v>2119</v>
      </c>
      <c r="AH372" s="13">
        <f ca="1">RAND()</f>
        <v>0.36412599071961915</v>
      </c>
      <c r="AI372" s="28"/>
      <c r="AJ372" s="13"/>
    </row>
    <row r="373" spans="2:36" x14ac:dyDescent="0.3">
      <c r="B373" s="16">
        <v>200</v>
      </c>
      <c r="C373" s="24">
        <f>VLOOKUP(E373,$N$39:$O$56,2,)</f>
        <v>2</v>
      </c>
      <c r="D373" s="2" t="s">
        <v>4</v>
      </c>
      <c r="E373" s="3" t="s">
        <v>21</v>
      </c>
      <c r="F373" s="4">
        <v>2732</v>
      </c>
      <c r="G373" s="13">
        <f ca="1">RAND()</f>
        <v>4.2743345847092606E-2</v>
      </c>
      <c r="H373" s="15"/>
      <c r="I373" s="13"/>
      <c r="J373" s="13"/>
      <c r="AC373" s="16">
        <v>368</v>
      </c>
      <c r="AD373" s="24">
        <v>1</v>
      </c>
      <c r="AE373" s="2" t="s">
        <v>6</v>
      </c>
      <c r="AF373" s="3" t="s">
        <v>9</v>
      </c>
      <c r="AG373" s="4">
        <v>4709</v>
      </c>
      <c r="AH373" s="13">
        <f ca="1">RAND()</f>
        <v>0.4930533987249569</v>
      </c>
      <c r="AI373" s="13"/>
      <c r="AJ373" s="13"/>
    </row>
    <row r="374" spans="2:36" x14ac:dyDescent="0.3">
      <c r="B374" s="16">
        <v>201</v>
      </c>
      <c r="C374" s="24">
        <f>VLOOKUP(E374,$N$39:$O$56,2,)</f>
        <v>2</v>
      </c>
      <c r="D374" s="2" t="s">
        <v>7</v>
      </c>
      <c r="E374" s="3" t="s">
        <v>17</v>
      </c>
      <c r="F374" s="4">
        <v>1349</v>
      </c>
      <c r="G374" s="13">
        <f ca="1">RAND()</f>
        <v>0.87750925747267738</v>
      </c>
      <c r="H374" s="15"/>
      <c r="I374" s="13"/>
      <c r="J374" s="13"/>
      <c r="AC374" s="16">
        <v>369</v>
      </c>
      <c r="AD374" s="24">
        <v>2</v>
      </c>
      <c r="AE374" s="2" t="s">
        <v>4</v>
      </c>
      <c r="AF374" s="3" t="s">
        <v>23</v>
      </c>
      <c r="AG374" s="4">
        <v>2749</v>
      </c>
      <c r="AH374" s="13">
        <f ca="1">RAND()</f>
        <v>0.38409502842822707</v>
      </c>
      <c r="AI374" s="13"/>
      <c r="AJ374" s="13"/>
    </row>
    <row r="375" spans="2:36" x14ac:dyDescent="0.3">
      <c r="B375" s="16">
        <v>202</v>
      </c>
      <c r="C375" s="24">
        <f>VLOOKUP(E375,$N$39:$O$56,2,)</f>
        <v>2</v>
      </c>
      <c r="D375" s="2" t="s">
        <v>4</v>
      </c>
      <c r="E375" s="3" t="s">
        <v>16</v>
      </c>
      <c r="F375" s="4">
        <v>2953</v>
      </c>
      <c r="G375" s="13">
        <f ca="1">RAND()</f>
        <v>0.53262389793192799</v>
      </c>
      <c r="H375" s="15"/>
      <c r="I375" s="13"/>
      <c r="J375" s="13"/>
      <c r="AC375" s="16">
        <v>370</v>
      </c>
      <c r="AD375" s="24">
        <v>2</v>
      </c>
      <c r="AE375" s="2" t="s">
        <v>4</v>
      </c>
      <c r="AF375" s="3" t="s">
        <v>21</v>
      </c>
      <c r="AG375" s="4">
        <v>2675</v>
      </c>
      <c r="AH375" s="13">
        <f ca="1">RAND()</f>
        <v>0.29910231476763738</v>
      </c>
      <c r="AI375" s="13"/>
      <c r="AJ375" s="13"/>
    </row>
    <row r="376" spans="2:36" x14ac:dyDescent="0.3">
      <c r="B376" s="16">
        <v>203</v>
      </c>
      <c r="C376" s="24">
        <f>VLOOKUP(E376,$N$39:$O$56,2,)</f>
        <v>2</v>
      </c>
      <c r="D376" s="2" t="s">
        <v>6</v>
      </c>
      <c r="E376" s="3" t="s">
        <v>23</v>
      </c>
      <c r="F376" s="4">
        <v>4697</v>
      </c>
      <c r="G376" s="13">
        <f ca="1">RAND()</f>
        <v>8.6908215638485942E-3</v>
      </c>
      <c r="H376" s="15"/>
      <c r="I376" s="13"/>
      <c r="J376" s="13"/>
      <c r="AC376" s="16">
        <v>371</v>
      </c>
      <c r="AD376" s="24">
        <v>1</v>
      </c>
      <c r="AE376" s="2" t="s">
        <v>6</v>
      </c>
      <c r="AF376" s="3" t="s">
        <v>10</v>
      </c>
      <c r="AG376" s="4">
        <v>2398</v>
      </c>
      <c r="AH376" s="13">
        <f ca="1">RAND()</f>
        <v>6.338054794265735E-2</v>
      </c>
      <c r="AI376" s="13"/>
      <c r="AJ376" s="13"/>
    </row>
    <row r="377" spans="2:36" x14ac:dyDescent="0.3">
      <c r="B377" s="16">
        <v>204</v>
      </c>
      <c r="C377" s="24">
        <f>VLOOKUP(E377,$N$39:$O$56,2,)</f>
        <v>2</v>
      </c>
      <c r="D377" s="2" t="s">
        <v>4</v>
      </c>
      <c r="E377" s="3" t="s">
        <v>8</v>
      </c>
      <c r="F377" s="4">
        <v>3092</v>
      </c>
      <c r="G377" s="13">
        <f ca="1">RAND()</f>
        <v>0.95556239499796014</v>
      </c>
      <c r="H377" s="15"/>
      <c r="I377" s="13"/>
      <c r="J377" s="13"/>
      <c r="AC377" s="16">
        <v>372</v>
      </c>
      <c r="AD377" s="24">
        <v>1</v>
      </c>
      <c r="AE377" s="2" t="s">
        <v>6</v>
      </c>
      <c r="AF377" s="3" t="s">
        <v>18</v>
      </c>
      <c r="AG377" s="4">
        <v>4461</v>
      </c>
      <c r="AH377" s="13">
        <f ca="1">RAND()</f>
        <v>0.42459759798580621</v>
      </c>
      <c r="AI377" s="13"/>
      <c r="AJ377" s="13"/>
    </row>
    <row r="378" spans="2:36" x14ac:dyDescent="0.3">
      <c r="B378" s="16">
        <v>205</v>
      </c>
      <c r="C378" s="24">
        <f>VLOOKUP(E378,$N$39:$O$56,2,)</f>
        <v>2</v>
      </c>
      <c r="D378" s="2" t="s">
        <v>4</v>
      </c>
      <c r="E378" s="3" t="s">
        <v>8</v>
      </c>
      <c r="F378" s="4">
        <v>1915</v>
      </c>
      <c r="G378" s="13">
        <f ca="1">RAND()</f>
        <v>0.23991287900372371</v>
      </c>
      <c r="H378" s="15"/>
      <c r="I378" s="13"/>
      <c r="J378" s="13"/>
      <c r="AC378" s="16">
        <v>373</v>
      </c>
      <c r="AD378" s="24">
        <v>1</v>
      </c>
      <c r="AE378" s="2" t="s">
        <v>6</v>
      </c>
      <c r="AF378" s="3" t="s">
        <v>17</v>
      </c>
      <c r="AG378" s="4">
        <v>4204</v>
      </c>
      <c r="AH378" s="13">
        <f ca="1">RAND()</f>
        <v>0.19303689823631187</v>
      </c>
      <c r="AI378" s="13"/>
      <c r="AJ378" s="13"/>
    </row>
    <row r="379" spans="2:36" x14ac:dyDescent="0.3">
      <c r="B379" s="16">
        <v>206</v>
      </c>
      <c r="C379" s="24">
        <f>VLOOKUP(E379,$N$39:$O$56,2,)</f>
        <v>2</v>
      </c>
      <c r="D379" s="2" t="s">
        <v>4</v>
      </c>
      <c r="E379" s="3" t="s">
        <v>23</v>
      </c>
      <c r="F379" s="4">
        <v>2292</v>
      </c>
      <c r="G379" s="13">
        <f ca="1">RAND()</f>
        <v>0.79635020244757548</v>
      </c>
      <c r="H379" s="15"/>
      <c r="I379" s="13"/>
      <c r="J379" s="13"/>
      <c r="AC379" s="16">
        <v>374</v>
      </c>
      <c r="AD379" s="24">
        <v>3</v>
      </c>
      <c r="AE379" s="2" t="s">
        <v>7</v>
      </c>
      <c r="AF379" s="3" t="s">
        <v>10</v>
      </c>
      <c r="AG379" s="4">
        <v>1507</v>
      </c>
      <c r="AH379" s="13">
        <f ca="1">RAND()</f>
        <v>0.4834718823286609</v>
      </c>
      <c r="AI379" s="13"/>
      <c r="AJ379" s="13"/>
    </row>
    <row r="380" spans="2:36" x14ac:dyDescent="0.3">
      <c r="B380" s="16">
        <v>207</v>
      </c>
      <c r="C380" s="24">
        <f>VLOOKUP(E380,$N$39:$O$56,2,)</f>
        <v>2</v>
      </c>
      <c r="D380" s="2" t="s">
        <v>4</v>
      </c>
      <c r="E380" s="3" t="s">
        <v>16</v>
      </c>
      <c r="F380" s="4">
        <v>3192</v>
      </c>
      <c r="G380" s="13">
        <f ca="1">RAND()</f>
        <v>0.86744556514447202</v>
      </c>
      <c r="H380" s="15"/>
      <c r="I380" s="13"/>
      <c r="J380" s="13"/>
      <c r="AC380" s="16">
        <v>375</v>
      </c>
      <c r="AD380" s="24">
        <v>2</v>
      </c>
      <c r="AE380" s="2" t="s">
        <v>4</v>
      </c>
      <c r="AF380" s="3" t="s">
        <v>11</v>
      </c>
      <c r="AG380" s="4">
        <v>2532</v>
      </c>
      <c r="AH380" s="13">
        <f ca="1">RAND()</f>
        <v>0.83004393494415918</v>
      </c>
      <c r="AI380" s="13"/>
      <c r="AJ380" s="13"/>
    </row>
    <row r="381" spans="2:36" x14ac:dyDescent="0.3">
      <c r="B381" s="16">
        <v>208</v>
      </c>
      <c r="C381" s="24">
        <f>VLOOKUP(E381,$N$39:$O$56,2,)</f>
        <v>2</v>
      </c>
      <c r="D381" s="2" t="s">
        <v>6</v>
      </c>
      <c r="E381" s="3" t="s">
        <v>16</v>
      </c>
      <c r="F381" s="4">
        <v>4711</v>
      </c>
      <c r="G381" s="13">
        <f ca="1">RAND()</f>
        <v>0.75675556093889729</v>
      </c>
      <c r="H381" s="15"/>
      <c r="I381" s="13"/>
      <c r="J381" s="13"/>
      <c r="AC381" s="16">
        <v>376</v>
      </c>
      <c r="AD381" s="24">
        <v>2</v>
      </c>
      <c r="AE381" s="2" t="s">
        <v>4</v>
      </c>
      <c r="AF381" s="3" t="s">
        <v>8</v>
      </c>
      <c r="AG381" s="4">
        <v>1682</v>
      </c>
      <c r="AH381" s="13">
        <f ca="1">RAND()</f>
        <v>0.95949847536152655</v>
      </c>
      <c r="AI381" s="28"/>
      <c r="AJ381" s="48"/>
    </row>
    <row r="382" spans="2:36" ht="14.5" thickBot="1" x14ac:dyDescent="0.35">
      <c r="AC382" s="16">
        <v>377</v>
      </c>
      <c r="AD382" s="24">
        <v>3</v>
      </c>
      <c r="AE382" s="2" t="s">
        <v>7</v>
      </c>
      <c r="AF382" s="3" t="s">
        <v>10</v>
      </c>
      <c r="AG382" s="4">
        <v>1889</v>
      </c>
      <c r="AH382" s="13">
        <f ca="1">RAND()</f>
        <v>0.94649151451223401</v>
      </c>
      <c r="AI382" s="13"/>
      <c r="AJ382" s="13"/>
    </row>
    <row r="383" spans="2:36" x14ac:dyDescent="0.3">
      <c r="B383" s="16">
        <v>1</v>
      </c>
      <c r="C383" s="24">
        <f>VLOOKUP(E383,$N$39:$O$56,2,)</f>
        <v>3</v>
      </c>
      <c r="D383" s="2" t="s">
        <v>6</v>
      </c>
      <c r="E383" s="3" t="s">
        <v>10</v>
      </c>
      <c r="F383" s="4">
        <v>4721</v>
      </c>
      <c r="G383" s="13">
        <f ca="1">RAND()</f>
        <v>0.50726268678951869</v>
      </c>
      <c r="H383" s="14">
        <v>1</v>
      </c>
      <c r="I383" s="113">
        <v>3288</v>
      </c>
      <c r="J383" s="113">
        <f>F383</f>
        <v>4721</v>
      </c>
      <c r="AC383" s="16">
        <v>378</v>
      </c>
      <c r="AD383" s="24">
        <v>2</v>
      </c>
      <c r="AE383" s="2" t="s">
        <v>4</v>
      </c>
      <c r="AF383" s="3" t="s">
        <v>16</v>
      </c>
      <c r="AG383" s="4">
        <v>2541</v>
      </c>
      <c r="AH383" s="13">
        <f ca="1">RAND()</f>
        <v>0.12761551936212556</v>
      </c>
      <c r="AI383" s="13"/>
      <c r="AJ383" s="13"/>
    </row>
    <row r="384" spans="2:36" x14ac:dyDescent="0.3">
      <c r="B384" s="16">
        <v>2</v>
      </c>
      <c r="C384" s="24">
        <f>VLOOKUP(E384,$N$39:$O$56,2,)</f>
        <v>3</v>
      </c>
      <c r="D384" s="2" t="s">
        <v>7</v>
      </c>
      <c r="E384" s="3" t="s">
        <v>10</v>
      </c>
      <c r="F384" s="4">
        <v>2316</v>
      </c>
      <c r="G384" s="13">
        <f ca="1">RAND()</f>
        <v>0.70411447337451571</v>
      </c>
      <c r="H384" s="15">
        <v>2</v>
      </c>
      <c r="I384" s="113">
        <v>3110</v>
      </c>
      <c r="J384" s="113">
        <f t="shared" ref="J384:J447" si="19">F384</f>
        <v>2316</v>
      </c>
      <c r="AC384" s="16">
        <v>379</v>
      </c>
      <c r="AD384" s="24">
        <v>3</v>
      </c>
      <c r="AE384" s="2" t="s">
        <v>7</v>
      </c>
      <c r="AF384" s="3" t="s">
        <v>24</v>
      </c>
      <c r="AG384" s="4">
        <v>1949</v>
      </c>
      <c r="AH384" s="13">
        <f ca="1">RAND()</f>
        <v>0.4289690598771323</v>
      </c>
      <c r="AI384" s="13"/>
      <c r="AJ384" s="13"/>
    </row>
    <row r="385" spans="2:36" x14ac:dyDescent="0.3">
      <c r="B385" s="16">
        <v>3</v>
      </c>
      <c r="C385" s="24">
        <f>VLOOKUP(E385,$N$39:$O$56,2,)</f>
        <v>3</v>
      </c>
      <c r="D385" s="2" t="s">
        <v>4</v>
      </c>
      <c r="E385" s="3" t="s">
        <v>10</v>
      </c>
      <c r="F385" s="4">
        <v>1780</v>
      </c>
      <c r="G385" s="13">
        <f ca="1">RAND()</f>
        <v>0.18870938872442611</v>
      </c>
      <c r="H385" s="15">
        <v>3</v>
      </c>
      <c r="I385" s="113">
        <v>2215</v>
      </c>
      <c r="J385" s="113">
        <f t="shared" si="19"/>
        <v>1780</v>
      </c>
      <c r="AC385" s="16">
        <v>380</v>
      </c>
      <c r="AD385" s="24">
        <v>2</v>
      </c>
      <c r="AE385" s="2" t="s">
        <v>4</v>
      </c>
      <c r="AF385" s="3" t="s">
        <v>11</v>
      </c>
      <c r="AG385" s="4">
        <v>2768</v>
      </c>
      <c r="AH385" s="13">
        <f ca="1">RAND()</f>
        <v>0.42543762699331644</v>
      </c>
      <c r="AI385" s="28"/>
      <c r="AJ385" s="13"/>
    </row>
    <row r="386" spans="2:36" x14ac:dyDescent="0.3">
      <c r="B386" s="16">
        <v>4</v>
      </c>
      <c r="C386" s="24">
        <f>VLOOKUP(E386,$N$39:$O$56,2,)</f>
        <v>3</v>
      </c>
      <c r="D386" s="2" t="s">
        <v>4</v>
      </c>
      <c r="E386" s="3" t="s">
        <v>5</v>
      </c>
      <c r="F386" s="4">
        <v>2945</v>
      </c>
      <c r="G386" s="13">
        <f ca="1">RAND()</f>
        <v>0.15365633695144898</v>
      </c>
      <c r="H386" s="15">
        <v>4</v>
      </c>
      <c r="I386" s="113">
        <v>2945</v>
      </c>
      <c r="J386" s="113">
        <f t="shared" si="19"/>
        <v>2945</v>
      </c>
      <c r="AC386" s="16">
        <v>381</v>
      </c>
      <c r="AD386" s="24">
        <v>3</v>
      </c>
      <c r="AE386" s="2" t="s">
        <v>7</v>
      </c>
      <c r="AF386" s="3" t="s">
        <v>10</v>
      </c>
      <c r="AG386" s="4">
        <v>2316</v>
      </c>
      <c r="AH386" s="13">
        <f ca="1">RAND()</f>
        <v>0.55276035207691676</v>
      </c>
      <c r="AI386" s="28"/>
      <c r="AJ386" s="48"/>
    </row>
    <row r="387" spans="2:36" x14ac:dyDescent="0.3">
      <c r="B387" s="16">
        <v>5</v>
      </c>
      <c r="C387" s="24">
        <f>VLOOKUP(E387,$N$39:$O$56,2,)</f>
        <v>3</v>
      </c>
      <c r="D387" s="2" t="s">
        <v>4</v>
      </c>
      <c r="E387" s="3" t="s">
        <v>10</v>
      </c>
      <c r="F387" s="4">
        <v>2506</v>
      </c>
      <c r="G387" s="13">
        <f ca="1">RAND()</f>
        <v>0.56724868502938008</v>
      </c>
      <c r="H387" s="15">
        <v>5</v>
      </c>
      <c r="I387" s="113">
        <v>2894</v>
      </c>
      <c r="J387" s="113">
        <f t="shared" si="19"/>
        <v>2506</v>
      </c>
      <c r="AC387" s="16">
        <v>382</v>
      </c>
      <c r="AD387" s="24">
        <v>2</v>
      </c>
      <c r="AE387" s="2" t="s">
        <v>4</v>
      </c>
      <c r="AF387" s="3" t="s">
        <v>19</v>
      </c>
      <c r="AG387" s="4">
        <v>1847</v>
      </c>
      <c r="AH387" s="13">
        <f ca="1">RAND()</f>
        <v>0.650864277112155</v>
      </c>
      <c r="AI387" s="13"/>
      <c r="AJ387" s="13"/>
    </row>
    <row r="388" spans="2:36" x14ac:dyDescent="0.3">
      <c r="B388" s="16">
        <v>6</v>
      </c>
      <c r="C388" s="24">
        <f>VLOOKUP(E388,$N$39:$O$56,2,)</f>
        <v>3</v>
      </c>
      <c r="D388" s="2" t="s">
        <v>4</v>
      </c>
      <c r="E388" s="3" t="s">
        <v>5</v>
      </c>
      <c r="F388" s="4">
        <v>1955</v>
      </c>
      <c r="G388" s="13">
        <f ca="1">RAND()</f>
        <v>0.44895560287459424</v>
      </c>
      <c r="H388" s="15">
        <v>6</v>
      </c>
      <c r="I388" s="113">
        <v>2066</v>
      </c>
      <c r="J388" s="113">
        <f t="shared" si="19"/>
        <v>1955</v>
      </c>
      <c r="AC388" s="16">
        <v>383</v>
      </c>
      <c r="AD388" s="24">
        <v>2</v>
      </c>
      <c r="AE388" s="2" t="s">
        <v>4</v>
      </c>
      <c r="AF388" s="3" t="s">
        <v>15</v>
      </c>
      <c r="AG388" s="4">
        <v>3167</v>
      </c>
      <c r="AH388" s="13">
        <f ca="1">RAND()</f>
        <v>0.26735860669629241</v>
      </c>
      <c r="AI388" s="13"/>
      <c r="AJ388" s="13"/>
    </row>
    <row r="389" spans="2:36" x14ac:dyDescent="0.3">
      <c r="B389" s="16">
        <v>7</v>
      </c>
      <c r="C389" s="24">
        <f>VLOOKUP(E389,$N$39:$O$56,2,)</f>
        <v>3</v>
      </c>
      <c r="D389" s="2" t="s">
        <v>4</v>
      </c>
      <c r="E389" s="3" t="s">
        <v>24</v>
      </c>
      <c r="F389" s="4">
        <v>2620</v>
      </c>
      <c r="G389" s="13">
        <f ca="1">RAND()</f>
        <v>0.45421790238702209</v>
      </c>
      <c r="H389" s="15">
        <v>7</v>
      </c>
      <c r="I389" s="113">
        <v>4721</v>
      </c>
      <c r="J389" s="113">
        <f t="shared" si="19"/>
        <v>2620</v>
      </c>
      <c r="AC389" s="16">
        <v>384</v>
      </c>
      <c r="AD389" s="24">
        <v>2</v>
      </c>
      <c r="AE389" s="2" t="s">
        <v>4</v>
      </c>
      <c r="AF389" s="3" t="s">
        <v>16</v>
      </c>
      <c r="AG389" s="4">
        <v>3562</v>
      </c>
      <c r="AH389" s="13">
        <f ca="1">RAND()</f>
        <v>0.23087170773812959</v>
      </c>
      <c r="AI389" s="13"/>
      <c r="AJ389" s="13"/>
    </row>
    <row r="390" spans="2:36" x14ac:dyDescent="0.3">
      <c r="B390" s="16">
        <v>8</v>
      </c>
      <c r="C390" s="24">
        <f>VLOOKUP(E390,$N$39:$O$56,2,)</f>
        <v>3</v>
      </c>
      <c r="D390" s="2" t="s">
        <v>4</v>
      </c>
      <c r="E390" s="3" t="s">
        <v>10</v>
      </c>
      <c r="F390" s="4">
        <v>1780</v>
      </c>
      <c r="G390" s="13">
        <f ca="1">RAND()</f>
        <v>0.85609395819709688</v>
      </c>
      <c r="H390" s="15">
        <v>8</v>
      </c>
      <c r="I390" s="113">
        <v>2506</v>
      </c>
      <c r="J390" s="113">
        <f t="shared" si="19"/>
        <v>1780</v>
      </c>
      <c r="AC390" s="16">
        <v>385</v>
      </c>
      <c r="AD390" s="24">
        <v>2</v>
      </c>
      <c r="AE390" s="2" t="s">
        <v>4</v>
      </c>
      <c r="AF390" s="3" t="s">
        <v>5</v>
      </c>
      <c r="AG390" s="4">
        <v>2729</v>
      </c>
      <c r="AH390" s="13">
        <f ca="1">RAND()</f>
        <v>0.31302476755678754</v>
      </c>
      <c r="AI390" s="13"/>
      <c r="AJ390" s="13"/>
    </row>
    <row r="391" spans="2:36" x14ac:dyDescent="0.3">
      <c r="B391" s="16">
        <v>9</v>
      </c>
      <c r="C391" s="24">
        <f>VLOOKUP(E391,$N$39:$O$56,2,)</f>
        <v>3</v>
      </c>
      <c r="D391" s="2" t="s">
        <v>4</v>
      </c>
      <c r="E391" s="3" t="s">
        <v>10</v>
      </c>
      <c r="F391" s="4">
        <v>3110</v>
      </c>
      <c r="G391" s="13">
        <f ca="1">RAND()</f>
        <v>0.16538663693005984</v>
      </c>
      <c r="H391" s="15">
        <v>9</v>
      </c>
      <c r="I391" s="113">
        <v>1700</v>
      </c>
      <c r="J391" s="113">
        <f t="shared" si="19"/>
        <v>3110</v>
      </c>
      <c r="AC391" s="16">
        <v>386</v>
      </c>
      <c r="AD391" s="24">
        <v>2</v>
      </c>
      <c r="AE391" s="2" t="s">
        <v>4</v>
      </c>
      <c r="AF391" s="3" t="s">
        <v>10</v>
      </c>
      <c r="AG391" s="4">
        <v>3110</v>
      </c>
      <c r="AH391" s="13">
        <f ca="1">RAND()</f>
        <v>0.31087334752504614</v>
      </c>
      <c r="AI391" s="13"/>
      <c r="AJ391" s="13"/>
    </row>
    <row r="392" spans="2:36" x14ac:dyDescent="0.3">
      <c r="B392" s="16">
        <v>10</v>
      </c>
      <c r="C392" s="24">
        <f>VLOOKUP(E392,$N$39:$O$56,2,)</f>
        <v>3</v>
      </c>
      <c r="D392" s="2" t="s">
        <v>6</v>
      </c>
      <c r="E392" s="3" t="s">
        <v>18</v>
      </c>
      <c r="F392" s="4">
        <v>8185</v>
      </c>
      <c r="G392" s="13">
        <f ca="1">RAND()</f>
        <v>0.4545950719327102</v>
      </c>
      <c r="H392" s="15">
        <v>10</v>
      </c>
      <c r="I392" s="113">
        <v>3144</v>
      </c>
      <c r="J392" s="113">
        <f t="shared" si="19"/>
        <v>8185</v>
      </c>
      <c r="AC392" s="16">
        <v>387</v>
      </c>
      <c r="AD392" s="24">
        <v>1</v>
      </c>
      <c r="AE392" s="2" t="s">
        <v>6</v>
      </c>
      <c r="AF392" s="3" t="s">
        <v>17</v>
      </c>
      <c r="AG392" s="4">
        <v>4552</v>
      </c>
      <c r="AH392" s="13">
        <f ca="1">RAND()</f>
        <v>0.12614696494599154</v>
      </c>
      <c r="AI392" s="13"/>
      <c r="AJ392" s="13"/>
    </row>
    <row r="393" spans="2:36" x14ac:dyDescent="0.3">
      <c r="B393" s="16">
        <v>11</v>
      </c>
      <c r="C393" s="24">
        <f>VLOOKUP(E393,$N$39:$O$56,2,)</f>
        <v>3</v>
      </c>
      <c r="D393" s="2" t="s">
        <v>7</v>
      </c>
      <c r="E393" s="3" t="s">
        <v>10</v>
      </c>
      <c r="F393" s="4">
        <v>1549</v>
      </c>
      <c r="G393" s="13">
        <f ca="1">RAND()</f>
        <v>0.76647069199683071</v>
      </c>
      <c r="H393" s="15">
        <v>11</v>
      </c>
      <c r="I393" s="113">
        <v>3073</v>
      </c>
      <c r="J393" s="113">
        <f t="shared" si="19"/>
        <v>1549</v>
      </c>
      <c r="AC393" s="16">
        <v>388</v>
      </c>
      <c r="AD393" s="24">
        <v>2</v>
      </c>
      <c r="AE393" s="2" t="s">
        <v>4</v>
      </c>
      <c r="AF393" s="3" t="s">
        <v>16</v>
      </c>
      <c r="AG393" s="4">
        <v>3192</v>
      </c>
      <c r="AH393" s="13">
        <f ca="1">RAND()</f>
        <v>0.94629310391952592</v>
      </c>
      <c r="AI393" s="13"/>
      <c r="AJ393" s="13"/>
    </row>
    <row r="394" spans="2:36" x14ac:dyDescent="0.3">
      <c r="B394" s="16">
        <v>12</v>
      </c>
      <c r="C394" s="24">
        <f>VLOOKUP(E394,$N$39:$O$56,2,)</f>
        <v>3</v>
      </c>
      <c r="D394" s="2" t="s">
        <v>4</v>
      </c>
      <c r="E394" s="3" t="s">
        <v>10</v>
      </c>
      <c r="F394" s="4">
        <v>1930</v>
      </c>
      <c r="G394" s="13">
        <f ca="1">RAND()</f>
        <v>0.34011149820959108</v>
      </c>
      <c r="H394" s="15">
        <v>12</v>
      </c>
      <c r="I394" s="113">
        <v>1848</v>
      </c>
      <c r="J394" s="113">
        <f t="shared" si="19"/>
        <v>1930</v>
      </c>
      <c r="AC394" s="16">
        <v>389</v>
      </c>
      <c r="AD394" s="24">
        <v>2</v>
      </c>
      <c r="AE394" s="2" t="s">
        <v>4</v>
      </c>
      <c r="AF394" s="3" t="s">
        <v>16</v>
      </c>
      <c r="AG394" s="4">
        <v>3562</v>
      </c>
      <c r="AH394" s="13">
        <f ca="1">RAND()</f>
        <v>0.74812750240197234</v>
      </c>
      <c r="AI394" s="28"/>
      <c r="AJ394" s="48"/>
    </row>
    <row r="395" spans="2:36" x14ac:dyDescent="0.3">
      <c r="B395" s="16">
        <v>13</v>
      </c>
      <c r="C395" s="24">
        <f>VLOOKUP(E395,$N$39:$O$56,2,)</f>
        <v>3</v>
      </c>
      <c r="D395" s="2" t="s">
        <v>7</v>
      </c>
      <c r="E395" s="3" t="s">
        <v>10</v>
      </c>
      <c r="F395" s="4">
        <v>2399</v>
      </c>
      <c r="G395" s="13">
        <f ca="1">RAND()</f>
        <v>0.67116950949030507</v>
      </c>
      <c r="H395" s="15">
        <v>13</v>
      </c>
      <c r="I395" s="113">
        <v>2353</v>
      </c>
      <c r="J395" s="113">
        <f t="shared" si="19"/>
        <v>2399</v>
      </c>
      <c r="AC395" s="16">
        <v>390</v>
      </c>
      <c r="AD395" s="24">
        <v>2</v>
      </c>
      <c r="AE395" s="2" t="s">
        <v>4</v>
      </c>
      <c r="AF395" s="3" t="s">
        <v>10</v>
      </c>
      <c r="AG395" s="4">
        <v>1700</v>
      </c>
      <c r="AH395" s="13">
        <f ca="1">RAND()</f>
        <v>0.99124815643025743</v>
      </c>
      <c r="AI395" s="13"/>
      <c r="AJ395" s="13"/>
    </row>
    <row r="396" spans="2:36" x14ac:dyDescent="0.3">
      <c r="B396" s="16">
        <v>14</v>
      </c>
      <c r="C396" s="24">
        <f>VLOOKUP(E396,$N$39:$O$56,2,)</f>
        <v>3</v>
      </c>
      <c r="D396" s="2" t="s">
        <v>4</v>
      </c>
      <c r="E396" s="3" t="s">
        <v>10</v>
      </c>
      <c r="F396" s="4">
        <v>2984</v>
      </c>
      <c r="G396" s="13">
        <f ca="1">RAND()</f>
        <v>0.93732157344467293</v>
      </c>
      <c r="H396" s="15">
        <v>14</v>
      </c>
      <c r="I396" s="113">
        <v>1507</v>
      </c>
      <c r="J396" s="113">
        <f t="shared" si="19"/>
        <v>2984</v>
      </c>
      <c r="AC396" s="16">
        <v>391</v>
      </c>
      <c r="AD396" s="24">
        <v>3</v>
      </c>
      <c r="AE396" s="2" t="s">
        <v>7</v>
      </c>
      <c r="AF396" s="3" t="s">
        <v>22</v>
      </c>
      <c r="AG396" s="4">
        <v>2119</v>
      </c>
      <c r="AH396" s="13">
        <f ca="1">RAND()</f>
        <v>0.28960651910890689</v>
      </c>
      <c r="AI396" s="28"/>
      <c r="AJ396" s="48"/>
    </row>
    <row r="397" spans="2:36" x14ac:dyDescent="0.3">
      <c r="B397" s="16">
        <v>15</v>
      </c>
      <c r="C397" s="24">
        <f>VLOOKUP(E397,$N$39:$O$56,2,)</f>
        <v>3</v>
      </c>
      <c r="D397" s="2" t="s">
        <v>4</v>
      </c>
      <c r="E397" s="3" t="s">
        <v>5</v>
      </c>
      <c r="F397" s="4">
        <v>2945</v>
      </c>
      <c r="G397" s="13">
        <f ca="1">RAND()</f>
        <v>0.72881814571940551</v>
      </c>
      <c r="H397" s="15">
        <v>15</v>
      </c>
      <c r="I397" s="113">
        <v>2215</v>
      </c>
      <c r="J397" s="113">
        <f t="shared" si="19"/>
        <v>2945</v>
      </c>
      <c r="AC397" s="16">
        <v>392</v>
      </c>
      <c r="AD397" s="24">
        <v>1</v>
      </c>
      <c r="AE397" s="2" t="s">
        <v>6</v>
      </c>
      <c r="AF397" s="3" t="s">
        <v>13</v>
      </c>
      <c r="AG397" s="4">
        <v>5404</v>
      </c>
      <c r="AH397" s="13">
        <f ca="1">RAND()</f>
        <v>0.78857678429124367</v>
      </c>
      <c r="AI397" s="28"/>
      <c r="AJ397" s="48"/>
    </row>
    <row r="398" spans="2:36" x14ac:dyDescent="0.3">
      <c r="B398" s="16">
        <v>16</v>
      </c>
      <c r="C398" s="24">
        <f>VLOOKUP(E398,$N$39:$O$56,2,)</f>
        <v>3</v>
      </c>
      <c r="D398" s="2" t="s">
        <v>4</v>
      </c>
      <c r="E398" s="3" t="s">
        <v>24</v>
      </c>
      <c r="F398" s="4">
        <v>2613</v>
      </c>
      <c r="G398" s="13">
        <f ca="1">RAND()</f>
        <v>2.8409474449675898E-2</v>
      </c>
      <c r="H398" s="15">
        <v>16</v>
      </c>
      <c r="I398" s="113">
        <v>2316</v>
      </c>
      <c r="J398" s="113">
        <f t="shared" si="19"/>
        <v>2613</v>
      </c>
      <c r="AC398" s="16">
        <v>393</v>
      </c>
      <c r="AD398" s="24">
        <v>1</v>
      </c>
      <c r="AE398" s="2" t="s">
        <v>6</v>
      </c>
      <c r="AF398" s="3" t="s">
        <v>9</v>
      </c>
      <c r="AG398" s="4">
        <v>4454</v>
      </c>
      <c r="AH398" s="13">
        <f ca="1">RAND()</f>
        <v>0.88085257682279272</v>
      </c>
      <c r="AI398" s="13"/>
      <c r="AJ398" s="13"/>
    </row>
    <row r="399" spans="2:36" x14ac:dyDescent="0.3">
      <c r="B399" s="16">
        <v>17</v>
      </c>
      <c r="C399" s="24">
        <f>VLOOKUP(E399,$N$39:$O$56,2,)</f>
        <v>3</v>
      </c>
      <c r="D399" s="2" t="s">
        <v>4</v>
      </c>
      <c r="E399" s="3" t="s">
        <v>10</v>
      </c>
      <c r="F399" s="4">
        <v>2330</v>
      </c>
      <c r="G399" s="13">
        <f ca="1">RAND()</f>
        <v>0.27523895631125983</v>
      </c>
      <c r="H399" s="15">
        <v>17</v>
      </c>
      <c r="I399" s="113">
        <v>2506</v>
      </c>
      <c r="J399" s="113">
        <f t="shared" si="19"/>
        <v>2330</v>
      </c>
      <c r="AC399" s="16">
        <v>394</v>
      </c>
      <c r="AD399" s="24">
        <v>2</v>
      </c>
      <c r="AE399" s="2" t="s">
        <v>4</v>
      </c>
      <c r="AF399" s="3" t="s">
        <v>10</v>
      </c>
      <c r="AG399" s="4">
        <v>3110</v>
      </c>
      <c r="AH399" s="13">
        <f ca="1">RAND()</f>
        <v>0.94704359929743964</v>
      </c>
      <c r="AI399" s="13"/>
      <c r="AJ399" s="13"/>
    </row>
    <row r="400" spans="2:36" x14ac:dyDescent="0.3">
      <c r="B400" s="16">
        <v>18</v>
      </c>
      <c r="C400" s="24">
        <f>VLOOKUP(E400,$N$39:$O$56,2,)</f>
        <v>3</v>
      </c>
      <c r="D400" s="2" t="s">
        <v>4</v>
      </c>
      <c r="E400" s="3" t="s">
        <v>10</v>
      </c>
      <c r="F400" s="4">
        <v>1619</v>
      </c>
      <c r="G400" s="13">
        <f ca="1">RAND()</f>
        <v>0.82468209364936074</v>
      </c>
      <c r="H400" s="15">
        <v>18</v>
      </c>
      <c r="I400" s="113">
        <v>2312</v>
      </c>
      <c r="J400" s="113">
        <f t="shared" si="19"/>
        <v>1619</v>
      </c>
      <c r="AC400" s="16">
        <v>395</v>
      </c>
      <c r="AD400" s="24">
        <v>2</v>
      </c>
      <c r="AE400" s="2" t="s">
        <v>4</v>
      </c>
      <c r="AF400" s="3" t="s">
        <v>5</v>
      </c>
      <c r="AG400" s="4">
        <v>3009</v>
      </c>
      <c r="AH400" s="13">
        <f ca="1">RAND()</f>
        <v>0.90495183860123318</v>
      </c>
      <c r="AI400" s="13"/>
      <c r="AJ400" s="13"/>
    </row>
    <row r="401" spans="2:36" x14ac:dyDescent="0.3">
      <c r="B401" s="16">
        <v>19</v>
      </c>
      <c r="C401" s="24">
        <f>VLOOKUP(E401,$N$39:$O$56,2,)</f>
        <v>3</v>
      </c>
      <c r="D401" s="2" t="s">
        <v>7</v>
      </c>
      <c r="E401" s="3" t="s">
        <v>18</v>
      </c>
      <c r="F401" s="4">
        <v>1840</v>
      </c>
      <c r="G401" s="13">
        <f ca="1">RAND()</f>
        <v>0.92842729570996951</v>
      </c>
      <c r="H401" s="15">
        <v>19</v>
      </c>
      <c r="I401" s="113">
        <v>2935</v>
      </c>
      <c r="J401" s="113">
        <f t="shared" si="19"/>
        <v>1840</v>
      </c>
      <c r="AC401" s="16">
        <v>396</v>
      </c>
      <c r="AD401" s="24">
        <v>2</v>
      </c>
      <c r="AE401" s="2" t="s">
        <v>4</v>
      </c>
      <c r="AF401" s="3" t="s">
        <v>11</v>
      </c>
      <c r="AG401" s="4">
        <v>2404</v>
      </c>
      <c r="AH401" s="13">
        <f ca="1">RAND()</f>
        <v>0.24923702123480007</v>
      </c>
      <c r="AI401" s="13"/>
      <c r="AJ401" s="13"/>
    </row>
    <row r="402" spans="2:36" x14ac:dyDescent="0.3">
      <c r="B402" s="16">
        <v>20</v>
      </c>
      <c r="C402" s="24">
        <f>VLOOKUP(E402,$N$39:$O$56,2,)</f>
        <v>3</v>
      </c>
      <c r="D402" s="2" t="s">
        <v>4</v>
      </c>
      <c r="E402" s="3" t="s">
        <v>24</v>
      </c>
      <c r="F402" s="4">
        <v>1979</v>
      </c>
      <c r="G402" s="13">
        <f ca="1">RAND()</f>
        <v>0.46730725294979336</v>
      </c>
      <c r="H402" s="15">
        <v>20</v>
      </c>
      <c r="I402" s="113">
        <v>1859</v>
      </c>
      <c r="J402" s="113">
        <f t="shared" si="19"/>
        <v>1979</v>
      </c>
      <c r="AC402" s="16">
        <v>397</v>
      </c>
      <c r="AD402" s="24">
        <v>1</v>
      </c>
      <c r="AE402" s="2" t="s">
        <v>6</v>
      </c>
      <c r="AF402" s="3" t="s">
        <v>19</v>
      </c>
      <c r="AG402" s="4">
        <v>4147</v>
      </c>
      <c r="AH402" s="13">
        <f ca="1">RAND()</f>
        <v>0.13359187330441402</v>
      </c>
      <c r="AI402" s="13"/>
      <c r="AJ402" s="13"/>
    </row>
    <row r="403" spans="2:36" x14ac:dyDescent="0.3">
      <c r="B403" s="16">
        <v>21</v>
      </c>
      <c r="C403" s="24">
        <f>VLOOKUP(E403,$N$39:$O$56,2,)</f>
        <v>3</v>
      </c>
      <c r="D403" s="2" t="s">
        <v>7</v>
      </c>
      <c r="E403" s="3" t="s">
        <v>5</v>
      </c>
      <c r="F403" s="4">
        <v>2316</v>
      </c>
      <c r="G403" s="13">
        <f ca="1">RAND()</f>
        <v>0.54887460159655277</v>
      </c>
      <c r="H403" s="15">
        <v>21</v>
      </c>
      <c r="I403" s="113">
        <v>1780</v>
      </c>
      <c r="J403" s="113">
        <f t="shared" si="19"/>
        <v>2316</v>
      </c>
      <c r="AC403" s="16">
        <v>398</v>
      </c>
      <c r="AD403" s="24">
        <v>2</v>
      </c>
      <c r="AE403" s="2" t="s">
        <v>4</v>
      </c>
      <c r="AF403" s="3" t="s">
        <v>24</v>
      </c>
      <c r="AG403" s="4">
        <v>2236</v>
      </c>
      <c r="AH403" s="13">
        <f ca="1">RAND()</f>
        <v>0.52402932016334047</v>
      </c>
      <c r="AI403" s="13"/>
      <c r="AJ403" s="13"/>
    </row>
    <row r="404" spans="2:36" x14ac:dyDescent="0.3">
      <c r="B404" s="16">
        <v>22</v>
      </c>
      <c r="C404" s="24">
        <f>VLOOKUP(E404,$N$39:$O$56,2,)</f>
        <v>3</v>
      </c>
      <c r="D404" s="2" t="s">
        <v>4</v>
      </c>
      <c r="E404" s="3" t="s">
        <v>10</v>
      </c>
      <c r="F404" s="4">
        <v>1930</v>
      </c>
      <c r="G404" s="13">
        <f ca="1">RAND()</f>
        <v>0.81386309842476001</v>
      </c>
      <c r="H404" s="15">
        <v>22</v>
      </c>
      <c r="I404" s="113">
        <v>2398</v>
      </c>
      <c r="J404" s="113">
        <f t="shared" si="19"/>
        <v>1930</v>
      </c>
      <c r="AC404" s="16">
        <v>399</v>
      </c>
      <c r="AD404" s="24">
        <v>1</v>
      </c>
      <c r="AE404" s="2" t="s">
        <v>6</v>
      </c>
      <c r="AF404" s="3" t="s">
        <v>16</v>
      </c>
      <c r="AG404" s="4">
        <v>5407</v>
      </c>
      <c r="AH404" s="13">
        <f ca="1">RAND()</f>
        <v>0.820514806343563</v>
      </c>
      <c r="AI404" s="13"/>
      <c r="AJ404" s="13"/>
    </row>
    <row r="405" spans="2:36" x14ac:dyDescent="0.3">
      <c r="B405" s="16">
        <v>23</v>
      </c>
      <c r="C405" s="24">
        <f>VLOOKUP(E405,$N$39:$O$56,2,)</f>
        <v>3</v>
      </c>
      <c r="D405" s="2" t="s">
        <v>4</v>
      </c>
      <c r="E405" s="3" t="s">
        <v>10</v>
      </c>
      <c r="F405" s="4">
        <v>3110</v>
      </c>
      <c r="G405" s="13">
        <f ca="1">RAND()</f>
        <v>0.6090250484500207</v>
      </c>
      <c r="H405" s="15">
        <v>23</v>
      </c>
      <c r="I405" s="113">
        <v>1829</v>
      </c>
      <c r="J405" s="113">
        <f t="shared" si="19"/>
        <v>3110</v>
      </c>
      <c r="AC405" s="16">
        <v>400</v>
      </c>
      <c r="AD405" s="24">
        <v>1</v>
      </c>
      <c r="AE405" s="2" t="s">
        <v>6</v>
      </c>
      <c r="AF405" s="3" t="s">
        <v>10</v>
      </c>
      <c r="AG405" s="4">
        <v>3599</v>
      </c>
      <c r="AH405" s="13">
        <f ca="1">RAND()</f>
        <v>0.86889786568743899</v>
      </c>
      <c r="AI405" s="13"/>
      <c r="AJ405" s="13"/>
    </row>
    <row r="406" spans="2:36" x14ac:dyDescent="0.3">
      <c r="B406" s="16">
        <v>24</v>
      </c>
      <c r="C406" s="24">
        <f>VLOOKUP(E406,$N$39:$O$56,2,)</f>
        <v>3</v>
      </c>
      <c r="D406" s="2" t="s">
        <v>7</v>
      </c>
      <c r="E406" s="3" t="s">
        <v>22</v>
      </c>
      <c r="F406" s="4">
        <v>1840</v>
      </c>
      <c r="G406" s="13">
        <f ca="1">RAND()</f>
        <v>0.75365488688013493</v>
      </c>
      <c r="H406" s="15">
        <v>24</v>
      </c>
      <c r="I406" s="113">
        <v>3009</v>
      </c>
      <c r="J406" s="113">
        <f t="shared" si="19"/>
        <v>1840</v>
      </c>
      <c r="AC406" s="16">
        <v>401</v>
      </c>
      <c r="AD406" s="24">
        <v>2</v>
      </c>
      <c r="AE406" s="2" t="s">
        <v>4</v>
      </c>
      <c r="AF406" s="3" t="s">
        <v>21</v>
      </c>
      <c r="AG406" s="4">
        <v>3064</v>
      </c>
      <c r="AH406" s="13">
        <f ca="1">RAND()</f>
        <v>0.17350743591395335</v>
      </c>
      <c r="AI406" s="13"/>
      <c r="AJ406" s="13"/>
    </row>
    <row r="407" spans="2:36" ht="14.5" thickBot="1" x14ac:dyDescent="0.35">
      <c r="B407" s="16">
        <v>25</v>
      </c>
      <c r="C407" s="24">
        <f>VLOOKUP(E407,$N$39:$O$56,2,)</f>
        <v>3</v>
      </c>
      <c r="D407" s="2" t="s">
        <v>6</v>
      </c>
      <c r="E407" s="3" t="s">
        <v>5</v>
      </c>
      <c r="F407" s="4">
        <v>2420</v>
      </c>
      <c r="G407" s="13">
        <f ca="1">RAND()</f>
        <v>0.95808506338547106</v>
      </c>
      <c r="H407" s="17">
        <v>25</v>
      </c>
      <c r="I407" s="113">
        <v>2319</v>
      </c>
      <c r="J407" s="113">
        <f t="shared" si="19"/>
        <v>2420</v>
      </c>
      <c r="AC407" s="16">
        <v>402</v>
      </c>
      <c r="AD407" s="24">
        <v>2</v>
      </c>
      <c r="AE407" s="2" t="s">
        <v>4</v>
      </c>
      <c r="AF407" s="3" t="s">
        <v>8</v>
      </c>
      <c r="AG407" s="4">
        <v>2887</v>
      </c>
      <c r="AH407" s="13">
        <f ca="1">RAND()</f>
        <v>0.48716472305430758</v>
      </c>
      <c r="AI407" s="28"/>
      <c r="AJ407" s="48"/>
    </row>
    <row r="408" spans="2:36" x14ac:dyDescent="0.3">
      <c r="B408" s="16">
        <v>26</v>
      </c>
      <c r="C408" s="24">
        <f>VLOOKUP(E408,$N$39:$O$56,2,)</f>
        <v>3</v>
      </c>
      <c r="D408" s="2" t="s">
        <v>4</v>
      </c>
      <c r="E408" s="3" t="s">
        <v>10</v>
      </c>
      <c r="F408" s="4">
        <v>2984</v>
      </c>
      <c r="G408" s="13">
        <f ca="1">RAND()</f>
        <v>9.2454770690985844E-2</v>
      </c>
      <c r="H408" s="14">
        <v>26</v>
      </c>
      <c r="I408" s="13"/>
      <c r="J408" s="113">
        <f t="shared" si="19"/>
        <v>2984</v>
      </c>
      <c r="AC408" s="16">
        <v>403</v>
      </c>
      <c r="AD408" s="24">
        <v>2</v>
      </c>
      <c r="AE408" s="2" t="s">
        <v>4</v>
      </c>
      <c r="AF408" s="3" t="s">
        <v>16</v>
      </c>
      <c r="AG408" s="4">
        <v>3719</v>
      </c>
      <c r="AH408" s="13">
        <f ca="1">RAND()</f>
        <v>1.0257207843127336E-2</v>
      </c>
      <c r="AI408" s="13"/>
      <c r="AJ408" s="13"/>
    </row>
    <row r="409" spans="2:36" x14ac:dyDescent="0.3">
      <c r="B409" s="16">
        <v>27</v>
      </c>
      <c r="C409" s="24">
        <f>VLOOKUP(E409,$N$39:$O$56,2,)</f>
        <v>3</v>
      </c>
      <c r="D409" s="2" t="s">
        <v>6</v>
      </c>
      <c r="E409" s="3" t="s">
        <v>10</v>
      </c>
      <c r="F409" s="4">
        <v>4721</v>
      </c>
      <c r="G409" s="13">
        <f ca="1">RAND()</f>
        <v>0.88486223188160162</v>
      </c>
      <c r="H409" s="15">
        <v>27</v>
      </c>
      <c r="I409" s="13"/>
      <c r="J409" s="113">
        <f t="shared" si="19"/>
        <v>4721</v>
      </c>
      <c r="AC409" s="16">
        <v>404</v>
      </c>
      <c r="AD409" s="24">
        <v>2</v>
      </c>
      <c r="AE409" s="2" t="s">
        <v>4</v>
      </c>
      <c r="AF409" s="3" t="s">
        <v>10</v>
      </c>
      <c r="AG409" s="4">
        <v>3110</v>
      </c>
      <c r="AH409" s="13">
        <f ca="1">RAND()</f>
        <v>0.98436394528951587</v>
      </c>
      <c r="AI409" s="13"/>
      <c r="AJ409" s="13"/>
    </row>
    <row r="410" spans="2:36" x14ac:dyDescent="0.3">
      <c r="B410" s="16">
        <v>28</v>
      </c>
      <c r="C410" s="24">
        <f>VLOOKUP(E410,$N$39:$O$56,2,)</f>
        <v>3</v>
      </c>
      <c r="D410" s="2" t="s">
        <v>4</v>
      </c>
      <c r="E410" s="3" t="s">
        <v>10</v>
      </c>
      <c r="F410" s="4">
        <v>2984</v>
      </c>
      <c r="G410" s="13">
        <f ca="1">RAND()</f>
        <v>0.44690517061239377</v>
      </c>
      <c r="H410" s="15">
        <v>28</v>
      </c>
      <c r="I410" s="13"/>
      <c r="J410" s="113">
        <f t="shared" si="19"/>
        <v>2984</v>
      </c>
      <c r="AC410" s="16">
        <v>405</v>
      </c>
      <c r="AD410" s="24">
        <v>2</v>
      </c>
      <c r="AE410" s="2" t="s">
        <v>4</v>
      </c>
      <c r="AF410" s="3" t="s">
        <v>10</v>
      </c>
      <c r="AG410" s="4">
        <v>1930</v>
      </c>
      <c r="AH410" s="13">
        <f ca="1">RAND()</f>
        <v>0.37410857412932708</v>
      </c>
      <c r="AI410" s="13"/>
      <c r="AJ410" s="13"/>
    </row>
    <row r="411" spans="2:36" x14ac:dyDescent="0.3">
      <c r="B411" s="16">
        <v>29</v>
      </c>
      <c r="C411" s="24">
        <f>VLOOKUP(E411,$N$39:$O$56,2,)</f>
        <v>3</v>
      </c>
      <c r="D411" s="2" t="s">
        <v>6</v>
      </c>
      <c r="E411" s="3" t="s">
        <v>10</v>
      </c>
      <c r="F411" s="4">
        <v>4721</v>
      </c>
      <c r="G411" s="13">
        <f ca="1">RAND()</f>
        <v>0.26172391132908679</v>
      </c>
      <c r="H411" s="15">
        <v>29</v>
      </c>
      <c r="I411" s="13"/>
      <c r="J411" s="113">
        <f t="shared" si="19"/>
        <v>4721</v>
      </c>
      <c r="AC411" s="16">
        <v>406</v>
      </c>
      <c r="AD411" s="24">
        <v>1</v>
      </c>
      <c r="AE411" s="2" t="s">
        <v>6</v>
      </c>
      <c r="AF411" s="3" t="s">
        <v>19</v>
      </c>
      <c r="AG411" s="4">
        <v>1807</v>
      </c>
      <c r="AH411" s="13">
        <f ca="1">RAND()</f>
        <v>0.46526192430215474</v>
      </c>
      <c r="AI411" s="13"/>
      <c r="AJ411" s="13"/>
    </row>
    <row r="412" spans="2:36" x14ac:dyDescent="0.3">
      <c r="B412" s="16">
        <v>30</v>
      </c>
      <c r="C412" s="24">
        <f>VLOOKUP(E412,$N$39:$O$56,2,)</f>
        <v>3</v>
      </c>
      <c r="D412" s="2" t="s">
        <v>4</v>
      </c>
      <c r="E412" s="3" t="s">
        <v>10</v>
      </c>
      <c r="F412" s="4">
        <v>3110</v>
      </c>
      <c r="G412" s="13">
        <f ca="1">RAND()</f>
        <v>5.6243998524534322E-2</v>
      </c>
      <c r="H412" s="15">
        <v>30</v>
      </c>
      <c r="I412" s="13"/>
      <c r="J412" s="113">
        <f t="shared" si="19"/>
        <v>3110</v>
      </c>
      <c r="AC412" s="16">
        <v>407</v>
      </c>
      <c r="AD412" s="24">
        <v>2</v>
      </c>
      <c r="AE412" s="2" t="s">
        <v>4</v>
      </c>
      <c r="AF412" s="3" t="s">
        <v>10</v>
      </c>
      <c r="AG412" s="4">
        <v>3110</v>
      </c>
      <c r="AH412" s="13">
        <f ca="1">RAND()</f>
        <v>0.59681112401135916</v>
      </c>
      <c r="AI412" s="13"/>
      <c r="AJ412" s="13"/>
    </row>
    <row r="413" spans="2:36" x14ac:dyDescent="0.3">
      <c r="B413" s="16">
        <v>31</v>
      </c>
      <c r="C413" s="24">
        <f>VLOOKUP(E413,$N$39:$O$56,2,)</f>
        <v>3</v>
      </c>
      <c r="D413" s="2" t="s">
        <v>4</v>
      </c>
      <c r="E413" s="3" t="s">
        <v>10</v>
      </c>
      <c r="F413" s="4">
        <v>1841</v>
      </c>
      <c r="G413" s="13">
        <f ca="1">RAND()</f>
        <v>0.9503421238060703</v>
      </c>
      <c r="H413" s="15">
        <v>31</v>
      </c>
      <c r="I413" s="13"/>
      <c r="J413" s="113">
        <f t="shared" si="19"/>
        <v>1841</v>
      </c>
      <c r="AC413" s="16">
        <v>408</v>
      </c>
      <c r="AD413" s="24">
        <v>1</v>
      </c>
      <c r="AE413" s="2" t="s">
        <v>6</v>
      </c>
      <c r="AF413" s="3" t="s">
        <v>15</v>
      </c>
      <c r="AG413" s="4">
        <v>3456</v>
      </c>
      <c r="AH413" s="13">
        <f ca="1">RAND()</f>
        <v>0.20475454193400566</v>
      </c>
      <c r="AI413" s="28"/>
      <c r="AJ413" s="13"/>
    </row>
    <row r="414" spans="2:36" x14ac:dyDescent="0.3">
      <c r="B414" s="16">
        <v>32</v>
      </c>
      <c r="C414" s="24">
        <f>VLOOKUP(E414,$N$39:$O$56,2,)</f>
        <v>3</v>
      </c>
      <c r="D414" s="2" t="s">
        <v>6</v>
      </c>
      <c r="E414" s="3" t="s">
        <v>10</v>
      </c>
      <c r="F414" s="4">
        <v>3599</v>
      </c>
      <c r="G414" s="13">
        <f ca="1">RAND()</f>
        <v>0.58957916020491341</v>
      </c>
      <c r="H414" s="15">
        <v>32</v>
      </c>
      <c r="I414" s="13"/>
      <c r="J414" s="113">
        <f t="shared" si="19"/>
        <v>3599</v>
      </c>
      <c r="AC414" s="16">
        <v>409</v>
      </c>
      <c r="AD414" s="24">
        <v>2</v>
      </c>
      <c r="AE414" s="2" t="s">
        <v>4</v>
      </c>
      <c r="AF414" s="3" t="s">
        <v>16</v>
      </c>
      <c r="AG414" s="4">
        <v>3300</v>
      </c>
      <c r="AH414" s="13">
        <f ca="1">RAND()</f>
        <v>0.24873187774661654</v>
      </c>
      <c r="AI414" s="28"/>
      <c r="AJ414" s="13"/>
    </row>
    <row r="415" spans="2:36" x14ac:dyDescent="0.3">
      <c r="B415" s="16">
        <v>33</v>
      </c>
      <c r="C415" s="24">
        <f>VLOOKUP(E415,$N$39:$O$56,2,)</f>
        <v>3</v>
      </c>
      <c r="D415" s="2" t="s">
        <v>4</v>
      </c>
      <c r="E415" s="3" t="s">
        <v>24</v>
      </c>
      <c r="F415" s="4">
        <v>2479</v>
      </c>
      <c r="G415" s="13">
        <f ca="1">RAND()</f>
        <v>0.56435391351597897</v>
      </c>
      <c r="H415" s="15">
        <v>33</v>
      </c>
      <c r="I415" s="13"/>
      <c r="J415" s="113">
        <f t="shared" si="19"/>
        <v>2479</v>
      </c>
      <c r="AC415" s="16">
        <v>410</v>
      </c>
      <c r="AD415" s="24">
        <v>1</v>
      </c>
      <c r="AE415" s="2" t="s">
        <v>6</v>
      </c>
      <c r="AF415" s="3" t="s">
        <v>13</v>
      </c>
      <c r="AG415" s="4">
        <v>3258</v>
      </c>
      <c r="AH415" s="13">
        <f ca="1">RAND()</f>
        <v>0.28317059653790644</v>
      </c>
      <c r="AI415" s="13"/>
      <c r="AJ415" s="13"/>
    </row>
    <row r="416" spans="2:36" x14ac:dyDescent="0.3">
      <c r="B416" s="16">
        <v>34</v>
      </c>
      <c r="C416" s="24">
        <f>VLOOKUP(E416,$N$39:$O$56,2,)</f>
        <v>3</v>
      </c>
      <c r="D416" s="2" t="s">
        <v>4</v>
      </c>
      <c r="E416" s="3" t="s">
        <v>24</v>
      </c>
      <c r="F416" s="4">
        <v>2319</v>
      </c>
      <c r="G416" s="13">
        <f ca="1">RAND()</f>
        <v>0.84327053698595889</v>
      </c>
      <c r="H416" s="15">
        <v>34</v>
      </c>
      <c r="I416" s="13"/>
      <c r="J416" s="113">
        <f t="shared" si="19"/>
        <v>2319</v>
      </c>
      <c r="AC416" s="16">
        <v>411</v>
      </c>
      <c r="AD416" s="24">
        <v>2</v>
      </c>
      <c r="AE416" s="2" t="s">
        <v>4</v>
      </c>
      <c r="AF416" s="3" t="s">
        <v>16</v>
      </c>
      <c r="AG416" s="4">
        <v>3719</v>
      </c>
      <c r="AH416" s="13">
        <f ca="1">RAND()</f>
        <v>0.75246897706345151</v>
      </c>
      <c r="AI416" s="13"/>
      <c r="AJ416" s="13"/>
    </row>
    <row r="417" spans="2:36" x14ac:dyDescent="0.3">
      <c r="B417" s="16">
        <v>35</v>
      </c>
      <c r="C417" s="24">
        <f>VLOOKUP(E417,$N$39:$O$56,2,)</f>
        <v>3</v>
      </c>
      <c r="D417" s="2" t="s">
        <v>4</v>
      </c>
      <c r="E417" s="3" t="s">
        <v>24</v>
      </c>
      <c r="F417" s="4">
        <v>2613</v>
      </c>
      <c r="G417" s="13">
        <f ca="1">RAND()</f>
        <v>6.8132331096862453E-2</v>
      </c>
      <c r="H417" s="15">
        <v>35</v>
      </c>
      <c r="I417" s="13"/>
      <c r="J417" s="113">
        <f t="shared" si="19"/>
        <v>2613</v>
      </c>
      <c r="AC417" s="16">
        <v>412</v>
      </c>
      <c r="AD417" s="24">
        <v>2</v>
      </c>
      <c r="AE417" s="2" t="s">
        <v>4</v>
      </c>
      <c r="AF417" s="3" t="s">
        <v>20</v>
      </c>
      <c r="AG417" s="4">
        <v>1533</v>
      </c>
      <c r="AH417" s="13">
        <f ca="1">RAND()</f>
        <v>0.19962154571646307</v>
      </c>
      <c r="AI417" s="13"/>
      <c r="AJ417" s="13"/>
    </row>
    <row r="418" spans="2:36" x14ac:dyDescent="0.3">
      <c r="B418" s="16">
        <v>36</v>
      </c>
      <c r="C418" s="24">
        <f>VLOOKUP(E418,$N$39:$O$56,2,)</f>
        <v>3</v>
      </c>
      <c r="D418" s="2" t="s">
        <v>4</v>
      </c>
      <c r="E418" s="3" t="s">
        <v>10</v>
      </c>
      <c r="F418" s="4">
        <v>1930</v>
      </c>
      <c r="G418" s="13">
        <f ca="1">RAND()</f>
        <v>7.6931288652738461E-2</v>
      </c>
      <c r="H418" s="15">
        <v>36</v>
      </c>
      <c r="I418" s="13"/>
      <c r="J418" s="113">
        <f t="shared" si="19"/>
        <v>1930</v>
      </c>
      <c r="AC418" s="16">
        <v>413</v>
      </c>
      <c r="AD418" s="24">
        <v>2</v>
      </c>
      <c r="AE418" s="2" t="s">
        <v>4</v>
      </c>
      <c r="AF418" s="3" t="s">
        <v>10</v>
      </c>
      <c r="AG418" s="4">
        <v>2984</v>
      </c>
      <c r="AH418" s="13">
        <f ca="1">RAND()</f>
        <v>0.68399421007050853</v>
      </c>
      <c r="AI418" s="28"/>
      <c r="AJ418" s="48"/>
    </row>
    <row r="419" spans="2:36" x14ac:dyDescent="0.3">
      <c r="B419" s="16">
        <v>37</v>
      </c>
      <c r="C419" s="24">
        <f>VLOOKUP(E419,$N$39:$O$56,2,)</f>
        <v>3</v>
      </c>
      <c r="D419" s="2" t="s">
        <v>6</v>
      </c>
      <c r="E419" s="3" t="s">
        <v>22</v>
      </c>
      <c r="F419" s="4">
        <v>4100</v>
      </c>
      <c r="G419" s="13">
        <f ca="1">RAND()</f>
        <v>0.49692070534564015</v>
      </c>
      <c r="H419" s="15">
        <v>37</v>
      </c>
      <c r="I419" s="13"/>
      <c r="J419" s="113">
        <f t="shared" si="19"/>
        <v>4100</v>
      </c>
      <c r="AC419" s="16">
        <v>414</v>
      </c>
      <c r="AD419" s="24">
        <v>3</v>
      </c>
      <c r="AE419" s="2" t="s">
        <v>7</v>
      </c>
      <c r="AF419" s="3" t="s">
        <v>24</v>
      </c>
      <c r="AG419" s="4">
        <v>3150</v>
      </c>
      <c r="AH419" s="13">
        <f ca="1">RAND()</f>
        <v>0.75009164498008463</v>
      </c>
      <c r="AI419" s="13"/>
      <c r="AJ419" s="13"/>
    </row>
    <row r="420" spans="2:36" x14ac:dyDescent="0.3">
      <c r="B420" s="16">
        <v>38</v>
      </c>
      <c r="C420" s="24">
        <f>VLOOKUP(E420,$N$39:$O$56,2,)</f>
        <v>3</v>
      </c>
      <c r="D420" s="2" t="s">
        <v>4</v>
      </c>
      <c r="E420" s="3" t="s">
        <v>10</v>
      </c>
      <c r="F420" s="4">
        <v>1930</v>
      </c>
      <c r="G420" s="13">
        <f ca="1">RAND()</f>
        <v>7.6236512546808854E-2</v>
      </c>
      <c r="H420" s="15">
        <v>38</v>
      </c>
      <c r="I420" s="13"/>
      <c r="J420" s="113">
        <f t="shared" si="19"/>
        <v>1930</v>
      </c>
      <c r="AC420" s="16">
        <v>415</v>
      </c>
      <c r="AD420" s="24">
        <v>2</v>
      </c>
      <c r="AE420" s="2" t="s">
        <v>4</v>
      </c>
      <c r="AF420" s="3" t="s">
        <v>19</v>
      </c>
      <c r="AG420" s="4">
        <v>1303</v>
      </c>
      <c r="AH420" s="13">
        <f ca="1">RAND()</f>
        <v>0.52162059880067879</v>
      </c>
      <c r="AI420" s="28"/>
      <c r="AJ420" s="48"/>
    </row>
    <row r="421" spans="2:36" x14ac:dyDescent="0.3">
      <c r="B421" s="16">
        <v>39</v>
      </c>
      <c r="C421" s="24">
        <f>VLOOKUP(E421,$N$39:$O$56,2,)</f>
        <v>3</v>
      </c>
      <c r="D421" s="2" t="s">
        <v>7</v>
      </c>
      <c r="E421" s="3" t="s">
        <v>18</v>
      </c>
      <c r="F421" s="4">
        <v>2119</v>
      </c>
      <c r="G421" s="13">
        <f ca="1">RAND()</f>
        <v>0.57175417304357434</v>
      </c>
      <c r="H421" s="15">
        <v>39</v>
      </c>
      <c r="I421" s="13"/>
      <c r="J421" s="113">
        <f t="shared" si="19"/>
        <v>2119</v>
      </c>
      <c r="AC421" s="16">
        <v>416</v>
      </c>
      <c r="AD421" s="24">
        <v>2</v>
      </c>
      <c r="AE421" s="2" t="s">
        <v>4</v>
      </c>
      <c r="AF421" s="3" t="s">
        <v>16</v>
      </c>
      <c r="AG421" s="4">
        <v>3290</v>
      </c>
      <c r="AH421" s="13">
        <f ca="1">RAND()</f>
        <v>0.93014947557766448</v>
      </c>
      <c r="AI421" s="13"/>
      <c r="AJ421" s="13"/>
    </row>
    <row r="422" spans="2:36" x14ac:dyDescent="0.3">
      <c r="B422" s="16">
        <v>40</v>
      </c>
      <c r="C422" s="24">
        <f>VLOOKUP(E422,$N$39:$O$56,2,)</f>
        <v>3</v>
      </c>
      <c r="D422" s="2" t="s">
        <v>7</v>
      </c>
      <c r="E422" s="3" t="s">
        <v>10</v>
      </c>
      <c r="F422" s="4">
        <v>1549</v>
      </c>
      <c r="G422" s="13">
        <f ca="1">RAND()</f>
        <v>0.45734201987056566</v>
      </c>
      <c r="H422" s="15">
        <v>40</v>
      </c>
      <c r="I422" s="13"/>
      <c r="J422" s="113">
        <f t="shared" si="19"/>
        <v>1549</v>
      </c>
      <c r="AC422" s="16">
        <v>417</v>
      </c>
      <c r="AD422" s="24">
        <v>3</v>
      </c>
      <c r="AE422" s="2" t="s">
        <v>7</v>
      </c>
      <c r="AF422" s="3" t="s">
        <v>10</v>
      </c>
      <c r="AG422" s="4">
        <v>1507</v>
      </c>
      <c r="AH422" s="13">
        <f ca="1">RAND()</f>
        <v>0.68523645077256279</v>
      </c>
      <c r="AI422" s="13"/>
      <c r="AJ422" s="13"/>
    </row>
    <row r="423" spans="2:36" x14ac:dyDescent="0.3">
      <c r="B423" s="16">
        <v>41</v>
      </c>
      <c r="C423" s="24">
        <f>VLOOKUP(E423,$N$39:$O$56,2,)</f>
        <v>3</v>
      </c>
      <c r="D423" s="2" t="s">
        <v>4</v>
      </c>
      <c r="E423" s="3" t="s">
        <v>24</v>
      </c>
      <c r="F423" s="4">
        <v>2236</v>
      </c>
      <c r="G423" s="13">
        <f ca="1">RAND()</f>
        <v>0.82871833438972642</v>
      </c>
      <c r="H423" s="15">
        <v>41</v>
      </c>
      <c r="I423" s="13"/>
      <c r="J423" s="113">
        <f t="shared" si="19"/>
        <v>2236</v>
      </c>
      <c r="AC423" s="16">
        <v>418</v>
      </c>
      <c r="AD423" s="24">
        <v>2</v>
      </c>
      <c r="AE423" s="2" t="s">
        <v>4</v>
      </c>
      <c r="AF423" s="3" t="s">
        <v>17</v>
      </c>
      <c r="AG423" s="4">
        <v>3226</v>
      </c>
      <c r="AH423" s="13">
        <f ca="1">RAND()</f>
        <v>0.47009433155984015</v>
      </c>
      <c r="AI423" s="13"/>
      <c r="AJ423" s="13"/>
    </row>
    <row r="424" spans="2:36" x14ac:dyDescent="0.3">
      <c r="B424" s="16">
        <v>42</v>
      </c>
      <c r="C424" s="24">
        <f>VLOOKUP(E424,$N$39:$O$56,2,)</f>
        <v>3</v>
      </c>
      <c r="D424" s="2" t="s">
        <v>6</v>
      </c>
      <c r="E424" s="3" t="s">
        <v>10</v>
      </c>
      <c r="F424" s="4">
        <v>3599</v>
      </c>
      <c r="G424" s="13">
        <f ca="1">RAND()</f>
        <v>0.42461544220950687</v>
      </c>
      <c r="H424" s="15">
        <v>42</v>
      </c>
      <c r="I424" s="13"/>
      <c r="J424" s="113">
        <f t="shared" si="19"/>
        <v>3599</v>
      </c>
      <c r="AC424" s="16">
        <v>419</v>
      </c>
      <c r="AD424" s="24">
        <v>1</v>
      </c>
      <c r="AE424" s="2" t="s">
        <v>6</v>
      </c>
      <c r="AF424" s="3" t="s">
        <v>23</v>
      </c>
      <c r="AG424" s="4">
        <v>4697</v>
      </c>
      <c r="AH424" s="13">
        <f ca="1">RAND()</f>
        <v>0.73017644885538802</v>
      </c>
      <c r="AI424" s="28"/>
      <c r="AJ424" s="13"/>
    </row>
    <row r="425" spans="2:36" x14ac:dyDescent="0.3">
      <c r="B425" s="16">
        <v>43</v>
      </c>
      <c r="C425" s="24">
        <f>VLOOKUP(E425,$N$39:$O$56,2,)</f>
        <v>3</v>
      </c>
      <c r="D425" s="2" t="s">
        <v>4</v>
      </c>
      <c r="E425" s="3" t="s">
        <v>10</v>
      </c>
      <c r="F425" s="4">
        <v>1619</v>
      </c>
      <c r="G425" s="13">
        <f ca="1">RAND()</f>
        <v>0.73804987525033727</v>
      </c>
      <c r="H425" s="15">
        <v>43</v>
      </c>
      <c r="I425" s="13"/>
      <c r="J425" s="113">
        <f t="shared" si="19"/>
        <v>1619</v>
      </c>
      <c r="AC425" s="16">
        <v>420</v>
      </c>
      <c r="AD425" s="24">
        <v>1</v>
      </c>
      <c r="AE425" s="2" t="s">
        <v>6</v>
      </c>
      <c r="AF425" s="3" t="s">
        <v>22</v>
      </c>
      <c r="AG425" s="4">
        <v>2824</v>
      </c>
      <c r="AH425" s="13">
        <f ca="1">RAND()</f>
        <v>0.4018276698199722</v>
      </c>
      <c r="AI425" s="13"/>
      <c r="AJ425" s="13"/>
    </row>
    <row r="426" spans="2:36" x14ac:dyDescent="0.3">
      <c r="B426" s="16">
        <v>44</v>
      </c>
      <c r="C426" s="24">
        <f>VLOOKUP(E426,$N$39:$O$56,2,)</f>
        <v>3</v>
      </c>
      <c r="D426" s="2" t="s">
        <v>4</v>
      </c>
      <c r="E426" s="3" t="s">
        <v>5</v>
      </c>
      <c r="F426" s="4">
        <v>2729</v>
      </c>
      <c r="G426" s="13">
        <f ca="1">RAND()</f>
        <v>0.74918409149485032</v>
      </c>
      <c r="H426" s="15">
        <v>44</v>
      </c>
      <c r="I426" s="13"/>
      <c r="J426" s="113">
        <f t="shared" si="19"/>
        <v>2729</v>
      </c>
      <c r="AC426" s="16">
        <v>421</v>
      </c>
      <c r="AD426" s="24">
        <v>2</v>
      </c>
      <c r="AE426" s="2" t="s">
        <v>4</v>
      </c>
      <c r="AF426" s="3" t="s">
        <v>16</v>
      </c>
      <c r="AG426" s="4">
        <v>2953</v>
      </c>
      <c r="AH426" s="13">
        <f ca="1">RAND()</f>
        <v>0.8512899539920632</v>
      </c>
      <c r="AI426" s="13"/>
      <c r="AJ426" s="13"/>
    </row>
    <row r="427" spans="2:36" x14ac:dyDescent="0.3">
      <c r="B427" s="16">
        <v>45</v>
      </c>
      <c r="C427" s="24">
        <f>VLOOKUP(E427,$N$39:$O$56,2,)</f>
        <v>3</v>
      </c>
      <c r="D427" s="2" t="s">
        <v>6</v>
      </c>
      <c r="E427" s="3" t="s">
        <v>10</v>
      </c>
      <c r="F427" s="4">
        <v>2949</v>
      </c>
      <c r="G427" s="13">
        <f ca="1">RAND()</f>
        <v>0.59039930607360525</v>
      </c>
      <c r="H427" s="15">
        <v>45</v>
      </c>
      <c r="I427" s="13"/>
      <c r="J427" s="113">
        <f t="shared" si="19"/>
        <v>2949</v>
      </c>
      <c r="AC427" s="16">
        <v>422</v>
      </c>
      <c r="AD427" s="24">
        <v>2</v>
      </c>
      <c r="AE427" s="2" t="s">
        <v>4</v>
      </c>
      <c r="AF427" s="3" t="s">
        <v>16</v>
      </c>
      <c r="AG427" s="4">
        <v>3893</v>
      </c>
      <c r="AH427" s="13">
        <f ca="1">RAND()</f>
        <v>2.8693753812139011E-2</v>
      </c>
      <c r="AI427" s="13"/>
      <c r="AJ427" s="13"/>
    </row>
    <row r="428" spans="2:36" x14ac:dyDescent="0.3">
      <c r="B428" s="16">
        <v>46</v>
      </c>
      <c r="C428" s="24">
        <f>VLOOKUP(E428,$N$39:$O$56,2,)</f>
        <v>3</v>
      </c>
      <c r="D428" s="2" t="s">
        <v>4</v>
      </c>
      <c r="E428" s="3" t="s">
        <v>10</v>
      </c>
      <c r="F428" s="4">
        <v>1700</v>
      </c>
      <c r="G428" s="13">
        <f ca="1">RAND()</f>
        <v>3.4670524372108935E-2</v>
      </c>
      <c r="H428" s="15">
        <v>46</v>
      </c>
      <c r="I428" s="13"/>
      <c r="J428" s="113">
        <f t="shared" si="19"/>
        <v>1700</v>
      </c>
      <c r="AC428" s="16">
        <v>423</v>
      </c>
      <c r="AD428" s="24">
        <v>2</v>
      </c>
      <c r="AE428" s="2" t="s">
        <v>4</v>
      </c>
      <c r="AF428" s="3" t="s">
        <v>10</v>
      </c>
      <c r="AG428" s="4">
        <v>2330</v>
      </c>
      <c r="AH428" s="13">
        <f ca="1">RAND()</f>
        <v>0.9741766737255475</v>
      </c>
      <c r="AI428" s="13"/>
      <c r="AJ428" s="13"/>
    </row>
    <row r="429" spans="2:36" x14ac:dyDescent="0.3">
      <c r="B429" s="16">
        <v>47</v>
      </c>
      <c r="C429" s="24">
        <f>VLOOKUP(E429,$N$39:$O$56,2,)</f>
        <v>3</v>
      </c>
      <c r="D429" s="2" t="s">
        <v>6</v>
      </c>
      <c r="E429" s="3" t="s">
        <v>10</v>
      </c>
      <c r="F429" s="4">
        <v>3599</v>
      </c>
      <c r="G429" s="13">
        <f ca="1">RAND()</f>
        <v>0.57733367555633042</v>
      </c>
      <c r="H429" s="15">
        <v>47</v>
      </c>
      <c r="I429" s="13"/>
      <c r="J429" s="113">
        <f t="shared" si="19"/>
        <v>3599</v>
      </c>
      <c r="AC429" s="16">
        <v>424</v>
      </c>
      <c r="AD429" s="24">
        <v>2</v>
      </c>
      <c r="AE429" s="2" t="s">
        <v>4</v>
      </c>
      <c r="AF429" s="3" t="s">
        <v>5</v>
      </c>
      <c r="AG429" s="4">
        <v>2729</v>
      </c>
      <c r="AH429" s="13">
        <f ca="1">RAND()</f>
        <v>9.3220809374548907E-2</v>
      </c>
      <c r="AI429" s="13"/>
      <c r="AJ429" s="13"/>
    </row>
    <row r="430" spans="2:36" x14ac:dyDescent="0.3">
      <c r="B430" s="16">
        <v>48</v>
      </c>
      <c r="C430" s="24">
        <f>VLOOKUP(E430,$N$39:$O$56,2,)</f>
        <v>3</v>
      </c>
      <c r="D430" s="2" t="s">
        <v>4</v>
      </c>
      <c r="E430" s="3" t="s">
        <v>10</v>
      </c>
      <c r="F430" s="4">
        <v>2066</v>
      </c>
      <c r="G430" s="13">
        <f ca="1">RAND()</f>
        <v>0.38476914999991318</v>
      </c>
      <c r="H430" s="15">
        <v>48</v>
      </c>
      <c r="I430" s="13"/>
      <c r="J430" s="113">
        <f t="shared" si="19"/>
        <v>2066</v>
      </c>
      <c r="AC430" s="16">
        <v>425</v>
      </c>
      <c r="AD430" s="24">
        <v>2</v>
      </c>
      <c r="AE430" s="2" t="s">
        <v>4</v>
      </c>
      <c r="AF430" s="3" t="s">
        <v>16</v>
      </c>
      <c r="AG430" s="4">
        <v>3300</v>
      </c>
      <c r="AH430" s="13">
        <f ca="1">RAND()</f>
        <v>0.58019252546754396</v>
      </c>
      <c r="AI430" s="13"/>
      <c r="AJ430" s="13"/>
    </row>
    <row r="431" spans="2:36" x14ac:dyDescent="0.3">
      <c r="B431" s="16">
        <v>49</v>
      </c>
      <c r="C431" s="24">
        <f>VLOOKUP(E431,$N$39:$O$56,2,)</f>
        <v>3</v>
      </c>
      <c r="D431" s="2" t="s">
        <v>7</v>
      </c>
      <c r="E431" s="3" t="s">
        <v>5</v>
      </c>
      <c r="F431" s="4">
        <v>1507</v>
      </c>
      <c r="G431" s="13">
        <f ca="1">RAND()</f>
        <v>0.15116311431695728</v>
      </c>
      <c r="H431" s="15">
        <v>49</v>
      </c>
      <c r="I431" s="13"/>
      <c r="J431" s="113">
        <f t="shared" si="19"/>
        <v>1507</v>
      </c>
      <c r="AC431" s="16">
        <v>426</v>
      </c>
      <c r="AD431" s="24">
        <v>2</v>
      </c>
      <c r="AE431" s="2" t="s">
        <v>4</v>
      </c>
      <c r="AF431" s="3" t="s">
        <v>5</v>
      </c>
      <c r="AG431" s="4">
        <v>2729</v>
      </c>
      <c r="AH431" s="13">
        <f ca="1">RAND()</f>
        <v>0.20318607413675194</v>
      </c>
      <c r="AI431" s="13"/>
      <c r="AJ431" s="13"/>
    </row>
    <row r="432" spans="2:36" x14ac:dyDescent="0.3">
      <c r="B432" s="16">
        <v>50</v>
      </c>
      <c r="C432" s="24">
        <f>VLOOKUP(E432,$N$39:$O$56,2,)</f>
        <v>3</v>
      </c>
      <c r="D432" s="2" t="s">
        <v>4</v>
      </c>
      <c r="E432" s="3" t="s">
        <v>10</v>
      </c>
      <c r="F432" s="4">
        <v>3100</v>
      </c>
      <c r="G432" s="13">
        <f ca="1">RAND()</f>
        <v>0.68232957283103302</v>
      </c>
      <c r="H432" s="15">
        <v>50</v>
      </c>
      <c r="I432" s="13"/>
      <c r="J432" s="113">
        <f t="shared" si="19"/>
        <v>3100</v>
      </c>
      <c r="AC432" s="16">
        <v>427</v>
      </c>
      <c r="AD432" s="24">
        <v>1</v>
      </c>
      <c r="AE432" s="2" t="s">
        <v>6</v>
      </c>
      <c r="AF432" s="3" t="s">
        <v>21</v>
      </c>
      <c r="AG432" s="4">
        <v>4274</v>
      </c>
      <c r="AH432" s="13">
        <f ca="1">RAND()</f>
        <v>6.0186834588522808E-2</v>
      </c>
      <c r="AI432" s="13"/>
      <c r="AJ432" s="13"/>
    </row>
    <row r="433" spans="2:36" x14ac:dyDescent="0.3">
      <c r="B433" s="16">
        <v>51</v>
      </c>
      <c r="C433" s="24">
        <f>VLOOKUP(E433,$N$39:$O$56,2,)</f>
        <v>3</v>
      </c>
      <c r="D433" s="2" t="s">
        <v>4</v>
      </c>
      <c r="E433" s="3" t="s">
        <v>5</v>
      </c>
      <c r="F433" s="4">
        <v>2459</v>
      </c>
      <c r="G433" s="13">
        <f ca="1">RAND()</f>
        <v>0.84444869175448201</v>
      </c>
      <c r="H433" s="15">
        <v>51</v>
      </c>
      <c r="I433" s="13"/>
      <c r="J433" s="113">
        <f t="shared" si="19"/>
        <v>2459</v>
      </c>
      <c r="AC433" s="16">
        <v>428</v>
      </c>
      <c r="AD433" s="24">
        <v>3</v>
      </c>
      <c r="AE433" s="2" t="s">
        <v>7</v>
      </c>
      <c r="AF433" s="3" t="s">
        <v>15</v>
      </c>
      <c r="AG433" s="4">
        <v>2200</v>
      </c>
      <c r="AH433" s="13">
        <f ca="1">RAND()</f>
        <v>0.16807614997193032</v>
      </c>
      <c r="AI433" s="13"/>
      <c r="AJ433" s="13"/>
    </row>
    <row r="434" spans="2:36" x14ac:dyDescent="0.3">
      <c r="B434" s="16">
        <v>52</v>
      </c>
      <c r="C434" s="24">
        <f>VLOOKUP(E434,$N$39:$O$56,2,)</f>
        <v>3</v>
      </c>
      <c r="D434" s="2" t="s">
        <v>4</v>
      </c>
      <c r="E434" s="3" t="s">
        <v>10</v>
      </c>
      <c r="F434" s="4">
        <v>2913</v>
      </c>
      <c r="G434" s="13">
        <f ca="1">RAND()</f>
        <v>0.99553743078278578</v>
      </c>
      <c r="H434" s="15">
        <v>52</v>
      </c>
      <c r="I434" s="13"/>
      <c r="J434" s="113">
        <f t="shared" si="19"/>
        <v>2913</v>
      </c>
      <c r="AC434" s="16">
        <v>429</v>
      </c>
      <c r="AD434" s="24">
        <v>1</v>
      </c>
      <c r="AE434" s="2" t="s">
        <v>6</v>
      </c>
      <c r="AF434" s="3" t="s">
        <v>21</v>
      </c>
      <c r="AG434" s="4">
        <v>5550</v>
      </c>
      <c r="AH434" s="13">
        <f ca="1">RAND()</f>
        <v>4.1757964147352E-2</v>
      </c>
      <c r="AI434" s="13"/>
      <c r="AJ434" s="13"/>
    </row>
    <row r="435" spans="2:36" x14ac:dyDescent="0.3">
      <c r="B435" s="16">
        <v>53</v>
      </c>
      <c r="C435" s="24">
        <f>VLOOKUP(E435,$N$39:$O$56,2,)</f>
        <v>3</v>
      </c>
      <c r="D435" s="2" t="s">
        <v>4</v>
      </c>
      <c r="E435" s="3" t="s">
        <v>10</v>
      </c>
      <c r="F435" s="4">
        <v>2066</v>
      </c>
      <c r="G435" s="13">
        <f ca="1">RAND()</f>
        <v>0.67920299216796343</v>
      </c>
      <c r="H435" s="15">
        <v>53</v>
      </c>
      <c r="I435" s="13"/>
      <c r="J435" s="113">
        <f t="shared" si="19"/>
        <v>2066</v>
      </c>
      <c r="AC435" s="16">
        <v>430</v>
      </c>
      <c r="AD435" s="24">
        <v>2</v>
      </c>
      <c r="AE435" s="2" t="s">
        <v>4</v>
      </c>
      <c r="AF435" s="3" t="s">
        <v>21</v>
      </c>
      <c r="AG435" s="4">
        <v>2483</v>
      </c>
      <c r="AH435" s="13">
        <f ca="1">RAND()</f>
        <v>0.58304258902119899</v>
      </c>
      <c r="AI435" s="13"/>
      <c r="AJ435" s="13"/>
    </row>
    <row r="436" spans="2:36" x14ac:dyDescent="0.3">
      <c r="B436" s="16">
        <v>54</v>
      </c>
      <c r="C436" s="24">
        <f>VLOOKUP(E436,$N$39:$O$56,2,)</f>
        <v>3</v>
      </c>
      <c r="D436" s="2" t="s">
        <v>4</v>
      </c>
      <c r="E436" s="3" t="s">
        <v>5</v>
      </c>
      <c r="F436" s="4">
        <v>2945</v>
      </c>
      <c r="G436" s="13">
        <f ca="1">RAND()</f>
        <v>0.3878949911949815</v>
      </c>
      <c r="H436" s="15">
        <v>54</v>
      </c>
      <c r="I436" s="13"/>
      <c r="J436" s="113">
        <f t="shared" si="19"/>
        <v>2945</v>
      </c>
      <c r="AC436" s="16">
        <v>431</v>
      </c>
      <c r="AD436" s="24">
        <v>2</v>
      </c>
      <c r="AE436" s="2" t="s">
        <v>4</v>
      </c>
      <c r="AF436" s="3" t="s">
        <v>16</v>
      </c>
      <c r="AG436" s="4">
        <v>3290</v>
      </c>
      <c r="AH436" s="13">
        <f ca="1">RAND()</f>
        <v>0.90641686461482684</v>
      </c>
      <c r="AI436" s="13"/>
      <c r="AJ436" s="13"/>
    </row>
    <row r="437" spans="2:36" x14ac:dyDescent="0.3">
      <c r="B437" s="16">
        <v>55</v>
      </c>
      <c r="C437" s="24">
        <f>VLOOKUP(E437,$N$39:$O$56,2,)</f>
        <v>3</v>
      </c>
      <c r="D437" s="2" t="s">
        <v>7</v>
      </c>
      <c r="E437" s="3" t="s">
        <v>18</v>
      </c>
      <c r="F437" s="4">
        <v>2119</v>
      </c>
      <c r="G437" s="13">
        <f ca="1">RAND()</f>
        <v>0.38928848814387884</v>
      </c>
      <c r="H437" s="15">
        <v>55</v>
      </c>
      <c r="I437" s="13"/>
      <c r="J437" s="113">
        <f t="shared" si="19"/>
        <v>2119</v>
      </c>
      <c r="AC437" s="16">
        <v>432</v>
      </c>
      <c r="AD437" s="24">
        <v>2</v>
      </c>
      <c r="AE437" s="2" t="s">
        <v>4</v>
      </c>
      <c r="AF437" s="3" t="s">
        <v>16</v>
      </c>
      <c r="AG437" s="4">
        <v>2350</v>
      </c>
      <c r="AH437" s="13">
        <f ca="1">RAND()</f>
        <v>0.6500345974690942</v>
      </c>
      <c r="AI437" s="13"/>
      <c r="AJ437" s="13"/>
    </row>
    <row r="438" spans="2:36" x14ac:dyDescent="0.3">
      <c r="B438" s="16">
        <v>56</v>
      </c>
      <c r="C438" s="24">
        <f>VLOOKUP(E438,$N$39:$O$56,2,)</f>
        <v>3</v>
      </c>
      <c r="D438" s="2" t="s">
        <v>4</v>
      </c>
      <c r="E438" s="3" t="s">
        <v>5</v>
      </c>
      <c r="F438" s="4">
        <v>2729</v>
      </c>
      <c r="G438" s="13">
        <f ca="1">RAND()</f>
        <v>0.31434414196957783</v>
      </c>
      <c r="H438" s="15">
        <v>56</v>
      </c>
      <c r="I438" s="13"/>
      <c r="J438" s="113">
        <f t="shared" si="19"/>
        <v>2729</v>
      </c>
      <c r="AC438" s="16">
        <v>433</v>
      </c>
      <c r="AD438" s="24">
        <v>2</v>
      </c>
      <c r="AE438" s="2" t="s">
        <v>4</v>
      </c>
      <c r="AF438" s="3" t="s">
        <v>10</v>
      </c>
      <c r="AG438" s="4">
        <v>1619</v>
      </c>
      <c r="AH438" s="13">
        <f ca="1">RAND()</f>
        <v>0.58016656736254479</v>
      </c>
      <c r="AI438" s="13"/>
      <c r="AJ438" s="13"/>
    </row>
    <row r="439" spans="2:36" x14ac:dyDescent="0.3">
      <c r="B439" s="16">
        <v>57</v>
      </c>
      <c r="C439" s="24">
        <f>VLOOKUP(E439,$N$39:$O$56,2,)</f>
        <v>3</v>
      </c>
      <c r="D439" s="2" t="s">
        <v>6</v>
      </c>
      <c r="E439" s="3" t="s">
        <v>10</v>
      </c>
      <c r="F439" s="4">
        <v>3715</v>
      </c>
      <c r="G439" s="13">
        <f ca="1">RAND()</f>
        <v>0.30331798661640474</v>
      </c>
      <c r="H439" s="15">
        <v>57</v>
      </c>
      <c r="I439" s="13"/>
      <c r="J439" s="113">
        <f t="shared" si="19"/>
        <v>3715</v>
      </c>
      <c r="AC439" s="16">
        <v>434</v>
      </c>
      <c r="AD439" s="24">
        <v>1</v>
      </c>
      <c r="AE439" s="2" t="s">
        <v>6</v>
      </c>
      <c r="AF439" s="3" t="s">
        <v>24</v>
      </c>
      <c r="AG439" s="4">
        <v>4216</v>
      </c>
      <c r="AH439" s="13">
        <f ca="1">RAND()</f>
        <v>0.48405690568962867</v>
      </c>
      <c r="AI439" s="13"/>
      <c r="AJ439" s="13"/>
    </row>
    <row r="440" spans="2:36" x14ac:dyDescent="0.3">
      <c r="B440" s="16">
        <v>58</v>
      </c>
      <c r="C440" s="24">
        <f>VLOOKUP(E440,$N$39:$O$56,2,)</f>
        <v>3</v>
      </c>
      <c r="D440" s="2" t="s">
        <v>6</v>
      </c>
      <c r="E440" s="3" t="s">
        <v>10</v>
      </c>
      <c r="F440" s="4">
        <v>4721</v>
      </c>
      <c r="G440" s="13">
        <f ca="1">RAND()</f>
        <v>8.689606720439691E-2</v>
      </c>
      <c r="H440" s="15">
        <v>58</v>
      </c>
      <c r="I440" s="13"/>
      <c r="J440" s="113">
        <f t="shared" si="19"/>
        <v>4721</v>
      </c>
      <c r="AC440" s="16">
        <v>435</v>
      </c>
      <c r="AD440" s="24">
        <v>2</v>
      </c>
      <c r="AE440" s="2" t="s">
        <v>4</v>
      </c>
      <c r="AF440" s="3" t="s">
        <v>8</v>
      </c>
      <c r="AG440" s="4">
        <v>3092</v>
      </c>
      <c r="AH440" s="13">
        <f ca="1">RAND()</f>
        <v>0.45390970054963087</v>
      </c>
      <c r="AI440" s="13"/>
      <c r="AJ440" s="13"/>
    </row>
    <row r="441" spans="2:36" x14ac:dyDescent="0.3">
      <c r="B441" s="16">
        <v>59</v>
      </c>
      <c r="C441" s="24">
        <f>VLOOKUP(E441,$N$39:$O$56,2,)</f>
        <v>3</v>
      </c>
      <c r="D441" s="2" t="s">
        <v>7</v>
      </c>
      <c r="E441" s="3" t="s">
        <v>10</v>
      </c>
      <c r="F441" s="4">
        <v>1840</v>
      </c>
      <c r="G441" s="13">
        <f ca="1">RAND()</f>
        <v>0.37340810951359771</v>
      </c>
      <c r="H441" s="15">
        <v>59</v>
      </c>
      <c r="I441" s="13"/>
      <c r="J441" s="113">
        <f t="shared" si="19"/>
        <v>1840</v>
      </c>
      <c r="AC441" s="16">
        <v>436</v>
      </c>
      <c r="AD441" s="24">
        <v>1</v>
      </c>
      <c r="AE441" s="2" t="s">
        <v>6</v>
      </c>
      <c r="AF441" s="3" t="s">
        <v>10</v>
      </c>
      <c r="AG441" s="4">
        <v>3599</v>
      </c>
      <c r="AH441" s="13">
        <f ca="1">RAND()</f>
        <v>0.44568063697423022</v>
      </c>
      <c r="AI441" s="28"/>
      <c r="AJ441" s="48"/>
    </row>
    <row r="442" spans="2:36" x14ac:dyDescent="0.3">
      <c r="B442" s="16">
        <v>60</v>
      </c>
      <c r="C442" s="24">
        <f>VLOOKUP(E442,$N$39:$O$56,2,)</f>
        <v>3</v>
      </c>
      <c r="D442" s="2" t="s">
        <v>7</v>
      </c>
      <c r="E442" s="3" t="s">
        <v>24</v>
      </c>
      <c r="F442" s="4">
        <v>3028</v>
      </c>
      <c r="G442" s="13">
        <f ca="1">RAND()</f>
        <v>0.90700859458613381</v>
      </c>
      <c r="H442" s="15">
        <v>60</v>
      </c>
      <c r="I442" s="13"/>
      <c r="J442" s="113">
        <f t="shared" si="19"/>
        <v>3028</v>
      </c>
      <c r="AC442" s="16">
        <v>437</v>
      </c>
      <c r="AD442" s="24">
        <v>2</v>
      </c>
      <c r="AE442" s="2" t="s">
        <v>4</v>
      </c>
      <c r="AF442" s="3" t="s">
        <v>16</v>
      </c>
      <c r="AG442" s="4">
        <v>3192</v>
      </c>
      <c r="AH442" s="13">
        <f ca="1">RAND()</f>
        <v>0.36363030045310341</v>
      </c>
      <c r="AI442" s="13"/>
      <c r="AJ442" s="13"/>
    </row>
    <row r="443" spans="2:36" x14ac:dyDescent="0.3">
      <c r="B443" s="16">
        <v>61</v>
      </c>
      <c r="C443" s="24">
        <f>VLOOKUP(E443,$N$39:$O$56,2,)</f>
        <v>3</v>
      </c>
      <c r="D443" s="2" t="s">
        <v>4</v>
      </c>
      <c r="E443" s="3" t="s">
        <v>10</v>
      </c>
      <c r="F443" s="4">
        <v>3110</v>
      </c>
      <c r="G443" s="13">
        <f ca="1">RAND()</f>
        <v>0.66342744650627938</v>
      </c>
      <c r="H443" s="15">
        <v>61</v>
      </c>
      <c r="I443" s="13"/>
      <c r="J443" s="113">
        <f t="shared" si="19"/>
        <v>3110</v>
      </c>
      <c r="AC443" s="16">
        <v>438</v>
      </c>
      <c r="AD443" s="24">
        <v>1</v>
      </c>
      <c r="AE443" s="2" t="s">
        <v>6</v>
      </c>
      <c r="AF443" s="3" t="s">
        <v>14</v>
      </c>
      <c r="AG443" s="4">
        <v>3580</v>
      </c>
      <c r="AH443" s="13">
        <f ca="1">RAND()</f>
        <v>0.32974760509499401</v>
      </c>
      <c r="AI443" s="13"/>
      <c r="AJ443" s="13"/>
    </row>
    <row r="444" spans="2:36" x14ac:dyDescent="0.3">
      <c r="B444" s="16">
        <v>62</v>
      </c>
      <c r="C444" s="24">
        <f>VLOOKUP(E444,$N$39:$O$56,2,)</f>
        <v>3</v>
      </c>
      <c r="D444" s="2" t="s">
        <v>7</v>
      </c>
      <c r="E444" s="3" t="s">
        <v>10</v>
      </c>
      <c r="F444" s="4">
        <v>3028</v>
      </c>
      <c r="G444" s="13">
        <f ca="1">RAND()</f>
        <v>0.85670979726564123</v>
      </c>
      <c r="H444" s="15">
        <v>62</v>
      </c>
      <c r="I444" s="13"/>
      <c r="J444" s="113">
        <f t="shared" si="19"/>
        <v>3028</v>
      </c>
      <c r="AC444" s="16">
        <v>439</v>
      </c>
      <c r="AD444" s="24">
        <v>1</v>
      </c>
      <c r="AE444" s="2" t="s">
        <v>6</v>
      </c>
      <c r="AF444" s="3" t="s">
        <v>19</v>
      </c>
      <c r="AG444" s="4">
        <v>4147</v>
      </c>
      <c r="AH444" s="13">
        <f ca="1">RAND()</f>
        <v>0.29398798247446467</v>
      </c>
      <c r="AI444" s="28"/>
      <c r="AJ444" s="13"/>
    </row>
    <row r="445" spans="2:36" x14ac:dyDescent="0.3">
      <c r="B445" s="16">
        <v>63</v>
      </c>
      <c r="C445" s="24">
        <f>VLOOKUP(E445,$N$39:$O$56,2,)</f>
        <v>3</v>
      </c>
      <c r="D445" s="2" t="s">
        <v>6</v>
      </c>
      <c r="E445" s="3" t="s">
        <v>22</v>
      </c>
      <c r="F445" s="4">
        <v>3288</v>
      </c>
      <c r="G445" s="13">
        <f ca="1">RAND()</f>
        <v>0.90188205128007026</v>
      </c>
      <c r="H445" s="15">
        <v>63</v>
      </c>
      <c r="I445" s="13"/>
      <c r="J445" s="113">
        <f t="shared" si="19"/>
        <v>3288</v>
      </c>
      <c r="AC445" s="16">
        <v>440</v>
      </c>
      <c r="AD445" s="24">
        <v>3</v>
      </c>
      <c r="AE445" s="2" t="s">
        <v>7</v>
      </c>
      <c r="AF445" s="3" t="s">
        <v>10</v>
      </c>
      <c r="AG445" s="4">
        <v>1507</v>
      </c>
      <c r="AH445" s="13">
        <f ca="1">RAND()</f>
        <v>0.58314186664509071</v>
      </c>
      <c r="AI445" s="28"/>
      <c r="AJ445" s="13"/>
    </row>
    <row r="446" spans="2:36" x14ac:dyDescent="0.3">
      <c r="B446" s="16">
        <v>64</v>
      </c>
      <c r="C446" s="24">
        <f>VLOOKUP(E446,$N$39:$O$56,2,)</f>
        <v>3</v>
      </c>
      <c r="D446" s="2" t="s">
        <v>4</v>
      </c>
      <c r="E446" s="3" t="s">
        <v>24</v>
      </c>
      <c r="F446" s="4">
        <v>2620</v>
      </c>
      <c r="G446" s="13">
        <f ca="1">RAND()</f>
        <v>0.14782737488496112</v>
      </c>
      <c r="H446" s="15">
        <v>64</v>
      </c>
      <c r="I446" s="13"/>
      <c r="J446" s="113">
        <f t="shared" si="19"/>
        <v>2620</v>
      </c>
      <c r="AC446" s="16">
        <v>441</v>
      </c>
      <c r="AD446" s="24">
        <v>2</v>
      </c>
      <c r="AE446" s="2" t="s">
        <v>4</v>
      </c>
      <c r="AF446" s="3" t="s">
        <v>5</v>
      </c>
      <c r="AG446" s="4">
        <v>2648</v>
      </c>
      <c r="AH446" s="13">
        <f ca="1">RAND()</f>
        <v>0.45016503269398245</v>
      </c>
      <c r="AI446" s="13"/>
      <c r="AJ446" s="13"/>
    </row>
    <row r="447" spans="2:36" x14ac:dyDescent="0.3">
      <c r="B447" s="16">
        <v>65</v>
      </c>
      <c r="C447" s="24">
        <f>VLOOKUP(E447,$N$39:$O$56,2,)</f>
        <v>3</v>
      </c>
      <c r="D447" s="2" t="s">
        <v>7</v>
      </c>
      <c r="E447" s="3" t="s">
        <v>10</v>
      </c>
      <c r="F447" s="4">
        <v>3028</v>
      </c>
      <c r="G447" s="13">
        <f ca="1">RAND()</f>
        <v>0.44416621833258207</v>
      </c>
      <c r="H447" s="15">
        <v>65</v>
      </c>
      <c r="I447" s="13"/>
      <c r="J447" s="113">
        <f t="shared" si="19"/>
        <v>3028</v>
      </c>
      <c r="AC447" s="16">
        <v>442</v>
      </c>
      <c r="AD447" s="24">
        <v>2</v>
      </c>
      <c r="AE447" s="2" t="s">
        <v>4</v>
      </c>
      <c r="AF447" s="3" t="s">
        <v>10</v>
      </c>
      <c r="AG447" s="4">
        <v>1901</v>
      </c>
      <c r="AH447" s="13">
        <f ca="1">RAND()</f>
        <v>0.32143135064888573</v>
      </c>
      <c r="AI447" s="13"/>
      <c r="AJ447" s="13"/>
    </row>
    <row r="448" spans="2:36" x14ac:dyDescent="0.3">
      <c r="B448" s="16">
        <v>66</v>
      </c>
      <c r="C448" s="24">
        <f>VLOOKUP(E448,$N$39:$O$56,2,)</f>
        <v>3</v>
      </c>
      <c r="D448" s="2" t="s">
        <v>6</v>
      </c>
      <c r="E448" s="3" t="s">
        <v>18</v>
      </c>
      <c r="F448" s="4">
        <v>1859</v>
      </c>
      <c r="G448" s="13">
        <f ca="1">RAND()</f>
        <v>0.33802309071962688</v>
      </c>
      <c r="H448" s="15">
        <v>66</v>
      </c>
      <c r="I448" s="13"/>
      <c r="J448" s="113">
        <f t="shared" ref="J448:J450" si="20">F448</f>
        <v>1859</v>
      </c>
      <c r="AC448" s="16">
        <v>443</v>
      </c>
      <c r="AD448" s="24">
        <v>1</v>
      </c>
      <c r="AE448" s="2" t="s">
        <v>6</v>
      </c>
      <c r="AF448" s="3" t="s">
        <v>10</v>
      </c>
      <c r="AG448" s="4">
        <v>3599</v>
      </c>
      <c r="AH448" s="13">
        <f ca="1">RAND()</f>
        <v>0.8506815167415912</v>
      </c>
      <c r="AI448" s="28"/>
      <c r="AJ448" s="48"/>
    </row>
    <row r="449" spans="2:36" x14ac:dyDescent="0.3">
      <c r="B449" s="16">
        <v>67</v>
      </c>
      <c r="C449" s="24">
        <f>VLOOKUP(E449,$N$39:$O$56,2,)</f>
        <v>3</v>
      </c>
      <c r="D449" s="2" t="s">
        <v>4</v>
      </c>
      <c r="E449" s="3" t="s">
        <v>5</v>
      </c>
      <c r="F449" s="4">
        <v>2729</v>
      </c>
      <c r="G449" s="13">
        <f ca="1">RAND()</f>
        <v>0.557892590380755</v>
      </c>
      <c r="H449" s="15">
        <v>67</v>
      </c>
      <c r="I449" s="13"/>
      <c r="J449" s="113">
        <f t="shared" si="20"/>
        <v>2729</v>
      </c>
      <c r="AC449" s="16">
        <v>444</v>
      </c>
      <c r="AD449" s="24">
        <v>1</v>
      </c>
      <c r="AE449" s="2" t="s">
        <v>6</v>
      </c>
      <c r="AF449" s="3" t="s">
        <v>5</v>
      </c>
      <c r="AG449" s="4">
        <v>3232</v>
      </c>
      <c r="AH449" s="13">
        <f ca="1">RAND()</f>
        <v>0.68584469984189733</v>
      </c>
      <c r="AI449" s="13"/>
      <c r="AJ449" s="13"/>
    </row>
    <row r="450" spans="2:36" ht="14.5" thickBot="1" x14ac:dyDescent="0.35">
      <c r="B450" s="16">
        <v>68</v>
      </c>
      <c r="C450" s="24">
        <f>VLOOKUP(E450,$N$39:$O$56,2,)</f>
        <v>3</v>
      </c>
      <c r="D450" s="2" t="s">
        <v>4</v>
      </c>
      <c r="E450" s="3" t="s">
        <v>10</v>
      </c>
      <c r="F450" s="4">
        <v>1551</v>
      </c>
      <c r="G450" s="13">
        <f ca="1">RAND()</f>
        <v>0.46640965850191163</v>
      </c>
      <c r="H450" s="17">
        <v>68</v>
      </c>
      <c r="I450" s="13"/>
      <c r="J450" s="113">
        <f t="shared" si="20"/>
        <v>1551</v>
      </c>
      <c r="AC450" s="16">
        <v>445</v>
      </c>
      <c r="AD450" s="24">
        <v>2</v>
      </c>
      <c r="AE450" s="2" t="s">
        <v>4</v>
      </c>
      <c r="AF450" s="3" t="s">
        <v>23</v>
      </c>
      <c r="AG450" s="4">
        <v>2083</v>
      </c>
      <c r="AH450" s="13">
        <f ca="1">RAND()</f>
        <v>0.16610778885129096</v>
      </c>
      <c r="AI450" s="13"/>
      <c r="AJ450" s="13"/>
    </row>
    <row r="451" spans="2:36" x14ac:dyDescent="0.3">
      <c r="B451" s="16">
        <v>69</v>
      </c>
      <c r="C451" s="24">
        <f>VLOOKUP(E451,$N$39:$O$56,2,)</f>
        <v>3</v>
      </c>
      <c r="D451" s="2" t="s">
        <v>4</v>
      </c>
      <c r="E451" s="3" t="s">
        <v>10</v>
      </c>
      <c r="F451" s="4">
        <v>3100</v>
      </c>
      <c r="G451" s="13">
        <f ca="1">RAND()</f>
        <v>0.34041188904041353</v>
      </c>
      <c r="H451" s="15"/>
      <c r="I451" s="13"/>
      <c r="J451" s="13"/>
      <c r="AC451" s="16">
        <v>446</v>
      </c>
      <c r="AD451" s="24">
        <v>3</v>
      </c>
      <c r="AE451" s="2" t="s">
        <v>7</v>
      </c>
      <c r="AF451" s="3" t="s">
        <v>5</v>
      </c>
      <c r="AG451" s="4">
        <v>1549</v>
      </c>
      <c r="AH451" s="13">
        <f ca="1">RAND()</f>
        <v>0.2422304172752352</v>
      </c>
      <c r="AI451" s="13"/>
      <c r="AJ451" s="13"/>
    </row>
    <row r="452" spans="2:36" x14ac:dyDescent="0.3">
      <c r="B452" s="16">
        <v>70</v>
      </c>
      <c r="C452" s="24">
        <f>VLOOKUP(E452,$N$39:$O$56,2,)</f>
        <v>3</v>
      </c>
      <c r="D452" s="2" t="s">
        <v>4</v>
      </c>
      <c r="E452" s="3" t="s">
        <v>10</v>
      </c>
      <c r="F452" s="4">
        <v>3110</v>
      </c>
      <c r="G452" s="13">
        <f ca="1">RAND()</f>
        <v>0.35212372527915847</v>
      </c>
      <c r="H452" s="15"/>
      <c r="I452" s="13"/>
      <c r="J452" s="13"/>
      <c r="AC452" s="16">
        <v>447</v>
      </c>
      <c r="AD452" s="24">
        <v>3</v>
      </c>
      <c r="AE452" s="2" t="s">
        <v>7</v>
      </c>
      <c r="AF452" s="3" t="s">
        <v>15</v>
      </c>
      <c r="AG452" s="4">
        <v>2125</v>
      </c>
      <c r="AH452" s="13">
        <f ca="1">RAND()</f>
        <v>0.82427275768857933</v>
      </c>
      <c r="AI452" s="28"/>
      <c r="AJ452" s="13"/>
    </row>
    <row r="453" spans="2:36" x14ac:dyDescent="0.3">
      <c r="B453" s="16">
        <v>71</v>
      </c>
      <c r="C453" s="24">
        <f>VLOOKUP(E453,$N$39:$O$56,2,)</f>
        <v>3</v>
      </c>
      <c r="D453" s="2" t="s">
        <v>7</v>
      </c>
      <c r="E453" s="3" t="s">
        <v>5</v>
      </c>
      <c r="F453" s="4">
        <v>2749</v>
      </c>
      <c r="G453" s="13">
        <f ca="1">RAND()</f>
        <v>0.34070469838064266</v>
      </c>
      <c r="H453" s="15"/>
      <c r="I453" s="13"/>
      <c r="J453" s="13"/>
      <c r="AC453" s="16">
        <v>448</v>
      </c>
      <c r="AD453" s="24">
        <v>1</v>
      </c>
      <c r="AE453" s="2" t="s">
        <v>6</v>
      </c>
      <c r="AF453" s="3" t="s">
        <v>10</v>
      </c>
      <c r="AG453" s="4">
        <v>1998</v>
      </c>
      <c r="AH453" s="13">
        <f ca="1">RAND()</f>
        <v>0.28347988824192771</v>
      </c>
      <c r="AI453" s="28"/>
      <c r="AJ453" s="13"/>
    </row>
    <row r="454" spans="2:36" x14ac:dyDescent="0.3">
      <c r="B454" s="16">
        <v>72</v>
      </c>
      <c r="C454" s="24">
        <f>VLOOKUP(E454,$N$39:$O$56,2,)</f>
        <v>3</v>
      </c>
      <c r="D454" s="2" t="s">
        <v>7</v>
      </c>
      <c r="E454" s="3" t="s">
        <v>10</v>
      </c>
      <c r="F454" s="4">
        <v>1507</v>
      </c>
      <c r="G454" s="13">
        <f ca="1">RAND()</f>
        <v>0.35797667415926215</v>
      </c>
      <c r="H454" s="15"/>
      <c r="I454" s="13"/>
      <c r="J454" s="13"/>
      <c r="AC454" s="16">
        <v>449</v>
      </c>
      <c r="AD454" s="24">
        <v>2</v>
      </c>
      <c r="AE454" s="2" t="s">
        <v>4</v>
      </c>
      <c r="AF454" s="3" t="s">
        <v>8</v>
      </c>
      <c r="AG454" s="4">
        <v>1915</v>
      </c>
      <c r="AH454" s="13">
        <f ca="1">RAND()</f>
        <v>0.10613199229417258</v>
      </c>
      <c r="AI454" s="28"/>
      <c r="AJ454" s="48"/>
    </row>
    <row r="455" spans="2:36" x14ac:dyDescent="0.3">
      <c r="B455" s="16">
        <v>73</v>
      </c>
      <c r="C455" s="24">
        <f>VLOOKUP(E455,$N$39:$O$56,2,)</f>
        <v>3</v>
      </c>
      <c r="D455" s="2" t="s">
        <v>4</v>
      </c>
      <c r="E455" s="3" t="s">
        <v>10</v>
      </c>
      <c r="F455" s="4">
        <v>1841</v>
      </c>
      <c r="G455" s="13">
        <f ca="1">RAND()</f>
        <v>4.7552275954138357E-2</v>
      </c>
      <c r="H455" s="15"/>
      <c r="I455" s="13"/>
      <c r="J455" s="13"/>
      <c r="AC455" s="16">
        <v>450</v>
      </c>
      <c r="AD455" s="24">
        <v>2</v>
      </c>
      <c r="AE455" s="2" t="s">
        <v>4</v>
      </c>
      <c r="AF455" s="3" t="s">
        <v>11</v>
      </c>
      <c r="AG455" s="4">
        <v>3222</v>
      </c>
      <c r="AH455" s="13">
        <f ca="1">RAND()</f>
        <v>0.8677061370056921</v>
      </c>
      <c r="AI455" s="13"/>
      <c r="AJ455" s="13"/>
    </row>
    <row r="456" spans="2:36" x14ac:dyDescent="0.3">
      <c r="B456" s="16">
        <v>74</v>
      </c>
      <c r="C456" s="24">
        <f>VLOOKUP(E456,$N$39:$O$56,2,)</f>
        <v>3</v>
      </c>
      <c r="D456" s="2" t="s">
        <v>4</v>
      </c>
      <c r="E456" s="3" t="s">
        <v>10</v>
      </c>
      <c r="F456" s="4">
        <v>1901</v>
      </c>
      <c r="G456" s="13">
        <f ca="1">RAND()</f>
        <v>0.63755021226599129</v>
      </c>
      <c r="H456" s="15"/>
      <c r="I456" s="13"/>
      <c r="J456" s="13"/>
      <c r="AC456" s="16">
        <v>451</v>
      </c>
      <c r="AD456" s="24">
        <v>2</v>
      </c>
      <c r="AE456" s="2" t="s">
        <v>4</v>
      </c>
      <c r="AF456" s="3" t="s">
        <v>16</v>
      </c>
      <c r="AG456" s="4">
        <v>3300</v>
      </c>
      <c r="AH456" s="13">
        <f ca="1">RAND()</f>
        <v>9.8715772000953828E-2</v>
      </c>
      <c r="AI456" s="13"/>
      <c r="AJ456" s="13"/>
    </row>
    <row r="457" spans="2:36" x14ac:dyDescent="0.3">
      <c r="B457" s="16">
        <v>75</v>
      </c>
      <c r="C457" s="24">
        <f>VLOOKUP(E457,$N$39:$O$56,2,)</f>
        <v>3</v>
      </c>
      <c r="D457" s="2" t="s">
        <v>4</v>
      </c>
      <c r="E457" s="3" t="s">
        <v>10</v>
      </c>
      <c r="F457" s="4">
        <v>3411</v>
      </c>
      <c r="G457" s="13">
        <f ca="1">RAND()</f>
        <v>3.3210720198139421E-2</v>
      </c>
      <c r="H457" s="15"/>
      <c r="I457" s="13"/>
      <c r="J457" s="13"/>
      <c r="AC457" s="16">
        <v>452</v>
      </c>
      <c r="AD457" s="24">
        <v>2</v>
      </c>
      <c r="AE457" s="2" t="s">
        <v>4</v>
      </c>
      <c r="AF457" s="3" t="s">
        <v>10</v>
      </c>
      <c r="AG457" s="4">
        <v>2700</v>
      </c>
      <c r="AH457" s="13">
        <f ca="1">RAND()</f>
        <v>0.95269661096344671</v>
      </c>
      <c r="AI457" s="13"/>
      <c r="AJ457" s="13"/>
    </row>
    <row r="458" spans="2:36" x14ac:dyDescent="0.3">
      <c r="B458" s="16">
        <v>76</v>
      </c>
      <c r="C458" s="24">
        <f>VLOOKUP(E458,$N$39:$O$56,2,)</f>
        <v>3</v>
      </c>
      <c r="D458" s="2" t="s">
        <v>4</v>
      </c>
      <c r="E458" s="3" t="s">
        <v>10</v>
      </c>
      <c r="F458" s="4">
        <v>2935</v>
      </c>
      <c r="G458" s="13">
        <f ca="1">RAND()</f>
        <v>0.24350336298946196</v>
      </c>
      <c r="H458" s="15"/>
      <c r="I458" s="13"/>
      <c r="J458" s="13"/>
      <c r="AC458" s="16">
        <v>453</v>
      </c>
      <c r="AD458" s="24">
        <v>3</v>
      </c>
      <c r="AE458" s="2" t="s">
        <v>7</v>
      </c>
      <c r="AF458" s="3" t="s">
        <v>20</v>
      </c>
      <c r="AG458" s="4">
        <v>2885</v>
      </c>
      <c r="AH458" s="13">
        <f ca="1">RAND()</f>
        <v>0.54211958933094073</v>
      </c>
      <c r="AI458" s="13"/>
      <c r="AJ458" s="13"/>
    </row>
    <row r="459" spans="2:36" x14ac:dyDescent="0.3">
      <c r="B459" s="16">
        <v>77</v>
      </c>
      <c r="C459" s="24">
        <f>VLOOKUP(E459,$N$39:$O$56,2,)</f>
        <v>3</v>
      </c>
      <c r="D459" s="2" t="s">
        <v>6</v>
      </c>
      <c r="E459" s="3" t="s">
        <v>24</v>
      </c>
      <c r="F459" s="4">
        <v>4448</v>
      </c>
      <c r="G459" s="13">
        <f ca="1">RAND()</f>
        <v>0.57559685439450248</v>
      </c>
      <c r="H459" s="15"/>
      <c r="I459" s="13"/>
      <c r="J459" s="13"/>
      <c r="AC459" s="16">
        <v>454</v>
      </c>
      <c r="AD459" s="24">
        <v>1</v>
      </c>
      <c r="AE459" s="2" t="s">
        <v>6</v>
      </c>
      <c r="AF459" s="3" t="s">
        <v>10</v>
      </c>
      <c r="AG459" s="4">
        <v>4721</v>
      </c>
      <c r="AH459" s="13">
        <f ca="1">RAND()</f>
        <v>0.77572478695104841</v>
      </c>
      <c r="AI459" s="13"/>
      <c r="AJ459" s="13"/>
    </row>
    <row r="460" spans="2:36" x14ac:dyDescent="0.3">
      <c r="B460" s="16">
        <v>78</v>
      </c>
      <c r="C460" s="24">
        <f>VLOOKUP(E460,$N$39:$O$56,2,)</f>
        <v>3</v>
      </c>
      <c r="D460" s="2" t="s">
        <v>6</v>
      </c>
      <c r="E460" s="3" t="s">
        <v>10</v>
      </c>
      <c r="F460" s="4">
        <v>3715</v>
      </c>
      <c r="G460" s="13">
        <f ca="1">RAND()</f>
        <v>0.18526846807670261</v>
      </c>
      <c r="H460" s="15"/>
      <c r="I460" s="13"/>
      <c r="J460" s="13"/>
      <c r="AC460" s="16">
        <v>455</v>
      </c>
      <c r="AD460" s="24">
        <v>1</v>
      </c>
      <c r="AE460" s="2" t="s">
        <v>6</v>
      </c>
      <c r="AF460" s="3" t="s">
        <v>10</v>
      </c>
      <c r="AG460" s="4">
        <v>3715</v>
      </c>
      <c r="AH460" s="13">
        <f ca="1">RAND()</f>
        <v>0.47312073258046916</v>
      </c>
      <c r="AI460" s="13"/>
      <c r="AJ460" s="13"/>
    </row>
    <row r="461" spans="2:36" x14ac:dyDescent="0.3">
      <c r="B461" s="16">
        <v>79</v>
      </c>
      <c r="C461" s="24">
        <f>VLOOKUP(E461,$N$39:$O$56,2,)</f>
        <v>3</v>
      </c>
      <c r="D461" s="2" t="s">
        <v>7</v>
      </c>
      <c r="E461" s="3" t="s">
        <v>22</v>
      </c>
      <c r="F461" s="4">
        <v>4509</v>
      </c>
      <c r="G461" s="13">
        <f ca="1">RAND()</f>
        <v>0.48291739061780603</v>
      </c>
      <c r="H461" s="15"/>
      <c r="I461" s="13"/>
      <c r="J461" s="13"/>
      <c r="AC461" s="16">
        <v>456</v>
      </c>
      <c r="AD461" s="24">
        <v>2</v>
      </c>
      <c r="AE461" s="2" t="s">
        <v>4</v>
      </c>
      <c r="AF461" s="3" t="s">
        <v>8</v>
      </c>
      <c r="AG461" s="4">
        <v>3092</v>
      </c>
      <c r="AH461" s="13">
        <f ca="1">RAND()</f>
        <v>0.68952308444584076</v>
      </c>
      <c r="AI461" s="13"/>
      <c r="AJ461" s="13"/>
    </row>
    <row r="462" spans="2:36" x14ac:dyDescent="0.3">
      <c r="B462" s="16">
        <v>80</v>
      </c>
      <c r="C462" s="24">
        <f>VLOOKUP(E462,$N$39:$O$56,2,)</f>
        <v>3</v>
      </c>
      <c r="D462" s="2" t="s">
        <v>4</v>
      </c>
      <c r="E462" s="3" t="s">
        <v>10</v>
      </c>
      <c r="F462" s="4">
        <v>2913</v>
      </c>
      <c r="G462" s="13">
        <f ca="1">RAND()</f>
        <v>0.23675648617621059</v>
      </c>
      <c r="H462" s="15"/>
      <c r="I462" s="13"/>
      <c r="J462" s="13"/>
      <c r="AC462" s="16">
        <v>457</v>
      </c>
      <c r="AD462" s="24">
        <v>2</v>
      </c>
      <c r="AE462" s="2" t="s">
        <v>4</v>
      </c>
      <c r="AF462" s="3" t="s">
        <v>5</v>
      </c>
      <c r="AG462" s="4">
        <v>1955</v>
      </c>
      <c r="AH462" s="13">
        <f ca="1">RAND()</f>
        <v>5.6477065790804248E-2</v>
      </c>
      <c r="AI462" s="13"/>
      <c r="AJ462" s="13"/>
    </row>
    <row r="463" spans="2:36" x14ac:dyDescent="0.3">
      <c r="B463" s="16">
        <v>81</v>
      </c>
      <c r="C463" s="24">
        <f>VLOOKUP(E463,$N$39:$O$56,2,)</f>
        <v>3</v>
      </c>
      <c r="D463" s="2" t="s">
        <v>4</v>
      </c>
      <c r="E463" s="3" t="s">
        <v>10</v>
      </c>
      <c r="F463" s="4">
        <v>2984</v>
      </c>
      <c r="G463" s="13">
        <f ca="1">RAND()</f>
        <v>0.4901717419540248</v>
      </c>
      <c r="H463" s="15"/>
      <c r="I463" s="13"/>
      <c r="J463" s="13"/>
      <c r="AC463" s="16">
        <v>458</v>
      </c>
      <c r="AD463" s="24">
        <v>1</v>
      </c>
      <c r="AE463" s="2" t="s">
        <v>6</v>
      </c>
      <c r="AF463" s="3" t="s">
        <v>8</v>
      </c>
      <c r="AG463" s="4">
        <v>2466</v>
      </c>
      <c r="AH463" s="13">
        <f ca="1">RAND()</f>
        <v>0.95434815042053156</v>
      </c>
      <c r="AI463" s="28"/>
      <c r="AJ463" s="48"/>
    </row>
    <row r="464" spans="2:36" x14ac:dyDescent="0.3">
      <c r="B464" s="16">
        <v>82</v>
      </c>
      <c r="C464" s="24">
        <f>VLOOKUP(E464,$N$39:$O$56,2,)</f>
        <v>3</v>
      </c>
      <c r="D464" s="2" t="s">
        <v>4</v>
      </c>
      <c r="E464" s="3" t="s">
        <v>10</v>
      </c>
      <c r="F464" s="4">
        <v>1780</v>
      </c>
      <c r="G464" s="13">
        <f ca="1">RAND()</f>
        <v>0.11460949281366217</v>
      </c>
      <c r="H464" s="15"/>
      <c r="I464" s="13"/>
      <c r="J464" s="13"/>
      <c r="AC464" s="16">
        <v>459</v>
      </c>
      <c r="AD464" s="24">
        <v>2</v>
      </c>
      <c r="AE464" s="2" t="s">
        <v>4</v>
      </c>
      <c r="AF464" s="3" t="s">
        <v>8</v>
      </c>
      <c r="AG464" s="4">
        <v>2050</v>
      </c>
      <c r="AH464" s="13">
        <f ca="1">RAND()</f>
        <v>0.36410434511385315</v>
      </c>
      <c r="AI464" s="13"/>
      <c r="AJ464" s="13"/>
    </row>
    <row r="465" spans="2:36" x14ac:dyDescent="0.3">
      <c r="B465" s="16">
        <v>83</v>
      </c>
      <c r="C465" s="24">
        <f>VLOOKUP(E465,$N$39:$O$56,2,)</f>
        <v>3</v>
      </c>
      <c r="D465" s="2" t="s">
        <v>4</v>
      </c>
      <c r="E465" s="3" t="s">
        <v>10</v>
      </c>
      <c r="F465" s="4">
        <v>2984</v>
      </c>
      <c r="G465" s="13">
        <f ca="1">RAND()</f>
        <v>0.29787898594970597</v>
      </c>
      <c r="H465" s="15"/>
      <c r="I465" s="13"/>
      <c r="J465" s="13"/>
      <c r="AC465" s="16">
        <v>460</v>
      </c>
      <c r="AD465" s="24">
        <v>2</v>
      </c>
      <c r="AE465" s="2" t="s">
        <v>4</v>
      </c>
      <c r="AF465" s="3" t="s">
        <v>10</v>
      </c>
      <c r="AG465" s="4">
        <v>2506</v>
      </c>
      <c r="AH465" s="13">
        <f ca="1">RAND()</f>
        <v>0.52824378337297939</v>
      </c>
      <c r="AI465" s="28"/>
      <c r="AJ465" s="48"/>
    </row>
    <row r="466" spans="2:36" x14ac:dyDescent="0.3">
      <c r="B466" s="16">
        <v>84</v>
      </c>
      <c r="C466" s="24">
        <f>VLOOKUP(E466,$N$39:$O$56,2,)</f>
        <v>3</v>
      </c>
      <c r="D466" s="2" t="s">
        <v>4</v>
      </c>
      <c r="E466" s="3" t="s">
        <v>10</v>
      </c>
      <c r="F466" s="4">
        <v>1619</v>
      </c>
      <c r="G466" s="13">
        <f ca="1">RAND()</f>
        <v>0.92751902547147769</v>
      </c>
      <c r="H466" s="15"/>
      <c r="I466" s="13"/>
      <c r="J466" s="13"/>
      <c r="AC466" s="16">
        <v>461</v>
      </c>
      <c r="AD466" s="24">
        <v>3</v>
      </c>
      <c r="AE466" s="2" t="s">
        <v>7</v>
      </c>
      <c r="AF466" s="3" t="s">
        <v>17</v>
      </c>
      <c r="AG466" s="4">
        <v>1749</v>
      </c>
      <c r="AH466" s="13">
        <f ca="1">RAND()</f>
        <v>0.16895349499607759</v>
      </c>
      <c r="AI466" s="13"/>
      <c r="AJ466" s="13"/>
    </row>
    <row r="467" spans="2:36" x14ac:dyDescent="0.3">
      <c r="B467" s="16">
        <v>85</v>
      </c>
      <c r="C467" s="24">
        <f>VLOOKUP(E467,$N$39:$O$56,2,)</f>
        <v>3</v>
      </c>
      <c r="D467" s="2" t="s">
        <v>4</v>
      </c>
      <c r="E467" s="3" t="s">
        <v>5</v>
      </c>
      <c r="F467" s="4">
        <v>2723</v>
      </c>
      <c r="G467" s="13">
        <f ca="1">RAND()</f>
        <v>9.1584188484568618E-2</v>
      </c>
      <c r="H467" s="15"/>
      <c r="I467" s="13"/>
      <c r="J467" s="13"/>
      <c r="AC467" s="16">
        <v>462</v>
      </c>
      <c r="AD467" s="24">
        <v>2</v>
      </c>
      <c r="AE467" s="2" t="s">
        <v>4</v>
      </c>
      <c r="AF467" s="3" t="s">
        <v>16</v>
      </c>
      <c r="AG467" s="4">
        <v>2541</v>
      </c>
      <c r="AH467" s="13">
        <f ca="1">RAND()</f>
        <v>0.201738118561677</v>
      </c>
      <c r="AI467" s="28"/>
      <c r="AJ467" s="13"/>
    </row>
    <row r="468" spans="2:36" x14ac:dyDescent="0.3">
      <c r="B468" s="16">
        <v>86</v>
      </c>
      <c r="C468" s="24">
        <f>VLOOKUP(E468,$N$39:$O$56,2,)</f>
        <v>3</v>
      </c>
      <c r="D468" s="2" t="s">
        <v>7</v>
      </c>
      <c r="E468" s="3" t="s">
        <v>22</v>
      </c>
      <c r="F468" s="4">
        <v>4709</v>
      </c>
      <c r="G468" s="13">
        <f ca="1">RAND()</f>
        <v>0.64277031885429969</v>
      </c>
      <c r="H468" s="15"/>
      <c r="I468" s="13"/>
      <c r="J468" s="13"/>
      <c r="AC468" s="16">
        <v>463</v>
      </c>
      <c r="AD468" s="24">
        <v>2</v>
      </c>
      <c r="AE468" s="2" t="s">
        <v>4</v>
      </c>
      <c r="AF468" s="3" t="s">
        <v>10</v>
      </c>
      <c r="AG468" s="4">
        <v>3110</v>
      </c>
      <c r="AH468" s="13">
        <f ca="1">RAND()</f>
        <v>0.37830630146931754</v>
      </c>
      <c r="AI468" s="13"/>
      <c r="AJ468" s="13"/>
    </row>
    <row r="469" spans="2:36" x14ac:dyDescent="0.3">
      <c r="B469" s="16">
        <v>87</v>
      </c>
      <c r="C469" s="24">
        <f>VLOOKUP(E469,$N$39:$O$56,2,)</f>
        <v>3</v>
      </c>
      <c r="D469" s="2" t="s">
        <v>4</v>
      </c>
      <c r="E469" s="3" t="s">
        <v>22</v>
      </c>
      <c r="F469" s="4">
        <v>2312</v>
      </c>
      <c r="G469" s="13">
        <f ca="1">RAND()</f>
        <v>0.1764885558563738</v>
      </c>
      <c r="H469" s="15"/>
      <c r="I469" s="13"/>
      <c r="J469" s="13"/>
      <c r="AC469" s="16">
        <v>464</v>
      </c>
      <c r="AD469" s="24">
        <v>2</v>
      </c>
      <c r="AE469" s="2" t="s">
        <v>4</v>
      </c>
      <c r="AF469" s="3" t="s">
        <v>10</v>
      </c>
      <c r="AG469" s="4">
        <v>1551</v>
      </c>
      <c r="AH469" s="13">
        <f ca="1">RAND()</f>
        <v>0.78488737310897494</v>
      </c>
      <c r="AI469" s="13"/>
      <c r="AJ469" s="13"/>
    </row>
    <row r="470" spans="2:36" x14ac:dyDescent="0.3">
      <c r="B470" s="16">
        <v>88</v>
      </c>
      <c r="C470" s="24">
        <f>VLOOKUP(E470,$N$39:$O$56,2,)</f>
        <v>3</v>
      </c>
      <c r="D470" s="2" t="s">
        <v>6</v>
      </c>
      <c r="E470" s="3" t="s">
        <v>10</v>
      </c>
      <c r="F470" s="4">
        <v>4489</v>
      </c>
      <c r="G470" s="13">
        <f ca="1">RAND()</f>
        <v>5.0752817406535478E-2</v>
      </c>
      <c r="H470" s="15"/>
      <c r="I470" s="13"/>
      <c r="J470" s="13"/>
      <c r="AC470" s="16">
        <v>465</v>
      </c>
      <c r="AD470" s="24">
        <v>2</v>
      </c>
      <c r="AE470" s="2" t="s">
        <v>4</v>
      </c>
      <c r="AF470" s="3" t="s">
        <v>10</v>
      </c>
      <c r="AG470" s="4">
        <v>1780</v>
      </c>
      <c r="AH470" s="13">
        <f ca="1">RAND()</f>
        <v>0.82255549934968364</v>
      </c>
      <c r="AI470" s="28"/>
      <c r="AJ470" s="48"/>
    </row>
    <row r="471" spans="2:36" x14ac:dyDescent="0.3">
      <c r="B471" s="16">
        <v>89</v>
      </c>
      <c r="C471" s="24">
        <f>VLOOKUP(E471,$N$39:$O$56,2,)</f>
        <v>3</v>
      </c>
      <c r="D471" s="2" t="s">
        <v>4</v>
      </c>
      <c r="E471" s="3" t="s">
        <v>24</v>
      </c>
      <c r="F471" s="4">
        <v>2353</v>
      </c>
      <c r="G471" s="13">
        <f ca="1">RAND()</f>
        <v>7.3452847390276688E-2</v>
      </c>
      <c r="H471" s="15"/>
      <c r="I471" s="13"/>
      <c r="J471" s="13"/>
      <c r="AC471" s="16">
        <v>466</v>
      </c>
      <c r="AD471" s="24">
        <v>3</v>
      </c>
      <c r="AE471" s="2" t="s">
        <v>7</v>
      </c>
      <c r="AF471" s="3" t="s">
        <v>20</v>
      </c>
      <c r="AG471" s="4">
        <v>2256</v>
      </c>
      <c r="AH471" s="13">
        <f ca="1">RAND()</f>
        <v>0.4714268148830254</v>
      </c>
      <c r="AI471" s="13"/>
      <c r="AJ471" s="13"/>
    </row>
    <row r="472" spans="2:36" x14ac:dyDescent="0.3">
      <c r="B472" s="16">
        <v>90</v>
      </c>
      <c r="C472" s="24">
        <f>VLOOKUP(E472,$N$39:$O$56,2,)</f>
        <v>3</v>
      </c>
      <c r="D472" s="2" t="s">
        <v>7</v>
      </c>
      <c r="E472" s="3" t="s">
        <v>10</v>
      </c>
      <c r="F472" s="4">
        <v>1655</v>
      </c>
      <c r="G472" s="13">
        <f ca="1">RAND()</f>
        <v>1.1584151632022976E-2</v>
      </c>
      <c r="H472" s="15"/>
      <c r="I472" s="13"/>
      <c r="J472" s="13"/>
      <c r="AC472" s="16">
        <v>467</v>
      </c>
      <c r="AD472" s="24">
        <v>2</v>
      </c>
      <c r="AE472" s="2" t="s">
        <v>4</v>
      </c>
      <c r="AF472" s="3" t="s">
        <v>10</v>
      </c>
      <c r="AG472" s="4">
        <v>1551</v>
      </c>
      <c r="AH472" s="13">
        <f ca="1">RAND()</f>
        <v>0.48463361353952872</v>
      </c>
      <c r="AI472" s="13"/>
      <c r="AJ472" s="13"/>
    </row>
    <row r="473" spans="2:36" x14ac:dyDescent="0.3">
      <c r="B473" s="16">
        <v>91</v>
      </c>
      <c r="C473" s="24">
        <f>VLOOKUP(E473,$N$39:$O$56,2,)</f>
        <v>3</v>
      </c>
      <c r="D473" s="2" t="s">
        <v>4</v>
      </c>
      <c r="E473" s="3" t="s">
        <v>24</v>
      </c>
      <c r="F473" s="4">
        <v>2613</v>
      </c>
      <c r="G473" s="13">
        <f ca="1">RAND()</f>
        <v>0.44190701791850329</v>
      </c>
      <c r="H473" s="15"/>
      <c r="I473" s="13"/>
      <c r="J473" s="13"/>
      <c r="AC473" s="16">
        <v>468</v>
      </c>
      <c r="AD473" s="24">
        <v>1</v>
      </c>
      <c r="AE473" s="2" t="s">
        <v>6</v>
      </c>
      <c r="AF473" s="3" t="s">
        <v>17</v>
      </c>
      <c r="AG473" s="4">
        <v>4552</v>
      </c>
      <c r="AH473" s="13">
        <f ca="1">RAND()</f>
        <v>0.58827830398392678</v>
      </c>
      <c r="AI473" s="13"/>
      <c r="AJ473" s="13"/>
    </row>
    <row r="474" spans="2:36" x14ac:dyDescent="0.3">
      <c r="B474" s="16">
        <v>92</v>
      </c>
      <c r="C474" s="24">
        <f>VLOOKUP(E474,$N$39:$O$56,2,)</f>
        <v>3</v>
      </c>
      <c r="D474" s="2" t="s">
        <v>4</v>
      </c>
      <c r="E474" s="3" t="s">
        <v>10</v>
      </c>
      <c r="F474" s="4">
        <v>2984</v>
      </c>
      <c r="G474" s="13">
        <f ca="1">RAND()</f>
        <v>0.92871383090956916</v>
      </c>
      <c r="H474" s="15"/>
      <c r="I474" s="13"/>
      <c r="J474" s="13"/>
      <c r="AC474" s="16">
        <v>469</v>
      </c>
      <c r="AD474" s="24">
        <v>3</v>
      </c>
      <c r="AE474" s="2" t="s">
        <v>7</v>
      </c>
      <c r="AF474" s="3" t="s">
        <v>16</v>
      </c>
      <c r="AG474" s="4">
        <v>2894</v>
      </c>
      <c r="AH474" s="13">
        <f ca="1">RAND()</f>
        <v>0.90673778490853796</v>
      </c>
      <c r="AI474" s="13"/>
      <c r="AJ474" s="13"/>
    </row>
    <row r="475" spans="2:36" x14ac:dyDescent="0.3">
      <c r="B475" s="16">
        <v>93</v>
      </c>
      <c r="C475" s="24">
        <f>VLOOKUP(E475,$N$39:$O$56,2,)</f>
        <v>3</v>
      </c>
      <c r="D475" s="2" t="s">
        <v>6</v>
      </c>
      <c r="E475" s="3" t="s">
        <v>10</v>
      </c>
      <c r="F475" s="4">
        <v>1998</v>
      </c>
      <c r="G475" s="13">
        <f ca="1">RAND()</f>
        <v>0.75842970069762106</v>
      </c>
      <c r="H475" s="15"/>
      <c r="I475" s="13"/>
      <c r="J475" s="13"/>
      <c r="AC475" s="16">
        <v>470</v>
      </c>
      <c r="AD475" s="24">
        <v>1</v>
      </c>
      <c r="AE475" s="2" t="s">
        <v>6</v>
      </c>
      <c r="AF475" s="3" t="s">
        <v>11</v>
      </c>
      <c r="AG475" s="4">
        <v>5092</v>
      </c>
      <c r="AH475" s="13">
        <f ca="1">RAND()</f>
        <v>0.2421660366331293</v>
      </c>
      <c r="AI475" s="13"/>
      <c r="AJ475" s="13"/>
    </row>
    <row r="476" spans="2:36" x14ac:dyDescent="0.3">
      <c r="B476" s="16">
        <v>94</v>
      </c>
      <c r="C476" s="24">
        <f>VLOOKUP(E476,$N$39:$O$56,2,)</f>
        <v>3</v>
      </c>
      <c r="D476" s="2" t="s">
        <v>6</v>
      </c>
      <c r="E476" s="3" t="s">
        <v>10</v>
      </c>
      <c r="F476" s="4">
        <v>4489</v>
      </c>
      <c r="G476" s="13">
        <f ca="1">RAND()</f>
        <v>0.54144016010741003</v>
      </c>
      <c r="H476" s="15"/>
      <c r="I476" s="13"/>
      <c r="J476" s="13"/>
      <c r="AC476" s="16">
        <v>471</v>
      </c>
      <c r="AD476" s="24">
        <v>1</v>
      </c>
      <c r="AE476" s="2" t="s">
        <v>6</v>
      </c>
      <c r="AF476" s="3" t="s">
        <v>11</v>
      </c>
      <c r="AG476" s="4">
        <v>5382</v>
      </c>
      <c r="AH476" s="13">
        <f ca="1">RAND()</f>
        <v>0.36773854276740126</v>
      </c>
      <c r="AI476" s="13"/>
      <c r="AJ476" s="13"/>
    </row>
    <row r="477" spans="2:36" x14ac:dyDescent="0.3">
      <c r="B477" s="16">
        <v>95</v>
      </c>
      <c r="C477" s="24">
        <f>VLOOKUP(E477,$N$39:$O$56,2,)</f>
        <v>3</v>
      </c>
      <c r="D477" s="2" t="s">
        <v>7</v>
      </c>
      <c r="E477" s="3" t="s">
        <v>5</v>
      </c>
      <c r="F477" s="4">
        <v>1549</v>
      </c>
      <c r="G477" s="13">
        <f ca="1">RAND()</f>
        <v>0.99307635186904597</v>
      </c>
      <c r="H477" s="15"/>
      <c r="I477" s="13"/>
      <c r="J477" s="13"/>
      <c r="AC477" s="16">
        <v>472</v>
      </c>
      <c r="AD477" s="24">
        <v>2</v>
      </c>
      <c r="AE477" s="2" t="s">
        <v>4</v>
      </c>
      <c r="AF477" s="3" t="s">
        <v>10</v>
      </c>
      <c r="AG477" s="4">
        <v>3110</v>
      </c>
      <c r="AH477" s="13">
        <f ca="1">RAND()</f>
        <v>1.6110859134325639E-2</v>
      </c>
      <c r="AI477" s="13"/>
      <c r="AJ477" s="13"/>
    </row>
    <row r="478" spans="2:36" x14ac:dyDescent="0.3">
      <c r="B478" s="16">
        <v>96</v>
      </c>
      <c r="C478" s="24">
        <f>VLOOKUP(E478,$N$39:$O$56,2,)</f>
        <v>3</v>
      </c>
      <c r="D478" s="2" t="s">
        <v>4</v>
      </c>
      <c r="E478" s="3" t="s">
        <v>10</v>
      </c>
      <c r="F478" s="4">
        <v>2984</v>
      </c>
      <c r="G478" s="13">
        <f ca="1">RAND()</f>
        <v>0.64130940107790047</v>
      </c>
      <c r="H478" s="15"/>
      <c r="I478" s="13"/>
      <c r="J478" s="13"/>
      <c r="AC478" s="16">
        <v>473</v>
      </c>
      <c r="AD478" s="24">
        <v>1</v>
      </c>
      <c r="AE478" s="2" t="s">
        <v>6</v>
      </c>
      <c r="AF478" s="3" t="s">
        <v>10</v>
      </c>
      <c r="AG478" s="4">
        <v>3599</v>
      </c>
      <c r="AH478" s="13">
        <f ca="1">RAND()</f>
        <v>0.74235382849909459</v>
      </c>
      <c r="AI478" s="28"/>
      <c r="AJ478" s="48"/>
    </row>
    <row r="479" spans="2:36" x14ac:dyDescent="0.3">
      <c r="B479" s="16">
        <v>97</v>
      </c>
      <c r="C479" s="24">
        <f>VLOOKUP(E479,$N$39:$O$56,2,)</f>
        <v>3</v>
      </c>
      <c r="D479" s="2" t="s">
        <v>4</v>
      </c>
      <c r="E479" s="3" t="s">
        <v>24</v>
      </c>
      <c r="F479" s="4">
        <v>2747</v>
      </c>
      <c r="G479" s="13">
        <f ca="1">RAND()</f>
        <v>6.6091909081774869E-2</v>
      </c>
      <c r="H479" s="15"/>
      <c r="I479" s="13"/>
      <c r="J479" s="13"/>
      <c r="AC479" s="16">
        <v>474</v>
      </c>
      <c r="AD479" s="24">
        <v>1</v>
      </c>
      <c r="AE479" s="2" t="s">
        <v>6</v>
      </c>
      <c r="AF479" s="3" t="s">
        <v>11</v>
      </c>
      <c r="AG479" s="4">
        <v>4686</v>
      </c>
      <c r="AH479" s="13">
        <f ca="1">RAND()</f>
        <v>0.70705873270006869</v>
      </c>
      <c r="AI479" s="13"/>
      <c r="AJ479" s="13"/>
    </row>
    <row r="480" spans="2:36" x14ac:dyDescent="0.3">
      <c r="B480" s="16">
        <v>98</v>
      </c>
      <c r="C480" s="24">
        <f>VLOOKUP(E480,$N$39:$O$56,2,)</f>
        <v>3</v>
      </c>
      <c r="D480" s="2" t="s">
        <v>4</v>
      </c>
      <c r="E480" s="3" t="s">
        <v>10</v>
      </c>
      <c r="F480" s="4">
        <v>2984</v>
      </c>
      <c r="G480" s="13">
        <f ca="1">RAND()</f>
        <v>0.20740985769868625</v>
      </c>
      <c r="H480" s="15"/>
      <c r="I480" s="13"/>
      <c r="J480" s="13"/>
      <c r="AC480" s="16">
        <v>475</v>
      </c>
      <c r="AD480" s="24">
        <v>2</v>
      </c>
      <c r="AE480" s="2" t="s">
        <v>4</v>
      </c>
      <c r="AF480" s="3" t="s">
        <v>10</v>
      </c>
      <c r="AG480" s="4">
        <v>1930</v>
      </c>
      <c r="AH480" s="13">
        <f ca="1">RAND()</f>
        <v>0.4161855354485694</v>
      </c>
      <c r="AI480" s="13"/>
      <c r="AJ480" s="13"/>
    </row>
    <row r="481" spans="2:36" x14ac:dyDescent="0.3">
      <c r="B481" s="16">
        <v>99</v>
      </c>
      <c r="C481" s="24">
        <f>VLOOKUP(E481,$N$39:$O$56,2,)</f>
        <v>3</v>
      </c>
      <c r="D481" s="2" t="s">
        <v>6</v>
      </c>
      <c r="E481" s="3" t="s">
        <v>22</v>
      </c>
      <c r="F481" s="4">
        <v>2824</v>
      </c>
      <c r="G481" s="13">
        <f ca="1">RAND()</f>
        <v>0.875598707979653</v>
      </c>
      <c r="H481" s="15"/>
      <c r="I481" s="13"/>
      <c r="J481" s="13"/>
      <c r="AC481" s="16">
        <v>476</v>
      </c>
      <c r="AD481" s="24">
        <v>2</v>
      </c>
      <c r="AE481" s="2" t="s">
        <v>4</v>
      </c>
      <c r="AF481" s="3" t="s">
        <v>10</v>
      </c>
      <c r="AG481" s="4">
        <v>2984</v>
      </c>
      <c r="AH481" s="13">
        <f ca="1">RAND()</f>
        <v>0.58206860076580347</v>
      </c>
      <c r="AI481" s="13"/>
      <c r="AJ481" s="13"/>
    </row>
    <row r="482" spans="2:36" x14ac:dyDescent="0.3">
      <c r="B482" s="16">
        <v>100</v>
      </c>
      <c r="C482" s="24">
        <f>VLOOKUP(E482,$N$39:$O$56,2,)</f>
        <v>3</v>
      </c>
      <c r="D482" s="2" t="s">
        <v>4</v>
      </c>
      <c r="E482" s="3" t="s">
        <v>5</v>
      </c>
      <c r="F482" s="4">
        <v>3009</v>
      </c>
      <c r="G482" s="13">
        <f ca="1">RAND()</f>
        <v>0.94239346775968558</v>
      </c>
      <c r="H482" s="15"/>
      <c r="I482" s="13"/>
      <c r="J482" s="13"/>
      <c r="AC482" s="16">
        <v>477</v>
      </c>
      <c r="AD482" s="24">
        <v>1</v>
      </c>
      <c r="AE482" s="2" t="s">
        <v>6</v>
      </c>
      <c r="AF482" s="3" t="s">
        <v>10</v>
      </c>
      <c r="AG482" s="4">
        <v>4721</v>
      </c>
      <c r="AH482" s="13">
        <f ca="1">RAND()</f>
        <v>0.26315923697579346</v>
      </c>
      <c r="AI482" s="13"/>
      <c r="AJ482" s="13"/>
    </row>
    <row r="483" spans="2:36" x14ac:dyDescent="0.3">
      <c r="B483" s="16">
        <v>101</v>
      </c>
      <c r="C483" s="24">
        <f>VLOOKUP(E483,$N$39:$O$56,2,)</f>
        <v>3</v>
      </c>
      <c r="D483" s="2" t="s">
        <v>4</v>
      </c>
      <c r="E483" s="3" t="s">
        <v>10</v>
      </c>
      <c r="F483" s="4">
        <v>2984</v>
      </c>
      <c r="G483" s="13">
        <f ca="1">RAND()</f>
        <v>0.61117508797947384</v>
      </c>
      <c r="H483" s="15"/>
      <c r="I483" s="13"/>
      <c r="J483" s="13"/>
      <c r="AC483" s="16">
        <v>478</v>
      </c>
      <c r="AD483" s="24">
        <v>1</v>
      </c>
      <c r="AE483" s="2" t="s">
        <v>6</v>
      </c>
      <c r="AF483" s="3" t="s">
        <v>10</v>
      </c>
      <c r="AG483" s="4">
        <v>4721</v>
      </c>
      <c r="AH483" s="13">
        <f ca="1">RAND()</f>
        <v>0.28080285907522295</v>
      </c>
      <c r="AI483" s="13"/>
      <c r="AJ483" s="13"/>
    </row>
    <row r="484" spans="2:36" x14ac:dyDescent="0.3">
      <c r="B484" s="16">
        <v>102</v>
      </c>
      <c r="C484" s="24">
        <f>VLOOKUP(E484,$N$39:$O$56,2,)</f>
        <v>3</v>
      </c>
      <c r="D484" s="2" t="s">
        <v>6</v>
      </c>
      <c r="E484" s="3" t="s">
        <v>10</v>
      </c>
      <c r="F484" s="4">
        <v>4721</v>
      </c>
      <c r="G484" s="13">
        <f ca="1">RAND()</f>
        <v>0.70288769449979993</v>
      </c>
      <c r="H484" s="15"/>
      <c r="I484" s="13"/>
      <c r="J484" s="13"/>
      <c r="AC484" s="16">
        <v>479</v>
      </c>
      <c r="AD484" s="24">
        <v>3</v>
      </c>
      <c r="AE484" s="2" t="s">
        <v>7</v>
      </c>
      <c r="AF484" s="3" t="s">
        <v>15</v>
      </c>
      <c r="AG484" s="4">
        <v>2125</v>
      </c>
      <c r="AH484" s="13">
        <f ca="1">RAND()</f>
        <v>0.23895121962720978</v>
      </c>
      <c r="AI484" s="13"/>
      <c r="AJ484" s="13"/>
    </row>
    <row r="485" spans="2:36" x14ac:dyDescent="0.3">
      <c r="B485" s="16">
        <v>103</v>
      </c>
      <c r="C485" s="24">
        <f>VLOOKUP(E485,$N$39:$O$56,2,)</f>
        <v>3</v>
      </c>
      <c r="D485" s="2" t="s">
        <v>4</v>
      </c>
      <c r="E485" s="3" t="s">
        <v>5</v>
      </c>
      <c r="F485" s="4">
        <v>2945</v>
      </c>
      <c r="G485" s="13">
        <f ca="1">RAND()</f>
        <v>0.79236625934395855</v>
      </c>
      <c r="H485" s="15"/>
      <c r="I485" s="13"/>
      <c r="J485" s="13"/>
      <c r="AC485" s="16">
        <v>480</v>
      </c>
      <c r="AD485" s="24">
        <v>1</v>
      </c>
      <c r="AE485" s="2" t="s">
        <v>6</v>
      </c>
      <c r="AF485" s="3" t="s">
        <v>12</v>
      </c>
      <c r="AG485" s="4">
        <v>4626</v>
      </c>
      <c r="AH485" s="13">
        <f ca="1">RAND()</f>
        <v>7.3278080467617523E-2</v>
      </c>
      <c r="AI485" s="13"/>
      <c r="AJ485" s="13"/>
    </row>
    <row r="486" spans="2:36" x14ac:dyDescent="0.3">
      <c r="B486" s="16">
        <v>104</v>
      </c>
      <c r="C486" s="24">
        <f>VLOOKUP(E486,$N$39:$O$56,2,)</f>
        <v>3</v>
      </c>
      <c r="D486" s="2" t="s">
        <v>7</v>
      </c>
      <c r="E486" s="3" t="s">
        <v>10</v>
      </c>
      <c r="F486" s="4">
        <v>1889</v>
      </c>
      <c r="G486" s="13">
        <f ca="1">RAND()</f>
        <v>0.20624877407618669</v>
      </c>
      <c r="H486" s="15"/>
      <c r="I486" s="13"/>
      <c r="J486" s="13"/>
      <c r="AC486" s="16">
        <v>481</v>
      </c>
      <c r="AD486" s="24">
        <v>3</v>
      </c>
      <c r="AE486" s="2" t="s">
        <v>7</v>
      </c>
      <c r="AF486" s="3" t="s">
        <v>21</v>
      </c>
      <c r="AG486" s="4">
        <v>3028</v>
      </c>
      <c r="AH486" s="13">
        <f ca="1">RAND()</f>
        <v>0.29221685734486658</v>
      </c>
      <c r="AI486" s="28"/>
      <c r="AJ486" s="13"/>
    </row>
    <row r="487" spans="2:36" x14ac:dyDescent="0.3">
      <c r="B487" s="16">
        <v>105</v>
      </c>
      <c r="C487" s="24">
        <f>VLOOKUP(E487,$N$39:$O$56,2,)</f>
        <v>3</v>
      </c>
      <c r="D487" s="2" t="s">
        <v>4</v>
      </c>
      <c r="E487" s="3" t="s">
        <v>24</v>
      </c>
      <c r="F487" s="4">
        <v>1979</v>
      </c>
      <c r="G487" s="13">
        <f ca="1">RAND()</f>
        <v>2.6455081830015992E-2</v>
      </c>
      <c r="H487" s="15"/>
      <c r="I487" s="13"/>
      <c r="J487" s="13"/>
      <c r="AC487" s="16">
        <v>482</v>
      </c>
      <c r="AD487" s="24">
        <v>1</v>
      </c>
      <c r="AE487" s="2" t="s">
        <v>6</v>
      </c>
      <c r="AF487" s="3" t="s">
        <v>21</v>
      </c>
      <c r="AG487" s="4">
        <v>4506</v>
      </c>
      <c r="AH487" s="13">
        <f ca="1">RAND()</f>
        <v>0.11749508191815894</v>
      </c>
      <c r="AI487" s="28"/>
      <c r="AJ487" s="13"/>
    </row>
    <row r="488" spans="2:36" x14ac:dyDescent="0.3">
      <c r="B488" s="16">
        <v>106</v>
      </c>
      <c r="C488" s="24">
        <f>VLOOKUP(E488,$N$39:$O$56,2,)</f>
        <v>3</v>
      </c>
      <c r="D488" s="2" t="s">
        <v>6</v>
      </c>
      <c r="E488" s="3" t="s">
        <v>22</v>
      </c>
      <c r="F488" s="4">
        <v>4732</v>
      </c>
      <c r="G488" s="13">
        <f ca="1">RAND()</f>
        <v>0.91074391979370373</v>
      </c>
      <c r="H488" s="15"/>
      <c r="I488" s="13"/>
      <c r="J488" s="13"/>
      <c r="AC488" s="16">
        <v>483</v>
      </c>
      <c r="AD488" s="24">
        <v>1</v>
      </c>
      <c r="AE488" s="2" t="s">
        <v>6</v>
      </c>
      <c r="AF488" s="3" t="s">
        <v>10</v>
      </c>
      <c r="AG488" s="4">
        <v>4721</v>
      </c>
      <c r="AH488" s="13">
        <f ca="1">RAND()</f>
        <v>4.1225469470420606E-2</v>
      </c>
      <c r="AI488" s="28"/>
      <c r="AJ488" s="13"/>
    </row>
    <row r="489" spans="2:36" x14ac:dyDescent="0.3">
      <c r="B489" s="16">
        <v>107</v>
      </c>
      <c r="C489" s="24">
        <f>VLOOKUP(E489,$N$39:$O$56,2,)</f>
        <v>3</v>
      </c>
      <c r="D489" s="2" t="s">
        <v>4</v>
      </c>
      <c r="E489" s="3" t="s">
        <v>10</v>
      </c>
      <c r="F489" s="4">
        <v>1930</v>
      </c>
      <c r="G489" s="13">
        <f ca="1">RAND()</f>
        <v>0.33770825394546178</v>
      </c>
      <c r="H489" s="15"/>
      <c r="I489" s="13"/>
      <c r="J489" s="13"/>
      <c r="AC489" s="16">
        <v>484</v>
      </c>
      <c r="AD489" s="24">
        <v>2</v>
      </c>
      <c r="AE489" s="2" t="s">
        <v>4</v>
      </c>
      <c r="AF489" s="3" t="s">
        <v>10</v>
      </c>
      <c r="AG489" s="4">
        <v>3100</v>
      </c>
      <c r="AH489" s="13">
        <f ca="1">RAND()</f>
        <v>0.11130573235594821</v>
      </c>
      <c r="AI489" s="13"/>
      <c r="AJ489" s="13"/>
    </row>
    <row r="490" spans="2:36" x14ac:dyDescent="0.3">
      <c r="B490" s="16">
        <v>108</v>
      </c>
      <c r="C490" s="24">
        <f>VLOOKUP(E490,$N$39:$O$56,2,)</f>
        <v>3</v>
      </c>
      <c r="D490" s="2" t="s">
        <v>4</v>
      </c>
      <c r="E490" s="3" t="s">
        <v>10</v>
      </c>
      <c r="F490" s="4">
        <v>2506</v>
      </c>
      <c r="G490" s="13">
        <f ca="1">RAND()</f>
        <v>0.1295233650757186</v>
      </c>
      <c r="H490" s="15"/>
      <c r="I490" s="13"/>
      <c r="J490" s="13"/>
      <c r="AC490" s="16">
        <v>485</v>
      </c>
      <c r="AD490" s="24">
        <v>1</v>
      </c>
      <c r="AE490" s="2" t="s">
        <v>6</v>
      </c>
      <c r="AF490" s="3" t="s">
        <v>10</v>
      </c>
      <c r="AG490" s="4">
        <v>2949</v>
      </c>
      <c r="AH490" s="13">
        <f ca="1">RAND()</f>
        <v>0.28618647592917801</v>
      </c>
      <c r="AI490" s="13"/>
      <c r="AJ490" s="13"/>
    </row>
    <row r="491" spans="2:36" x14ac:dyDescent="0.3">
      <c r="B491" s="16">
        <v>109</v>
      </c>
      <c r="C491" s="24">
        <f>VLOOKUP(E491,$N$39:$O$56,2,)</f>
        <v>3</v>
      </c>
      <c r="D491" s="2" t="s">
        <v>6</v>
      </c>
      <c r="E491" s="3" t="s">
        <v>22</v>
      </c>
      <c r="F491" s="4">
        <v>4732</v>
      </c>
      <c r="G491" s="13">
        <f ca="1">RAND()</f>
        <v>0.63591225268998608</v>
      </c>
      <c r="H491" s="15"/>
      <c r="I491" s="13"/>
      <c r="J491" s="13"/>
      <c r="AC491" s="16">
        <v>486</v>
      </c>
      <c r="AD491" s="24">
        <v>2</v>
      </c>
      <c r="AE491" s="2" t="s">
        <v>4</v>
      </c>
      <c r="AF491" s="3" t="s">
        <v>10</v>
      </c>
      <c r="AG491" s="4">
        <v>2984</v>
      </c>
      <c r="AH491" s="13">
        <f ca="1">RAND()</f>
        <v>0.48986551348956231</v>
      </c>
      <c r="AI491" s="13"/>
      <c r="AJ491" s="13"/>
    </row>
    <row r="492" spans="2:36" x14ac:dyDescent="0.3">
      <c r="B492" s="16">
        <v>110</v>
      </c>
      <c r="C492" s="24">
        <f>VLOOKUP(E492,$N$39:$O$56,2,)</f>
        <v>3</v>
      </c>
      <c r="D492" s="2" t="s">
        <v>6</v>
      </c>
      <c r="E492" s="3" t="s">
        <v>10</v>
      </c>
      <c r="F492" s="4">
        <v>1998</v>
      </c>
      <c r="G492" s="13">
        <f ca="1">RAND()</f>
        <v>0.68481016700953601</v>
      </c>
      <c r="H492" s="15"/>
      <c r="I492" s="13"/>
      <c r="J492" s="13"/>
      <c r="AC492" s="16">
        <v>487</v>
      </c>
      <c r="AD492" s="24">
        <v>2</v>
      </c>
      <c r="AE492" s="2" t="s">
        <v>4</v>
      </c>
      <c r="AF492" s="3" t="s">
        <v>10</v>
      </c>
      <c r="AG492" s="4">
        <v>2984</v>
      </c>
      <c r="AH492" s="13">
        <f ca="1">RAND()</f>
        <v>0.89738102127401298</v>
      </c>
      <c r="AI492" s="13"/>
      <c r="AJ492" s="13"/>
    </row>
    <row r="493" spans="2:36" x14ac:dyDescent="0.3">
      <c r="B493" s="16">
        <v>111</v>
      </c>
      <c r="C493" s="24">
        <f>VLOOKUP(E493,$N$39:$O$56,2,)</f>
        <v>3</v>
      </c>
      <c r="D493" s="2" t="s">
        <v>7</v>
      </c>
      <c r="E493" s="3" t="s">
        <v>5</v>
      </c>
      <c r="F493" s="4">
        <v>1507</v>
      </c>
      <c r="G493" s="13">
        <f ca="1">RAND()</f>
        <v>0.17214026310114416</v>
      </c>
      <c r="H493" s="15"/>
      <c r="I493" s="13"/>
      <c r="J493" s="13"/>
      <c r="AC493" s="16">
        <v>488</v>
      </c>
      <c r="AD493" s="24">
        <v>2</v>
      </c>
      <c r="AE493" s="2" t="s">
        <v>4</v>
      </c>
      <c r="AF493" s="3" t="s">
        <v>23</v>
      </c>
      <c r="AG493" s="4">
        <v>2292</v>
      </c>
      <c r="AH493" s="13">
        <f ca="1">RAND()</f>
        <v>0.25833594296565132</v>
      </c>
      <c r="AI493" s="13"/>
      <c r="AJ493" s="13"/>
    </row>
    <row r="494" spans="2:36" x14ac:dyDescent="0.3">
      <c r="B494" s="16">
        <v>112</v>
      </c>
      <c r="C494" s="24">
        <f>VLOOKUP(E494,$N$39:$O$56,2,)</f>
        <v>3</v>
      </c>
      <c r="D494" s="2" t="s">
        <v>4</v>
      </c>
      <c r="E494" s="3" t="s">
        <v>10</v>
      </c>
      <c r="F494" s="4">
        <v>2913</v>
      </c>
      <c r="G494" s="13">
        <f ca="1">RAND()</f>
        <v>0.38502167381543806</v>
      </c>
      <c r="H494" s="15"/>
      <c r="I494" s="13"/>
      <c r="J494" s="13"/>
      <c r="AC494" s="16">
        <v>489</v>
      </c>
      <c r="AD494" s="24">
        <v>2</v>
      </c>
      <c r="AE494" s="2" t="s">
        <v>4</v>
      </c>
      <c r="AF494" s="3" t="s">
        <v>16</v>
      </c>
      <c r="AG494" s="4">
        <v>2860</v>
      </c>
      <c r="AH494" s="13">
        <f ca="1">RAND()</f>
        <v>0.23276367409013299</v>
      </c>
      <c r="AI494" s="13"/>
      <c r="AJ494" s="13"/>
    </row>
    <row r="495" spans="2:36" x14ac:dyDescent="0.3">
      <c r="B495" s="16">
        <v>113</v>
      </c>
      <c r="C495" s="24">
        <f>VLOOKUP(E495,$N$39:$O$56,2,)</f>
        <v>3</v>
      </c>
      <c r="D495" s="2" t="s">
        <v>7</v>
      </c>
      <c r="E495" s="3" t="s">
        <v>10</v>
      </c>
      <c r="F495" s="4">
        <v>3150</v>
      </c>
      <c r="G495" s="13">
        <f ca="1">RAND()</f>
        <v>0.82606628370514612</v>
      </c>
      <c r="H495" s="15"/>
      <c r="I495" s="13"/>
      <c r="J495" s="13"/>
      <c r="AC495" s="16">
        <v>490</v>
      </c>
      <c r="AD495" s="24">
        <v>2</v>
      </c>
      <c r="AE495" s="2" t="s">
        <v>4</v>
      </c>
      <c r="AF495" s="3" t="s">
        <v>8</v>
      </c>
      <c r="AG495" s="4">
        <v>2887</v>
      </c>
      <c r="AH495" s="13">
        <f ca="1">RAND()</f>
        <v>0.58073264963758608</v>
      </c>
      <c r="AI495" s="13"/>
      <c r="AJ495" s="13"/>
    </row>
    <row r="496" spans="2:36" x14ac:dyDescent="0.3">
      <c r="B496" s="16">
        <v>114</v>
      </c>
      <c r="C496" s="24">
        <f>VLOOKUP(E496,$N$39:$O$56,2,)</f>
        <v>3</v>
      </c>
      <c r="D496" s="2" t="s">
        <v>4</v>
      </c>
      <c r="E496" s="3" t="s">
        <v>10</v>
      </c>
      <c r="F496" s="4">
        <v>1780</v>
      </c>
      <c r="G496" s="13">
        <f ca="1">RAND()</f>
        <v>0.24973978555943765</v>
      </c>
      <c r="H496" s="15"/>
      <c r="I496" s="13"/>
      <c r="J496" s="13"/>
      <c r="AC496" s="16">
        <v>491</v>
      </c>
      <c r="AD496" s="24">
        <v>2</v>
      </c>
      <c r="AE496" s="2" t="s">
        <v>4</v>
      </c>
      <c r="AF496" s="3" t="s">
        <v>10</v>
      </c>
      <c r="AG496" s="4">
        <v>3144</v>
      </c>
      <c r="AH496" s="13">
        <f ca="1">RAND()</f>
        <v>0.45045418213501964</v>
      </c>
      <c r="AI496" s="13"/>
      <c r="AJ496" s="13"/>
    </row>
    <row r="497" spans="2:36" x14ac:dyDescent="0.3">
      <c r="B497" s="16">
        <v>115</v>
      </c>
      <c r="C497" s="24">
        <f>VLOOKUP(E497,$N$39:$O$56,2,)</f>
        <v>3</v>
      </c>
      <c r="D497" s="2" t="s">
        <v>4</v>
      </c>
      <c r="E497" s="3" t="s">
        <v>5</v>
      </c>
      <c r="F497" s="4">
        <v>3073</v>
      </c>
      <c r="G497" s="13">
        <f ca="1">RAND()</f>
        <v>0.38943058140974696</v>
      </c>
      <c r="H497" s="15"/>
      <c r="I497" s="13"/>
      <c r="J497" s="13"/>
      <c r="AC497" s="16">
        <v>492</v>
      </c>
      <c r="AD497" s="24">
        <v>2</v>
      </c>
      <c r="AE497" s="2" t="s">
        <v>4</v>
      </c>
      <c r="AF497" s="3" t="s">
        <v>24</v>
      </c>
      <c r="AG497" s="4">
        <v>2236</v>
      </c>
      <c r="AH497" s="13">
        <f ca="1">RAND()</f>
        <v>0.59919166249850997</v>
      </c>
      <c r="AI497" s="13"/>
      <c r="AJ497" s="13"/>
    </row>
    <row r="498" spans="2:36" x14ac:dyDescent="0.3">
      <c r="B498" s="16">
        <v>116</v>
      </c>
      <c r="C498" s="24">
        <f>VLOOKUP(E498,$N$39:$O$56,2,)</f>
        <v>3</v>
      </c>
      <c r="D498" s="2" t="s">
        <v>6</v>
      </c>
      <c r="E498" s="3" t="s">
        <v>10</v>
      </c>
      <c r="F498" s="4">
        <v>4489</v>
      </c>
      <c r="G498" s="13">
        <f ca="1">RAND()</f>
        <v>0.10865382111051014</v>
      </c>
      <c r="H498" s="15"/>
      <c r="I498" s="13"/>
      <c r="J498" s="13"/>
      <c r="AC498" s="16">
        <v>493</v>
      </c>
      <c r="AD498" s="24">
        <v>1</v>
      </c>
      <c r="AE498" s="2" t="s">
        <v>6</v>
      </c>
      <c r="AF498" s="3" t="s">
        <v>22</v>
      </c>
      <c r="AG498" s="4">
        <v>4100</v>
      </c>
      <c r="AH498" s="13">
        <f ca="1">RAND()</f>
        <v>7.1956912657526573E-2</v>
      </c>
      <c r="AI498" s="13"/>
      <c r="AJ498" s="13"/>
    </row>
    <row r="499" spans="2:36" x14ac:dyDescent="0.3">
      <c r="B499" s="16">
        <v>117</v>
      </c>
      <c r="C499" s="24">
        <f>VLOOKUP(E499,$N$39:$O$56,2,)</f>
        <v>3</v>
      </c>
      <c r="D499" s="2" t="s">
        <v>4</v>
      </c>
      <c r="E499" s="3" t="s">
        <v>10</v>
      </c>
      <c r="F499" s="4">
        <v>1780</v>
      </c>
      <c r="G499" s="13">
        <f ca="1">RAND()</f>
        <v>0.46392185910842276</v>
      </c>
      <c r="H499" s="15"/>
      <c r="I499" s="13"/>
      <c r="J499" s="13"/>
      <c r="AC499" s="16">
        <v>494</v>
      </c>
      <c r="AD499" s="24">
        <v>1</v>
      </c>
      <c r="AE499" s="2" t="s">
        <v>6</v>
      </c>
      <c r="AF499" s="3" t="s">
        <v>16</v>
      </c>
      <c r="AG499" s="4">
        <v>5407</v>
      </c>
      <c r="AH499" s="13">
        <f ca="1">RAND()</f>
        <v>0.52723601153988642</v>
      </c>
      <c r="AI499" s="13"/>
      <c r="AJ499" s="13"/>
    </row>
    <row r="500" spans="2:36" x14ac:dyDescent="0.3">
      <c r="B500" s="16">
        <v>118</v>
      </c>
      <c r="C500" s="24">
        <f>VLOOKUP(E500,$N$39:$O$56,2,)</f>
        <v>3</v>
      </c>
      <c r="D500" s="2" t="s">
        <v>6</v>
      </c>
      <c r="E500" s="3" t="s">
        <v>24</v>
      </c>
      <c r="F500" s="4">
        <v>2435</v>
      </c>
      <c r="G500" s="13">
        <f ca="1">RAND()</f>
        <v>0.40809806969786511</v>
      </c>
      <c r="H500" s="15"/>
      <c r="I500" s="13"/>
      <c r="J500" s="13"/>
      <c r="AC500" s="16">
        <v>495</v>
      </c>
      <c r="AD500" s="24">
        <v>1</v>
      </c>
      <c r="AE500" s="2" t="s">
        <v>6</v>
      </c>
      <c r="AF500" s="3" t="s">
        <v>22</v>
      </c>
      <c r="AG500" s="4">
        <v>3288</v>
      </c>
      <c r="AH500" s="13">
        <f ca="1">RAND()</f>
        <v>0.55257295138688223</v>
      </c>
      <c r="AI500" s="13"/>
      <c r="AJ500" s="13"/>
    </row>
    <row r="501" spans="2:36" x14ac:dyDescent="0.3">
      <c r="B501" s="16">
        <v>119</v>
      </c>
      <c r="C501" s="24">
        <f>VLOOKUP(E501,$N$39:$O$56,2,)</f>
        <v>3</v>
      </c>
      <c r="D501" s="2" t="s">
        <v>6</v>
      </c>
      <c r="E501" s="3" t="s">
        <v>22</v>
      </c>
      <c r="F501" s="4">
        <v>4732</v>
      </c>
      <c r="G501" s="13">
        <f ca="1">RAND()</f>
        <v>0.98442594808645456</v>
      </c>
      <c r="H501" s="15"/>
      <c r="I501" s="13"/>
      <c r="J501" s="13"/>
      <c r="AC501" s="16">
        <v>496</v>
      </c>
      <c r="AD501" s="24">
        <v>2</v>
      </c>
      <c r="AE501" s="2" t="s">
        <v>4</v>
      </c>
      <c r="AF501" s="3" t="s">
        <v>10</v>
      </c>
      <c r="AG501" s="4">
        <v>1780</v>
      </c>
      <c r="AH501" s="13">
        <f ca="1">RAND()</f>
        <v>0.64705239433948314</v>
      </c>
      <c r="AI501" s="13"/>
      <c r="AJ501" s="13"/>
    </row>
    <row r="502" spans="2:36" x14ac:dyDescent="0.3">
      <c r="B502" s="16">
        <v>120</v>
      </c>
      <c r="C502" s="24">
        <f>VLOOKUP(E502,$N$39:$O$56,2,)</f>
        <v>3</v>
      </c>
      <c r="D502" s="2" t="s">
        <v>4</v>
      </c>
      <c r="E502" s="3" t="s">
        <v>10</v>
      </c>
      <c r="F502" s="4">
        <v>3100</v>
      </c>
      <c r="G502" s="13">
        <f ca="1">RAND()</f>
        <v>9.8955957049472687E-2</v>
      </c>
      <c r="H502" s="15"/>
      <c r="I502" s="13"/>
      <c r="J502" s="13"/>
      <c r="AC502" s="16">
        <v>497</v>
      </c>
      <c r="AD502" s="24">
        <v>1</v>
      </c>
      <c r="AE502" s="2" t="s">
        <v>6</v>
      </c>
      <c r="AF502" s="3" t="s">
        <v>11</v>
      </c>
      <c r="AG502" s="4">
        <v>3903</v>
      </c>
      <c r="AH502" s="13">
        <f ca="1">RAND()</f>
        <v>0.54679400707426473</v>
      </c>
      <c r="AI502" s="28"/>
      <c r="AJ502" s="48"/>
    </row>
    <row r="503" spans="2:36" x14ac:dyDescent="0.3">
      <c r="B503" s="16">
        <v>121</v>
      </c>
      <c r="C503" s="24">
        <f>VLOOKUP(E503,$N$39:$O$56,2,)</f>
        <v>3</v>
      </c>
      <c r="D503" s="2" t="s">
        <v>6</v>
      </c>
      <c r="E503" s="3" t="s">
        <v>24</v>
      </c>
      <c r="F503" s="4">
        <v>2667</v>
      </c>
      <c r="G503" s="13">
        <f ca="1">RAND()</f>
        <v>0.97722989083464362</v>
      </c>
      <c r="H503" s="15"/>
      <c r="I503" s="13"/>
      <c r="J503" s="13"/>
      <c r="AC503" s="16">
        <v>498</v>
      </c>
      <c r="AD503" s="24">
        <v>1</v>
      </c>
      <c r="AE503" s="2" t="s">
        <v>6</v>
      </c>
      <c r="AF503" s="3" t="s">
        <v>10</v>
      </c>
      <c r="AG503" s="4">
        <v>4721</v>
      </c>
      <c r="AH503" s="13">
        <f ca="1">RAND()</f>
        <v>0.62939716032240356</v>
      </c>
      <c r="AI503" s="13"/>
      <c r="AJ503" s="13"/>
    </row>
    <row r="504" spans="2:36" x14ac:dyDescent="0.3">
      <c r="B504" s="16">
        <v>122</v>
      </c>
      <c r="C504" s="24">
        <f>VLOOKUP(E504,$N$39:$O$56,2,)</f>
        <v>3</v>
      </c>
      <c r="D504" s="2" t="s">
        <v>6</v>
      </c>
      <c r="E504" s="3" t="s">
        <v>18</v>
      </c>
      <c r="F504" s="4">
        <v>1859</v>
      </c>
      <c r="G504" s="13">
        <f ca="1">RAND()</f>
        <v>0.96683437461001687</v>
      </c>
      <c r="H504" s="15"/>
      <c r="I504" s="13"/>
      <c r="J504" s="13"/>
      <c r="AC504" s="16">
        <v>499</v>
      </c>
      <c r="AD504" s="24">
        <v>2</v>
      </c>
      <c r="AE504" s="2" t="s">
        <v>4</v>
      </c>
      <c r="AF504" s="3" t="s">
        <v>23</v>
      </c>
      <c r="AG504" s="4">
        <v>2235</v>
      </c>
      <c r="AH504" s="13">
        <f ca="1">RAND()</f>
        <v>0.88393661328996886</v>
      </c>
      <c r="AI504" s="13"/>
      <c r="AJ504" s="13"/>
    </row>
    <row r="505" spans="2:36" x14ac:dyDescent="0.3">
      <c r="B505" s="16">
        <v>123</v>
      </c>
      <c r="C505" s="24">
        <f>VLOOKUP(E505,$N$39:$O$56,2,)</f>
        <v>3</v>
      </c>
      <c r="D505" s="2" t="s">
        <v>4</v>
      </c>
      <c r="E505" s="3" t="s">
        <v>5</v>
      </c>
      <c r="F505" s="4">
        <v>2459</v>
      </c>
      <c r="G505" s="13">
        <f ca="1">RAND()</f>
        <v>0.419204621336975</v>
      </c>
      <c r="H505" s="15"/>
      <c r="I505" s="13"/>
      <c r="J505" s="13"/>
      <c r="AC505" s="16">
        <v>500</v>
      </c>
      <c r="AD505" s="24">
        <v>1</v>
      </c>
      <c r="AE505" s="2" t="s">
        <v>6</v>
      </c>
      <c r="AF505" s="3" t="s">
        <v>10</v>
      </c>
      <c r="AG505" s="4">
        <v>3599</v>
      </c>
      <c r="AH505" s="13">
        <f ca="1">RAND()</f>
        <v>0.64747034613876076</v>
      </c>
      <c r="AI505" s="13"/>
      <c r="AJ505" s="13"/>
    </row>
    <row r="506" spans="2:36" x14ac:dyDescent="0.3">
      <c r="B506" s="16">
        <v>124</v>
      </c>
      <c r="C506" s="24">
        <f>VLOOKUP(E506,$N$39:$O$56,2,)</f>
        <v>3</v>
      </c>
      <c r="D506" s="2" t="s">
        <v>6</v>
      </c>
      <c r="E506" s="3" t="s">
        <v>10</v>
      </c>
      <c r="F506" s="4">
        <v>4489</v>
      </c>
      <c r="G506" s="13">
        <f ca="1">RAND()</f>
        <v>6.817051683196218E-2</v>
      </c>
      <c r="H506" s="15"/>
      <c r="I506" s="13"/>
      <c r="J506" s="13"/>
      <c r="AC506" s="16">
        <v>501</v>
      </c>
      <c r="AD506" s="24">
        <v>1</v>
      </c>
      <c r="AE506" s="2" t="s">
        <v>6</v>
      </c>
      <c r="AF506" s="3" t="s">
        <v>9</v>
      </c>
      <c r="AG506" s="4">
        <v>3967</v>
      </c>
      <c r="AH506" s="13">
        <f ca="1">RAND()</f>
        <v>0.16458256116824166</v>
      </c>
      <c r="AI506" s="28"/>
      <c r="AJ506" s="13"/>
    </row>
    <row r="507" spans="2:36" x14ac:dyDescent="0.3">
      <c r="B507" s="16">
        <v>125</v>
      </c>
      <c r="C507" s="24">
        <f>VLOOKUP(E507,$N$39:$O$56,2,)</f>
        <v>3</v>
      </c>
      <c r="D507" s="2" t="s">
        <v>6</v>
      </c>
      <c r="E507" s="3" t="s">
        <v>5</v>
      </c>
      <c r="F507" s="4">
        <v>3024</v>
      </c>
      <c r="G507" s="13">
        <f ca="1">RAND()</f>
        <v>0.66102853067680456</v>
      </c>
      <c r="H507" s="15"/>
      <c r="I507" s="13"/>
      <c r="J507" s="13"/>
      <c r="AC507" s="16">
        <v>502</v>
      </c>
      <c r="AD507" s="24">
        <v>1</v>
      </c>
      <c r="AE507" s="2" t="s">
        <v>6</v>
      </c>
      <c r="AF507" s="3" t="s">
        <v>22</v>
      </c>
      <c r="AG507" s="4">
        <v>3288</v>
      </c>
      <c r="AH507" s="13">
        <f ca="1">RAND()</f>
        <v>0.85924681721808027</v>
      </c>
      <c r="AI507" s="13"/>
      <c r="AJ507" s="13"/>
    </row>
    <row r="508" spans="2:36" x14ac:dyDescent="0.3">
      <c r="B508" s="16">
        <v>126</v>
      </c>
      <c r="C508" s="24">
        <f>VLOOKUP(E508,$N$39:$O$56,2,)</f>
        <v>3</v>
      </c>
      <c r="D508" s="2" t="s">
        <v>7</v>
      </c>
      <c r="E508" s="3" t="s">
        <v>24</v>
      </c>
      <c r="F508" s="4">
        <v>1887</v>
      </c>
      <c r="G508" s="13">
        <f ca="1">RAND()</f>
        <v>0.10252237174163603</v>
      </c>
      <c r="H508" s="15"/>
      <c r="I508" s="13"/>
      <c r="J508" s="13"/>
      <c r="AC508" s="16">
        <v>503</v>
      </c>
      <c r="AD508" s="24">
        <v>2</v>
      </c>
      <c r="AE508" s="2" t="s">
        <v>4</v>
      </c>
      <c r="AF508" s="3" t="s">
        <v>10</v>
      </c>
      <c r="AG508" s="4">
        <v>2506</v>
      </c>
      <c r="AH508" s="13">
        <f ca="1">RAND()</f>
        <v>0.26524920775509064</v>
      </c>
      <c r="AI508" s="13"/>
      <c r="AJ508" s="13"/>
    </row>
    <row r="509" spans="2:36" x14ac:dyDescent="0.3">
      <c r="B509" s="16">
        <v>127</v>
      </c>
      <c r="C509" s="24">
        <f>VLOOKUP(E509,$N$39:$O$56,2,)</f>
        <v>3</v>
      </c>
      <c r="D509" s="2" t="s">
        <v>4</v>
      </c>
      <c r="E509" s="3" t="s">
        <v>5</v>
      </c>
      <c r="F509" s="4">
        <v>3009</v>
      </c>
      <c r="G509" s="13">
        <f ca="1">RAND()</f>
        <v>0.61288431268908927</v>
      </c>
      <c r="H509" s="15"/>
      <c r="I509" s="13"/>
      <c r="J509" s="13"/>
      <c r="AC509" s="16">
        <v>504</v>
      </c>
      <c r="AD509" s="24">
        <v>2</v>
      </c>
      <c r="AE509" s="2" t="s">
        <v>4</v>
      </c>
      <c r="AF509" s="3" t="s">
        <v>10</v>
      </c>
      <c r="AG509" s="4">
        <v>2984</v>
      </c>
      <c r="AH509" s="13">
        <f ca="1">RAND()</f>
        <v>0.4654262709514233</v>
      </c>
      <c r="AI509" s="28"/>
      <c r="AJ509" s="48"/>
    </row>
    <row r="510" spans="2:36" x14ac:dyDescent="0.3">
      <c r="B510" s="16">
        <v>128</v>
      </c>
      <c r="C510" s="24">
        <f>VLOOKUP(E510,$N$39:$O$56,2,)</f>
        <v>3</v>
      </c>
      <c r="D510" s="2" t="s">
        <v>4</v>
      </c>
      <c r="E510" s="3" t="s">
        <v>5</v>
      </c>
      <c r="F510" s="4">
        <v>2729</v>
      </c>
      <c r="G510" s="13">
        <f ca="1">RAND()</f>
        <v>0.81592753606856583</v>
      </c>
      <c r="H510" s="15"/>
      <c r="I510" s="13"/>
      <c r="J510" s="13"/>
      <c r="AC510" s="16">
        <v>505</v>
      </c>
      <c r="AD510" s="24">
        <v>2</v>
      </c>
      <c r="AE510" s="2" t="s">
        <v>4</v>
      </c>
      <c r="AF510" s="3" t="s">
        <v>11</v>
      </c>
      <c r="AG510" s="4">
        <v>2768</v>
      </c>
      <c r="AH510" s="13">
        <f ca="1">RAND()</f>
        <v>0.44495494511351463</v>
      </c>
      <c r="AI510" s="13"/>
      <c r="AJ510" s="13"/>
    </row>
    <row r="511" spans="2:36" x14ac:dyDescent="0.3">
      <c r="B511" s="16">
        <v>129</v>
      </c>
      <c r="C511" s="24">
        <f>VLOOKUP(E511,$N$39:$O$56,2,)</f>
        <v>3</v>
      </c>
      <c r="D511" s="2" t="s">
        <v>6</v>
      </c>
      <c r="E511" s="3" t="s">
        <v>5</v>
      </c>
      <c r="F511" s="4">
        <v>3372</v>
      </c>
      <c r="G511" s="13">
        <f ca="1">RAND()</f>
        <v>1.1340251631251963E-2</v>
      </c>
      <c r="H511" s="15"/>
      <c r="I511" s="13"/>
      <c r="J511" s="13"/>
      <c r="AC511" s="16">
        <v>506</v>
      </c>
      <c r="AD511" s="24">
        <v>2</v>
      </c>
      <c r="AE511" s="2" t="s">
        <v>4</v>
      </c>
      <c r="AF511" s="3" t="s">
        <v>11</v>
      </c>
      <c r="AG511" s="4">
        <v>2532</v>
      </c>
      <c r="AH511" s="13">
        <f ca="1">RAND()</f>
        <v>0.54724917377275339</v>
      </c>
      <c r="AI511" s="13"/>
      <c r="AJ511" s="13"/>
    </row>
    <row r="512" spans="2:36" x14ac:dyDescent="0.3">
      <c r="B512" s="16">
        <v>130</v>
      </c>
      <c r="C512" s="24">
        <f>VLOOKUP(E512,$N$39:$O$56,2,)</f>
        <v>3</v>
      </c>
      <c r="D512" s="2" t="s">
        <v>4</v>
      </c>
      <c r="E512" s="3" t="s">
        <v>10</v>
      </c>
      <c r="F512" s="4">
        <v>2506</v>
      </c>
      <c r="G512" s="13">
        <f ca="1">RAND()</f>
        <v>0.60472338361562428</v>
      </c>
      <c r="H512" s="15"/>
      <c r="I512" s="13"/>
      <c r="J512" s="13"/>
      <c r="AC512" s="16">
        <v>507</v>
      </c>
      <c r="AD512" s="24">
        <v>2</v>
      </c>
      <c r="AE512" s="2" t="s">
        <v>4</v>
      </c>
      <c r="AF512" s="3" t="s">
        <v>16</v>
      </c>
      <c r="AG512" s="4">
        <v>2860</v>
      </c>
      <c r="AH512" s="13">
        <f ca="1">RAND()</f>
        <v>8.2061351364834723E-2</v>
      </c>
      <c r="AI512" s="13"/>
      <c r="AJ512" s="13"/>
    </row>
    <row r="513" spans="2:36" x14ac:dyDescent="0.3">
      <c r="B513" s="16">
        <v>131</v>
      </c>
      <c r="C513" s="24">
        <f>VLOOKUP(E513,$N$39:$O$56,2,)</f>
        <v>3</v>
      </c>
      <c r="D513" s="2" t="s">
        <v>4</v>
      </c>
      <c r="E513" s="3" t="s">
        <v>10</v>
      </c>
      <c r="F513" s="4">
        <v>2700</v>
      </c>
      <c r="G513" s="13">
        <f ca="1">RAND()</f>
        <v>0.18408959075293529</v>
      </c>
      <c r="H513" s="15"/>
      <c r="I513" s="13"/>
      <c r="J513" s="13"/>
      <c r="AC513" s="16">
        <v>508</v>
      </c>
      <c r="AD513" s="24">
        <v>1</v>
      </c>
      <c r="AE513" s="2" t="s">
        <v>6</v>
      </c>
      <c r="AF513" s="3" t="s">
        <v>24</v>
      </c>
      <c r="AG513" s="4">
        <v>3247</v>
      </c>
      <c r="AH513" s="13">
        <f ca="1">RAND()</f>
        <v>0.5769571475219698</v>
      </c>
      <c r="AI513" s="28"/>
      <c r="AJ513" s="48"/>
    </row>
    <row r="514" spans="2:36" x14ac:dyDescent="0.3">
      <c r="B514" s="16">
        <v>132</v>
      </c>
      <c r="C514" s="24">
        <f>VLOOKUP(E514,$N$39:$O$56,2,)</f>
        <v>3</v>
      </c>
      <c r="D514" s="2" t="s">
        <v>6</v>
      </c>
      <c r="E514" s="3" t="s">
        <v>24</v>
      </c>
      <c r="F514" s="4">
        <v>3961</v>
      </c>
      <c r="G514" s="13">
        <f ca="1">RAND()</f>
        <v>0.86424734295566452</v>
      </c>
      <c r="H514" s="15"/>
      <c r="I514" s="13"/>
      <c r="J514" s="13"/>
      <c r="AC514" s="16">
        <v>509</v>
      </c>
      <c r="AD514" s="24">
        <v>2</v>
      </c>
      <c r="AE514" s="2" t="s">
        <v>4</v>
      </c>
      <c r="AF514" s="3" t="s">
        <v>10</v>
      </c>
      <c r="AG514" s="4">
        <v>3110</v>
      </c>
      <c r="AH514" s="13">
        <f ca="1">RAND()</f>
        <v>0.14094337793791101</v>
      </c>
      <c r="AI514" s="13"/>
      <c r="AJ514" s="13"/>
    </row>
    <row r="515" spans="2:36" x14ac:dyDescent="0.3">
      <c r="B515" s="16">
        <v>133</v>
      </c>
      <c r="C515" s="24">
        <f>VLOOKUP(E515,$N$39:$O$56,2,)</f>
        <v>3</v>
      </c>
      <c r="D515" s="2" t="s">
        <v>4</v>
      </c>
      <c r="E515" s="3" t="s">
        <v>10</v>
      </c>
      <c r="F515" s="4">
        <v>1725</v>
      </c>
      <c r="G515" s="13">
        <f ca="1">RAND()</f>
        <v>9.2361674201241195E-2</v>
      </c>
      <c r="H515" s="15"/>
      <c r="I515" s="13"/>
      <c r="J515" s="13"/>
      <c r="AC515" s="16">
        <v>510</v>
      </c>
      <c r="AD515" s="24">
        <v>2</v>
      </c>
      <c r="AE515" s="2" t="s">
        <v>4</v>
      </c>
      <c r="AF515" s="3" t="s">
        <v>11</v>
      </c>
      <c r="AG515" s="4">
        <v>2532</v>
      </c>
      <c r="AH515" s="13">
        <f ca="1">RAND()</f>
        <v>0.71336324914708138</v>
      </c>
      <c r="AI515" s="13"/>
      <c r="AJ515" s="13"/>
    </row>
    <row r="516" spans="2:36" x14ac:dyDescent="0.3">
      <c r="B516" s="16">
        <v>134</v>
      </c>
      <c r="C516" s="24">
        <f>VLOOKUP(E516,$N$39:$O$56,2,)</f>
        <v>3</v>
      </c>
      <c r="D516" s="2" t="s">
        <v>4</v>
      </c>
      <c r="E516" s="3" t="s">
        <v>10</v>
      </c>
      <c r="F516" s="4">
        <v>2984</v>
      </c>
      <c r="G516" s="13">
        <f ca="1">RAND()</f>
        <v>0.35397978073254777</v>
      </c>
      <c r="H516" s="15"/>
      <c r="I516" s="13"/>
      <c r="J516" s="13"/>
      <c r="AC516" s="16">
        <v>511</v>
      </c>
      <c r="AD516" s="24">
        <v>2</v>
      </c>
      <c r="AE516" s="2" t="s">
        <v>4</v>
      </c>
      <c r="AF516" s="3" t="s">
        <v>5</v>
      </c>
      <c r="AG516" s="4">
        <v>2945</v>
      </c>
      <c r="AH516" s="13">
        <f ca="1">RAND()</f>
        <v>0.4884802138498251</v>
      </c>
      <c r="AI516" s="28"/>
      <c r="AJ516" s="48"/>
    </row>
    <row r="517" spans="2:36" x14ac:dyDescent="0.3">
      <c r="B517" s="16">
        <v>135</v>
      </c>
      <c r="C517" s="24">
        <f>VLOOKUP(E517,$N$39:$O$56,2,)</f>
        <v>3</v>
      </c>
      <c r="D517" s="2" t="s">
        <v>6</v>
      </c>
      <c r="E517" s="3" t="s">
        <v>10</v>
      </c>
      <c r="F517" s="4">
        <v>4721</v>
      </c>
      <c r="G517" s="13">
        <f ca="1">RAND()</f>
        <v>0.30748392405635994</v>
      </c>
      <c r="H517" s="15"/>
      <c r="I517" s="13"/>
      <c r="J517" s="13"/>
      <c r="AC517" s="16">
        <v>512</v>
      </c>
      <c r="AD517" s="24">
        <v>2</v>
      </c>
      <c r="AE517" s="2" t="s">
        <v>4</v>
      </c>
      <c r="AF517" s="3" t="s">
        <v>21</v>
      </c>
      <c r="AG517" s="4">
        <v>2732</v>
      </c>
      <c r="AH517" s="13">
        <f ca="1">RAND()</f>
        <v>0.17349779522482045</v>
      </c>
      <c r="AI517" s="13"/>
      <c r="AJ517" s="13"/>
    </row>
    <row r="518" spans="2:36" x14ac:dyDescent="0.3">
      <c r="B518" s="16">
        <v>136</v>
      </c>
      <c r="C518" s="24">
        <f>VLOOKUP(E518,$N$39:$O$56,2,)</f>
        <v>3</v>
      </c>
      <c r="D518" s="2" t="s">
        <v>4</v>
      </c>
      <c r="E518" s="3" t="s">
        <v>10</v>
      </c>
      <c r="F518" s="4">
        <v>2215</v>
      </c>
      <c r="G518" s="13">
        <f ca="1">RAND()</f>
        <v>0.49481805669770562</v>
      </c>
      <c r="H518" s="15"/>
      <c r="I518" s="13"/>
      <c r="J518" s="13"/>
      <c r="AC518" s="16">
        <v>513</v>
      </c>
      <c r="AD518" s="24">
        <v>3</v>
      </c>
      <c r="AE518" s="2" t="s">
        <v>7</v>
      </c>
      <c r="AF518" s="3" t="s">
        <v>10</v>
      </c>
      <c r="AG518" s="4">
        <v>2119</v>
      </c>
      <c r="AH518" s="13">
        <f ca="1">RAND()</f>
        <v>3.529672451556487E-2</v>
      </c>
      <c r="AI518" s="13"/>
      <c r="AJ518" s="13"/>
    </row>
    <row r="519" spans="2:36" x14ac:dyDescent="0.3">
      <c r="B519" s="16">
        <v>137</v>
      </c>
      <c r="C519" s="24">
        <f>VLOOKUP(E519,$N$39:$O$56,2,)</f>
        <v>3</v>
      </c>
      <c r="D519" s="2" t="s">
        <v>4</v>
      </c>
      <c r="E519" s="3" t="s">
        <v>22</v>
      </c>
      <c r="F519" s="4">
        <v>1732</v>
      </c>
      <c r="G519" s="13">
        <f ca="1">RAND()</f>
        <v>0.24412047613217169</v>
      </c>
      <c r="H519" s="15"/>
      <c r="I519" s="13"/>
      <c r="J519" s="13"/>
      <c r="AC519" s="16">
        <v>514</v>
      </c>
      <c r="AD519" s="24">
        <v>2</v>
      </c>
      <c r="AE519" s="2" t="s">
        <v>4</v>
      </c>
      <c r="AF519" s="3" t="s">
        <v>5</v>
      </c>
      <c r="AG519" s="4">
        <v>2729</v>
      </c>
      <c r="AH519" s="13">
        <f ca="1">RAND()</f>
        <v>0.79998045480610269</v>
      </c>
      <c r="AI519" s="13"/>
      <c r="AJ519" s="13"/>
    </row>
    <row r="520" spans="2:36" x14ac:dyDescent="0.3">
      <c r="B520" s="16">
        <v>138</v>
      </c>
      <c r="C520" s="24">
        <f>VLOOKUP(E520,$N$39:$O$56,2,)</f>
        <v>3</v>
      </c>
      <c r="D520" s="2" t="s">
        <v>6</v>
      </c>
      <c r="E520" s="3" t="s">
        <v>10</v>
      </c>
      <c r="F520" s="4">
        <v>2949</v>
      </c>
      <c r="G520" s="13">
        <f ca="1">RAND()</f>
        <v>0.73055891702955267</v>
      </c>
      <c r="H520" s="15"/>
      <c r="I520" s="13"/>
      <c r="J520" s="13"/>
      <c r="AC520" s="16">
        <v>515</v>
      </c>
      <c r="AD520" s="24">
        <v>3</v>
      </c>
      <c r="AE520" s="2" t="s">
        <v>7</v>
      </c>
      <c r="AF520" s="3" t="s">
        <v>10</v>
      </c>
      <c r="AG520" s="4">
        <v>3150</v>
      </c>
      <c r="AH520" s="13">
        <f ca="1">RAND()</f>
        <v>0.44450616683571054</v>
      </c>
      <c r="AI520" s="13"/>
      <c r="AJ520" s="13"/>
    </row>
    <row r="521" spans="2:36" x14ac:dyDescent="0.3">
      <c r="B521" s="16">
        <v>139</v>
      </c>
      <c r="C521" s="24">
        <f>VLOOKUP(E521,$N$39:$O$56,2,)</f>
        <v>3</v>
      </c>
      <c r="D521" s="2" t="s">
        <v>4</v>
      </c>
      <c r="E521" s="3" t="s">
        <v>24</v>
      </c>
      <c r="F521" s="4">
        <v>2236</v>
      </c>
      <c r="G521" s="13">
        <f ca="1">RAND()</f>
        <v>0.65563350509176577</v>
      </c>
      <c r="H521" s="15"/>
      <c r="I521" s="13"/>
      <c r="J521" s="13"/>
      <c r="AC521" s="16">
        <v>516</v>
      </c>
      <c r="AD521" s="24">
        <v>2</v>
      </c>
      <c r="AE521" s="2" t="s">
        <v>4</v>
      </c>
      <c r="AF521" s="3" t="s">
        <v>10</v>
      </c>
      <c r="AG521" s="4">
        <v>2700</v>
      </c>
      <c r="AH521" s="13">
        <f ca="1">RAND()</f>
        <v>0.67681229327036863</v>
      </c>
      <c r="AI521" s="28"/>
      <c r="AJ521" s="48"/>
    </row>
    <row r="522" spans="2:36" x14ac:dyDescent="0.3">
      <c r="B522" s="16">
        <v>140</v>
      </c>
      <c r="C522" s="24">
        <f>VLOOKUP(E522,$N$39:$O$56,2,)</f>
        <v>3</v>
      </c>
      <c r="D522" s="2" t="s">
        <v>4</v>
      </c>
      <c r="E522" s="3" t="s">
        <v>10</v>
      </c>
      <c r="F522" s="4">
        <v>2506</v>
      </c>
      <c r="G522" s="13">
        <f ca="1">RAND()</f>
        <v>0.97514760311033155</v>
      </c>
      <c r="H522" s="15"/>
      <c r="I522" s="13"/>
      <c r="J522" s="13"/>
      <c r="AC522" s="16">
        <v>517</v>
      </c>
      <c r="AD522" s="24">
        <v>2</v>
      </c>
      <c r="AE522" s="2" t="s">
        <v>4</v>
      </c>
      <c r="AF522" s="3" t="s">
        <v>11</v>
      </c>
      <c r="AG522" s="4">
        <v>3222</v>
      </c>
      <c r="AH522" s="13">
        <f ca="1">RAND()</f>
        <v>0.42110070054604842</v>
      </c>
      <c r="AI522" s="13"/>
      <c r="AJ522" s="13"/>
    </row>
    <row r="523" spans="2:36" x14ac:dyDescent="0.3">
      <c r="B523" s="16">
        <v>141</v>
      </c>
      <c r="C523" s="24">
        <f>VLOOKUP(E523,$N$39:$O$56,2,)</f>
        <v>3</v>
      </c>
      <c r="D523" s="2" t="s">
        <v>4</v>
      </c>
      <c r="E523" s="3" t="s">
        <v>10</v>
      </c>
      <c r="F523" s="4">
        <v>2700</v>
      </c>
      <c r="G523" s="13">
        <f ca="1">RAND()</f>
        <v>0.74664803021545767</v>
      </c>
      <c r="H523" s="15"/>
      <c r="I523" s="13"/>
      <c r="J523" s="13"/>
      <c r="AC523" s="16">
        <v>518</v>
      </c>
      <c r="AD523" s="24">
        <v>2</v>
      </c>
      <c r="AE523" s="2" t="s">
        <v>4</v>
      </c>
      <c r="AF523" s="3" t="s">
        <v>22</v>
      </c>
      <c r="AG523" s="4">
        <v>1732</v>
      </c>
      <c r="AH523" s="13">
        <f ca="1">RAND()</f>
        <v>0.10724125477854718</v>
      </c>
      <c r="AI523" s="13"/>
      <c r="AJ523" s="13"/>
    </row>
    <row r="524" spans="2:36" x14ac:dyDescent="0.3">
      <c r="B524" s="16">
        <v>142</v>
      </c>
      <c r="C524" s="24">
        <f>VLOOKUP(E524,$N$39:$O$56,2,)</f>
        <v>3</v>
      </c>
      <c r="D524" s="2" t="s">
        <v>7</v>
      </c>
      <c r="E524" s="3" t="s">
        <v>10</v>
      </c>
      <c r="F524" s="4">
        <v>1549</v>
      </c>
      <c r="G524" s="13">
        <f ca="1">RAND()</f>
        <v>0.44949859216325583</v>
      </c>
      <c r="H524" s="15"/>
      <c r="I524" s="13"/>
      <c r="J524" s="13"/>
      <c r="AC524" s="16">
        <v>519</v>
      </c>
      <c r="AD524" s="24">
        <v>3</v>
      </c>
      <c r="AE524" s="2" t="s">
        <v>7</v>
      </c>
      <c r="AF524" s="3" t="s">
        <v>19</v>
      </c>
      <c r="AG524" s="4">
        <v>1224</v>
      </c>
      <c r="AH524" s="13">
        <f ca="1">RAND()</f>
        <v>0.49320801398421199</v>
      </c>
      <c r="AI524" s="13"/>
      <c r="AJ524" s="13"/>
    </row>
    <row r="525" spans="2:36" x14ac:dyDescent="0.3">
      <c r="B525" s="16">
        <v>143</v>
      </c>
      <c r="C525" s="24">
        <f>VLOOKUP(E525,$N$39:$O$56,2,)</f>
        <v>3</v>
      </c>
      <c r="D525" s="2" t="s">
        <v>4</v>
      </c>
      <c r="E525" s="3" t="s">
        <v>10</v>
      </c>
      <c r="F525" s="4">
        <v>1930</v>
      </c>
      <c r="G525" s="13">
        <f ca="1">RAND()</f>
        <v>0.24619310695084906</v>
      </c>
      <c r="H525" s="15"/>
      <c r="I525" s="13"/>
      <c r="J525" s="13"/>
      <c r="AC525" s="16">
        <v>520</v>
      </c>
      <c r="AD525" s="24">
        <v>2</v>
      </c>
      <c r="AE525" s="2" t="s">
        <v>4</v>
      </c>
      <c r="AF525" s="3" t="s">
        <v>10</v>
      </c>
      <c r="AG525" s="4">
        <v>1930</v>
      </c>
      <c r="AH525" s="13">
        <f ca="1">RAND()</f>
        <v>0.39417829734080601</v>
      </c>
      <c r="AI525" s="28"/>
      <c r="AJ525" s="48"/>
    </row>
    <row r="526" spans="2:36" x14ac:dyDescent="0.3">
      <c r="B526" s="16">
        <v>144</v>
      </c>
      <c r="C526" s="24">
        <f>VLOOKUP(E526,$N$39:$O$56,2,)</f>
        <v>3</v>
      </c>
      <c r="D526" s="2" t="s">
        <v>4</v>
      </c>
      <c r="E526" s="3" t="s">
        <v>24</v>
      </c>
      <c r="F526" s="4">
        <v>2479</v>
      </c>
      <c r="G526" s="13">
        <f ca="1">RAND()</f>
        <v>0.1105382655954732</v>
      </c>
      <c r="H526" s="15"/>
      <c r="I526" s="13"/>
      <c r="J526" s="13"/>
      <c r="AC526" s="16">
        <v>521</v>
      </c>
      <c r="AD526" s="24">
        <v>1</v>
      </c>
      <c r="AE526" s="2" t="s">
        <v>6</v>
      </c>
      <c r="AF526" s="3" t="s">
        <v>15</v>
      </c>
      <c r="AG526" s="4">
        <v>4338</v>
      </c>
      <c r="AH526" s="13">
        <f ca="1">RAND()</f>
        <v>0.61979019861900786</v>
      </c>
      <c r="AI526" s="28"/>
      <c r="AJ526" s="48"/>
    </row>
    <row r="527" spans="2:36" x14ac:dyDescent="0.3">
      <c r="B527" s="16">
        <v>145</v>
      </c>
      <c r="C527" s="24">
        <f>VLOOKUP(E527,$N$39:$O$56,2,)</f>
        <v>3</v>
      </c>
      <c r="D527" s="2" t="s">
        <v>4</v>
      </c>
      <c r="E527" s="3" t="s">
        <v>5</v>
      </c>
      <c r="F527" s="4">
        <v>3009</v>
      </c>
      <c r="G527" s="13">
        <f ca="1">RAND()</f>
        <v>0.79896536458219314</v>
      </c>
      <c r="H527" s="15"/>
      <c r="I527" s="13"/>
      <c r="J527" s="13"/>
      <c r="AC527" s="16">
        <v>522</v>
      </c>
      <c r="AD527" s="24">
        <v>2</v>
      </c>
      <c r="AE527" s="2" t="s">
        <v>4</v>
      </c>
      <c r="AF527" s="3" t="s">
        <v>19</v>
      </c>
      <c r="AG527" s="4">
        <v>2680</v>
      </c>
      <c r="AH527" s="13">
        <f ca="1">RAND()</f>
        <v>0.19690281502917795</v>
      </c>
      <c r="AI527" s="28"/>
      <c r="AJ527" s="48"/>
    </row>
    <row r="528" spans="2:36" x14ac:dyDescent="0.3">
      <c r="B528" s="16">
        <v>146</v>
      </c>
      <c r="C528" s="24">
        <f>VLOOKUP(E528,$N$39:$O$56,2,)</f>
        <v>3</v>
      </c>
      <c r="D528" s="2" t="s">
        <v>6</v>
      </c>
      <c r="E528" s="3" t="s">
        <v>10</v>
      </c>
      <c r="F528" s="4">
        <v>4721</v>
      </c>
      <c r="G528" s="13">
        <f ca="1">RAND()</f>
        <v>0.33324659725205197</v>
      </c>
      <c r="H528" s="15"/>
      <c r="I528" s="13"/>
      <c r="J528" s="13"/>
      <c r="AC528" s="16">
        <v>523</v>
      </c>
      <c r="AD528" s="24">
        <v>2</v>
      </c>
      <c r="AE528" s="2" t="s">
        <v>4</v>
      </c>
      <c r="AF528" s="3" t="s">
        <v>20</v>
      </c>
      <c r="AG528" s="4">
        <v>1431</v>
      </c>
      <c r="AH528" s="13">
        <f ca="1">RAND()</f>
        <v>0.32732545156517001</v>
      </c>
      <c r="AI528" s="28"/>
      <c r="AJ528" s="48"/>
    </row>
    <row r="529" spans="2:36" x14ac:dyDescent="0.3">
      <c r="B529" s="16">
        <v>147</v>
      </c>
      <c r="C529" s="24">
        <f>VLOOKUP(E529,$N$39:$O$56,2,)</f>
        <v>3</v>
      </c>
      <c r="D529" s="2" t="s">
        <v>4</v>
      </c>
      <c r="E529" s="3" t="s">
        <v>5</v>
      </c>
      <c r="F529" s="4">
        <v>2723</v>
      </c>
      <c r="G529" s="13">
        <f ca="1">RAND()</f>
        <v>0.16889640389718463</v>
      </c>
      <c r="H529" s="15"/>
      <c r="I529" s="13"/>
      <c r="J529" s="13"/>
      <c r="AC529" s="16">
        <v>524</v>
      </c>
      <c r="AD529" s="24">
        <v>2</v>
      </c>
      <c r="AE529" s="2" t="s">
        <v>4</v>
      </c>
      <c r="AF529" s="3" t="s">
        <v>10</v>
      </c>
      <c r="AG529" s="4">
        <v>2984</v>
      </c>
      <c r="AH529" s="13">
        <f ca="1">RAND()</f>
        <v>0.42847028868499482</v>
      </c>
      <c r="AI529" s="13"/>
      <c r="AJ529" s="13"/>
    </row>
    <row r="530" spans="2:36" x14ac:dyDescent="0.3">
      <c r="B530" s="16">
        <v>148</v>
      </c>
      <c r="C530" s="24">
        <f>VLOOKUP(E530,$N$39:$O$56,2,)</f>
        <v>3</v>
      </c>
      <c r="D530" s="2" t="s">
        <v>4</v>
      </c>
      <c r="E530" s="3" t="s">
        <v>10</v>
      </c>
      <c r="F530" s="4">
        <v>1619</v>
      </c>
      <c r="G530" s="13">
        <f ca="1">RAND()</f>
        <v>0.78806755695424358</v>
      </c>
      <c r="H530" s="15"/>
      <c r="I530" s="13"/>
      <c r="J530" s="13"/>
      <c r="AC530" s="16">
        <v>525</v>
      </c>
      <c r="AD530" s="24">
        <v>2</v>
      </c>
      <c r="AE530" s="2" t="s">
        <v>4</v>
      </c>
      <c r="AF530" s="3" t="s">
        <v>11</v>
      </c>
      <c r="AG530" s="4">
        <v>2273</v>
      </c>
      <c r="AH530" s="13">
        <f ca="1">RAND()</f>
        <v>0.53281826385503361</v>
      </c>
      <c r="AI530" s="13"/>
      <c r="AJ530" s="13"/>
    </row>
    <row r="531" spans="2:36" x14ac:dyDescent="0.3">
      <c r="B531" s="16">
        <v>149</v>
      </c>
      <c r="C531" s="24">
        <f>VLOOKUP(E531,$N$39:$O$56,2,)</f>
        <v>3</v>
      </c>
      <c r="D531" s="2" t="s">
        <v>4</v>
      </c>
      <c r="E531" s="3" t="s">
        <v>10</v>
      </c>
      <c r="F531" s="4">
        <v>2215</v>
      </c>
      <c r="G531" s="13">
        <f ca="1">RAND()</f>
        <v>0.78185349266216431</v>
      </c>
      <c r="H531" s="15"/>
      <c r="I531" s="13"/>
      <c r="J531" s="13"/>
      <c r="AC531" s="16">
        <v>526</v>
      </c>
      <c r="AD531" s="24">
        <v>3</v>
      </c>
      <c r="AE531" s="2" t="s">
        <v>7</v>
      </c>
      <c r="AF531" s="3" t="s">
        <v>11</v>
      </c>
      <c r="AG531" s="4">
        <v>2399</v>
      </c>
      <c r="AH531" s="13">
        <f ca="1">RAND()</f>
        <v>0.26551895217254373</v>
      </c>
      <c r="AI531" s="13"/>
      <c r="AJ531" s="13"/>
    </row>
    <row r="532" spans="2:36" x14ac:dyDescent="0.3">
      <c r="B532" s="16">
        <v>150</v>
      </c>
      <c r="C532" s="24">
        <f>VLOOKUP(E532,$N$39:$O$56,2,)</f>
        <v>3</v>
      </c>
      <c r="D532" s="2" t="s">
        <v>4</v>
      </c>
      <c r="E532" s="3" t="s">
        <v>5</v>
      </c>
      <c r="F532" s="4">
        <v>2648</v>
      </c>
      <c r="G532" s="13">
        <f ca="1">RAND()</f>
        <v>0.83836857962965239</v>
      </c>
      <c r="H532" s="15"/>
      <c r="I532" s="13"/>
      <c r="J532" s="13"/>
      <c r="AC532" s="16">
        <v>527</v>
      </c>
      <c r="AD532" s="24">
        <v>2</v>
      </c>
      <c r="AE532" s="2" t="s">
        <v>4</v>
      </c>
      <c r="AF532" s="3" t="s">
        <v>22</v>
      </c>
      <c r="AG532" s="4">
        <v>1848</v>
      </c>
      <c r="AH532" s="13">
        <f ca="1">RAND()</f>
        <v>0.22429827498910904</v>
      </c>
      <c r="AI532" s="13"/>
      <c r="AJ532" s="13"/>
    </row>
    <row r="533" spans="2:36" x14ac:dyDescent="0.3">
      <c r="B533" s="16">
        <v>151</v>
      </c>
      <c r="C533" s="24">
        <f>VLOOKUP(E533,$N$39:$O$56,2,)</f>
        <v>3</v>
      </c>
      <c r="D533" s="2" t="s">
        <v>4</v>
      </c>
      <c r="E533" s="3" t="s">
        <v>22</v>
      </c>
      <c r="F533" s="4">
        <v>2312</v>
      </c>
      <c r="G533" s="13">
        <f ca="1">RAND()</f>
        <v>0.52324443428982481</v>
      </c>
      <c r="H533" s="15"/>
      <c r="I533" s="13"/>
      <c r="J533" s="13"/>
      <c r="AC533" s="16">
        <v>528</v>
      </c>
      <c r="AD533" s="24">
        <v>2</v>
      </c>
      <c r="AE533" s="2" t="s">
        <v>4</v>
      </c>
      <c r="AF533" s="3" t="s">
        <v>10</v>
      </c>
      <c r="AG533" s="4">
        <v>2913</v>
      </c>
      <c r="AH533" s="13">
        <f ca="1">RAND()</f>
        <v>0.98538717241209595</v>
      </c>
      <c r="AI533" s="13"/>
      <c r="AJ533" s="13"/>
    </row>
    <row r="534" spans="2:36" x14ac:dyDescent="0.3">
      <c r="B534" s="16">
        <v>152</v>
      </c>
      <c r="C534" s="24">
        <f>VLOOKUP(E534,$N$39:$O$56,2,)</f>
        <v>3</v>
      </c>
      <c r="D534" s="2" t="s">
        <v>6</v>
      </c>
      <c r="E534" s="3" t="s">
        <v>5</v>
      </c>
      <c r="F534" s="4">
        <v>4225</v>
      </c>
      <c r="G534" s="13">
        <f ca="1">RAND()</f>
        <v>0.89921790925906753</v>
      </c>
      <c r="H534" s="15"/>
      <c r="I534" s="13"/>
      <c r="J534" s="13"/>
      <c r="AC534" s="16">
        <v>529</v>
      </c>
      <c r="AD534" s="24">
        <v>2</v>
      </c>
      <c r="AE534" s="2" t="s">
        <v>4</v>
      </c>
      <c r="AF534" s="3" t="s">
        <v>21</v>
      </c>
      <c r="AG534" s="4">
        <v>2675</v>
      </c>
      <c r="AH534" s="13">
        <f ca="1">RAND()</f>
        <v>0.527396711453053</v>
      </c>
      <c r="AI534" s="13"/>
      <c r="AJ534" s="13"/>
    </row>
    <row r="535" spans="2:36" x14ac:dyDescent="0.3">
      <c r="B535" s="16">
        <v>153</v>
      </c>
      <c r="C535" s="24">
        <f>VLOOKUP(E535,$N$39:$O$56,2,)</f>
        <v>3</v>
      </c>
      <c r="D535" s="2" t="s">
        <v>4</v>
      </c>
      <c r="E535" s="3" t="s">
        <v>22</v>
      </c>
      <c r="F535" s="4">
        <v>1848</v>
      </c>
      <c r="G535" s="13">
        <f ca="1">RAND()</f>
        <v>0.97878052377896507</v>
      </c>
      <c r="H535" s="15"/>
      <c r="I535" s="13"/>
      <c r="J535" s="13"/>
      <c r="AC535" s="16">
        <v>530</v>
      </c>
      <c r="AD535" s="24">
        <v>2</v>
      </c>
      <c r="AE535" s="2" t="s">
        <v>4</v>
      </c>
      <c r="AF535" s="3" t="s">
        <v>16</v>
      </c>
      <c r="AG535" s="4">
        <v>3290</v>
      </c>
      <c r="AH535" s="13">
        <f ca="1">RAND()</f>
        <v>0.32220147371183039</v>
      </c>
      <c r="AI535" s="28"/>
      <c r="AJ535" s="48"/>
    </row>
    <row r="536" spans="2:36" x14ac:dyDescent="0.3">
      <c r="B536" s="16">
        <v>154</v>
      </c>
      <c r="C536" s="24">
        <f>VLOOKUP(E536,$N$39:$O$56,2,)</f>
        <v>3</v>
      </c>
      <c r="D536" s="2" t="s">
        <v>4</v>
      </c>
      <c r="E536" s="3" t="s">
        <v>24</v>
      </c>
      <c r="F536" s="4">
        <v>2353</v>
      </c>
      <c r="G536" s="13">
        <f ca="1">RAND()</f>
        <v>0.41694856933858737</v>
      </c>
      <c r="H536" s="15"/>
      <c r="I536" s="13"/>
      <c r="J536" s="13"/>
      <c r="AC536" s="16">
        <v>531</v>
      </c>
      <c r="AD536" s="24">
        <v>2</v>
      </c>
      <c r="AE536" s="2" t="s">
        <v>4</v>
      </c>
      <c r="AF536" s="3" t="s">
        <v>17</v>
      </c>
      <c r="AG536" s="4">
        <v>2635</v>
      </c>
      <c r="AH536" s="13">
        <f ca="1">RAND()</f>
        <v>0.95976485876527962</v>
      </c>
      <c r="AI536" s="13"/>
      <c r="AJ536" s="13"/>
    </row>
    <row r="537" spans="2:36" x14ac:dyDescent="0.3">
      <c r="B537" s="16">
        <v>155</v>
      </c>
      <c r="C537" s="24">
        <f>VLOOKUP(E537,$N$39:$O$56,2,)</f>
        <v>3</v>
      </c>
      <c r="D537" s="2" t="s">
        <v>4</v>
      </c>
      <c r="E537" s="3" t="s">
        <v>10</v>
      </c>
      <c r="F537" s="4">
        <v>3110</v>
      </c>
      <c r="G537" s="13">
        <f ca="1">RAND()</f>
        <v>0.80165256631385773</v>
      </c>
      <c r="H537" s="15"/>
      <c r="I537" s="13"/>
      <c r="J537" s="13"/>
      <c r="AC537" s="16">
        <v>532</v>
      </c>
      <c r="AD537" s="24">
        <v>1</v>
      </c>
      <c r="AE537" s="2" t="s">
        <v>6</v>
      </c>
      <c r="AF537" s="3" t="s">
        <v>18</v>
      </c>
      <c r="AG537" s="4">
        <v>4461</v>
      </c>
      <c r="AH537" s="13">
        <f ca="1">RAND()</f>
        <v>0.95944212229212611</v>
      </c>
      <c r="AI537" s="13"/>
      <c r="AJ537" s="13"/>
    </row>
    <row r="538" spans="2:36" x14ac:dyDescent="0.3">
      <c r="B538" s="16">
        <v>156</v>
      </c>
      <c r="C538" s="24">
        <f>VLOOKUP(E538,$N$39:$O$56,2,)</f>
        <v>3</v>
      </c>
      <c r="D538" s="2" t="s">
        <v>6</v>
      </c>
      <c r="E538" s="3" t="s">
        <v>22</v>
      </c>
      <c r="F538" s="4">
        <v>3462</v>
      </c>
      <c r="G538" s="13">
        <f ca="1">RAND()</f>
        <v>0.52179185977489895</v>
      </c>
      <c r="H538" s="15"/>
      <c r="I538" s="13"/>
      <c r="J538" s="13"/>
      <c r="AC538" s="16">
        <v>533</v>
      </c>
      <c r="AD538" s="24">
        <v>2</v>
      </c>
      <c r="AE538" s="2" t="s">
        <v>4</v>
      </c>
      <c r="AF538" s="3" t="s">
        <v>16</v>
      </c>
      <c r="AG538" s="4">
        <v>3192</v>
      </c>
      <c r="AH538" s="13">
        <f ca="1">RAND()</f>
        <v>0.23662010759322727</v>
      </c>
      <c r="AI538" s="13"/>
      <c r="AJ538" s="13"/>
    </row>
    <row r="539" spans="2:36" x14ac:dyDescent="0.3">
      <c r="B539" s="16">
        <v>157</v>
      </c>
      <c r="C539" s="24">
        <f>VLOOKUP(E539,$N$39:$O$56,2,)</f>
        <v>3</v>
      </c>
      <c r="D539" s="2" t="s">
        <v>6</v>
      </c>
      <c r="E539" s="3" t="s">
        <v>10</v>
      </c>
      <c r="F539" s="4">
        <v>4489</v>
      </c>
      <c r="G539" s="13">
        <f ca="1">RAND()</f>
        <v>0.1585384879721965</v>
      </c>
      <c r="H539" s="15"/>
      <c r="I539" s="13"/>
      <c r="J539" s="13"/>
      <c r="AC539" s="16">
        <v>534</v>
      </c>
      <c r="AD539" s="24">
        <v>1</v>
      </c>
      <c r="AE539" s="2" t="s">
        <v>6</v>
      </c>
      <c r="AF539" s="3" t="s">
        <v>8</v>
      </c>
      <c r="AG539" s="4">
        <v>5381</v>
      </c>
      <c r="AH539" s="13">
        <f ca="1">RAND()</f>
        <v>0.76452887726904706</v>
      </c>
      <c r="AI539" s="13"/>
      <c r="AJ539" s="13"/>
    </row>
    <row r="540" spans="2:36" x14ac:dyDescent="0.3">
      <c r="B540" s="16">
        <v>158</v>
      </c>
      <c r="C540" s="24">
        <f>VLOOKUP(E540,$N$39:$O$56,2,)</f>
        <v>3</v>
      </c>
      <c r="D540" s="2" t="s">
        <v>4</v>
      </c>
      <c r="E540" s="3" t="s">
        <v>5</v>
      </c>
      <c r="F540" s="4">
        <v>2723</v>
      </c>
      <c r="G540" s="13">
        <f ca="1">RAND()</f>
        <v>1.6224851965342957E-3</v>
      </c>
      <c r="H540" s="15"/>
      <c r="I540" s="13"/>
      <c r="J540" s="13"/>
      <c r="AC540" s="16">
        <v>535</v>
      </c>
      <c r="AD540" s="24">
        <v>2</v>
      </c>
      <c r="AE540" s="2" t="s">
        <v>4</v>
      </c>
      <c r="AF540" s="3" t="s">
        <v>10</v>
      </c>
      <c r="AG540" s="4">
        <v>1901</v>
      </c>
      <c r="AH540" s="13">
        <f ca="1">RAND()</f>
        <v>0.39729430272858357</v>
      </c>
      <c r="AI540" s="13"/>
      <c r="AJ540" s="13"/>
    </row>
    <row r="541" spans="2:36" x14ac:dyDescent="0.3">
      <c r="B541" s="16">
        <v>159</v>
      </c>
      <c r="C541" s="24">
        <f>VLOOKUP(E541,$N$39:$O$56,2,)</f>
        <v>3</v>
      </c>
      <c r="D541" s="2" t="s">
        <v>4</v>
      </c>
      <c r="E541" s="3" t="s">
        <v>10</v>
      </c>
      <c r="F541" s="4">
        <v>1930</v>
      </c>
      <c r="G541" s="13">
        <f ca="1">RAND()</f>
        <v>0.22806700129881896</v>
      </c>
      <c r="H541" s="15"/>
      <c r="I541" s="13"/>
      <c r="J541" s="13"/>
      <c r="AC541" s="16">
        <v>536</v>
      </c>
      <c r="AD541" s="24">
        <v>1</v>
      </c>
      <c r="AE541" s="2" t="s">
        <v>6</v>
      </c>
      <c r="AF541" s="3" t="s">
        <v>15</v>
      </c>
      <c r="AG541" s="4">
        <v>3735</v>
      </c>
      <c r="AH541" s="13">
        <f ca="1">RAND()</f>
        <v>0.31508679260128303</v>
      </c>
      <c r="AI541" s="13"/>
      <c r="AJ541" s="13"/>
    </row>
    <row r="542" spans="2:36" x14ac:dyDescent="0.3">
      <c r="B542" s="16">
        <v>160</v>
      </c>
      <c r="C542" s="24">
        <f>VLOOKUP(E542,$N$39:$O$56,2,)</f>
        <v>3</v>
      </c>
      <c r="D542" s="2" t="s">
        <v>4</v>
      </c>
      <c r="E542" s="3" t="s">
        <v>10</v>
      </c>
      <c r="F542" s="4">
        <v>2984</v>
      </c>
      <c r="G542" s="13">
        <f ca="1">RAND()</f>
        <v>0.8810682095883281</v>
      </c>
      <c r="H542" s="15"/>
      <c r="I542" s="13"/>
      <c r="J542" s="13"/>
      <c r="AC542" s="16">
        <v>537</v>
      </c>
      <c r="AD542" s="24">
        <v>2</v>
      </c>
      <c r="AE542" s="2" t="s">
        <v>4</v>
      </c>
      <c r="AF542" s="3" t="s">
        <v>17</v>
      </c>
      <c r="AG542" s="4">
        <v>2447</v>
      </c>
      <c r="AH542" s="13">
        <f ca="1">RAND()</f>
        <v>0.33473259553637091</v>
      </c>
      <c r="AI542" s="13"/>
      <c r="AJ542" s="13"/>
    </row>
    <row r="543" spans="2:36" x14ac:dyDescent="0.3">
      <c r="B543" s="16">
        <v>161</v>
      </c>
      <c r="C543" s="24">
        <f>VLOOKUP(E543,$N$39:$O$56,2,)</f>
        <v>3</v>
      </c>
      <c r="D543" s="2" t="s">
        <v>4</v>
      </c>
      <c r="E543" s="3" t="s">
        <v>10</v>
      </c>
      <c r="F543" s="4">
        <v>3110</v>
      </c>
      <c r="G543" s="13">
        <f ca="1">RAND()</f>
        <v>5.9767276519850032E-2</v>
      </c>
      <c r="H543" s="15"/>
      <c r="I543" s="13"/>
      <c r="J543" s="13"/>
      <c r="AC543" s="107">
        <v>538</v>
      </c>
      <c r="AD543" s="24">
        <v>3</v>
      </c>
      <c r="AE543" s="2" t="s">
        <v>7</v>
      </c>
      <c r="AF543" s="3" t="s">
        <v>5</v>
      </c>
      <c r="AG543" s="4">
        <v>1507</v>
      </c>
      <c r="AH543" s="13">
        <f ca="1">RAND()</f>
        <v>0.22626563874889083</v>
      </c>
      <c r="AI543" s="13"/>
      <c r="AJ543" s="13"/>
    </row>
    <row r="544" spans="2:36" x14ac:dyDescent="0.3">
      <c r="B544" s="16">
        <v>162</v>
      </c>
      <c r="C544" s="24">
        <f>VLOOKUP(E544,$N$39:$O$56,2,)</f>
        <v>3</v>
      </c>
      <c r="D544" s="2" t="s">
        <v>7</v>
      </c>
      <c r="E544" s="3" t="s">
        <v>10</v>
      </c>
      <c r="F544" s="4">
        <v>1507</v>
      </c>
      <c r="G544" s="13">
        <f ca="1">RAND()</f>
        <v>0.19582313868938739</v>
      </c>
      <c r="H544" s="15"/>
      <c r="I544" s="13"/>
      <c r="J544" s="13"/>
      <c r="AC544" s="16">
        <v>539</v>
      </c>
      <c r="AD544" s="24">
        <v>2</v>
      </c>
      <c r="AE544" s="2" t="s">
        <v>4</v>
      </c>
      <c r="AF544" s="3" t="s">
        <v>11</v>
      </c>
      <c r="AG544" s="4">
        <v>2922</v>
      </c>
      <c r="AH544" s="13">
        <f ca="1">RAND()</f>
        <v>0.74512553271419468</v>
      </c>
      <c r="AI544" s="13"/>
      <c r="AJ544" s="13"/>
    </row>
    <row r="545" spans="2:36" x14ac:dyDescent="0.3">
      <c r="B545" s="16">
        <v>163</v>
      </c>
      <c r="C545" s="24">
        <f>VLOOKUP(E545,$N$39:$O$56,2,)</f>
        <v>3</v>
      </c>
      <c r="D545" s="2" t="s">
        <v>6</v>
      </c>
      <c r="E545" s="3" t="s">
        <v>10</v>
      </c>
      <c r="F545" s="4">
        <v>2949</v>
      </c>
      <c r="G545" s="13">
        <f ca="1">RAND()</f>
        <v>0.29746277879849881</v>
      </c>
      <c r="H545" s="15"/>
      <c r="I545" s="28"/>
      <c r="J545" s="28"/>
      <c r="AC545" s="16">
        <v>540</v>
      </c>
      <c r="AD545" s="24">
        <v>1</v>
      </c>
      <c r="AE545" s="2" t="s">
        <v>6</v>
      </c>
      <c r="AF545" s="3" t="s">
        <v>14</v>
      </c>
      <c r="AG545" s="4">
        <v>2852</v>
      </c>
      <c r="AH545" s="13">
        <f ca="1">RAND()</f>
        <v>0.10526105993883672</v>
      </c>
      <c r="AI545" s="13"/>
      <c r="AJ545" s="13"/>
    </row>
    <row r="546" spans="2:36" x14ac:dyDescent="0.3">
      <c r="B546" s="16">
        <v>164</v>
      </c>
      <c r="C546" s="24">
        <f>VLOOKUP(E546,$N$39:$O$56,2,)</f>
        <v>3</v>
      </c>
      <c r="D546" s="2" t="s">
        <v>4</v>
      </c>
      <c r="E546" s="3" t="s">
        <v>10</v>
      </c>
      <c r="F546" s="4">
        <v>2330</v>
      </c>
      <c r="G546" s="13">
        <f ca="1">RAND()</f>
        <v>0.12276078445664285</v>
      </c>
      <c r="H546" s="15"/>
      <c r="I546" s="28"/>
      <c r="J546" s="28"/>
      <c r="AC546" s="16">
        <v>541</v>
      </c>
      <c r="AD546" s="24">
        <v>3</v>
      </c>
      <c r="AE546" s="2" t="s">
        <v>7</v>
      </c>
      <c r="AF546" s="3" t="s">
        <v>21</v>
      </c>
      <c r="AG546" s="4">
        <v>1507</v>
      </c>
      <c r="AH546" s="13">
        <f ca="1">RAND()</f>
        <v>0.54379169096195257</v>
      </c>
      <c r="AI546" s="13"/>
      <c r="AJ546" s="13"/>
    </row>
    <row r="547" spans="2:36" x14ac:dyDescent="0.3">
      <c r="B547" s="16">
        <v>165</v>
      </c>
      <c r="C547" s="24">
        <f>VLOOKUP(E547,$N$39:$O$56,2,)</f>
        <v>3</v>
      </c>
      <c r="D547" s="2" t="s">
        <v>4</v>
      </c>
      <c r="E547" s="3" t="s">
        <v>10</v>
      </c>
      <c r="F547" s="4">
        <v>2984</v>
      </c>
      <c r="G547" s="13">
        <f ca="1">RAND()</f>
        <v>0.78615667015081891</v>
      </c>
      <c r="H547" s="15"/>
      <c r="I547" s="28"/>
      <c r="J547" s="28"/>
      <c r="AC547" s="16">
        <v>542</v>
      </c>
      <c r="AD547" s="24">
        <v>1</v>
      </c>
      <c r="AE547" s="2" t="s">
        <v>6</v>
      </c>
      <c r="AF547" s="3" t="s">
        <v>5</v>
      </c>
      <c r="AG547" s="4">
        <v>3024</v>
      </c>
      <c r="AH547" s="13">
        <f ca="1">RAND()</f>
        <v>0.35462150624835331</v>
      </c>
      <c r="AI547" s="13"/>
      <c r="AJ547" s="13"/>
    </row>
    <row r="548" spans="2:36" x14ac:dyDescent="0.3">
      <c r="B548" s="16">
        <v>166</v>
      </c>
      <c r="C548" s="24">
        <f>VLOOKUP(E548,$N$39:$O$56,2,)</f>
        <v>3</v>
      </c>
      <c r="D548" s="2" t="s">
        <v>7</v>
      </c>
      <c r="E548" s="3" t="s">
        <v>18</v>
      </c>
      <c r="F548" s="4">
        <v>1840</v>
      </c>
      <c r="G548" s="13">
        <f ca="1">RAND()</f>
        <v>0.94966894537594915</v>
      </c>
      <c r="H548" s="15"/>
      <c r="I548" s="28"/>
      <c r="J548" s="28"/>
      <c r="AC548" s="16">
        <v>543</v>
      </c>
      <c r="AD548" s="24">
        <v>1</v>
      </c>
      <c r="AE548" s="2" t="s">
        <v>6</v>
      </c>
      <c r="AF548" s="3" t="s">
        <v>21</v>
      </c>
      <c r="AG548" s="4">
        <v>5550</v>
      </c>
      <c r="AH548" s="13">
        <f ca="1">RAND()</f>
        <v>0.10655677727358548</v>
      </c>
      <c r="AI548" s="28"/>
      <c r="AJ548" s="13"/>
    </row>
    <row r="549" spans="2:36" x14ac:dyDescent="0.3">
      <c r="B549" s="16">
        <v>167</v>
      </c>
      <c r="C549" s="24">
        <f>VLOOKUP(E549,$N$39:$O$56,2,)</f>
        <v>3</v>
      </c>
      <c r="D549" s="2" t="s">
        <v>4</v>
      </c>
      <c r="E549" s="3" t="s">
        <v>10</v>
      </c>
      <c r="F549" s="4">
        <v>2935</v>
      </c>
      <c r="G549" s="13">
        <f ca="1">RAND()</f>
        <v>0.17839993144360866</v>
      </c>
      <c r="H549" s="15"/>
      <c r="I549" s="28"/>
      <c r="J549" s="28"/>
      <c r="AC549" s="16">
        <v>544</v>
      </c>
      <c r="AD549" s="24">
        <v>2</v>
      </c>
      <c r="AE549" s="2" t="s">
        <v>4</v>
      </c>
      <c r="AF549" s="3" t="s">
        <v>16</v>
      </c>
      <c r="AG549" s="4">
        <v>2541</v>
      </c>
      <c r="AH549" s="13">
        <f ca="1">RAND()</f>
        <v>0.37797419552868861</v>
      </c>
      <c r="AI549" s="13"/>
      <c r="AJ549" s="13"/>
    </row>
    <row r="550" spans="2:36" x14ac:dyDescent="0.3">
      <c r="B550" s="16">
        <v>168</v>
      </c>
      <c r="C550" s="24">
        <f>VLOOKUP(E550,$N$39:$O$56,2,)</f>
        <v>3</v>
      </c>
      <c r="D550" s="2" t="s">
        <v>6</v>
      </c>
      <c r="E550" s="3" t="s">
        <v>5</v>
      </c>
      <c r="F550" s="4">
        <v>3801</v>
      </c>
      <c r="G550" s="13">
        <f ca="1">RAND()</f>
        <v>0.16985115941731765</v>
      </c>
      <c r="H550" s="15"/>
      <c r="I550" s="28"/>
      <c r="J550" s="28"/>
      <c r="AC550" s="16">
        <v>545</v>
      </c>
      <c r="AD550" s="24">
        <v>1</v>
      </c>
      <c r="AE550" s="2" t="s">
        <v>6</v>
      </c>
      <c r="AF550" s="3" t="s">
        <v>16</v>
      </c>
      <c r="AG550" s="4">
        <v>4711</v>
      </c>
      <c r="AH550" s="13">
        <f ca="1">RAND()</f>
        <v>0.58691555516710059</v>
      </c>
      <c r="AI550" s="13"/>
      <c r="AJ550" s="13"/>
    </row>
    <row r="551" spans="2:36" x14ac:dyDescent="0.3">
      <c r="B551" s="16">
        <v>169</v>
      </c>
      <c r="C551" s="24">
        <f>VLOOKUP(E551,$N$39:$O$56,2,)</f>
        <v>3</v>
      </c>
      <c r="D551" s="2" t="s">
        <v>4</v>
      </c>
      <c r="E551" s="3" t="s">
        <v>10</v>
      </c>
      <c r="F551" s="4">
        <v>1901</v>
      </c>
      <c r="G551" s="13">
        <f ca="1">RAND()</f>
        <v>2.1703768567398973E-2</v>
      </c>
      <c r="H551" s="15"/>
      <c r="I551" s="28"/>
      <c r="J551" s="28"/>
      <c r="AC551" s="16">
        <v>546</v>
      </c>
      <c r="AD551" s="24">
        <v>2</v>
      </c>
      <c r="AE551" s="2" t="s">
        <v>4</v>
      </c>
      <c r="AF551" s="3" t="s">
        <v>23</v>
      </c>
      <c r="AG551" s="4">
        <v>2235</v>
      </c>
      <c r="AH551" s="13">
        <f ca="1">RAND()</f>
        <v>0.57737571755726591</v>
      </c>
      <c r="AI551" s="13"/>
      <c r="AJ551" s="13"/>
    </row>
    <row r="552" spans="2:36" x14ac:dyDescent="0.3">
      <c r="B552" s="16">
        <v>170</v>
      </c>
      <c r="C552" s="24">
        <f>VLOOKUP(E552,$N$39:$O$56,2,)</f>
        <v>3</v>
      </c>
      <c r="D552" s="2" t="s">
        <v>7</v>
      </c>
      <c r="E552" s="3" t="s">
        <v>10</v>
      </c>
      <c r="F552" s="4">
        <v>1549</v>
      </c>
      <c r="G552" s="13">
        <f ca="1">RAND()</f>
        <v>0.55561040249707594</v>
      </c>
      <c r="H552" s="15"/>
      <c r="I552" s="28"/>
      <c r="J552" s="28"/>
      <c r="AC552" s="16">
        <v>547</v>
      </c>
      <c r="AD552" s="24">
        <v>1</v>
      </c>
      <c r="AE552" s="2" t="s">
        <v>6</v>
      </c>
      <c r="AF552" s="3" t="s">
        <v>18</v>
      </c>
      <c r="AG552" s="4">
        <v>1859</v>
      </c>
      <c r="AH552" s="13">
        <f ca="1">RAND()</f>
        <v>0.43138351143013354</v>
      </c>
      <c r="AI552" s="28"/>
      <c r="AJ552" s="48"/>
    </row>
    <row r="553" spans="2:36" x14ac:dyDescent="0.3">
      <c r="B553" s="16">
        <v>171</v>
      </c>
      <c r="C553" s="24">
        <f>VLOOKUP(E553,$N$39:$O$56,2,)</f>
        <v>3</v>
      </c>
      <c r="D553" s="2" t="s">
        <v>6</v>
      </c>
      <c r="E553" s="3" t="s">
        <v>22</v>
      </c>
      <c r="F553" s="4">
        <v>2824</v>
      </c>
      <c r="G553" s="13">
        <f ca="1">RAND()</f>
        <v>0.72338985587136706</v>
      </c>
      <c r="H553" s="15"/>
      <c r="I553" s="28"/>
      <c r="J553" s="28"/>
      <c r="AC553" s="16">
        <v>548</v>
      </c>
      <c r="AD553" s="24">
        <v>1</v>
      </c>
      <c r="AE553" s="2" t="s">
        <v>6</v>
      </c>
      <c r="AF553" s="3" t="s">
        <v>17</v>
      </c>
      <c r="AG553" s="4">
        <v>4784</v>
      </c>
      <c r="AH553" s="13">
        <f ca="1">RAND()</f>
        <v>0.98235740591947596</v>
      </c>
      <c r="AI553" s="13"/>
      <c r="AJ553" s="13"/>
    </row>
    <row r="554" spans="2:36" x14ac:dyDescent="0.3">
      <c r="B554" s="16">
        <v>172</v>
      </c>
      <c r="C554" s="24">
        <f>VLOOKUP(E554,$N$39:$O$56,2,)</f>
        <v>3</v>
      </c>
      <c r="D554" s="2" t="s">
        <v>7</v>
      </c>
      <c r="E554" s="3" t="s">
        <v>10</v>
      </c>
      <c r="F554" s="4">
        <v>1655</v>
      </c>
      <c r="G554" s="13">
        <f ca="1">RAND()</f>
        <v>0.66279560288536377</v>
      </c>
      <c r="H554" s="15"/>
      <c r="I554" s="28"/>
      <c r="J554" s="28"/>
      <c r="AC554" s="16">
        <v>549</v>
      </c>
      <c r="AD554" s="24">
        <v>2</v>
      </c>
      <c r="AE554" s="2" t="s">
        <v>4</v>
      </c>
      <c r="AF554" s="3" t="s">
        <v>8</v>
      </c>
      <c r="AG554" s="4">
        <v>1915</v>
      </c>
      <c r="AH554" s="13">
        <f ca="1">RAND()</f>
        <v>5.9327672659829078E-3</v>
      </c>
      <c r="AI554" s="13"/>
      <c r="AJ554" s="13"/>
    </row>
    <row r="555" spans="2:36" x14ac:dyDescent="0.3">
      <c r="B555" s="16">
        <v>173</v>
      </c>
      <c r="C555" s="24">
        <f>VLOOKUP(E555,$N$39:$O$56,2,)</f>
        <v>3</v>
      </c>
      <c r="D555" s="2" t="s">
        <v>4</v>
      </c>
      <c r="E555" s="3" t="s">
        <v>10</v>
      </c>
      <c r="F555" s="4">
        <v>2984</v>
      </c>
      <c r="G555" s="13">
        <f ca="1">RAND()</f>
        <v>0.79886211156736375</v>
      </c>
      <c r="H555" s="15"/>
      <c r="I555" s="28"/>
      <c r="J555" s="28"/>
      <c r="AC555" s="16">
        <v>550</v>
      </c>
      <c r="AD555" s="24">
        <v>1</v>
      </c>
      <c r="AE555" s="2" t="s">
        <v>6</v>
      </c>
      <c r="AF555" s="3" t="s">
        <v>15</v>
      </c>
      <c r="AG555" s="4">
        <v>4338</v>
      </c>
      <c r="AH555" s="13">
        <f ca="1">RAND()</f>
        <v>0.89261398910719902</v>
      </c>
      <c r="AI555" s="13"/>
      <c r="AJ555" s="13"/>
    </row>
    <row r="556" spans="2:36" x14ac:dyDescent="0.3">
      <c r="B556" s="16">
        <v>174</v>
      </c>
      <c r="C556" s="24">
        <f>VLOOKUP(E556,$N$39:$O$56,2,)</f>
        <v>3</v>
      </c>
      <c r="D556" s="2" t="s">
        <v>4</v>
      </c>
      <c r="E556" s="3" t="s">
        <v>10</v>
      </c>
      <c r="F556" s="4">
        <v>1700</v>
      </c>
      <c r="G556" s="13">
        <f ca="1">RAND()</f>
        <v>0.65900224614460123</v>
      </c>
      <c r="H556" s="15"/>
      <c r="I556" s="28"/>
      <c r="J556" s="28"/>
      <c r="AC556" s="16">
        <v>551</v>
      </c>
      <c r="AD556" s="24">
        <v>1</v>
      </c>
      <c r="AE556" s="2" t="s">
        <v>6</v>
      </c>
      <c r="AF556" s="3" t="s">
        <v>10</v>
      </c>
      <c r="AG556" s="4">
        <v>3715</v>
      </c>
      <c r="AH556" s="13">
        <f ca="1">RAND()</f>
        <v>0.72940875546408512</v>
      </c>
      <c r="AI556" s="13"/>
      <c r="AJ556" s="13"/>
    </row>
    <row r="557" spans="2:36" x14ac:dyDescent="0.3">
      <c r="B557" s="16">
        <v>175</v>
      </c>
      <c r="C557" s="24">
        <f>VLOOKUP(E557,$N$39:$O$56,2,)</f>
        <v>3</v>
      </c>
      <c r="D557" s="2" t="s">
        <v>6</v>
      </c>
      <c r="E557" s="3" t="s">
        <v>10</v>
      </c>
      <c r="F557" s="4">
        <v>4721</v>
      </c>
      <c r="G557" s="13">
        <f ca="1">RAND()</f>
        <v>0.14844489965224528</v>
      </c>
      <c r="H557" s="15"/>
      <c r="I557" s="28"/>
      <c r="J557" s="28"/>
      <c r="AC557" s="16">
        <v>552</v>
      </c>
      <c r="AD557" s="24">
        <v>1</v>
      </c>
      <c r="AE557" s="2" t="s">
        <v>6</v>
      </c>
      <c r="AF557" s="3" t="s">
        <v>9</v>
      </c>
      <c r="AG557" s="4">
        <v>3967</v>
      </c>
      <c r="AH557" s="13">
        <f ca="1">RAND()</f>
        <v>0.62053947906094964</v>
      </c>
      <c r="AI557" s="28"/>
      <c r="AJ557" s="13"/>
    </row>
    <row r="558" spans="2:36" x14ac:dyDescent="0.3">
      <c r="B558" s="16">
        <v>176</v>
      </c>
      <c r="C558" s="24">
        <f>VLOOKUP(E558,$N$39:$O$56,2,)</f>
        <v>3</v>
      </c>
      <c r="D558" s="2" t="s">
        <v>4</v>
      </c>
      <c r="E558" s="3" t="s">
        <v>10</v>
      </c>
      <c r="F558" s="4">
        <v>1780</v>
      </c>
      <c r="G558" s="13">
        <f ca="1">RAND()</f>
        <v>0.97325922341837234</v>
      </c>
      <c r="H558" s="15"/>
      <c r="I558" s="28"/>
      <c r="J558" s="28"/>
      <c r="AC558" s="16">
        <v>553</v>
      </c>
      <c r="AD558" s="24">
        <v>1</v>
      </c>
      <c r="AE558" s="2" t="s">
        <v>6</v>
      </c>
      <c r="AF558" s="3" t="s">
        <v>18</v>
      </c>
      <c r="AG558" s="4">
        <v>8185</v>
      </c>
      <c r="AH558" s="13">
        <f ca="1">RAND()</f>
        <v>0.38564744346753477</v>
      </c>
      <c r="AI558" s="13"/>
      <c r="AJ558" s="13"/>
    </row>
    <row r="559" spans="2:36" x14ac:dyDescent="0.3">
      <c r="B559" s="16">
        <v>177</v>
      </c>
      <c r="C559" s="24">
        <f>VLOOKUP(E559,$N$39:$O$56,2,)</f>
        <v>3</v>
      </c>
      <c r="D559" s="2" t="s">
        <v>7</v>
      </c>
      <c r="E559" s="3" t="s">
        <v>10</v>
      </c>
      <c r="F559" s="4">
        <v>3009</v>
      </c>
      <c r="G559" s="13">
        <f ca="1">RAND()</f>
        <v>0.50331297665683861</v>
      </c>
      <c r="H559" s="15"/>
      <c r="I559" s="28"/>
      <c r="J559" s="28"/>
      <c r="AC559" s="16">
        <v>554</v>
      </c>
      <c r="AD559" s="24">
        <v>2</v>
      </c>
      <c r="AE559" s="2" t="s">
        <v>4</v>
      </c>
      <c r="AF559" s="3" t="s">
        <v>17</v>
      </c>
      <c r="AG559" s="4">
        <v>3162</v>
      </c>
      <c r="AH559" s="13">
        <f ca="1">RAND()</f>
        <v>0.97661414237760025</v>
      </c>
      <c r="AI559" s="13"/>
      <c r="AJ559" s="13"/>
    </row>
    <row r="560" spans="2:36" x14ac:dyDescent="0.3">
      <c r="B560" s="16">
        <v>178</v>
      </c>
      <c r="C560" s="24">
        <f>VLOOKUP(E560,$N$39:$O$56,2,)</f>
        <v>3</v>
      </c>
      <c r="D560" s="2" t="s">
        <v>4</v>
      </c>
      <c r="E560" s="3" t="s">
        <v>10</v>
      </c>
      <c r="F560" s="4">
        <v>2935</v>
      </c>
      <c r="G560" s="13">
        <f ca="1">RAND()</f>
        <v>0.88005323657704115</v>
      </c>
      <c r="H560" s="15"/>
      <c r="I560" s="28"/>
      <c r="J560" s="28"/>
      <c r="AC560" s="16">
        <v>555</v>
      </c>
      <c r="AD560" s="24">
        <v>2</v>
      </c>
      <c r="AE560" s="2" t="s">
        <v>4</v>
      </c>
      <c r="AF560" s="3" t="s">
        <v>10</v>
      </c>
      <c r="AG560" s="4">
        <v>2066</v>
      </c>
      <c r="AH560" s="13">
        <f ca="1">RAND()</f>
        <v>3.5857574818942695E-2</v>
      </c>
      <c r="AI560" s="13"/>
      <c r="AJ560" s="13"/>
    </row>
    <row r="561" spans="2:36" x14ac:dyDescent="0.3">
      <c r="B561" s="16">
        <v>179</v>
      </c>
      <c r="C561" s="24">
        <f>VLOOKUP(E561,$N$39:$O$56,2,)</f>
        <v>3</v>
      </c>
      <c r="D561" s="2" t="s">
        <v>6</v>
      </c>
      <c r="E561" s="3" t="s">
        <v>5</v>
      </c>
      <c r="F561" s="4">
        <v>4225</v>
      </c>
      <c r="G561" s="13">
        <f ca="1">RAND()</f>
        <v>0.46802188466734285</v>
      </c>
      <c r="H561" s="15"/>
      <c r="I561" s="28"/>
      <c r="J561" s="28"/>
      <c r="AC561" s="16">
        <v>556</v>
      </c>
      <c r="AD561" s="24">
        <v>2</v>
      </c>
      <c r="AE561" s="2" t="s">
        <v>4</v>
      </c>
      <c r="AF561" s="3" t="s">
        <v>5</v>
      </c>
      <c r="AG561" s="4">
        <v>1829</v>
      </c>
      <c r="AH561" s="13">
        <f ca="1">RAND()</f>
        <v>0.61099256188966</v>
      </c>
      <c r="AI561" s="13"/>
      <c r="AJ561" s="13"/>
    </row>
    <row r="562" spans="2:36" x14ac:dyDescent="0.3">
      <c r="B562" s="16">
        <v>180</v>
      </c>
      <c r="C562" s="24">
        <f>VLOOKUP(E562,$N$39:$O$56,2,)</f>
        <v>3</v>
      </c>
      <c r="D562" s="2" t="s">
        <v>4</v>
      </c>
      <c r="E562" s="3" t="s">
        <v>10</v>
      </c>
      <c r="F562" s="4">
        <v>3033</v>
      </c>
      <c r="G562" s="13">
        <f ca="1">RAND()</f>
        <v>0.95926411267906808</v>
      </c>
      <c r="H562" s="15"/>
      <c r="I562" s="28"/>
      <c r="J562" s="28"/>
      <c r="AC562" s="16">
        <v>557</v>
      </c>
      <c r="AD562" s="24">
        <v>3</v>
      </c>
      <c r="AE562" s="2" t="s">
        <v>7</v>
      </c>
      <c r="AF562" s="3" t="s">
        <v>10</v>
      </c>
      <c r="AG562" s="4">
        <v>1507</v>
      </c>
      <c r="AH562" s="13">
        <f ca="1">RAND()</f>
        <v>0.91850947520156467</v>
      </c>
      <c r="AI562" s="28"/>
      <c r="AJ562" s="48"/>
    </row>
    <row r="563" spans="2:36" x14ac:dyDescent="0.3">
      <c r="B563" s="16">
        <v>181</v>
      </c>
      <c r="C563" s="24">
        <f>VLOOKUP(E563,$N$39:$O$56,2,)</f>
        <v>3</v>
      </c>
      <c r="D563" s="2" t="s">
        <v>4</v>
      </c>
      <c r="E563" s="3" t="s">
        <v>10</v>
      </c>
      <c r="F563" s="4">
        <v>3110</v>
      </c>
      <c r="G563" s="13">
        <f ca="1">RAND()</f>
        <v>0.44952887068621827</v>
      </c>
      <c r="H563" s="15"/>
      <c r="I563" s="28"/>
      <c r="J563" s="28"/>
      <c r="AC563" s="16">
        <v>558</v>
      </c>
      <c r="AD563" s="24">
        <v>2</v>
      </c>
      <c r="AE563" s="2" t="s">
        <v>4</v>
      </c>
      <c r="AF563" s="3" t="s">
        <v>10</v>
      </c>
      <c r="AG563" s="4">
        <v>1619</v>
      </c>
      <c r="AH563" s="13">
        <f ca="1">RAND()</f>
        <v>0.36951675018706998</v>
      </c>
      <c r="AI563" s="28"/>
      <c r="AJ563" s="48"/>
    </row>
    <row r="564" spans="2:36" x14ac:dyDescent="0.3">
      <c r="B564" s="16">
        <v>182</v>
      </c>
      <c r="C564" s="24">
        <f>VLOOKUP(E564,$N$39:$O$56,2,)</f>
        <v>3</v>
      </c>
      <c r="D564" s="2" t="s">
        <v>4</v>
      </c>
      <c r="E564" s="3" t="s">
        <v>22</v>
      </c>
      <c r="F564" s="4">
        <v>1942</v>
      </c>
      <c r="G564" s="13">
        <f ca="1">RAND()</f>
        <v>0.10184947130222621</v>
      </c>
      <c r="H564" s="15"/>
      <c r="I564" s="28"/>
      <c r="J564" s="28"/>
      <c r="AC564" s="16">
        <v>559</v>
      </c>
      <c r="AD564" s="24">
        <v>3</v>
      </c>
      <c r="AE564" s="2" t="s">
        <v>7</v>
      </c>
      <c r="AF564" s="3" t="s">
        <v>18</v>
      </c>
      <c r="AG564" s="4">
        <v>1840</v>
      </c>
      <c r="AH564" s="13">
        <f ca="1">RAND()</f>
        <v>0.76195381008557539</v>
      </c>
      <c r="AI564" s="13"/>
      <c r="AJ564" s="13"/>
    </row>
    <row r="565" spans="2:36" x14ac:dyDescent="0.3">
      <c r="B565" s="16">
        <v>183</v>
      </c>
      <c r="C565" s="24">
        <f>VLOOKUP(E565,$N$39:$O$56,2,)</f>
        <v>3</v>
      </c>
      <c r="D565" s="2" t="s">
        <v>4</v>
      </c>
      <c r="E565" s="3" t="s">
        <v>10</v>
      </c>
      <c r="F565" s="4">
        <v>3110</v>
      </c>
      <c r="G565" s="13">
        <f ca="1">RAND()</f>
        <v>0.35834361315298346</v>
      </c>
      <c r="H565" s="15"/>
      <c r="I565" s="28"/>
      <c r="J565" s="28"/>
      <c r="AC565" s="16">
        <v>560</v>
      </c>
      <c r="AD565" s="24">
        <v>1</v>
      </c>
      <c r="AE565" s="2" t="s">
        <v>6</v>
      </c>
      <c r="AF565" s="3" t="s">
        <v>5</v>
      </c>
      <c r="AG565" s="4">
        <v>3801</v>
      </c>
      <c r="AH565" s="13">
        <f ca="1">RAND()</f>
        <v>0.29416115717762947</v>
      </c>
      <c r="AI565" s="13"/>
      <c r="AJ565" s="13"/>
    </row>
    <row r="566" spans="2:36" x14ac:dyDescent="0.3">
      <c r="B566" s="16">
        <v>184</v>
      </c>
      <c r="C566" s="24">
        <f>VLOOKUP(E566,$N$39:$O$56,2,)</f>
        <v>3</v>
      </c>
      <c r="D566" s="2" t="s">
        <v>6</v>
      </c>
      <c r="E566" s="3" t="s">
        <v>10</v>
      </c>
      <c r="F566" s="4">
        <v>4489</v>
      </c>
      <c r="G566" s="13">
        <f ca="1">RAND()</f>
        <v>4.2833752081969823E-2</v>
      </c>
      <c r="H566" s="15"/>
      <c r="I566" s="28"/>
      <c r="J566" s="28"/>
      <c r="AC566" s="16">
        <v>561</v>
      </c>
      <c r="AD566" s="24">
        <v>3</v>
      </c>
      <c r="AE566" s="2" t="s">
        <v>7</v>
      </c>
      <c r="AF566" s="3" t="s">
        <v>21</v>
      </c>
      <c r="AG566" s="4">
        <v>3150</v>
      </c>
      <c r="AH566" s="13">
        <f ca="1">RAND()</f>
        <v>0.25592401554843247</v>
      </c>
      <c r="AI566" s="28"/>
      <c r="AJ566" s="13"/>
    </row>
    <row r="567" spans="2:36" x14ac:dyDescent="0.3">
      <c r="B567" s="16">
        <v>185</v>
      </c>
      <c r="C567" s="24">
        <f>VLOOKUP(E567,$N$39:$O$56,2,)</f>
        <v>3</v>
      </c>
      <c r="D567" s="2" t="s">
        <v>4</v>
      </c>
      <c r="E567" s="3" t="s">
        <v>5</v>
      </c>
      <c r="F567" s="4">
        <v>2729</v>
      </c>
      <c r="G567" s="13">
        <f ca="1">RAND()</f>
        <v>0.40794617353758744</v>
      </c>
      <c r="H567" s="15"/>
      <c r="I567" s="28"/>
      <c r="J567" s="28"/>
      <c r="AC567" s="16">
        <v>562</v>
      </c>
      <c r="AD567" s="24">
        <v>2</v>
      </c>
      <c r="AE567" s="2" t="s">
        <v>4</v>
      </c>
      <c r="AF567" s="3" t="s">
        <v>23</v>
      </c>
      <c r="AG567" s="4">
        <v>2749</v>
      </c>
      <c r="AH567" s="13">
        <f ca="1">RAND()</f>
        <v>0.30252104283616132</v>
      </c>
      <c r="AI567" s="13"/>
      <c r="AJ567" s="13"/>
    </row>
    <row r="568" spans="2:36" x14ac:dyDescent="0.3">
      <c r="B568" s="16">
        <v>186</v>
      </c>
      <c r="C568" s="24">
        <f>VLOOKUP(E568,$N$39:$O$56,2,)</f>
        <v>3</v>
      </c>
      <c r="D568" s="2" t="s">
        <v>4</v>
      </c>
      <c r="E568" s="3" t="s">
        <v>10</v>
      </c>
      <c r="F568" s="4">
        <v>2330</v>
      </c>
      <c r="G568" s="13">
        <f ca="1">RAND()</f>
        <v>0.98732652416486122</v>
      </c>
      <c r="H568" s="15"/>
      <c r="I568" s="28"/>
      <c r="J568" s="28"/>
      <c r="AC568" s="16">
        <v>563</v>
      </c>
      <c r="AD568" s="24">
        <v>3</v>
      </c>
      <c r="AE568" s="2" t="s">
        <v>7</v>
      </c>
      <c r="AF568" s="3" t="s">
        <v>22</v>
      </c>
      <c r="AG568" s="4">
        <v>4509</v>
      </c>
      <c r="AH568" s="13">
        <f ca="1">RAND()</f>
        <v>0.37755124503077908</v>
      </c>
      <c r="AI568" s="13"/>
      <c r="AJ568" s="13"/>
    </row>
    <row r="569" spans="2:36" x14ac:dyDescent="0.3">
      <c r="B569" s="16">
        <v>187</v>
      </c>
      <c r="C569" s="24">
        <f>VLOOKUP(E569,$N$39:$O$56,2,)</f>
        <v>3</v>
      </c>
      <c r="D569" s="2" t="s">
        <v>7</v>
      </c>
      <c r="E569" s="3" t="s">
        <v>22</v>
      </c>
      <c r="F569" s="4">
        <v>2399</v>
      </c>
      <c r="G569" s="13">
        <f ca="1">RAND()</f>
        <v>0.6657236278047719</v>
      </c>
      <c r="H569" s="15"/>
      <c r="I569" s="28"/>
      <c r="J569" s="28"/>
      <c r="AC569" s="16">
        <v>564</v>
      </c>
      <c r="AD569" s="24">
        <v>2</v>
      </c>
      <c r="AE569" s="2" t="s">
        <v>4</v>
      </c>
      <c r="AF569" s="3" t="s">
        <v>11</v>
      </c>
      <c r="AG569" s="4">
        <v>2532</v>
      </c>
      <c r="AH569" s="13">
        <f ca="1">RAND()</f>
        <v>0.47188165193595621</v>
      </c>
      <c r="AI569" s="13"/>
      <c r="AJ569" s="13"/>
    </row>
    <row r="570" spans="2:36" x14ac:dyDescent="0.3">
      <c r="B570" s="16">
        <v>188</v>
      </c>
      <c r="C570" s="24">
        <f>VLOOKUP(E570,$N$39:$O$56,2,)</f>
        <v>3</v>
      </c>
      <c r="D570" s="2" t="s">
        <v>6</v>
      </c>
      <c r="E570" s="3" t="s">
        <v>22</v>
      </c>
      <c r="F570" s="4">
        <v>3114</v>
      </c>
      <c r="G570" s="13">
        <f ca="1">RAND()</f>
        <v>0.79726913266870358</v>
      </c>
      <c r="H570" s="15"/>
      <c r="I570" s="28"/>
      <c r="J570" s="28"/>
      <c r="AC570" s="16">
        <v>565</v>
      </c>
      <c r="AD570" s="24">
        <v>2</v>
      </c>
      <c r="AE570" s="2" t="s">
        <v>4</v>
      </c>
      <c r="AF570" s="3" t="s">
        <v>10</v>
      </c>
      <c r="AG570" s="4">
        <v>1700</v>
      </c>
      <c r="AH570" s="13">
        <f ca="1">RAND()</f>
        <v>0.70250061668398256</v>
      </c>
      <c r="AI570" s="13"/>
      <c r="AJ570" s="13"/>
    </row>
    <row r="571" spans="2:36" x14ac:dyDescent="0.3">
      <c r="B571" s="16">
        <v>189</v>
      </c>
      <c r="C571" s="24">
        <f>VLOOKUP(E571,$N$39:$O$56,2,)</f>
        <v>3</v>
      </c>
      <c r="D571" s="2" t="s">
        <v>4</v>
      </c>
      <c r="E571" s="3" t="s">
        <v>10</v>
      </c>
      <c r="F571" s="4">
        <v>1780</v>
      </c>
      <c r="G571" s="13">
        <f ca="1">RAND()</f>
        <v>0.31324701491113205</v>
      </c>
      <c r="H571" s="15"/>
      <c r="I571" s="28"/>
      <c r="J571" s="28"/>
      <c r="AC571" s="16">
        <v>566</v>
      </c>
      <c r="AD571" s="24">
        <v>1</v>
      </c>
      <c r="AE571" s="2" t="s">
        <v>6</v>
      </c>
      <c r="AF571" s="3" t="s">
        <v>13</v>
      </c>
      <c r="AG571" s="4">
        <v>3258</v>
      </c>
      <c r="AH571" s="13">
        <f ca="1">RAND()</f>
        <v>0.48140960780822184</v>
      </c>
      <c r="AI571" s="13"/>
      <c r="AJ571" s="13"/>
    </row>
    <row r="572" spans="2:36" x14ac:dyDescent="0.3">
      <c r="B572" s="16">
        <v>190</v>
      </c>
      <c r="C572" s="24">
        <f>VLOOKUP(E572,$N$39:$O$56,2,)</f>
        <v>3</v>
      </c>
      <c r="D572" s="2" t="s">
        <v>6</v>
      </c>
      <c r="E572" s="3" t="s">
        <v>18</v>
      </c>
      <c r="F572" s="4">
        <v>4461</v>
      </c>
      <c r="G572" s="13">
        <f ca="1">RAND()</f>
        <v>0.24949236795001151</v>
      </c>
      <c r="H572" s="15"/>
      <c r="I572" s="28"/>
      <c r="J572" s="28"/>
      <c r="AC572" s="16">
        <v>567</v>
      </c>
      <c r="AD572" s="24">
        <v>1</v>
      </c>
      <c r="AE572" s="2" t="s">
        <v>6</v>
      </c>
      <c r="AF572" s="3" t="s">
        <v>5</v>
      </c>
      <c r="AG572" s="4">
        <v>3372</v>
      </c>
      <c r="AH572" s="13">
        <f ca="1">RAND()</f>
        <v>0.73527532329695011</v>
      </c>
      <c r="AI572" s="13"/>
      <c r="AJ572" s="13"/>
    </row>
    <row r="573" spans="2:36" x14ac:dyDescent="0.3">
      <c r="B573" s="16">
        <v>191</v>
      </c>
      <c r="C573" s="24">
        <f>VLOOKUP(E573,$N$39:$O$56,2,)</f>
        <v>3</v>
      </c>
      <c r="D573" s="2" t="s">
        <v>7</v>
      </c>
      <c r="E573" s="3" t="s">
        <v>24</v>
      </c>
      <c r="F573" s="4">
        <v>3150</v>
      </c>
      <c r="G573" s="13">
        <f ca="1">RAND()</f>
        <v>0.86011964806900731</v>
      </c>
      <c r="H573" s="15"/>
      <c r="I573" s="28"/>
      <c r="J573" s="28"/>
      <c r="AC573" s="16">
        <v>568</v>
      </c>
      <c r="AD573" s="24">
        <v>2</v>
      </c>
      <c r="AE573" s="2" t="s">
        <v>4</v>
      </c>
      <c r="AF573" s="3" t="s">
        <v>8</v>
      </c>
      <c r="AG573" s="4">
        <v>2976</v>
      </c>
      <c r="AH573" s="13">
        <f ca="1">RAND()</f>
        <v>0.66209956085552146</v>
      </c>
      <c r="AI573" s="13"/>
      <c r="AJ573" s="13"/>
    </row>
    <row r="574" spans="2:36" x14ac:dyDescent="0.3">
      <c r="B574" s="16">
        <v>192</v>
      </c>
      <c r="C574" s="24">
        <f>VLOOKUP(E574,$N$39:$O$56,2,)</f>
        <v>3</v>
      </c>
      <c r="D574" s="2" t="s">
        <v>4</v>
      </c>
      <c r="E574" s="3" t="s">
        <v>10</v>
      </c>
      <c r="F574" s="4">
        <v>2700</v>
      </c>
      <c r="G574" s="13">
        <f ca="1">RAND()</f>
        <v>7.6383382383228615E-2</v>
      </c>
      <c r="H574" s="15"/>
      <c r="I574" s="28"/>
      <c r="J574" s="28"/>
      <c r="AC574" s="16">
        <v>569</v>
      </c>
      <c r="AD574" s="24">
        <v>2</v>
      </c>
      <c r="AE574" s="2" t="s">
        <v>4</v>
      </c>
      <c r="AF574" s="3" t="s">
        <v>10</v>
      </c>
      <c r="AG574" s="4">
        <v>3411</v>
      </c>
      <c r="AH574" s="13">
        <f ca="1">RAND()</f>
        <v>0.7631732649068057</v>
      </c>
      <c r="AI574" s="13"/>
      <c r="AJ574" s="13"/>
    </row>
    <row r="575" spans="2:36" x14ac:dyDescent="0.3">
      <c r="B575" s="16">
        <v>193</v>
      </c>
      <c r="C575" s="24">
        <f>VLOOKUP(E575,$N$39:$O$56,2,)</f>
        <v>3</v>
      </c>
      <c r="D575" s="2" t="s">
        <v>6</v>
      </c>
      <c r="E575" s="3" t="s">
        <v>22</v>
      </c>
      <c r="F575" s="4">
        <v>4100</v>
      </c>
      <c r="G575" s="13">
        <f ca="1">RAND()</f>
        <v>0.47610666861760265</v>
      </c>
      <c r="H575" s="15"/>
      <c r="I575" s="28"/>
      <c r="J575" s="28"/>
      <c r="AC575" s="16">
        <v>570</v>
      </c>
      <c r="AD575" s="24">
        <v>2</v>
      </c>
      <c r="AE575" s="2" t="s">
        <v>4</v>
      </c>
      <c r="AF575" s="3" t="s">
        <v>17</v>
      </c>
      <c r="AG575" s="4">
        <v>2635</v>
      </c>
      <c r="AH575" s="13">
        <f ca="1">RAND()</f>
        <v>0.80175117886617009</v>
      </c>
      <c r="AI575" s="13"/>
      <c r="AJ575" s="13"/>
    </row>
    <row r="576" spans="2:36" x14ac:dyDescent="0.3">
      <c r="B576" s="16">
        <v>194</v>
      </c>
      <c r="C576" s="24">
        <f>VLOOKUP(E576,$N$39:$O$56,2,)</f>
        <v>3</v>
      </c>
      <c r="D576" s="2" t="s">
        <v>4</v>
      </c>
      <c r="E576" s="3" t="s">
        <v>10</v>
      </c>
      <c r="F576" s="4">
        <v>2984</v>
      </c>
      <c r="G576" s="13">
        <f ca="1">RAND()</f>
        <v>0.66325449269599879</v>
      </c>
      <c r="H576" s="15"/>
      <c r="I576" s="28"/>
      <c r="J576" s="28"/>
      <c r="AC576" s="16">
        <v>571</v>
      </c>
      <c r="AD576" s="24">
        <v>2</v>
      </c>
      <c r="AE576" s="2" t="s">
        <v>4</v>
      </c>
      <c r="AF576" s="3" t="s">
        <v>16</v>
      </c>
      <c r="AG576" s="4">
        <v>3290</v>
      </c>
      <c r="AH576" s="13">
        <f ca="1">RAND()</f>
        <v>0.42825088564264924</v>
      </c>
      <c r="AI576" s="13"/>
      <c r="AJ576" s="13"/>
    </row>
    <row r="577" spans="2:36" x14ac:dyDescent="0.3">
      <c r="B577" s="16">
        <v>195</v>
      </c>
      <c r="C577" s="24">
        <f>VLOOKUP(E577,$N$39:$O$56,2,)</f>
        <v>3</v>
      </c>
      <c r="D577" s="2" t="s">
        <v>7</v>
      </c>
      <c r="E577" s="3" t="s">
        <v>24</v>
      </c>
      <c r="F577" s="4">
        <v>1949</v>
      </c>
      <c r="G577" s="13">
        <f ca="1">RAND()</f>
        <v>0.11375939428574633</v>
      </c>
      <c r="H577" s="15"/>
      <c r="I577" s="13"/>
      <c r="J577" s="13"/>
      <c r="AC577" s="16">
        <v>572</v>
      </c>
      <c r="AD577" s="24">
        <v>2</v>
      </c>
      <c r="AE577" s="2" t="s">
        <v>4</v>
      </c>
      <c r="AF577" s="3" t="s">
        <v>16</v>
      </c>
      <c r="AG577" s="4">
        <v>3893</v>
      </c>
      <c r="AH577" s="13">
        <f ca="1">RAND()</f>
        <v>0.27517156203992077</v>
      </c>
      <c r="AI577" s="13"/>
      <c r="AJ577" s="13"/>
    </row>
    <row r="578" spans="2:36" x14ac:dyDescent="0.3">
      <c r="B578" s="16">
        <v>196</v>
      </c>
      <c r="C578" s="24">
        <f>VLOOKUP(E578,$N$39:$O$56,2,)</f>
        <v>3</v>
      </c>
      <c r="D578" s="2" t="s">
        <v>4</v>
      </c>
      <c r="E578" s="3" t="s">
        <v>24</v>
      </c>
      <c r="F578" s="4">
        <v>2479</v>
      </c>
      <c r="G578" s="13">
        <f ca="1">RAND()</f>
        <v>0.13985366681886668</v>
      </c>
      <c r="H578" s="15"/>
      <c r="I578" s="13"/>
      <c r="J578" s="13"/>
      <c r="AC578" s="16">
        <v>573</v>
      </c>
      <c r="AD578" s="24">
        <v>1</v>
      </c>
      <c r="AE578" s="2" t="s">
        <v>6</v>
      </c>
      <c r="AF578" s="3" t="s">
        <v>15</v>
      </c>
      <c r="AG578" s="4">
        <v>4570</v>
      </c>
      <c r="AH578" s="13">
        <f ca="1">RAND()</f>
        <v>5.7348720430992706E-2</v>
      </c>
      <c r="AI578" s="13"/>
      <c r="AJ578" s="13"/>
    </row>
    <row r="579" spans="2:36" x14ac:dyDescent="0.3">
      <c r="B579" s="16">
        <v>197</v>
      </c>
      <c r="C579" s="24">
        <f>VLOOKUP(E579,$N$39:$O$56,2,)</f>
        <v>3</v>
      </c>
      <c r="D579" s="2" t="s">
        <v>7</v>
      </c>
      <c r="E579" s="3" t="s">
        <v>22</v>
      </c>
      <c r="F579" s="4">
        <v>2119</v>
      </c>
      <c r="G579" s="13">
        <f ca="1">RAND()</f>
        <v>0.79406691209952096</v>
      </c>
      <c r="H579" s="15"/>
      <c r="I579" s="13"/>
      <c r="J579" s="13"/>
      <c r="AC579" s="16">
        <v>574</v>
      </c>
      <c r="AD579" s="24">
        <v>3</v>
      </c>
      <c r="AE579" s="2" t="s">
        <v>7</v>
      </c>
      <c r="AF579" s="3" t="s">
        <v>10</v>
      </c>
      <c r="AG579" s="4">
        <v>1889</v>
      </c>
      <c r="AH579" s="13">
        <f ca="1">RAND()</f>
        <v>0.65825830295762067</v>
      </c>
      <c r="AI579" s="28"/>
      <c r="AJ579" s="48"/>
    </row>
    <row r="580" spans="2:36" x14ac:dyDescent="0.3">
      <c r="B580" s="16">
        <v>198</v>
      </c>
      <c r="C580" s="24">
        <f>VLOOKUP(E580,$N$39:$O$56,2,)</f>
        <v>3</v>
      </c>
      <c r="D580" s="2" t="s">
        <v>7</v>
      </c>
      <c r="E580" s="3" t="s">
        <v>10</v>
      </c>
      <c r="F580" s="4">
        <v>1889</v>
      </c>
      <c r="G580" s="13">
        <f ca="1">RAND()</f>
        <v>0.99141255449808019</v>
      </c>
      <c r="H580" s="15"/>
      <c r="I580" s="13"/>
      <c r="J580" s="13"/>
      <c r="AC580" s="16">
        <v>575</v>
      </c>
      <c r="AD580" s="24">
        <v>2</v>
      </c>
      <c r="AE580" s="2" t="s">
        <v>4</v>
      </c>
      <c r="AF580" s="3" t="s">
        <v>11</v>
      </c>
      <c r="AG580" s="4">
        <v>2404</v>
      </c>
      <c r="AH580" s="13">
        <f ca="1">RAND()</f>
        <v>0.11682109735899782</v>
      </c>
      <c r="AI580" s="13"/>
      <c r="AJ580" s="13"/>
    </row>
    <row r="581" spans="2:36" x14ac:dyDescent="0.3">
      <c r="B581" s="16">
        <v>199</v>
      </c>
      <c r="C581" s="24">
        <f>VLOOKUP(E581,$N$39:$O$56,2,)</f>
        <v>3</v>
      </c>
      <c r="D581" s="2" t="s">
        <v>4</v>
      </c>
      <c r="E581" s="3" t="s">
        <v>10</v>
      </c>
      <c r="F581" s="4">
        <v>1841</v>
      </c>
      <c r="G581" s="13">
        <f ca="1">RAND()</f>
        <v>0.14265994737121268</v>
      </c>
      <c r="H581" s="15"/>
      <c r="I581" s="13"/>
      <c r="J581" s="13"/>
      <c r="AC581" s="16">
        <v>576</v>
      </c>
      <c r="AD581" s="24">
        <v>2</v>
      </c>
      <c r="AE581" s="2" t="s">
        <v>4</v>
      </c>
      <c r="AF581" s="3" t="s">
        <v>24</v>
      </c>
      <c r="AG581" s="4">
        <v>2620</v>
      </c>
      <c r="AH581" s="13">
        <f ca="1">RAND()</f>
        <v>6.4609243039649988E-2</v>
      </c>
      <c r="AI581" s="13"/>
      <c r="AJ581" s="13"/>
    </row>
    <row r="582" spans="2:36" x14ac:dyDescent="0.3">
      <c r="B582" s="16">
        <v>200</v>
      </c>
      <c r="C582" s="24">
        <f>VLOOKUP(E582,$N$39:$O$56,2,)</f>
        <v>3</v>
      </c>
      <c r="D582" s="2" t="s">
        <v>4</v>
      </c>
      <c r="E582" s="3" t="s">
        <v>10</v>
      </c>
      <c r="F582" s="4">
        <v>3110</v>
      </c>
      <c r="G582" s="13">
        <f ca="1">RAND()</f>
        <v>0.46990457708912325</v>
      </c>
      <c r="H582" s="15"/>
      <c r="I582" s="13"/>
      <c r="J582" s="13"/>
      <c r="AC582" s="16">
        <v>577</v>
      </c>
      <c r="AD582" s="24">
        <v>2</v>
      </c>
      <c r="AE582" s="2" t="s">
        <v>4</v>
      </c>
      <c r="AF582" s="3" t="s">
        <v>5</v>
      </c>
      <c r="AG582" s="4">
        <v>2945</v>
      </c>
      <c r="AH582" s="13">
        <f ca="1">RAND()</f>
        <v>0.55620889249106575</v>
      </c>
      <c r="AI582" s="13"/>
      <c r="AJ582" s="13"/>
    </row>
    <row r="583" spans="2:36" x14ac:dyDescent="0.3">
      <c r="B583" s="16">
        <v>201</v>
      </c>
      <c r="C583" s="24">
        <f>VLOOKUP(E583,$N$39:$O$56,2,)</f>
        <v>3</v>
      </c>
      <c r="D583" s="2" t="s">
        <v>4</v>
      </c>
      <c r="E583" s="3" t="s">
        <v>24</v>
      </c>
      <c r="F583" s="4">
        <v>2078</v>
      </c>
      <c r="G583" s="13">
        <f ca="1">RAND()</f>
        <v>7.786878412518039E-2</v>
      </c>
      <c r="H583" s="15"/>
      <c r="I583" s="13"/>
      <c r="J583" s="13"/>
      <c r="AC583" s="16">
        <v>578</v>
      </c>
      <c r="AD583" s="24">
        <v>2</v>
      </c>
      <c r="AE583" s="2" t="s">
        <v>4</v>
      </c>
      <c r="AF583" s="3" t="s">
        <v>16</v>
      </c>
      <c r="AG583" s="4">
        <v>2362</v>
      </c>
      <c r="AH583" s="13">
        <f ca="1">RAND()</f>
        <v>0.97079256353868282</v>
      </c>
      <c r="AI583" s="13"/>
      <c r="AJ583" s="13"/>
    </row>
    <row r="584" spans="2:36" x14ac:dyDescent="0.3">
      <c r="B584" s="16">
        <v>202</v>
      </c>
      <c r="C584" s="24">
        <f>VLOOKUP(E584,$N$39:$O$56,2,)</f>
        <v>3</v>
      </c>
      <c r="D584" s="2" t="s">
        <v>4</v>
      </c>
      <c r="E584" s="3" t="s">
        <v>10</v>
      </c>
      <c r="F584" s="4">
        <v>1901</v>
      </c>
      <c r="G584" s="13">
        <f ca="1">RAND()</f>
        <v>0.58668116471633103</v>
      </c>
      <c r="H584" s="15"/>
      <c r="I584" s="13"/>
      <c r="J584" s="13"/>
      <c r="AC584" s="16">
        <v>579</v>
      </c>
      <c r="AD584" s="24">
        <v>2</v>
      </c>
      <c r="AE584" s="2" t="s">
        <v>4</v>
      </c>
      <c r="AF584" s="3" t="s">
        <v>16</v>
      </c>
      <c r="AG584" s="4">
        <v>3719</v>
      </c>
      <c r="AH584" s="13">
        <f ca="1">RAND()</f>
        <v>0.22969770475882545</v>
      </c>
      <c r="AI584" s="28"/>
      <c r="AJ584" s="13"/>
    </row>
    <row r="585" spans="2:36" x14ac:dyDescent="0.3">
      <c r="B585" s="16">
        <v>203</v>
      </c>
      <c r="C585" s="24">
        <f>VLOOKUP(E585,$N$39:$O$56,2,)</f>
        <v>3</v>
      </c>
      <c r="D585" s="2" t="s">
        <v>4</v>
      </c>
      <c r="E585" s="3" t="s">
        <v>10</v>
      </c>
      <c r="F585" s="4">
        <v>3110</v>
      </c>
      <c r="G585" s="13">
        <f ca="1">RAND()</f>
        <v>0.59864967309184991</v>
      </c>
      <c r="H585" s="15"/>
      <c r="I585" s="13"/>
      <c r="J585" s="13"/>
      <c r="AC585" s="16">
        <v>580</v>
      </c>
      <c r="AD585" s="24">
        <v>2</v>
      </c>
      <c r="AE585" s="2" t="s">
        <v>4</v>
      </c>
      <c r="AF585" s="3" t="s">
        <v>8</v>
      </c>
      <c r="AG585" s="4">
        <v>2887</v>
      </c>
      <c r="AH585" s="13">
        <f ca="1">RAND()</f>
        <v>0.70445326666624974</v>
      </c>
      <c r="AI585" s="13"/>
      <c r="AJ585" s="13"/>
    </row>
    <row r="586" spans="2:36" x14ac:dyDescent="0.3">
      <c r="B586" s="16">
        <v>204</v>
      </c>
      <c r="C586" s="24">
        <f>VLOOKUP(E586,$N$39:$O$56,2,)</f>
        <v>3</v>
      </c>
      <c r="D586" s="2" t="s">
        <v>6</v>
      </c>
      <c r="E586" s="3" t="s">
        <v>10</v>
      </c>
      <c r="F586" s="4">
        <v>3599</v>
      </c>
      <c r="G586" s="13">
        <f ca="1">RAND()</f>
        <v>0.25215941394301944</v>
      </c>
      <c r="H586" s="15"/>
      <c r="I586" s="13"/>
      <c r="J586" s="13"/>
      <c r="AC586" s="16">
        <v>581</v>
      </c>
      <c r="AD586" s="24">
        <v>2</v>
      </c>
      <c r="AE586" s="2" t="s">
        <v>4</v>
      </c>
      <c r="AF586" s="3" t="s">
        <v>10</v>
      </c>
      <c r="AG586" s="4">
        <v>2984</v>
      </c>
      <c r="AH586" s="13">
        <f ca="1">RAND()</f>
        <v>0.33847540046342883</v>
      </c>
      <c r="AI586" s="28"/>
      <c r="AJ586" s="48"/>
    </row>
    <row r="587" spans="2:36" x14ac:dyDescent="0.3">
      <c r="B587" s="16">
        <v>205</v>
      </c>
      <c r="C587" s="24">
        <f>VLOOKUP(E587,$N$39:$O$56,2,)</f>
        <v>3</v>
      </c>
      <c r="D587" s="2" t="s">
        <v>7</v>
      </c>
      <c r="E587" s="3" t="s">
        <v>22</v>
      </c>
      <c r="F587" s="4">
        <v>2316</v>
      </c>
      <c r="G587" s="13">
        <f ca="1">RAND()</f>
        <v>0.55591131094094304</v>
      </c>
      <c r="H587" s="15"/>
      <c r="I587" s="13"/>
      <c r="J587" s="13"/>
      <c r="AC587" s="16">
        <v>582</v>
      </c>
      <c r="AD587" s="24">
        <v>1</v>
      </c>
      <c r="AE587" s="2" t="s">
        <v>6</v>
      </c>
      <c r="AF587" s="3" t="s">
        <v>24</v>
      </c>
      <c r="AG587" s="4">
        <v>3961</v>
      </c>
      <c r="AH587" s="13">
        <f ca="1">RAND()</f>
        <v>0.40725375371571626</v>
      </c>
      <c r="AI587" s="28"/>
      <c r="AJ587" s="48"/>
    </row>
    <row r="588" spans="2:36" x14ac:dyDescent="0.3">
      <c r="B588" s="16">
        <v>206</v>
      </c>
      <c r="C588" s="24">
        <f>VLOOKUP(E588,$N$39:$O$56,2,)</f>
        <v>3</v>
      </c>
      <c r="D588" s="2" t="s">
        <v>4</v>
      </c>
      <c r="E588" s="3" t="s">
        <v>10</v>
      </c>
      <c r="F588" s="4">
        <v>2066</v>
      </c>
      <c r="G588" s="13">
        <f ca="1">RAND()</f>
        <v>0.53208415743235038</v>
      </c>
      <c r="H588" s="15"/>
      <c r="I588" s="13"/>
      <c r="J588" s="13"/>
      <c r="AC588" s="16">
        <v>583</v>
      </c>
      <c r="AD588" s="24">
        <v>3</v>
      </c>
      <c r="AE588" s="2" t="s">
        <v>7</v>
      </c>
      <c r="AF588" s="3" t="s">
        <v>22</v>
      </c>
      <c r="AG588" s="4">
        <v>4709</v>
      </c>
      <c r="AH588" s="13">
        <f ca="1">RAND()</f>
        <v>0.76126493724196842</v>
      </c>
      <c r="AI588" s="28"/>
      <c r="AJ588" s="13"/>
    </row>
    <row r="589" spans="2:36" x14ac:dyDescent="0.3">
      <c r="B589" s="16">
        <v>207</v>
      </c>
      <c r="C589" s="24">
        <f>VLOOKUP(E589,$N$39:$O$56,2,)</f>
        <v>3</v>
      </c>
      <c r="D589" s="2" t="s">
        <v>4</v>
      </c>
      <c r="E589" s="3" t="s">
        <v>5</v>
      </c>
      <c r="F589" s="4">
        <v>3009</v>
      </c>
      <c r="G589" s="13">
        <f ca="1">RAND()</f>
        <v>9.6238771881735796E-2</v>
      </c>
      <c r="H589" s="15"/>
      <c r="I589" s="13"/>
      <c r="J589" s="13"/>
      <c r="AC589" s="16">
        <v>584</v>
      </c>
      <c r="AD589" s="24">
        <v>2</v>
      </c>
      <c r="AE589" s="2" t="s">
        <v>4</v>
      </c>
      <c r="AF589" s="3" t="s">
        <v>24</v>
      </c>
      <c r="AG589" s="4">
        <v>2613</v>
      </c>
      <c r="AH589" s="13">
        <f ca="1">RAND()</f>
        <v>6.1789689061468644E-2</v>
      </c>
      <c r="AI589" s="13"/>
      <c r="AJ589" s="13"/>
    </row>
    <row r="590" spans="2:36" x14ac:dyDescent="0.3">
      <c r="B590" s="16">
        <v>208</v>
      </c>
      <c r="C590" s="24">
        <f>VLOOKUP(E590,$N$39:$O$56,2,)</f>
        <v>3</v>
      </c>
      <c r="D590" s="2" t="s">
        <v>7</v>
      </c>
      <c r="E590" s="3" t="s">
        <v>10</v>
      </c>
      <c r="F590" s="4">
        <v>1507</v>
      </c>
      <c r="G590" s="13">
        <f ca="1">RAND()</f>
        <v>0.40961690903895454</v>
      </c>
      <c r="H590" s="15"/>
      <c r="I590" s="13"/>
      <c r="J590" s="13"/>
      <c r="AC590" s="16">
        <v>585</v>
      </c>
      <c r="AD590" s="24">
        <v>2</v>
      </c>
      <c r="AE590" s="2" t="s">
        <v>4</v>
      </c>
      <c r="AF590" s="3" t="s">
        <v>16</v>
      </c>
      <c r="AG590" s="4">
        <v>3562</v>
      </c>
      <c r="AH590" s="13">
        <f ca="1">RAND()</f>
        <v>0.71447247259767888</v>
      </c>
      <c r="AI590" s="13"/>
      <c r="AJ590" s="13"/>
    </row>
    <row r="591" spans="2:36" x14ac:dyDescent="0.3">
      <c r="B591" s="16">
        <v>209</v>
      </c>
      <c r="C591" s="24">
        <f>VLOOKUP(E591,$N$39:$O$56,2,)</f>
        <v>3</v>
      </c>
      <c r="D591" s="2" t="s">
        <v>6</v>
      </c>
      <c r="E591" s="3" t="s">
        <v>24</v>
      </c>
      <c r="F591" s="4">
        <v>3247</v>
      </c>
      <c r="G591" s="13">
        <f ca="1">RAND()</f>
        <v>0.97574658489114008</v>
      </c>
      <c r="H591" s="15"/>
      <c r="I591" s="13"/>
      <c r="J591" s="13"/>
      <c r="AC591" s="16">
        <v>586</v>
      </c>
      <c r="AD591" s="24">
        <v>2</v>
      </c>
      <c r="AE591" s="2" t="s">
        <v>4</v>
      </c>
      <c r="AF591" s="3" t="s">
        <v>16</v>
      </c>
      <c r="AG591" s="4">
        <v>3290</v>
      </c>
      <c r="AH591" s="13">
        <f ca="1">RAND()</f>
        <v>1.9316500102556811E-2</v>
      </c>
      <c r="AI591" s="13"/>
      <c r="AJ591" s="13"/>
    </row>
    <row r="592" spans="2:36" x14ac:dyDescent="0.3">
      <c r="B592" s="16">
        <v>210</v>
      </c>
      <c r="C592" s="24">
        <f>VLOOKUP(E592,$N$39:$O$56,2,)</f>
        <v>3</v>
      </c>
      <c r="D592" s="2" t="s">
        <v>7</v>
      </c>
      <c r="E592" s="3" t="s">
        <v>10</v>
      </c>
      <c r="F592" s="4">
        <v>1507</v>
      </c>
      <c r="G592" s="13">
        <f ca="1">RAND()</f>
        <v>0.45049377152143311</v>
      </c>
      <c r="H592" s="15"/>
      <c r="I592" s="13"/>
      <c r="J592" s="13"/>
      <c r="AC592" s="16">
        <v>587</v>
      </c>
      <c r="AD592" s="24">
        <v>2</v>
      </c>
      <c r="AE592" s="2" t="s">
        <v>4</v>
      </c>
      <c r="AF592" s="3" t="s">
        <v>10</v>
      </c>
      <c r="AG592" s="4">
        <v>3100</v>
      </c>
      <c r="AH592" s="13">
        <f ca="1">RAND()</f>
        <v>0.60458268396742043</v>
      </c>
      <c r="AI592" s="13"/>
      <c r="AJ592" s="13"/>
    </row>
    <row r="593" spans="2:36" x14ac:dyDescent="0.3">
      <c r="B593" s="16">
        <v>211</v>
      </c>
      <c r="C593" s="24">
        <f>VLOOKUP(E593,$N$39:$O$56,2,)</f>
        <v>3</v>
      </c>
      <c r="D593" s="2" t="s">
        <v>7</v>
      </c>
      <c r="E593" s="3" t="s">
        <v>10</v>
      </c>
      <c r="F593" s="4">
        <v>2894</v>
      </c>
      <c r="G593" s="13">
        <f ca="1">RAND()</f>
        <v>0.28101670451573768</v>
      </c>
      <c r="H593" s="15"/>
      <c r="I593" s="13"/>
      <c r="J593" s="13"/>
      <c r="AC593" s="16">
        <v>588</v>
      </c>
      <c r="AD593" s="24">
        <v>2</v>
      </c>
      <c r="AE593" s="2" t="s">
        <v>4</v>
      </c>
      <c r="AF593" s="3" t="s">
        <v>22</v>
      </c>
      <c r="AG593" s="4">
        <v>2312</v>
      </c>
      <c r="AH593" s="13">
        <f ca="1">RAND()</f>
        <v>0.23731621107742995</v>
      </c>
      <c r="AI593" s="13"/>
      <c r="AJ593" s="13"/>
    </row>
    <row r="594" spans="2:36" x14ac:dyDescent="0.3">
      <c r="B594" s="16">
        <v>212</v>
      </c>
      <c r="C594" s="24">
        <f>VLOOKUP(E594,$N$39:$O$56,2,)</f>
        <v>3</v>
      </c>
      <c r="D594" s="2" t="s">
        <v>4</v>
      </c>
      <c r="E594" s="3" t="s">
        <v>10</v>
      </c>
      <c r="F594" s="4">
        <v>3110</v>
      </c>
      <c r="G594" s="13">
        <f ca="1">RAND()</f>
        <v>0.86510507781672485</v>
      </c>
      <c r="H594" s="15"/>
      <c r="I594" s="13"/>
      <c r="J594" s="13"/>
      <c r="AC594" s="16">
        <v>589</v>
      </c>
      <c r="AD594" s="24">
        <v>3</v>
      </c>
      <c r="AE594" s="2" t="s">
        <v>7</v>
      </c>
      <c r="AF594" s="3" t="s">
        <v>23</v>
      </c>
      <c r="AG594" s="4">
        <v>1749</v>
      </c>
      <c r="AH594" s="13">
        <f ca="1">RAND()</f>
        <v>4.4576372033866773E-2</v>
      </c>
      <c r="AI594" s="13"/>
      <c r="AJ594" s="13"/>
    </row>
    <row r="595" spans="2:36" x14ac:dyDescent="0.3">
      <c r="B595" s="16">
        <v>213</v>
      </c>
      <c r="C595" s="24">
        <f>VLOOKUP(E595,$N$39:$O$56,2,)</f>
        <v>3</v>
      </c>
      <c r="D595" s="2" t="s">
        <v>4</v>
      </c>
      <c r="E595" s="3" t="s">
        <v>24</v>
      </c>
      <c r="F595" s="4">
        <v>2078</v>
      </c>
      <c r="G595" s="13">
        <f ca="1">RAND()</f>
        <v>0.35725982003995771</v>
      </c>
      <c r="H595" s="15"/>
      <c r="I595" s="13"/>
      <c r="J595" s="13"/>
      <c r="AC595" s="16">
        <v>590</v>
      </c>
      <c r="AD595" s="24">
        <v>2</v>
      </c>
      <c r="AE595" s="2" t="s">
        <v>4</v>
      </c>
      <c r="AF595" s="3" t="s">
        <v>5</v>
      </c>
      <c r="AG595" s="4">
        <v>2729</v>
      </c>
      <c r="AH595" s="13">
        <f ca="1">RAND()</f>
        <v>0.94830390935635023</v>
      </c>
      <c r="AI595" s="13"/>
      <c r="AJ595" s="13"/>
    </row>
    <row r="596" spans="2:36" x14ac:dyDescent="0.3">
      <c r="B596" s="16">
        <v>214</v>
      </c>
      <c r="C596" s="24">
        <f>VLOOKUP(E596,$N$39:$O$56,2,)</f>
        <v>3</v>
      </c>
      <c r="D596" s="2" t="s">
        <v>4</v>
      </c>
      <c r="E596" s="3" t="s">
        <v>10</v>
      </c>
      <c r="F596" s="4">
        <v>1930</v>
      </c>
      <c r="G596" s="13">
        <f ca="1">RAND()</f>
        <v>0.37244446435757794</v>
      </c>
      <c r="H596" s="15"/>
      <c r="I596" s="13"/>
      <c r="J596" s="13"/>
      <c r="AC596" s="16">
        <v>591</v>
      </c>
      <c r="AD596" s="24">
        <v>1</v>
      </c>
      <c r="AE596" s="2" t="s">
        <v>6</v>
      </c>
      <c r="AF596" s="3" t="s">
        <v>23</v>
      </c>
      <c r="AG596" s="4">
        <v>2435</v>
      </c>
      <c r="AH596" s="13">
        <f ca="1">RAND()</f>
        <v>6.3808232024328726E-2</v>
      </c>
      <c r="AI596" s="13"/>
      <c r="AJ596" s="13"/>
    </row>
    <row r="597" spans="2:36" x14ac:dyDescent="0.3">
      <c r="B597" s="16">
        <v>215</v>
      </c>
      <c r="C597" s="24">
        <f>VLOOKUP(E597,$N$39:$O$56,2,)</f>
        <v>3</v>
      </c>
      <c r="D597" s="2" t="s">
        <v>4</v>
      </c>
      <c r="E597" s="3" t="s">
        <v>10</v>
      </c>
      <c r="F597" s="4">
        <v>1700</v>
      </c>
      <c r="G597" s="13">
        <f ca="1">RAND()</f>
        <v>0.19681028603076756</v>
      </c>
      <c r="H597" s="15"/>
      <c r="I597" s="13"/>
      <c r="J597" s="13"/>
      <c r="AC597" s="16">
        <v>592</v>
      </c>
      <c r="AD597" s="24">
        <v>2</v>
      </c>
      <c r="AE597" s="2" t="s">
        <v>4</v>
      </c>
      <c r="AF597" s="3" t="s">
        <v>8</v>
      </c>
      <c r="AG597" s="4">
        <v>2050</v>
      </c>
      <c r="AH597" s="13">
        <f ca="1">RAND()</f>
        <v>0.86789013106524682</v>
      </c>
      <c r="AI597" s="13"/>
      <c r="AJ597" s="13"/>
    </row>
    <row r="598" spans="2:36" x14ac:dyDescent="0.3">
      <c r="B598" s="16">
        <v>216</v>
      </c>
      <c r="C598" s="24">
        <f>VLOOKUP(E598,$N$39:$O$56,2,)</f>
        <v>3</v>
      </c>
      <c r="D598" s="2" t="s">
        <v>4</v>
      </c>
      <c r="E598" s="3" t="s">
        <v>10</v>
      </c>
      <c r="F598" s="4">
        <v>2330</v>
      </c>
      <c r="G598" s="13">
        <f ca="1">RAND()</f>
        <v>0.24752917048624723</v>
      </c>
      <c r="H598" s="15"/>
      <c r="I598" s="13"/>
      <c r="J598" s="13"/>
      <c r="AC598" s="16">
        <v>593</v>
      </c>
      <c r="AD598" s="24">
        <v>3</v>
      </c>
      <c r="AE598" s="2" t="s">
        <v>7</v>
      </c>
      <c r="AF598" s="3" t="s">
        <v>10</v>
      </c>
      <c r="AG598" s="4">
        <v>1549</v>
      </c>
      <c r="AH598" s="13">
        <f ca="1">RAND()</f>
        <v>0.84762853884516842</v>
      </c>
      <c r="AI598" s="13"/>
      <c r="AJ598" s="13"/>
    </row>
    <row r="599" spans="2:36" x14ac:dyDescent="0.3">
      <c r="B599" s="16">
        <v>217</v>
      </c>
      <c r="C599" s="24">
        <f>VLOOKUP(E599,$N$39:$O$56,2,)</f>
        <v>3</v>
      </c>
      <c r="D599" s="2" t="s">
        <v>6</v>
      </c>
      <c r="E599" s="3" t="s">
        <v>5</v>
      </c>
      <c r="F599" s="4">
        <v>3232</v>
      </c>
      <c r="G599" s="13">
        <f ca="1">RAND()</f>
        <v>0.94602068967778796</v>
      </c>
      <c r="H599" s="15"/>
      <c r="I599" s="13"/>
      <c r="J599" s="13"/>
      <c r="AC599" s="16">
        <v>594</v>
      </c>
      <c r="AD599" s="24">
        <v>2</v>
      </c>
      <c r="AE599" s="2" t="s">
        <v>4</v>
      </c>
      <c r="AF599" s="3" t="s">
        <v>11</v>
      </c>
      <c r="AG599" s="4">
        <v>3222</v>
      </c>
      <c r="AH599" s="13">
        <f ca="1">RAND()</f>
        <v>0.30148801847080575</v>
      </c>
      <c r="AI599" s="13"/>
      <c r="AJ599" s="13"/>
    </row>
    <row r="600" spans="2:36" x14ac:dyDescent="0.3">
      <c r="B600" s="16">
        <v>218</v>
      </c>
      <c r="C600" s="24">
        <f>VLOOKUP(E600,$N$39:$O$56,2,)</f>
        <v>3</v>
      </c>
      <c r="D600" s="2" t="s">
        <v>6</v>
      </c>
      <c r="E600" s="3" t="s">
        <v>10</v>
      </c>
      <c r="F600" s="4">
        <v>3599</v>
      </c>
      <c r="G600" s="13">
        <f ca="1">RAND()</f>
        <v>0.15410066654030785</v>
      </c>
      <c r="H600" s="15"/>
      <c r="I600" s="13"/>
      <c r="J600" s="13"/>
      <c r="AC600" s="16">
        <v>595</v>
      </c>
      <c r="AD600" s="24">
        <v>2</v>
      </c>
      <c r="AE600" s="2" t="s">
        <v>4</v>
      </c>
      <c r="AF600" s="3" t="s">
        <v>11</v>
      </c>
      <c r="AG600" s="4">
        <v>3222</v>
      </c>
      <c r="AH600" s="13">
        <f ca="1">RAND()</f>
        <v>0.41750861691734786</v>
      </c>
      <c r="AI600" s="13"/>
      <c r="AJ600" s="13"/>
    </row>
    <row r="601" spans="2:36" x14ac:dyDescent="0.3">
      <c r="B601" s="16">
        <v>219</v>
      </c>
      <c r="C601" s="24">
        <f>VLOOKUP(E601,$N$39:$O$56,2,)</f>
        <v>3</v>
      </c>
      <c r="D601" s="2" t="s">
        <v>4</v>
      </c>
      <c r="E601" s="3" t="s">
        <v>10</v>
      </c>
      <c r="F601" s="4">
        <v>3100</v>
      </c>
      <c r="G601" s="13">
        <f ca="1">RAND()</f>
        <v>0.82409457318170398</v>
      </c>
      <c r="H601" s="15"/>
      <c r="I601" s="13"/>
      <c r="J601" s="13"/>
      <c r="AC601" s="16">
        <v>596</v>
      </c>
      <c r="AD601" s="24">
        <v>1</v>
      </c>
      <c r="AE601" s="2" t="s">
        <v>6</v>
      </c>
      <c r="AF601" s="3" t="s">
        <v>5</v>
      </c>
      <c r="AG601" s="4">
        <v>2420</v>
      </c>
      <c r="AH601" s="13">
        <f ca="1">RAND()</f>
        <v>3.1432235580680645E-2</v>
      </c>
      <c r="AI601" s="13"/>
      <c r="AJ601" s="13"/>
    </row>
    <row r="602" spans="2:36" x14ac:dyDescent="0.3">
      <c r="B602" s="16">
        <v>220</v>
      </c>
      <c r="C602" s="24">
        <f>VLOOKUP(E602,$N$39:$O$56,2,)</f>
        <v>3</v>
      </c>
      <c r="D602" s="2" t="s">
        <v>7</v>
      </c>
      <c r="E602" s="3" t="s">
        <v>22</v>
      </c>
      <c r="F602" s="4">
        <v>1840</v>
      </c>
      <c r="G602" s="13">
        <f ca="1">RAND()</f>
        <v>0.31728399603493229</v>
      </c>
      <c r="H602" s="15"/>
      <c r="I602" s="13"/>
      <c r="J602" s="13"/>
      <c r="AC602" s="16">
        <v>597</v>
      </c>
      <c r="AD602" s="24">
        <v>2</v>
      </c>
      <c r="AE602" s="2" t="s">
        <v>4</v>
      </c>
      <c r="AF602" s="3" t="s">
        <v>16</v>
      </c>
      <c r="AG602" s="4">
        <v>3300</v>
      </c>
      <c r="AH602" s="13">
        <f ca="1">RAND()</f>
        <v>3.5884415860438779E-3</v>
      </c>
      <c r="AI602" s="13"/>
      <c r="AJ602" s="13"/>
    </row>
    <row r="603" spans="2:36" x14ac:dyDescent="0.3">
      <c r="B603" s="16">
        <v>221</v>
      </c>
      <c r="C603" s="24">
        <f>VLOOKUP(E603,$N$39:$O$56,2,)</f>
        <v>3</v>
      </c>
      <c r="D603" s="2" t="s">
        <v>4</v>
      </c>
      <c r="E603" s="3" t="s">
        <v>10</v>
      </c>
      <c r="F603" s="4">
        <v>1551</v>
      </c>
      <c r="G603" s="13">
        <f ca="1">RAND()</f>
        <v>0.78231432740452844</v>
      </c>
      <c r="H603" s="15"/>
      <c r="I603" s="13"/>
      <c r="J603" s="13"/>
      <c r="AC603" s="16">
        <v>598</v>
      </c>
      <c r="AD603" s="24">
        <v>2</v>
      </c>
      <c r="AE603" s="2" t="s">
        <v>4</v>
      </c>
      <c r="AF603" s="3" t="s">
        <v>10</v>
      </c>
      <c r="AG603" s="4">
        <v>2913</v>
      </c>
      <c r="AH603" s="13">
        <f ca="1">RAND()</f>
        <v>7.8299478388323185E-2</v>
      </c>
      <c r="AI603" s="13"/>
      <c r="AJ603" s="13"/>
    </row>
    <row r="604" spans="2:36" x14ac:dyDescent="0.3">
      <c r="B604" s="16">
        <v>222</v>
      </c>
      <c r="C604" s="24">
        <f>VLOOKUP(E604,$N$39:$O$56,2,)</f>
        <v>3</v>
      </c>
      <c r="D604" s="2" t="s">
        <v>4</v>
      </c>
      <c r="E604" s="3" t="s">
        <v>10</v>
      </c>
      <c r="F604" s="4">
        <v>2066</v>
      </c>
      <c r="G604" s="13">
        <f ca="1">RAND()</f>
        <v>0.99503783693845194</v>
      </c>
      <c r="H604" s="15"/>
      <c r="I604" s="13"/>
      <c r="J604" s="13"/>
      <c r="AC604" s="16">
        <v>599</v>
      </c>
      <c r="AD604" s="24">
        <v>2</v>
      </c>
      <c r="AE604" s="2" t="s">
        <v>4</v>
      </c>
      <c r="AF604" s="3" t="s">
        <v>19</v>
      </c>
      <c r="AG604" s="4">
        <v>2680</v>
      </c>
      <c r="AH604" s="13">
        <f ca="1">RAND()</f>
        <v>0.83975042130303934</v>
      </c>
      <c r="AI604" s="28"/>
      <c r="AJ604" s="48"/>
    </row>
    <row r="605" spans="2:36" x14ac:dyDescent="0.3">
      <c r="B605" s="16">
        <v>223</v>
      </c>
      <c r="C605" s="24">
        <f>VLOOKUP(E605,$N$39:$O$56,2,)</f>
        <v>3</v>
      </c>
      <c r="D605" s="2" t="s">
        <v>6</v>
      </c>
      <c r="E605" s="3" t="s">
        <v>18</v>
      </c>
      <c r="F605" s="4">
        <v>4461</v>
      </c>
      <c r="G605" s="13">
        <f ca="1">RAND()</f>
        <v>2.6150037558813288E-2</v>
      </c>
      <c r="H605" s="15"/>
      <c r="I605" s="13"/>
      <c r="J605" s="13"/>
      <c r="AC605" s="16">
        <v>600</v>
      </c>
      <c r="AD605" s="24">
        <v>2</v>
      </c>
      <c r="AE605" s="2" t="s">
        <v>4</v>
      </c>
      <c r="AF605" s="3" t="s">
        <v>10</v>
      </c>
      <c r="AG605" s="4">
        <v>1619</v>
      </c>
      <c r="AH605" s="13">
        <f ca="1">RAND()</f>
        <v>8.5878362070262781E-2</v>
      </c>
      <c r="AI605" s="28"/>
      <c r="AJ605" s="48"/>
    </row>
    <row r="606" spans="2:36" x14ac:dyDescent="0.3">
      <c r="B606" s="16">
        <v>224</v>
      </c>
      <c r="C606" s="24">
        <f>VLOOKUP(E606,$N$39:$O$56,2,)</f>
        <v>3</v>
      </c>
      <c r="D606" s="2" t="s">
        <v>4</v>
      </c>
      <c r="E606" s="3" t="s">
        <v>5</v>
      </c>
      <c r="F606" s="4">
        <v>2945</v>
      </c>
      <c r="G606" s="13">
        <f ca="1">RAND()</f>
        <v>0.67278615925207041</v>
      </c>
      <c r="H606" s="15"/>
      <c r="I606" s="13"/>
      <c r="J606" s="13"/>
      <c r="AC606" s="16">
        <v>601</v>
      </c>
      <c r="AD606" s="24">
        <v>2</v>
      </c>
      <c r="AE606" s="2" t="s">
        <v>4</v>
      </c>
      <c r="AF606" s="3" t="s">
        <v>5</v>
      </c>
      <c r="AG606" s="4">
        <v>3009</v>
      </c>
      <c r="AH606" s="13">
        <f ca="1">RAND()</f>
        <v>0.77611343898727914</v>
      </c>
      <c r="AI606" s="13"/>
      <c r="AJ606" s="13"/>
    </row>
    <row r="607" spans="2:36" x14ac:dyDescent="0.3">
      <c r="B607" s="16">
        <v>225</v>
      </c>
      <c r="C607" s="24">
        <f>VLOOKUP(E607,$N$39:$O$56,2,)</f>
        <v>3</v>
      </c>
      <c r="D607" s="2" t="s">
        <v>6</v>
      </c>
      <c r="E607" s="3" t="s">
        <v>22</v>
      </c>
      <c r="F607" s="4">
        <v>3288</v>
      </c>
      <c r="G607" s="13">
        <f ca="1">RAND()</f>
        <v>0.19554338236746305</v>
      </c>
      <c r="H607" s="15"/>
      <c r="I607" s="13"/>
      <c r="J607" s="13"/>
      <c r="AC607" s="16">
        <v>602</v>
      </c>
      <c r="AD607" s="24">
        <v>3</v>
      </c>
      <c r="AE607" s="2" t="s">
        <v>7</v>
      </c>
      <c r="AF607" s="3" t="s">
        <v>9</v>
      </c>
      <c r="AG607" s="4">
        <v>2363</v>
      </c>
      <c r="AH607" s="13">
        <f ca="1">RAND()</f>
        <v>0.34086550201373056</v>
      </c>
      <c r="AI607" s="28"/>
      <c r="AJ607" s="48"/>
    </row>
    <row r="608" spans="2:36" x14ac:dyDescent="0.3">
      <c r="B608" s="16">
        <v>226</v>
      </c>
      <c r="C608" s="24">
        <f>VLOOKUP(E608,$N$39:$O$56,2,)</f>
        <v>3</v>
      </c>
      <c r="D608" s="2" t="s">
        <v>6</v>
      </c>
      <c r="E608" s="3" t="s">
        <v>18</v>
      </c>
      <c r="F608" s="4">
        <v>8185</v>
      </c>
      <c r="G608" s="13">
        <f ca="1">RAND()</f>
        <v>0.17448778924008279</v>
      </c>
      <c r="H608" s="15"/>
      <c r="I608" s="13"/>
      <c r="J608" s="13"/>
      <c r="AC608" s="16">
        <v>603</v>
      </c>
      <c r="AD608" s="24">
        <v>2</v>
      </c>
      <c r="AE608" s="2" t="s">
        <v>4</v>
      </c>
      <c r="AF608" s="3" t="s">
        <v>5</v>
      </c>
      <c r="AG608" s="4">
        <v>2729</v>
      </c>
      <c r="AH608" s="13">
        <f ca="1">RAND()</f>
        <v>0.89566924043084328</v>
      </c>
      <c r="AI608" s="13"/>
      <c r="AJ608" s="13"/>
    </row>
    <row r="609" spans="2:36" x14ac:dyDescent="0.3">
      <c r="B609" s="16">
        <v>227</v>
      </c>
      <c r="C609" s="24">
        <f>VLOOKUP(E609,$N$39:$O$56,2,)</f>
        <v>3</v>
      </c>
      <c r="D609" s="2" t="s">
        <v>7</v>
      </c>
      <c r="E609" s="3" t="s">
        <v>22</v>
      </c>
      <c r="F609" s="4">
        <v>2316</v>
      </c>
      <c r="G609" s="13">
        <f ca="1">RAND()</f>
        <v>0.95034624859208106</v>
      </c>
      <c r="H609" s="15"/>
      <c r="I609" s="13"/>
      <c r="J609" s="13"/>
      <c r="AC609" s="16">
        <v>604</v>
      </c>
      <c r="AD609" s="24">
        <v>1</v>
      </c>
      <c r="AE609" s="2" t="s">
        <v>6</v>
      </c>
      <c r="AF609" s="3" t="s">
        <v>8</v>
      </c>
      <c r="AG609" s="4">
        <v>4221</v>
      </c>
      <c r="AH609" s="13">
        <f ca="1">RAND()</f>
        <v>0.50276745261381928</v>
      </c>
      <c r="AI609" s="13"/>
      <c r="AJ609" s="13"/>
    </row>
    <row r="610" spans="2:36" x14ac:dyDescent="0.3">
      <c r="B610" s="16">
        <v>228</v>
      </c>
      <c r="C610" s="24">
        <f>VLOOKUP(E610,$N$39:$O$56,2,)</f>
        <v>3</v>
      </c>
      <c r="D610" s="2" t="s">
        <v>4</v>
      </c>
      <c r="E610" s="3" t="s">
        <v>5</v>
      </c>
      <c r="F610" s="4">
        <v>2729</v>
      </c>
      <c r="G610" s="13">
        <f ca="1">RAND()</f>
        <v>3.1204835936925246E-2</v>
      </c>
      <c r="H610" s="15"/>
      <c r="I610" s="13"/>
      <c r="J610" s="13"/>
      <c r="AC610" s="16">
        <v>605</v>
      </c>
      <c r="AD610" s="24">
        <v>1</v>
      </c>
      <c r="AE610" s="2" t="s">
        <v>6</v>
      </c>
      <c r="AF610" s="3" t="s">
        <v>19</v>
      </c>
      <c r="AG610" s="4">
        <v>2535</v>
      </c>
      <c r="AH610" s="13">
        <f ca="1">RAND()</f>
        <v>0.77837967810838693</v>
      </c>
      <c r="AI610" s="13"/>
      <c r="AJ610" s="13"/>
    </row>
    <row r="611" spans="2:36" x14ac:dyDescent="0.3">
      <c r="B611" s="16">
        <v>229</v>
      </c>
      <c r="C611" s="24">
        <f>VLOOKUP(E611,$N$39:$O$56,2,)</f>
        <v>3</v>
      </c>
      <c r="D611" s="2" t="s">
        <v>4</v>
      </c>
      <c r="E611" s="3" t="s">
        <v>24</v>
      </c>
      <c r="F611" s="4">
        <v>2620</v>
      </c>
      <c r="G611" s="13">
        <f ca="1">RAND()</f>
        <v>0.36728670751048709</v>
      </c>
      <c r="H611" s="15"/>
      <c r="I611" s="13"/>
      <c r="J611" s="13"/>
      <c r="AC611" s="16">
        <v>606</v>
      </c>
      <c r="AD611" s="24">
        <v>3</v>
      </c>
      <c r="AE611" s="2" t="s">
        <v>7</v>
      </c>
      <c r="AF611" s="3" t="s">
        <v>24</v>
      </c>
      <c r="AG611" s="4">
        <v>1887</v>
      </c>
      <c r="AH611" s="13">
        <f ca="1">RAND()</f>
        <v>0.95388546197837243</v>
      </c>
      <c r="AI611" s="13"/>
      <c r="AJ611" s="13"/>
    </row>
    <row r="612" spans="2:36" x14ac:dyDescent="0.3">
      <c r="B612" s="16">
        <v>230</v>
      </c>
      <c r="C612" s="24">
        <f>VLOOKUP(E612,$N$39:$O$56,2,)</f>
        <v>3</v>
      </c>
      <c r="D612" s="2" t="s">
        <v>4</v>
      </c>
      <c r="E612" s="3" t="s">
        <v>22</v>
      </c>
      <c r="F612" s="4">
        <v>2079</v>
      </c>
      <c r="G612" s="13">
        <f ca="1">RAND()</f>
        <v>0.97388978843614127</v>
      </c>
      <c r="H612" s="15"/>
      <c r="I612" s="13"/>
      <c r="J612" s="13"/>
      <c r="AC612" s="16">
        <v>607</v>
      </c>
      <c r="AD612" s="24">
        <v>2</v>
      </c>
      <c r="AE612" s="2" t="s">
        <v>4</v>
      </c>
      <c r="AF612" s="3" t="s">
        <v>21</v>
      </c>
      <c r="AG612" s="4">
        <v>2732</v>
      </c>
      <c r="AH612" s="13">
        <f ca="1">RAND()</f>
        <v>6.0124900702954176E-2</v>
      </c>
      <c r="AI612" s="28"/>
      <c r="AJ612" s="13"/>
    </row>
    <row r="613" spans="2:36" x14ac:dyDescent="0.3">
      <c r="B613" s="16">
        <v>231</v>
      </c>
      <c r="C613" s="24">
        <f>VLOOKUP(E613,$N$39:$O$56,2,)</f>
        <v>3</v>
      </c>
      <c r="D613" s="2" t="s">
        <v>4</v>
      </c>
      <c r="E613" s="3" t="s">
        <v>5</v>
      </c>
      <c r="F613" s="4">
        <v>3200</v>
      </c>
      <c r="G613" s="13">
        <f ca="1">RAND()</f>
        <v>0.39161382329011818</v>
      </c>
      <c r="H613" s="15"/>
      <c r="I613" s="13"/>
      <c r="J613" s="13"/>
      <c r="AC613" s="16">
        <v>608</v>
      </c>
      <c r="AD613" s="24">
        <v>3</v>
      </c>
      <c r="AE613" s="2" t="s">
        <v>7</v>
      </c>
      <c r="AF613" s="3" t="s">
        <v>21</v>
      </c>
      <c r="AG613" s="4">
        <v>1549</v>
      </c>
      <c r="AH613" s="13">
        <f ca="1">RAND()</f>
        <v>0.64319001884800597</v>
      </c>
      <c r="AI613" s="13"/>
      <c r="AJ613" s="13"/>
    </row>
    <row r="614" spans="2:36" x14ac:dyDescent="0.3">
      <c r="B614" s="16">
        <v>232</v>
      </c>
      <c r="C614" s="24">
        <f>VLOOKUP(E614,$N$39:$O$56,2,)</f>
        <v>3</v>
      </c>
      <c r="D614" s="2" t="s">
        <v>4</v>
      </c>
      <c r="E614" s="3" t="s">
        <v>10</v>
      </c>
      <c r="F614" s="4">
        <v>3110</v>
      </c>
      <c r="G614" s="13">
        <f ca="1">RAND()</f>
        <v>0.24407355548717558</v>
      </c>
      <c r="H614" s="15"/>
      <c r="I614" s="13"/>
      <c r="J614" s="13"/>
      <c r="AC614" s="16">
        <v>609</v>
      </c>
      <c r="AD614" s="24">
        <v>3</v>
      </c>
      <c r="AE614" s="2" t="s">
        <v>7</v>
      </c>
      <c r="AF614" s="3" t="s">
        <v>12</v>
      </c>
      <c r="AG614" s="4">
        <v>2590</v>
      </c>
      <c r="AH614" s="13">
        <f ca="1">RAND()</f>
        <v>0.24339422590467052</v>
      </c>
      <c r="AI614" s="13"/>
      <c r="AJ614" s="13"/>
    </row>
    <row r="615" spans="2:36" x14ac:dyDescent="0.3">
      <c r="B615" s="16">
        <v>233</v>
      </c>
      <c r="C615" s="24">
        <f>VLOOKUP(E615,$N$39:$O$56,2,)</f>
        <v>3</v>
      </c>
      <c r="D615" s="2" t="s">
        <v>4</v>
      </c>
      <c r="E615" s="3" t="s">
        <v>10</v>
      </c>
      <c r="F615" s="4">
        <v>1780</v>
      </c>
      <c r="G615" s="13">
        <f ca="1">RAND()</f>
        <v>0.30715115840153162</v>
      </c>
      <c r="H615" s="15"/>
      <c r="I615" s="13"/>
      <c r="J615" s="13"/>
      <c r="AC615" s="16">
        <v>610</v>
      </c>
      <c r="AD615" s="24">
        <v>1</v>
      </c>
      <c r="AE615" s="2" t="s">
        <v>6</v>
      </c>
      <c r="AF615" s="3" t="s">
        <v>20</v>
      </c>
      <c r="AG615" s="4">
        <v>5404</v>
      </c>
      <c r="AH615" s="13">
        <f ca="1">RAND()</f>
        <v>0.65496468740277258</v>
      </c>
      <c r="AI615" s="13"/>
      <c r="AJ615" s="13"/>
    </row>
    <row r="616" spans="2:36" x14ac:dyDescent="0.3">
      <c r="B616" s="16">
        <v>234</v>
      </c>
      <c r="C616" s="24">
        <f>VLOOKUP(E616,$N$39:$O$56,2,)</f>
        <v>3</v>
      </c>
      <c r="D616" s="2" t="s">
        <v>4</v>
      </c>
      <c r="E616" s="3" t="s">
        <v>10</v>
      </c>
      <c r="F616" s="4">
        <v>2215</v>
      </c>
      <c r="G616" s="13">
        <f ca="1">RAND()</f>
        <v>0.73781234204104174</v>
      </c>
      <c r="H616" s="15"/>
      <c r="I616" s="13"/>
      <c r="J616" s="13"/>
      <c r="AC616" s="16">
        <v>611</v>
      </c>
      <c r="AD616" s="24">
        <v>1</v>
      </c>
      <c r="AE616" s="2" t="s">
        <v>6</v>
      </c>
      <c r="AF616" s="3" t="s">
        <v>11</v>
      </c>
      <c r="AG616" s="4">
        <v>5092</v>
      </c>
      <c r="AH616" s="13">
        <f ca="1">RAND()</f>
        <v>0.7263836038738507</v>
      </c>
      <c r="AI616" s="13"/>
      <c r="AJ616" s="13"/>
    </row>
    <row r="617" spans="2:36" x14ac:dyDescent="0.3">
      <c r="B617" s="16">
        <v>235</v>
      </c>
      <c r="C617" s="24">
        <f>VLOOKUP(E617,$N$39:$O$56,2,)</f>
        <v>3</v>
      </c>
      <c r="D617" s="2" t="s">
        <v>4</v>
      </c>
      <c r="E617" s="3" t="s">
        <v>10</v>
      </c>
      <c r="F617" s="4">
        <v>2330</v>
      </c>
      <c r="G617" s="13">
        <f ca="1">RAND()</f>
        <v>0.9563759763871521</v>
      </c>
      <c r="H617" s="15"/>
      <c r="I617" s="13"/>
      <c r="J617" s="13"/>
      <c r="AC617" s="16">
        <v>612</v>
      </c>
      <c r="AD617" s="24">
        <v>2</v>
      </c>
      <c r="AE617" s="2" t="s">
        <v>4</v>
      </c>
      <c r="AF617" s="3" t="s">
        <v>8</v>
      </c>
      <c r="AG617" s="4">
        <v>1915</v>
      </c>
      <c r="AH617" s="13">
        <f ca="1">RAND()</f>
        <v>0.87150590174100717</v>
      </c>
      <c r="AI617" s="13"/>
      <c r="AJ617" s="13"/>
    </row>
    <row r="618" spans="2:36" x14ac:dyDescent="0.3">
      <c r="B618" s="16">
        <v>236</v>
      </c>
      <c r="C618" s="24">
        <f>VLOOKUP(E618,$N$39:$O$56,2,)</f>
        <v>3</v>
      </c>
      <c r="D618" s="2" t="s">
        <v>6</v>
      </c>
      <c r="E618" s="3" t="s">
        <v>24</v>
      </c>
      <c r="F618" s="4">
        <v>4193</v>
      </c>
      <c r="G618" s="13">
        <f ca="1">RAND()</f>
        <v>0.49623486746260703</v>
      </c>
      <c r="H618" s="15"/>
      <c r="I618" s="13"/>
      <c r="J618" s="13"/>
      <c r="AC618" s="16">
        <v>613</v>
      </c>
      <c r="AD618" s="24">
        <v>2</v>
      </c>
      <c r="AE618" s="2" t="s">
        <v>4</v>
      </c>
      <c r="AF618" s="3" t="s">
        <v>10</v>
      </c>
      <c r="AG618" s="4">
        <v>1780</v>
      </c>
      <c r="AH618" s="13">
        <f ca="1">RAND()</f>
        <v>0.29750006377234017</v>
      </c>
      <c r="AI618" s="13"/>
      <c r="AJ618" s="13"/>
    </row>
    <row r="619" spans="2:36" x14ac:dyDescent="0.3">
      <c r="B619" s="16">
        <v>237</v>
      </c>
      <c r="C619" s="24">
        <f>VLOOKUP(E619,$N$39:$O$56,2,)</f>
        <v>3</v>
      </c>
      <c r="D619" s="2" t="s">
        <v>6</v>
      </c>
      <c r="E619" s="3" t="s">
        <v>24</v>
      </c>
      <c r="F619" s="4">
        <v>4216</v>
      </c>
      <c r="G619" s="13">
        <f ca="1">RAND()</f>
        <v>0.7072920372552377</v>
      </c>
      <c r="H619" s="15"/>
      <c r="I619" s="13"/>
      <c r="J619" s="13"/>
      <c r="AC619" s="16">
        <v>614</v>
      </c>
      <c r="AD619" s="24">
        <v>2</v>
      </c>
      <c r="AE619" s="2" t="s">
        <v>4</v>
      </c>
      <c r="AF619" s="3" t="s">
        <v>17</v>
      </c>
      <c r="AG619" s="4">
        <v>3162</v>
      </c>
      <c r="AH619" s="13">
        <f ca="1">RAND()</f>
        <v>0.19159535329525357</v>
      </c>
      <c r="AI619" s="13"/>
      <c r="AJ619" s="13"/>
    </row>
    <row r="620" spans="2:36" x14ac:dyDescent="0.3">
      <c r="B620" s="16">
        <v>238</v>
      </c>
      <c r="C620" s="24">
        <f>VLOOKUP(E620,$N$39:$O$56,2,)</f>
        <v>3</v>
      </c>
      <c r="D620" s="2" t="s">
        <v>4</v>
      </c>
      <c r="E620" s="3" t="s">
        <v>24</v>
      </c>
      <c r="F620" s="4">
        <v>2875</v>
      </c>
      <c r="G620" s="13">
        <f ca="1">RAND()</f>
        <v>8.3480048191377332E-2</v>
      </c>
      <c r="H620" s="15"/>
      <c r="I620" s="13"/>
      <c r="J620" s="13"/>
      <c r="AC620" s="16">
        <v>615</v>
      </c>
      <c r="AD620" s="24">
        <v>2</v>
      </c>
      <c r="AE620" s="2" t="s">
        <v>4</v>
      </c>
      <c r="AF620" s="3" t="s">
        <v>8</v>
      </c>
      <c r="AG620" s="4">
        <v>2050</v>
      </c>
      <c r="AH620" s="13">
        <f ca="1">RAND()</f>
        <v>0.13951480484808099</v>
      </c>
      <c r="AI620" s="13"/>
      <c r="AJ620" s="13"/>
    </row>
    <row r="621" spans="2:36" x14ac:dyDescent="0.3">
      <c r="B621" s="16">
        <v>239</v>
      </c>
      <c r="C621" s="24">
        <f>VLOOKUP(E621,$N$39:$O$56,2,)</f>
        <v>3</v>
      </c>
      <c r="D621" s="2" t="s">
        <v>4</v>
      </c>
      <c r="E621" s="3" t="s">
        <v>5</v>
      </c>
      <c r="F621" s="4">
        <v>2945</v>
      </c>
      <c r="G621" s="13">
        <f ca="1">RAND()</f>
        <v>0.31844864867070899</v>
      </c>
      <c r="H621" s="15"/>
      <c r="I621" s="13"/>
      <c r="J621" s="13"/>
      <c r="AC621" s="16">
        <v>616</v>
      </c>
      <c r="AD621" s="24">
        <v>2</v>
      </c>
      <c r="AE621" s="2" t="s">
        <v>4</v>
      </c>
      <c r="AF621" s="3" t="s">
        <v>16</v>
      </c>
      <c r="AG621" s="4">
        <v>3290</v>
      </c>
      <c r="AH621" s="13">
        <f ca="1">RAND()</f>
        <v>0.71876920343754147</v>
      </c>
      <c r="AI621" s="13"/>
      <c r="AJ621" s="13"/>
    </row>
    <row r="622" spans="2:36" x14ac:dyDescent="0.3">
      <c r="B622" s="16">
        <v>240</v>
      </c>
      <c r="C622" s="24">
        <f>VLOOKUP(E622,$N$39:$O$56,2,)</f>
        <v>3</v>
      </c>
      <c r="D622" s="2" t="s">
        <v>4</v>
      </c>
      <c r="E622" s="3" t="s">
        <v>10</v>
      </c>
      <c r="F622" s="4">
        <v>2330</v>
      </c>
      <c r="G622" s="13">
        <f ca="1">RAND()</f>
        <v>0.8282412528467622</v>
      </c>
      <c r="H622" s="15"/>
      <c r="I622" s="13"/>
      <c r="J622" s="13"/>
      <c r="AC622" s="16">
        <v>617</v>
      </c>
      <c r="AD622" s="24">
        <v>2</v>
      </c>
      <c r="AE622" s="2" t="s">
        <v>4</v>
      </c>
      <c r="AF622" s="3" t="s">
        <v>10</v>
      </c>
      <c r="AG622" s="4">
        <v>1841</v>
      </c>
      <c r="AH622" s="13">
        <f ca="1">RAND()</f>
        <v>1.639790115135098E-2</v>
      </c>
      <c r="AI622" s="28"/>
      <c r="AJ622" s="13"/>
    </row>
    <row r="623" spans="2:36" x14ac:dyDescent="0.3">
      <c r="B623" s="16">
        <v>241</v>
      </c>
      <c r="C623" s="24">
        <f>VLOOKUP(E623,$N$39:$O$56,2,)</f>
        <v>3</v>
      </c>
      <c r="D623" s="2" t="s">
        <v>4</v>
      </c>
      <c r="E623" s="3" t="s">
        <v>10</v>
      </c>
      <c r="F623" s="4">
        <v>3110</v>
      </c>
      <c r="G623" s="13">
        <f ca="1">RAND()</f>
        <v>5.5602662615808596E-2</v>
      </c>
      <c r="H623" s="15"/>
      <c r="I623" s="13"/>
      <c r="J623" s="13"/>
      <c r="AC623" s="16">
        <v>618</v>
      </c>
      <c r="AD623" s="24">
        <v>1</v>
      </c>
      <c r="AE623" s="2" t="s">
        <v>6</v>
      </c>
      <c r="AF623" s="3" t="s">
        <v>19</v>
      </c>
      <c r="AG623" s="4">
        <v>3315</v>
      </c>
      <c r="AH623" s="13">
        <f ca="1">RAND()</f>
        <v>0.5210953344167657</v>
      </c>
      <c r="AI623" s="13"/>
      <c r="AJ623" s="13"/>
    </row>
    <row r="624" spans="2:36" x14ac:dyDescent="0.3">
      <c r="B624" s="16">
        <v>242</v>
      </c>
      <c r="C624" s="24">
        <f>VLOOKUP(E624,$N$39:$O$56,2,)</f>
        <v>3</v>
      </c>
      <c r="D624" s="2" t="s">
        <v>4</v>
      </c>
      <c r="E624" s="3" t="s">
        <v>10</v>
      </c>
      <c r="F624" s="4">
        <v>3110</v>
      </c>
      <c r="G624" s="13">
        <f ca="1">RAND()</f>
        <v>0.81377474878642087</v>
      </c>
      <c r="H624" s="15"/>
      <c r="I624" s="13"/>
      <c r="J624" s="13"/>
      <c r="AC624" s="16">
        <v>619</v>
      </c>
      <c r="AD624" s="24">
        <v>2</v>
      </c>
      <c r="AE624" s="2" t="s">
        <v>4</v>
      </c>
      <c r="AF624" s="3" t="s">
        <v>16</v>
      </c>
      <c r="AG624" s="4">
        <v>3719</v>
      </c>
      <c r="AH624" s="13">
        <f ca="1">RAND()</f>
        <v>0.50931302027934111</v>
      </c>
      <c r="AI624" s="13"/>
      <c r="AJ624" s="13"/>
    </row>
    <row r="625" spans="2:36" x14ac:dyDescent="0.3">
      <c r="B625" s="16">
        <v>243</v>
      </c>
      <c r="C625" s="24">
        <f>VLOOKUP(E625,$N$39:$O$56,2,)</f>
        <v>3</v>
      </c>
      <c r="D625" s="2" t="s">
        <v>6</v>
      </c>
      <c r="E625" s="3" t="s">
        <v>10</v>
      </c>
      <c r="F625" s="4">
        <v>1998</v>
      </c>
      <c r="G625" s="13">
        <f ca="1">RAND()</f>
        <v>7.4349867134409275E-2</v>
      </c>
      <c r="H625" s="15"/>
      <c r="I625" s="13"/>
      <c r="J625" s="13"/>
      <c r="AC625" s="16">
        <v>620</v>
      </c>
      <c r="AD625" s="24">
        <v>1</v>
      </c>
      <c r="AE625" s="2" t="s">
        <v>6</v>
      </c>
      <c r="AF625" s="3" t="s">
        <v>22</v>
      </c>
      <c r="AG625" s="4">
        <v>4732</v>
      </c>
      <c r="AH625" s="13">
        <f ca="1">RAND()</f>
        <v>0.6137535467631382</v>
      </c>
      <c r="AI625" s="28"/>
      <c r="AJ625" s="48"/>
    </row>
    <row r="626" spans="2:36" x14ac:dyDescent="0.3">
      <c r="B626" s="16">
        <v>244</v>
      </c>
      <c r="C626" s="24">
        <f>VLOOKUP(E626,$N$39:$O$56,2,)</f>
        <v>3</v>
      </c>
      <c r="D626" s="2" t="s">
        <v>6</v>
      </c>
      <c r="E626" s="3" t="s">
        <v>22</v>
      </c>
      <c r="F626" s="4">
        <v>4100</v>
      </c>
      <c r="G626" s="13">
        <f ca="1">RAND()</f>
        <v>0.91802871920908502</v>
      </c>
      <c r="H626" s="15"/>
      <c r="I626" s="13"/>
      <c r="J626" s="13"/>
      <c r="AC626" s="16">
        <v>621</v>
      </c>
      <c r="AD626" s="24">
        <v>2</v>
      </c>
      <c r="AE626" s="2" t="s">
        <v>4</v>
      </c>
      <c r="AF626" s="3" t="s">
        <v>10</v>
      </c>
      <c r="AG626" s="4">
        <v>2984</v>
      </c>
      <c r="AH626" s="13">
        <f ca="1">RAND()</f>
        <v>0.22713772007218092</v>
      </c>
      <c r="AI626" s="13"/>
      <c r="AJ626" s="13"/>
    </row>
    <row r="627" spans="2:36" x14ac:dyDescent="0.3">
      <c r="B627" s="16">
        <v>245</v>
      </c>
      <c r="C627" s="24">
        <f>VLOOKUP(E627,$N$39:$O$56,2,)</f>
        <v>3</v>
      </c>
      <c r="D627" s="2" t="s">
        <v>4</v>
      </c>
      <c r="E627" s="3" t="s">
        <v>10</v>
      </c>
      <c r="F627" s="4">
        <v>1700</v>
      </c>
      <c r="G627" s="13">
        <f ca="1">RAND()</f>
        <v>0.60119197893309995</v>
      </c>
      <c r="H627" s="15"/>
      <c r="I627" s="13"/>
      <c r="J627" s="13"/>
      <c r="AC627" s="16">
        <v>622</v>
      </c>
      <c r="AD627" s="24">
        <v>1</v>
      </c>
      <c r="AE627" s="2" t="s">
        <v>6</v>
      </c>
      <c r="AF627" s="3" t="s">
        <v>23</v>
      </c>
      <c r="AG627" s="4">
        <v>4233</v>
      </c>
      <c r="AH627" s="13">
        <f ca="1">RAND()</f>
        <v>0.22430807036045242</v>
      </c>
      <c r="AI627" s="13"/>
      <c r="AJ627" s="13"/>
    </row>
    <row r="628" spans="2:36" x14ac:dyDescent="0.3">
      <c r="B628" s="16">
        <v>246</v>
      </c>
      <c r="C628" s="24">
        <f>VLOOKUP(E628,$N$39:$O$56,2,)</f>
        <v>3</v>
      </c>
      <c r="D628" s="2" t="s">
        <v>6</v>
      </c>
      <c r="E628" s="3" t="s">
        <v>10</v>
      </c>
      <c r="F628" s="4">
        <v>3599</v>
      </c>
      <c r="G628" s="13">
        <f ca="1">RAND()</f>
        <v>0.4019938427408476</v>
      </c>
      <c r="H628" s="15"/>
      <c r="I628" s="13"/>
      <c r="J628" s="13"/>
      <c r="AC628" s="16">
        <v>623</v>
      </c>
      <c r="AD628" s="24">
        <v>3</v>
      </c>
      <c r="AE628" s="2" t="s">
        <v>7</v>
      </c>
      <c r="AF628" s="3" t="s">
        <v>9</v>
      </c>
      <c r="AG628" s="4">
        <v>2449</v>
      </c>
      <c r="AH628" s="13">
        <f ca="1">RAND()</f>
        <v>0.62181245729613166</v>
      </c>
      <c r="AI628" s="13"/>
      <c r="AJ628" s="13"/>
    </row>
    <row r="629" spans="2:36" x14ac:dyDescent="0.3">
      <c r="B629" s="16">
        <v>247</v>
      </c>
      <c r="C629" s="24">
        <f>VLOOKUP(E629,$N$39:$O$56,2,)</f>
        <v>3</v>
      </c>
      <c r="D629" s="2" t="s">
        <v>4</v>
      </c>
      <c r="E629" s="3" t="s">
        <v>10</v>
      </c>
      <c r="F629" s="4">
        <v>2066</v>
      </c>
      <c r="G629" s="13">
        <f ca="1">RAND()</f>
        <v>0.35573227764611426</v>
      </c>
      <c r="H629" s="15"/>
      <c r="I629" s="13"/>
      <c r="J629" s="13"/>
      <c r="AC629" s="16">
        <v>624</v>
      </c>
      <c r="AD629" s="24">
        <v>1</v>
      </c>
      <c r="AE629" s="2" t="s">
        <v>6</v>
      </c>
      <c r="AF629" s="3" t="s">
        <v>14</v>
      </c>
      <c r="AG629" s="4">
        <v>4724</v>
      </c>
      <c r="AH629" s="13">
        <f ca="1">RAND()</f>
        <v>0.8722530352393475</v>
      </c>
      <c r="AI629" s="28"/>
      <c r="AJ629" s="13"/>
    </row>
    <row r="630" spans="2:36" x14ac:dyDescent="0.3">
      <c r="B630" s="16">
        <v>248</v>
      </c>
      <c r="C630" s="24">
        <f>VLOOKUP(E630,$N$39:$O$56,2,)</f>
        <v>3</v>
      </c>
      <c r="D630" s="2" t="s">
        <v>4</v>
      </c>
      <c r="E630" s="3" t="s">
        <v>10</v>
      </c>
      <c r="F630" s="4">
        <v>2215</v>
      </c>
      <c r="G630" s="13">
        <f ca="1">RAND()</f>
        <v>0.37864374722334937</v>
      </c>
      <c r="H630" s="15"/>
      <c r="I630" s="13"/>
      <c r="J630" s="13"/>
      <c r="AC630" s="16">
        <v>625</v>
      </c>
      <c r="AD630" s="24">
        <v>1</v>
      </c>
      <c r="AE630" s="2" t="s">
        <v>6</v>
      </c>
      <c r="AF630" s="3" t="s">
        <v>21</v>
      </c>
      <c r="AG630" s="4">
        <v>4506</v>
      </c>
      <c r="AH630" s="13">
        <f ca="1">RAND()</f>
        <v>0.48368044314199099</v>
      </c>
      <c r="AI630" s="13"/>
      <c r="AJ630" s="13"/>
    </row>
    <row r="631" spans="2:36" x14ac:dyDescent="0.3">
      <c r="B631" s="16">
        <v>249</v>
      </c>
      <c r="C631" s="24">
        <f>VLOOKUP(E631,$N$39:$O$56,2,)</f>
        <v>3</v>
      </c>
      <c r="D631" s="2" t="s">
        <v>7</v>
      </c>
      <c r="E631" s="3" t="s">
        <v>10</v>
      </c>
      <c r="F631" s="4">
        <v>2119</v>
      </c>
      <c r="G631" s="13">
        <f ca="1">RAND()</f>
        <v>1.663224528263052E-2</v>
      </c>
      <c r="H631" s="15"/>
      <c r="I631" s="13"/>
      <c r="J631" s="13"/>
      <c r="AC631" s="16">
        <v>626</v>
      </c>
      <c r="AD631" s="24">
        <v>1</v>
      </c>
      <c r="AE631" s="2" t="s">
        <v>6</v>
      </c>
      <c r="AF631" s="3" t="s">
        <v>5</v>
      </c>
      <c r="AG631" s="4">
        <v>3801</v>
      </c>
      <c r="AH631" s="13">
        <f ca="1">RAND()</f>
        <v>0.71481076662151466</v>
      </c>
      <c r="AI631" s="13"/>
      <c r="AJ631" s="13"/>
    </row>
    <row r="632" spans="2:36" x14ac:dyDescent="0.3">
      <c r="B632" s="16">
        <v>250</v>
      </c>
      <c r="C632" s="24">
        <f>VLOOKUP(E632,$N$39:$O$56,2,)</f>
        <v>3</v>
      </c>
      <c r="D632" s="2" t="s">
        <v>4</v>
      </c>
      <c r="E632" s="3" t="s">
        <v>10</v>
      </c>
      <c r="F632" s="4">
        <v>2984</v>
      </c>
      <c r="G632" s="13">
        <f ca="1">RAND()</f>
        <v>0.17851514129495527</v>
      </c>
      <c r="H632" s="15"/>
      <c r="I632" s="13"/>
      <c r="J632" s="13"/>
      <c r="AC632" s="16">
        <v>627</v>
      </c>
      <c r="AD632" s="24">
        <v>1</v>
      </c>
      <c r="AE632" s="2" t="s">
        <v>6</v>
      </c>
      <c r="AF632" s="3" t="s">
        <v>12</v>
      </c>
      <c r="AG632" s="4">
        <v>3234</v>
      </c>
      <c r="AH632" s="13">
        <f ca="1">RAND()</f>
        <v>0.18055831710650727</v>
      </c>
      <c r="AI632" s="13"/>
      <c r="AJ632" s="13"/>
    </row>
    <row r="633" spans="2:36" x14ac:dyDescent="0.3">
      <c r="B633" s="16">
        <v>251</v>
      </c>
      <c r="C633" s="24">
        <f>VLOOKUP(E633,$N$39:$O$56,2,)</f>
        <v>3</v>
      </c>
      <c r="D633" s="2" t="s">
        <v>4</v>
      </c>
      <c r="E633" s="3" t="s">
        <v>10</v>
      </c>
      <c r="F633" s="4">
        <v>3110</v>
      </c>
      <c r="G633" s="13">
        <f ca="1">RAND()</f>
        <v>0.18074458395168358</v>
      </c>
      <c r="H633" s="15"/>
      <c r="I633" s="13"/>
      <c r="J633" s="13"/>
      <c r="AC633" s="16">
        <v>628</v>
      </c>
      <c r="AD633" s="24">
        <v>2</v>
      </c>
      <c r="AE633" s="2" t="s">
        <v>4</v>
      </c>
      <c r="AF633" s="3" t="s">
        <v>10</v>
      </c>
      <c r="AG633" s="4">
        <v>2984</v>
      </c>
      <c r="AH633" s="13">
        <f ca="1">RAND()</f>
        <v>0.93146426446475306</v>
      </c>
      <c r="AI633" s="13"/>
      <c r="AJ633" s="13"/>
    </row>
    <row r="634" spans="2:36" x14ac:dyDescent="0.3">
      <c r="B634" s="16">
        <v>252</v>
      </c>
      <c r="C634" s="24">
        <f>VLOOKUP(E634,$N$39:$O$56,2,)</f>
        <v>3</v>
      </c>
      <c r="D634" s="2" t="s">
        <v>4</v>
      </c>
      <c r="E634" s="3" t="s">
        <v>10</v>
      </c>
      <c r="F634" s="4">
        <v>2913</v>
      </c>
      <c r="G634" s="13">
        <f ca="1">RAND()</f>
        <v>0.68569943297755132</v>
      </c>
      <c r="H634" s="15"/>
      <c r="I634" s="13"/>
      <c r="J634" s="13"/>
      <c r="AC634" s="16">
        <v>629</v>
      </c>
      <c r="AD634" s="24">
        <v>3</v>
      </c>
      <c r="AE634" s="2" t="s">
        <v>7</v>
      </c>
      <c r="AF634" s="3" t="s">
        <v>11</v>
      </c>
      <c r="AG634" s="4">
        <v>1840</v>
      </c>
      <c r="AH634" s="13">
        <f ca="1">RAND()</f>
        <v>0.84084756543431005</v>
      </c>
      <c r="AI634" s="28"/>
      <c r="AJ634" s="48"/>
    </row>
    <row r="635" spans="2:36" x14ac:dyDescent="0.3">
      <c r="B635" s="16">
        <v>253</v>
      </c>
      <c r="C635" s="24">
        <f>VLOOKUP(E635,$N$39:$O$56,2,)</f>
        <v>3</v>
      </c>
      <c r="D635" s="2" t="s">
        <v>4</v>
      </c>
      <c r="E635" s="3" t="s">
        <v>10</v>
      </c>
      <c r="F635" s="4">
        <v>1551</v>
      </c>
      <c r="G635" s="13">
        <f ca="1">RAND()</f>
        <v>0.58498409961951581</v>
      </c>
      <c r="H635" s="15"/>
      <c r="I635" s="13"/>
      <c r="J635" s="13"/>
      <c r="AC635" s="16">
        <v>630</v>
      </c>
      <c r="AD635" s="24">
        <v>2</v>
      </c>
      <c r="AE635" s="2" t="s">
        <v>4</v>
      </c>
      <c r="AF635" s="3" t="s">
        <v>16</v>
      </c>
      <c r="AG635" s="4">
        <v>3562</v>
      </c>
      <c r="AH635" s="13">
        <f ca="1">RAND()</f>
        <v>0.41467205378348093</v>
      </c>
      <c r="AI635" s="13"/>
      <c r="AJ635" s="13"/>
    </row>
    <row r="636" spans="2:36" x14ac:dyDescent="0.3">
      <c r="B636" s="16">
        <v>254</v>
      </c>
      <c r="C636" s="24">
        <f>VLOOKUP(E636,$N$39:$O$56,2,)</f>
        <v>3</v>
      </c>
      <c r="D636" s="2" t="s">
        <v>6</v>
      </c>
      <c r="E636" s="3" t="s">
        <v>10</v>
      </c>
      <c r="F636" s="4">
        <v>2398</v>
      </c>
      <c r="G636" s="13">
        <f ca="1">RAND()</f>
        <v>0.8884849999710499</v>
      </c>
      <c r="H636" s="15"/>
      <c r="I636" s="13"/>
      <c r="J636" s="13"/>
      <c r="AC636" s="16">
        <v>631</v>
      </c>
      <c r="AD636" s="24">
        <v>1</v>
      </c>
      <c r="AE636" s="2" t="s">
        <v>6</v>
      </c>
      <c r="AF636" s="3" t="s">
        <v>9</v>
      </c>
      <c r="AG636" s="4">
        <v>3155</v>
      </c>
      <c r="AH636" s="13">
        <f ca="1">RAND()</f>
        <v>0.69508456595084922</v>
      </c>
      <c r="AI636" s="13"/>
      <c r="AJ636" s="13"/>
    </row>
    <row r="637" spans="2:36" x14ac:dyDescent="0.3">
      <c r="B637" s="16">
        <v>255</v>
      </c>
      <c r="C637" s="24">
        <f>VLOOKUP(E637,$N$39:$O$56,2,)</f>
        <v>3</v>
      </c>
      <c r="D637" s="2" t="s">
        <v>4</v>
      </c>
      <c r="E637" s="3" t="s">
        <v>10</v>
      </c>
      <c r="F637" s="4">
        <v>3144</v>
      </c>
      <c r="G637" s="13">
        <f ca="1">RAND()</f>
        <v>0.5984671146460574</v>
      </c>
      <c r="H637" s="15"/>
      <c r="I637" s="13"/>
      <c r="J637" s="13"/>
      <c r="AC637" s="16">
        <v>632</v>
      </c>
      <c r="AD637" s="24">
        <v>2</v>
      </c>
      <c r="AE637" s="2" t="s">
        <v>4</v>
      </c>
      <c r="AF637" s="3" t="s">
        <v>10</v>
      </c>
      <c r="AG637" s="4">
        <v>2066</v>
      </c>
      <c r="AH637" s="13">
        <f ca="1">RAND()</f>
        <v>8.1416147712305986E-2</v>
      </c>
      <c r="AI637" s="13"/>
      <c r="AJ637" s="13"/>
    </row>
    <row r="638" spans="2:36" x14ac:dyDescent="0.3">
      <c r="B638" s="16">
        <v>256</v>
      </c>
      <c r="C638" s="24">
        <f>VLOOKUP(E638,$N$39:$O$56,2,)</f>
        <v>3</v>
      </c>
      <c r="D638" s="2" t="s">
        <v>4</v>
      </c>
      <c r="E638" s="3" t="s">
        <v>10</v>
      </c>
      <c r="F638" s="4">
        <v>2330</v>
      </c>
      <c r="G638" s="13">
        <f ca="1">RAND()</f>
        <v>0.87422800493729436</v>
      </c>
      <c r="H638" s="15"/>
      <c r="I638" s="13"/>
      <c r="J638" s="13"/>
      <c r="AC638" s="16">
        <v>633</v>
      </c>
      <c r="AD638" s="24">
        <v>2</v>
      </c>
      <c r="AE638" s="2" t="s">
        <v>4</v>
      </c>
      <c r="AF638" s="3" t="s">
        <v>5</v>
      </c>
      <c r="AG638" s="4">
        <v>3009</v>
      </c>
      <c r="AH638" s="13">
        <f ca="1">RAND()</f>
        <v>0.40162716107000351</v>
      </c>
      <c r="AI638" s="13"/>
      <c r="AJ638" s="13"/>
    </row>
    <row r="639" spans="2:36" x14ac:dyDescent="0.3">
      <c r="B639" s="16">
        <v>257</v>
      </c>
      <c r="C639" s="24">
        <f>VLOOKUP(E639,$N$39:$O$56,2,)</f>
        <v>3</v>
      </c>
      <c r="D639" s="2" t="s">
        <v>6</v>
      </c>
      <c r="E639" s="3" t="s">
        <v>10</v>
      </c>
      <c r="F639" s="4">
        <v>3599</v>
      </c>
      <c r="G639" s="13">
        <f ca="1">RAND()</f>
        <v>0.81628710188049303</v>
      </c>
      <c r="H639" s="15"/>
      <c r="I639" s="13"/>
      <c r="J639" s="13"/>
      <c r="AC639" s="16">
        <v>634</v>
      </c>
      <c r="AD639" s="24">
        <v>3</v>
      </c>
      <c r="AE639" s="2" t="s">
        <v>7</v>
      </c>
      <c r="AF639" s="3" t="s">
        <v>10</v>
      </c>
      <c r="AG639" s="4">
        <v>3150</v>
      </c>
      <c r="AH639" s="13">
        <f ca="1">RAND()</f>
        <v>0.42014691573759411</v>
      </c>
      <c r="AI639" s="28"/>
      <c r="AJ639" s="48"/>
    </row>
    <row r="640" spans="2:36" x14ac:dyDescent="0.3">
      <c r="B640" s="16">
        <v>258</v>
      </c>
      <c r="C640" s="24">
        <f>VLOOKUP(E640,$N$39:$O$56,2,)</f>
        <v>3</v>
      </c>
      <c r="D640" s="2" t="s">
        <v>4</v>
      </c>
      <c r="E640" s="3" t="s">
        <v>10</v>
      </c>
      <c r="F640" s="4">
        <v>2984</v>
      </c>
      <c r="G640" s="13">
        <f ca="1">RAND()</f>
        <v>0.60723679000850728</v>
      </c>
      <c r="H640" s="15"/>
      <c r="I640" s="13"/>
      <c r="J640" s="13"/>
      <c r="AC640" s="16">
        <v>635</v>
      </c>
      <c r="AD640" s="24">
        <v>1</v>
      </c>
      <c r="AE640" s="2" t="s">
        <v>6</v>
      </c>
      <c r="AF640" s="3" t="s">
        <v>11</v>
      </c>
      <c r="AG640" s="4">
        <v>4686</v>
      </c>
      <c r="AH640" s="13">
        <f ca="1">RAND()</f>
        <v>0.40967460192033567</v>
      </c>
      <c r="AI640" s="13"/>
      <c r="AJ640" s="13"/>
    </row>
    <row r="641" spans="2:36" x14ac:dyDescent="0.3">
      <c r="B641" s="16">
        <v>259</v>
      </c>
      <c r="C641" s="24">
        <f>VLOOKUP(E641,$N$39:$O$56,2,)</f>
        <v>3</v>
      </c>
      <c r="D641" s="2" t="s">
        <v>4</v>
      </c>
      <c r="E641" s="3" t="s">
        <v>5</v>
      </c>
      <c r="F641" s="4">
        <v>3009</v>
      </c>
      <c r="G641" s="13">
        <f ca="1">RAND()</f>
        <v>0.54813535931727964</v>
      </c>
      <c r="H641" s="15"/>
      <c r="I641" s="13"/>
      <c r="J641" s="13"/>
      <c r="AC641" s="16">
        <v>636</v>
      </c>
      <c r="AD641" s="24">
        <v>1</v>
      </c>
      <c r="AE641" s="2" t="s">
        <v>6</v>
      </c>
      <c r="AF641" s="3" t="s">
        <v>22</v>
      </c>
      <c r="AG641" s="4">
        <v>4100</v>
      </c>
      <c r="AH641" s="13">
        <f ca="1">RAND()</f>
        <v>0.18702447405144573</v>
      </c>
      <c r="AI641" s="13"/>
      <c r="AJ641" s="13"/>
    </row>
    <row r="642" spans="2:36" x14ac:dyDescent="0.3">
      <c r="B642" s="16">
        <v>260</v>
      </c>
      <c r="C642" s="24">
        <f>VLOOKUP(E642,$N$39:$O$56,2,)</f>
        <v>3</v>
      </c>
      <c r="D642" s="2" t="s">
        <v>4</v>
      </c>
      <c r="E642" s="3" t="s">
        <v>5</v>
      </c>
      <c r="F642" s="4">
        <v>2945</v>
      </c>
      <c r="G642" s="13">
        <f ca="1">RAND()</f>
        <v>0.61942213752572284</v>
      </c>
      <c r="H642" s="15"/>
      <c r="I642" s="13"/>
      <c r="J642" s="13"/>
      <c r="AC642" s="16">
        <v>637</v>
      </c>
      <c r="AD642" s="24">
        <v>3</v>
      </c>
      <c r="AE642" s="2" t="s">
        <v>7</v>
      </c>
      <c r="AF642" s="3" t="s">
        <v>5</v>
      </c>
      <c r="AG642" s="4">
        <v>1507</v>
      </c>
      <c r="AH642" s="13">
        <f ca="1">RAND()</f>
        <v>4.3795705901305437E-2</v>
      </c>
      <c r="AI642" s="28"/>
      <c r="AJ642" s="13"/>
    </row>
    <row r="643" spans="2:36" x14ac:dyDescent="0.3">
      <c r="B643" s="16">
        <v>261</v>
      </c>
      <c r="C643" s="24">
        <f>VLOOKUP(E643,$N$39:$O$56,2,)</f>
        <v>3</v>
      </c>
      <c r="D643" s="2" t="s">
        <v>4</v>
      </c>
      <c r="E643" s="3" t="s">
        <v>10</v>
      </c>
      <c r="F643" s="4">
        <v>3411</v>
      </c>
      <c r="G643" s="13">
        <f ca="1">RAND()</f>
        <v>0.16626551848503202</v>
      </c>
      <c r="H643" s="15"/>
      <c r="I643" s="13"/>
      <c r="J643" s="13"/>
      <c r="AC643" s="16">
        <v>638</v>
      </c>
      <c r="AD643" s="24">
        <v>2</v>
      </c>
      <c r="AE643" s="2" t="s">
        <v>4</v>
      </c>
      <c r="AF643" s="3" t="s">
        <v>10</v>
      </c>
      <c r="AG643" s="4">
        <v>2215</v>
      </c>
      <c r="AH643" s="13">
        <f ca="1">RAND()</f>
        <v>0.46231723611525166</v>
      </c>
      <c r="AI643" s="13"/>
      <c r="AJ643" s="13"/>
    </row>
    <row r="644" spans="2:36" x14ac:dyDescent="0.3">
      <c r="B644" s="16">
        <v>262</v>
      </c>
      <c r="C644" s="24">
        <f>VLOOKUP(E644,$N$39:$O$56,2,)</f>
        <v>3</v>
      </c>
      <c r="D644" s="2" t="s">
        <v>4</v>
      </c>
      <c r="E644" s="3" t="s">
        <v>10</v>
      </c>
      <c r="F644" s="4">
        <v>2700</v>
      </c>
      <c r="G644" s="13">
        <f ca="1">RAND()</f>
        <v>0.37189063414014767</v>
      </c>
      <c r="H644" s="15"/>
      <c r="I644" s="13"/>
      <c r="J644" s="13"/>
      <c r="AC644" s="16">
        <v>639</v>
      </c>
      <c r="AD644" s="24">
        <v>2</v>
      </c>
      <c r="AE644" s="2" t="s">
        <v>4</v>
      </c>
      <c r="AF644" s="3" t="s">
        <v>21</v>
      </c>
      <c r="AG644" s="4">
        <v>3064</v>
      </c>
      <c r="AH644" s="13">
        <f ca="1">RAND()</f>
        <v>0.80941404679472839</v>
      </c>
      <c r="AI644" s="13"/>
      <c r="AJ644" s="13"/>
    </row>
    <row r="645" spans="2:36" x14ac:dyDescent="0.3">
      <c r="B645" s="16">
        <v>263</v>
      </c>
      <c r="C645" s="24">
        <f>VLOOKUP(E645,$N$39:$O$56,2,)</f>
        <v>3</v>
      </c>
      <c r="D645" s="2" t="s">
        <v>4</v>
      </c>
      <c r="E645" s="3" t="s">
        <v>5</v>
      </c>
      <c r="F645" s="4">
        <v>1829</v>
      </c>
      <c r="G645" s="13">
        <f ca="1">RAND()</f>
        <v>0.86034678401471942</v>
      </c>
      <c r="H645" s="15"/>
      <c r="I645" s="13"/>
      <c r="J645" s="13"/>
      <c r="AC645" s="16">
        <v>640</v>
      </c>
      <c r="AD645" s="24">
        <v>3</v>
      </c>
      <c r="AE645" s="2" t="s">
        <v>7</v>
      </c>
      <c r="AF645" s="3" t="s">
        <v>21</v>
      </c>
      <c r="AG645" s="4">
        <v>1507</v>
      </c>
      <c r="AH645" s="13">
        <f ca="1">RAND()</f>
        <v>0.53031434027906543</v>
      </c>
      <c r="AI645" s="28"/>
      <c r="AJ645" s="48"/>
    </row>
    <row r="646" spans="2:36" x14ac:dyDescent="0.3">
      <c r="B646" s="16">
        <v>264</v>
      </c>
      <c r="C646" s="24">
        <f>VLOOKUP(E646,$N$39:$O$56,2,)</f>
        <v>3</v>
      </c>
      <c r="D646" s="2" t="s">
        <v>4</v>
      </c>
      <c r="E646" s="3" t="s">
        <v>10</v>
      </c>
      <c r="F646" s="4">
        <v>2935</v>
      </c>
      <c r="G646" s="13">
        <f ca="1">RAND()</f>
        <v>0.67319270791479868</v>
      </c>
      <c r="H646" s="15"/>
      <c r="I646" s="13"/>
      <c r="J646" s="13"/>
      <c r="AC646" s="16">
        <v>641</v>
      </c>
      <c r="AD646" s="24">
        <v>2</v>
      </c>
      <c r="AE646" s="2" t="s">
        <v>4</v>
      </c>
      <c r="AF646" s="3" t="s">
        <v>23</v>
      </c>
      <c r="AG646" s="4">
        <v>2465</v>
      </c>
      <c r="AH646" s="13">
        <f ca="1">RAND()</f>
        <v>0.68089353216417758</v>
      </c>
      <c r="AI646" s="13"/>
      <c r="AJ646" s="13"/>
    </row>
    <row r="647" spans="2:36" x14ac:dyDescent="0.3">
      <c r="B647" s="16">
        <v>265</v>
      </c>
      <c r="C647" s="24">
        <f>VLOOKUP(E647,$N$39:$O$56,2,)</f>
        <v>3</v>
      </c>
      <c r="D647" s="2" t="s">
        <v>4</v>
      </c>
      <c r="E647" s="3" t="s">
        <v>24</v>
      </c>
      <c r="F647" s="4">
        <v>2620</v>
      </c>
      <c r="G647" s="13">
        <f ca="1">RAND()</f>
        <v>0.17785212119909788</v>
      </c>
      <c r="H647" s="15"/>
      <c r="I647" s="13"/>
      <c r="J647" s="13"/>
      <c r="AC647" s="16">
        <v>642</v>
      </c>
      <c r="AD647" s="24">
        <v>3</v>
      </c>
      <c r="AE647" s="2" t="s">
        <v>7</v>
      </c>
      <c r="AF647" s="3" t="s">
        <v>19</v>
      </c>
      <c r="AG647" s="4">
        <v>1224</v>
      </c>
      <c r="AH647" s="13">
        <f ca="1">RAND()</f>
        <v>0.50659830321073163</v>
      </c>
      <c r="AI647" s="13"/>
      <c r="AJ647" s="13"/>
    </row>
    <row r="648" spans="2:36" x14ac:dyDescent="0.3">
      <c r="B648" s="16">
        <v>266</v>
      </c>
      <c r="C648" s="24">
        <f>VLOOKUP(E648,$N$39:$O$56,2,)</f>
        <v>3</v>
      </c>
      <c r="D648" s="2" t="s">
        <v>4</v>
      </c>
      <c r="E648" s="3" t="s">
        <v>10</v>
      </c>
      <c r="F648" s="4">
        <v>1930</v>
      </c>
      <c r="G648" s="13">
        <f ca="1">RAND()</f>
        <v>0.53710710242077619</v>
      </c>
      <c r="H648" s="15"/>
      <c r="I648" s="13"/>
      <c r="J648" s="13"/>
      <c r="AC648" s="16">
        <v>643</v>
      </c>
      <c r="AD648" s="24">
        <v>2</v>
      </c>
      <c r="AE648" s="2" t="s">
        <v>4</v>
      </c>
      <c r="AF648" s="3" t="s">
        <v>11</v>
      </c>
      <c r="AG648" s="4">
        <v>3222</v>
      </c>
      <c r="AH648" s="13">
        <f ca="1">RAND()</f>
        <v>0.84039615014606794</v>
      </c>
      <c r="AI648" s="13"/>
      <c r="AJ648" s="13"/>
    </row>
    <row r="649" spans="2:36" x14ac:dyDescent="0.3">
      <c r="B649" s="16">
        <v>267</v>
      </c>
      <c r="C649" s="24">
        <f>VLOOKUP(E649,$N$39:$O$56,2,)</f>
        <v>3</v>
      </c>
      <c r="D649" s="2" t="s">
        <v>7</v>
      </c>
      <c r="E649" s="3" t="s">
        <v>5</v>
      </c>
      <c r="F649" s="4">
        <v>1549</v>
      </c>
      <c r="G649" s="13">
        <f ca="1">RAND()</f>
        <v>0.61303290875547434</v>
      </c>
      <c r="H649" s="15"/>
      <c r="I649" s="13"/>
      <c r="J649" s="13"/>
      <c r="AC649" s="16">
        <v>644</v>
      </c>
      <c r="AD649" s="24">
        <v>1</v>
      </c>
      <c r="AE649" s="2" t="s">
        <v>6</v>
      </c>
      <c r="AF649" s="3" t="s">
        <v>20</v>
      </c>
      <c r="AG649" s="4">
        <v>4476</v>
      </c>
      <c r="AH649" s="13">
        <f ca="1">RAND()</f>
        <v>0.16235507441914032</v>
      </c>
      <c r="AI649" s="13"/>
      <c r="AJ649" s="13"/>
    </row>
    <row r="650" spans="2:36" x14ac:dyDescent="0.3">
      <c r="B650" s="16">
        <v>268</v>
      </c>
      <c r="C650" s="24">
        <f>VLOOKUP(E650,$N$39:$O$56,2,)</f>
        <v>3</v>
      </c>
      <c r="D650" s="2" t="s">
        <v>4</v>
      </c>
      <c r="E650" s="3" t="s">
        <v>10</v>
      </c>
      <c r="F650" s="4">
        <v>2984</v>
      </c>
      <c r="G650" s="13">
        <f ca="1">RAND()</f>
        <v>0.64526370358102025</v>
      </c>
      <c r="H650" s="15"/>
      <c r="I650" s="13"/>
      <c r="J650" s="13"/>
      <c r="AC650" s="16">
        <v>645</v>
      </c>
      <c r="AD650" s="24">
        <v>2</v>
      </c>
      <c r="AE650" s="2" t="s">
        <v>4</v>
      </c>
      <c r="AF650" s="3" t="s">
        <v>24</v>
      </c>
      <c r="AG650" s="4">
        <v>2479</v>
      </c>
      <c r="AH650" s="13">
        <f ca="1">RAND()</f>
        <v>0.18079530943217192</v>
      </c>
      <c r="AI650" s="28"/>
      <c r="AJ650" s="13"/>
    </row>
    <row r="651" spans="2:36" x14ac:dyDescent="0.3">
      <c r="B651" s="16">
        <v>269</v>
      </c>
      <c r="C651" s="24">
        <f>VLOOKUP(E651,$N$39:$O$56,2,)</f>
        <v>3</v>
      </c>
      <c r="D651" s="2" t="s">
        <v>7</v>
      </c>
      <c r="E651" s="3" t="s">
        <v>22</v>
      </c>
      <c r="F651" s="4">
        <v>2119</v>
      </c>
      <c r="G651" s="13">
        <f ca="1">RAND()</f>
        <v>3.942851770597966E-2</v>
      </c>
      <c r="H651" s="15"/>
      <c r="I651" s="13"/>
      <c r="J651" s="13"/>
      <c r="AC651" s="16">
        <v>646</v>
      </c>
      <c r="AD651" s="24">
        <v>3</v>
      </c>
      <c r="AE651" s="2" t="s">
        <v>7</v>
      </c>
      <c r="AF651" s="3" t="s">
        <v>21</v>
      </c>
      <c r="AG651" s="4">
        <v>1887</v>
      </c>
      <c r="AH651" s="13">
        <f ca="1">RAND()</f>
        <v>9.1279394242566148E-2</v>
      </c>
      <c r="AI651" s="13"/>
      <c r="AJ651" s="13"/>
    </row>
    <row r="652" spans="2:36" x14ac:dyDescent="0.3">
      <c r="B652" s="16">
        <v>270</v>
      </c>
      <c r="C652" s="24">
        <f>VLOOKUP(E652,$N$39:$O$56,2,)</f>
        <v>3</v>
      </c>
      <c r="D652" s="2" t="s">
        <v>4</v>
      </c>
      <c r="E652" s="3" t="s">
        <v>5</v>
      </c>
      <c r="F652" s="4">
        <v>2648</v>
      </c>
      <c r="G652" s="13">
        <f ca="1">RAND()</f>
        <v>0.8254214063308688</v>
      </c>
      <c r="H652" s="15"/>
      <c r="I652" s="13"/>
      <c r="J652" s="13"/>
      <c r="AC652" s="16">
        <v>647</v>
      </c>
      <c r="AD652" s="24">
        <v>1</v>
      </c>
      <c r="AE652" s="2" t="s">
        <v>6</v>
      </c>
      <c r="AF652" s="3" t="s">
        <v>15</v>
      </c>
      <c r="AG652" s="4">
        <v>2923</v>
      </c>
      <c r="AH652" s="13">
        <f ca="1">RAND()</f>
        <v>2.991221993999793E-2</v>
      </c>
      <c r="AI652" s="13"/>
      <c r="AJ652" s="13"/>
    </row>
    <row r="653" spans="2:36" x14ac:dyDescent="0.3">
      <c r="B653" s="16">
        <v>271</v>
      </c>
      <c r="C653" s="24">
        <f>VLOOKUP(E653,$N$39:$O$56,2,)</f>
        <v>3</v>
      </c>
      <c r="D653" s="2" t="s">
        <v>7</v>
      </c>
      <c r="E653" s="3" t="s">
        <v>10</v>
      </c>
      <c r="F653" s="4">
        <v>3150</v>
      </c>
      <c r="G653" s="13">
        <f ca="1">RAND()</f>
        <v>4.8728826618354648E-2</v>
      </c>
      <c r="H653" s="15"/>
      <c r="I653" s="13"/>
      <c r="J653" s="13"/>
      <c r="AC653" s="16">
        <v>648</v>
      </c>
      <c r="AD653" s="24">
        <v>2</v>
      </c>
      <c r="AE653" s="2" t="s">
        <v>4</v>
      </c>
      <c r="AF653" s="3" t="s">
        <v>20</v>
      </c>
      <c r="AG653" s="4">
        <v>2887</v>
      </c>
      <c r="AH653" s="13">
        <f ca="1">RAND()</f>
        <v>0.9047034999272231</v>
      </c>
      <c r="AI653" s="13"/>
      <c r="AJ653" s="13"/>
    </row>
    <row r="654" spans="2:36" x14ac:dyDescent="0.3">
      <c r="B654" s="16">
        <v>272</v>
      </c>
      <c r="C654" s="24">
        <f>VLOOKUP(E654,$N$39:$O$56,2,)</f>
        <v>3</v>
      </c>
      <c r="D654" s="2" t="s">
        <v>4</v>
      </c>
      <c r="E654" s="3" t="s">
        <v>5</v>
      </c>
      <c r="F654" s="4">
        <v>2729</v>
      </c>
      <c r="G654" s="13">
        <f ca="1">RAND()</f>
        <v>0.70442851573533005</v>
      </c>
      <c r="H654" s="15"/>
      <c r="I654" s="13"/>
      <c r="J654" s="13"/>
      <c r="AC654" s="16">
        <v>649</v>
      </c>
      <c r="AD654" s="24">
        <v>3</v>
      </c>
      <c r="AE654" s="2" t="s">
        <v>7</v>
      </c>
      <c r="AF654" s="3" t="s">
        <v>19</v>
      </c>
      <c r="AG654" s="4">
        <v>3000</v>
      </c>
      <c r="AH654" s="13">
        <f ca="1">RAND()</f>
        <v>0.4011052643772165</v>
      </c>
      <c r="AI654" s="13"/>
      <c r="AJ654" s="13"/>
    </row>
    <row r="655" spans="2:36" x14ac:dyDescent="0.3">
      <c r="B655" s="16">
        <v>273</v>
      </c>
      <c r="C655" s="24">
        <f>VLOOKUP(E655,$N$39:$O$56,2,)</f>
        <v>3</v>
      </c>
      <c r="D655" s="2" t="s">
        <v>6</v>
      </c>
      <c r="E655" s="3" t="s">
        <v>10</v>
      </c>
      <c r="F655" s="4">
        <v>2398</v>
      </c>
      <c r="G655" s="13">
        <f ca="1">RAND()</f>
        <v>0.13177956664992196</v>
      </c>
      <c r="H655" s="15"/>
      <c r="I655" s="13"/>
      <c r="J655" s="13"/>
      <c r="AC655" s="16">
        <v>650</v>
      </c>
      <c r="AD655" s="24">
        <v>2</v>
      </c>
      <c r="AE655" s="2" t="s">
        <v>4</v>
      </c>
      <c r="AF655" s="3" t="s">
        <v>21</v>
      </c>
      <c r="AG655" s="4">
        <v>2948</v>
      </c>
      <c r="AH655" s="13">
        <f ca="1">RAND()</f>
        <v>0.25781674798918564</v>
      </c>
      <c r="AI655" s="28"/>
      <c r="AJ655" s="48"/>
    </row>
    <row r="656" spans="2:36" x14ac:dyDescent="0.3">
      <c r="B656" s="16">
        <v>274</v>
      </c>
      <c r="C656" s="24">
        <f>VLOOKUP(E656,$N$39:$O$56,2,)</f>
        <v>3</v>
      </c>
      <c r="D656" s="2" t="s">
        <v>7</v>
      </c>
      <c r="E656" s="3" t="s">
        <v>22</v>
      </c>
      <c r="F656" s="4">
        <v>2399</v>
      </c>
      <c r="G656" s="13">
        <f ca="1">RAND()</f>
        <v>0.46474579087665457</v>
      </c>
      <c r="H656" s="15"/>
      <c r="I656" s="13"/>
      <c r="J656" s="13"/>
      <c r="AC656" s="16">
        <v>651</v>
      </c>
      <c r="AD656" s="24">
        <v>2</v>
      </c>
      <c r="AE656" s="2" t="s">
        <v>4</v>
      </c>
      <c r="AF656" s="3" t="s">
        <v>10</v>
      </c>
      <c r="AG656" s="4">
        <v>3110</v>
      </c>
      <c r="AH656" s="13">
        <f ca="1">RAND()</f>
        <v>0.97859987396047876</v>
      </c>
      <c r="AI656" s="13"/>
      <c r="AJ656" s="13"/>
    </row>
    <row r="657" spans="2:36" x14ac:dyDescent="0.3">
      <c r="B657" s="16">
        <v>275</v>
      </c>
      <c r="C657" s="24">
        <f>VLOOKUP(E657,$N$39:$O$56,2,)</f>
        <v>3</v>
      </c>
      <c r="D657" s="2" t="s">
        <v>6</v>
      </c>
      <c r="E657" s="3" t="s">
        <v>10</v>
      </c>
      <c r="F657" s="4">
        <v>3599</v>
      </c>
      <c r="G657" s="13">
        <f ca="1">RAND()</f>
        <v>0.69185519583534294</v>
      </c>
      <c r="H657" s="15"/>
      <c r="I657" s="13"/>
      <c r="J657" s="13"/>
      <c r="AC657" s="16">
        <v>652</v>
      </c>
      <c r="AD657" s="24">
        <v>2</v>
      </c>
      <c r="AE657" s="2" t="s">
        <v>4</v>
      </c>
      <c r="AF657" s="3" t="s">
        <v>16</v>
      </c>
      <c r="AG657" s="4">
        <v>4073</v>
      </c>
      <c r="AH657" s="13">
        <f ca="1">RAND()</f>
        <v>0.18742703318236242</v>
      </c>
      <c r="AI657" s="13"/>
      <c r="AJ657" s="13"/>
    </row>
    <row r="658" spans="2:36" x14ac:dyDescent="0.3">
      <c r="B658" s="16">
        <v>276</v>
      </c>
      <c r="C658" s="24">
        <f>VLOOKUP(E658,$N$39:$O$56,2,)</f>
        <v>3</v>
      </c>
      <c r="D658" s="2" t="s">
        <v>4</v>
      </c>
      <c r="E658" s="3" t="s">
        <v>10</v>
      </c>
      <c r="F658" s="4">
        <v>1700</v>
      </c>
      <c r="G658" s="13">
        <f ca="1">RAND()</f>
        <v>0.52795864938262838</v>
      </c>
      <c r="H658" s="15"/>
      <c r="I658" s="13"/>
      <c r="J658" s="13"/>
      <c r="AC658" s="16">
        <v>653</v>
      </c>
      <c r="AD658" s="24">
        <v>2</v>
      </c>
      <c r="AE658" s="2" t="s">
        <v>4</v>
      </c>
      <c r="AF658" s="3" t="s">
        <v>10</v>
      </c>
      <c r="AG658" s="4">
        <v>1841</v>
      </c>
      <c r="AH658" s="13">
        <f ca="1">RAND()</f>
        <v>0.40982089821615753</v>
      </c>
      <c r="AI658" s="13"/>
      <c r="AJ658" s="13"/>
    </row>
    <row r="659" spans="2:36" x14ac:dyDescent="0.3">
      <c r="B659" s="16">
        <v>277</v>
      </c>
      <c r="C659" s="24">
        <f>VLOOKUP(E659,$N$39:$O$56,2,)</f>
        <v>3</v>
      </c>
      <c r="D659" s="2" t="s">
        <v>6</v>
      </c>
      <c r="E659" s="3" t="s">
        <v>5</v>
      </c>
      <c r="F659" s="4">
        <v>3801</v>
      </c>
      <c r="G659" s="13">
        <f ca="1">RAND()</f>
        <v>0.64561174096824903</v>
      </c>
      <c r="H659" s="15"/>
      <c r="I659" s="13"/>
      <c r="J659" s="13"/>
      <c r="AC659" s="16">
        <v>654</v>
      </c>
      <c r="AD659" s="24">
        <v>1</v>
      </c>
      <c r="AE659" s="2" t="s">
        <v>6</v>
      </c>
      <c r="AF659" s="3" t="s">
        <v>18</v>
      </c>
      <c r="AG659" s="4">
        <v>8185</v>
      </c>
      <c r="AH659" s="13">
        <f ca="1">RAND()</f>
        <v>0.48971138231170175</v>
      </c>
      <c r="AI659" s="13"/>
      <c r="AJ659" s="13"/>
    </row>
    <row r="660" spans="2:36" ht="14.5" thickBot="1" x14ac:dyDescent="0.35">
      <c r="B660" s="16">
        <v>278</v>
      </c>
      <c r="C660" s="24">
        <f>VLOOKUP(E660,$N$39:$O$56,2,)</f>
        <v>3</v>
      </c>
      <c r="D660" s="2" t="s">
        <v>4</v>
      </c>
      <c r="E660" s="3" t="s">
        <v>10</v>
      </c>
      <c r="F660" s="4">
        <v>2066</v>
      </c>
      <c r="G660" s="13">
        <f ca="1">RAND()</f>
        <v>0.9420424232063167</v>
      </c>
      <c r="H660" s="15"/>
      <c r="I660" s="13"/>
      <c r="J660" s="13"/>
      <c r="AC660" s="20">
        <v>655</v>
      </c>
      <c r="AD660" s="20">
        <v>1</v>
      </c>
      <c r="AE660" s="6" t="s">
        <v>6</v>
      </c>
      <c r="AF660" s="5" t="s">
        <v>9</v>
      </c>
      <c r="AG660" s="7">
        <v>4709</v>
      </c>
      <c r="AH660" s="21">
        <f ca="1">RAND()</f>
        <v>0.87653950296245731</v>
      </c>
      <c r="AI660" s="82"/>
      <c r="AJ660" s="83"/>
    </row>
    <row r="661" spans="2:36" x14ac:dyDescent="0.3">
      <c r="B661" s="16">
        <v>279</v>
      </c>
      <c r="C661" s="24">
        <f>VLOOKUP(E661,$N$39:$O$56,2,)</f>
        <v>3</v>
      </c>
      <c r="D661" s="2" t="s">
        <v>4</v>
      </c>
      <c r="E661" s="3" t="s">
        <v>10</v>
      </c>
      <c r="F661" s="4">
        <v>2330</v>
      </c>
      <c r="G661" s="13">
        <f ca="1">RAND()</f>
        <v>0.41433427603944906</v>
      </c>
      <c r="H661" s="15"/>
      <c r="I661" s="13"/>
      <c r="J661" s="13"/>
    </row>
    <row r="662" spans="2:36" ht="14.5" thickBot="1" x14ac:dyDescent="0.35">
      <c r="B662" s="16">
        <v>280</v>
      </c>
      <c r="C662" s="108">
        <f>VLOOKUP(E662,$N$39:$O$56,2,)</f>
        <v>3</v>
      </c>
      <c r="D662" s="6" t="s">
        <v>4</v>
      </c>
      <c r="E662" s="5" t="s">
        <v>10</v>
      </c>
      <c r="F662" s="7">
        <v>2984</v>
      </c>
      <c r="G662" s="21">
        <f ca="1">RAND()</f>
        <v>0.97701536075328499</v>
      </c>
      <c r="H662" s="17"/>
      <c r="I662" s="21"/>
      <c r="J662" s="21"/>
    </row>
    <row r="663" spans="2:36" x14ac:dyDescent="0.3">
      <c r="D663" s="8"/>
      <c r="E663" s="8"/>
      <c r="F663" s="9"/>
      <c r="G663" s="22"/>
      <c r="H663" s="22"/>
      <c r="I663" s="22"/>
      <c r="J663" s="22"/>
    </row>
    <row r="664" spans="2:36" x14ac:dyDescent="0.3">
      <c r="D664" s="8"/>
      <c r="E664" s="8"/>
      <c r="F664" s="9"/>
      <c r="G664" s="22"/>
      <c r="H664" s="22"/>
      <c r="I664" s="22"/>
      <c r="J664" s="22"/>
    </row>
    <row r="665" spans="2:36" x14ac:dyDescent="0.3">
      <c r="D665" s="8"/>
      <c r="E665" s="8"/>
      <c r="F665" s="9"/>
      <c r="G665" s="22"/>
      <c r="H665" s="22"/>
      <c r="I665" s="22"/>
      <c r="J665" s="22"/>
    </row>
    <row r="666" spans="2:36" x14ac:dyDescent="0.3">
      <c r="D666" s="8"/>
      <c r="E666" s="8"/>
      <c r="F666" s="9"/>
      <c r="G666" s="22"/>
      <c r="H666" s="22"/>
      <c r="I666" s="22"/>
      <c r="J666" s="22"/>
    </row>
    <row r="667" spans="2:36" x14ac:dyDescent="0.3">
      <c r="D667" s="8"/>
      <c r="E667" s="8"/>
      <c r="F667" s="8"/>
    </row>
    <row r="668" spans="2:36" x14ac:dyDescent="0.3">
      <c r="D668" s="8"/>
      <c r="E668" s="8"/>
      <c r="F668" s="8"/>
    </row>
    <row r="669" spans="2:36" x14ac:dyDescent="0.3">
      <c r="D669" s="8"/>
      <c r="E669" s="8"/>
      <c r="F669" s="9"/>
    </row>
    <row r="670" spans="2:36" x14ac:dyDescent="0.3">
      <c r="D670" s="8"/>
      <c r="E670" s="8"/>
      <c r="F670" s="9"/>
    </row>
    <row r="671" spans="2:36" x14ac:dyDescent="0.3">
      <c r="D671" s="8"/>
      <c r="E671" s="8"/>
      <c r="F671" s="9"/>
    </row>
    <row r="672" spans="2:36" x14ac:dyDescent="0.3">
      <c r="D672" s="8"/>
      <c r="E672" s="8"/>
      <c r="F672" s="9"/>
    </row>
    <row r="673" spans="4:6" x14ac:dyDescent="0.3">
      <c r="D673" s="8"/>
      <c r="E673" s="8"/>
      <c r="F673" s="9"/>
    </row>
    <row r="674" spans="4:6" x14ac:dyDescent="0.3">
      <c r="D674" s="8"/>
      <c r="E674" s="8"/>
      <c r="F674" s="9"/>
    </row>
    <row r="675" spans="4:6" x14ac:dyDescent="0.3">
      <c r="D675" s="8"/>
      <c r="E675" s="8"/>
      <c r="F675" s="9"/>
    </row>
    <row r="676" spans="4:6" x14ac:dyDescent="0.3">
      <c r="D676" s="8"/>
      <c r="E676" s="8"/>
      <c r="F676" s="9"/>
    </row>
    <row r="677" spans="4:6" x14ac:dyDescent="0.3">
      <c r="D677" s="8"/>
      <c r="E677" s="8"/>
      <c r="F677" s="9"/>
    </row>
  </sheetData>
  <sortState xmlns:xlrd2="http://schemas.microsoft.com/office/spreadsheetml/2017/richdata2" ref="AD6:AH660">
    <sortCondition ref="AH6:AH660"/>
  </sortState>
  <mergeCells count="34">
    <mergeCell ref="AI4:AI5"/>
    <mergeCell ref="AJ4:AJ5"/>
    <mergeCell ref="J4:J5"/>
    <mergeCell ref="AC4:AC5"/>
    <mergeCell ref="AD4:AD5"/>
    <mergeCell ref="AE4:AE5"/>
    <mergeCell ref="AF4:AF5"/>
    <mergeCell ref="AG4:AG5"/>
    <mergeCell ref="AH4:AH5"/>
    <mergeCell ref="M4:M5"/>
    <mergeCell ref="S2:AA2"/>
    <mergeCell ref="Y4:Y5"/>
    <mergeCell ref="Z4:Z5"/>
    <mergeCell ref="AA4:AA5"/>
    <mergeCell ref="S4:S5"/>
    <mergeCell ref="T4:T5"/>
    <mergeCell ref="W4:W5"/>
    <mergeCell ref="N4:N5"/>
    <mergeCell ref="P4:P5"/>
    <mergeCell ref="Q4:Q5"/>
    <mergeCell ref="O4:O5"/>
    <mergeCell ref="X4:X5"/>
    <mergeCell ref="V4:V5"/>
    <mergeCell ref="U4:U5"/>
    <mergeCell ref="AC2:AJ2"/>
    <mergeCell ref="B4:B5"/>
    <mergeCell ref="D4:D5"/>
    <mergeCell ref="E4:E5"/>
    <mergeCell ref="C4:C5"/>
    <mergeCell ref="F4:F5"/>
    <mergeCell ref="G4:G5"/>
    <mergeCell ref="I4:I5"/>
    <mergeCell ref="H4:H5"/>
    <mergeCell ref="M2:Q2"/>
  </mergeCells>
  <phoneticPr fontId="4" type="noConversion"/>
  <pageMargins left="0.75" right="0.75" top="1" bottom="1" header="0" footer="0"/>
  <pageSetup orientation="portrait" horizont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>
              <from>
                <xdr:col>14</xdr:col>
                <xdr:colOff>114300</xdr:colOff>
                <xdr:row>26</xdr:row>
                <xdr:rowOff>63500</xdr:rowOff>
              </from>
              <to>
                <xdr:col>14</xdr:col>
                <xdr:colOff>717550</xdr:colOff>
                <xdr:row>28</xdr:row>
                <xdr:rowOff>95250</xdr:rowOff>
              </to>
            </anchor>
          </objectPr>
        </oleObject>
      </mc:Choice>
      <mc:Fallback>
        <oleObject progId="Equation.3" shapeId="3073" r:id="rId4"/>
      </mc:Fallback>
    </mc:AlternateContent>
    <mc:AlternateContent xmlns:mc="http://schemas.openxmlformats.org/markup-compatibility/2006">
      <mc:Choice Requires="x14">
        <oleObject progId="Equation.3" shapeId="3074" r:id="rId6">
          <objectPr defaultSize="0" autoPict="0" r:id="rId7">
            <anchor moveWithCells="1">
              <from>
                <xdr:col>18</xdr:col>
                <xdr:colOff>0</xdr:colOff>
                <xdr:row>22</xdr:row>
                <xdr:rowOff>101600</xdr:rowOff>
              </from>
              <to>
                <xdr:col>21</xdr:col>
                <xdr:colOff>819150</xdr:colOff>
                <xdr:row>25</xdr:row>
                <xdr:rowOff>114300</xdr:rowOff>
              </to>
            </anchor>
          </objectPr>
        </oleObject>
      </mc:Choice>
      <mc:Fallback>
        <oleObject progId="Equation.3" shapeId="3074" r:id="rId6"/>
      </mc:Fallback>
    </mc:AlternateContent>
    <mc:AlternateContent xmlns:mc="http://schemas.openxmlformats.org/markup-compatibility/2006">
      <mc:Choice Requires="x14">
        <oleObject progId="Equation.DSMT4" shapeId="3075" r:id="rId8">
          <objectPr defaultSize="0" autoPict="0" r:id="rId9">
            <anchor moveWithCells="1">
              <from>
                <xdr:col>11</xdr:col>
                <xdr:colOff>228600</xdr:colOff>
                <xdr:row>12</xdr:row>
                <xdr:rowOff>19050</xdr:rowOff>
              </from>
              <to>
                <xdr:col>12</xdr:col>
                <xdr:colOff>565150</xdr:colOff>
                <xdr:row>14</xdr:row>
                <xdr:rowOff>152400</xdr:rowOff>
              </to>
            </anchor>
          </objectPr>
        </oleObject>
      </mc:Choice>
      <mc:Fallback>
        <oleObject progId="Equation.DSMT4" shapeId="3075" r:id="rId8"/>
      </mc:Fallback>
    </mc:AlternateContent>
    <mc:AlternateContent xmlns:mc="http://schemas.openxmlformats.org/markup-compatibility/2006">
      <mc:Choice Requires="x14">
        <oleObject progId="Equation.DSMT4" shapeId="3076" r:id="rId10">
          <objectPr defaultSize="0" autoPict="0" r:id="rId11">
            <anchor moveWithCells="1">
              <from>
                <xdr:col>14</xdr:col>
                <xdr:colOff>57150</xdr:colOff>
                <xdr:row>12</xdr:row>
                <xdr:rowOff>38100</xdr:rowOff>
              </from>
              <to>
                <xdr:col>15</xdr:col>
                <xdr:colOff>1149350</xdr:colOff>
                <xdr:row>18</xdr:row>
                <xdr:rowOff>6350</xdr:rowOff>
              </to>
            </anchor>
          </objectPr>
        </oleObject>
      </mc:Choice>
      <mc:Fallback>
        <oleObject progId="Equation.DSMT4" shapeId="3076" r:id="rId10"/>
      </mc:Fallback>
    </mc:AlternateContent>
    <mc:AlternateContent xmlns:mc="http://schemas.openxmlformats.org/markup-compatibility/2006">
      <mc:Choice Requires="x14">
        <oleObject progId="Equation.3" shapeId="3077" r:id="rId12">
          <objectPr defaultSize="0" autoPict="0" r:id="rId13">
            <anchor moveWithCells="1">
              <from>
                <xdr:col>21</xdr:col>
                <xdr:colOff>812800</xdr:colOff>
                <xdr:row>10</xdr:row>
                <xdr:rowOff>114300</xdr:rowOff>
              </from>
              <to>
                <xdr:col>22</xdr:col>
                <xdr:colOff>831850</xdr:colOff>
                <xdr:row>12</xdr:row>
                <xdr:rowOff>139700</xdr:rowOff>
              </to>
            </anchor>
          </objectPr>
        </oleObject>
      </mc:Choice>
      <mc:Fallback>
        <oleObject progId="Equation.3" shapeId="3077" r:id="rId12"/>
      </mc:Fallback>
    </mc:AlternateContent>
    <mc:AlternateContent xmlns:mc="http://schemas.openxmlformats.org/markup-compatibility/2006">
      <mc:Choice Requires="x14">
        <oleObject progId="Equation.3" shapeId="3078" r:id="rId14">
          <objectPr defaultSize="0" autoPict="0" r:id="rId15">
            <anchor moveWithCells="1">
              <from>
                <xdr:col>22</xdr:col>
                <xdr:colOff>349250</xdr:colOff>
                <xdr:row>3</xdr:row>
                <xdr:rowOff>57150</xdr:rowOff>
              </from>
              <to>
                <xdr:col>22</xdr:col>
                <xdr:colOff>615950</xdr:colOff>
                <xdr:row>4</xdr:row>
                <xdr:rowOff>190500</xdr:rowOff>
              </to>
            </anchor>
          </objectPr>
        </oleObject>
      </mc:Choice>
      <mc:Fallback>
        <oleObject progId="Equation.3" shapeId="3078" r:id="rId14"/>
      </mc:Fallback>
    </mc:AlternateContent>
    <mc:AlternateContent xmlns:mc="http://schemas.openxmlformats.org/markup-compatibility/2006">
      <mc:Choice Requires="x14">
        <oleObject progId="Equation.3" shapeId="3079" r:id="rId16">
          <objectPr defaultSize="0" autoPict="0" r:id="rId17">
            <anchor moveWithCells="1">
              <from>
                <xdr:col>18</xdr:col>
                <xdr:colOff>209550</xdr:colOff>
                <xdr:row>13</xdr:row>
                <xdr:rowOff>171450</xdr:rowOff>
              </from>
              <to>
                <xdr:col>18</xdr:col>
                <xdr:colOff>406400</xdr:colOff>
                <xdr:row>15</xdr:row>
                <xdr:rowOff>50800</xdr:rowOff>
              </to>
            </anchor>
          </objectPr>
        </oleObject>
      </mc:Choice>
      <mc:Fallback>
        <oleObject progId="Equation.3" shapeId="3079" r:id="rId16"/>
      </mc:Fallback>
    </mc:AlternateContent>
    <mc:AlternateContent xmlns:mc="http://schemas.openxmlformats.org/markup-compatibility/2006">
      <mc:Choice Requires="x14">
        <oleObject progId="Equation.3" shapeId="3080" r:id="rId18">
          <objectPr defaultSize="0" autoPict="0" r:id="rId19">
            <anchor moveWithCells="1">
              <from>
                <xdr:col>18</xdr:col>
                <xdr:colOff>177800</xdr:colOff>
                <xdr:row>14</xdr:row>
                <xdr:rowOff>146050</xdr:rowOff>
              </from>
              <to>
                <xdr:col>18</xdr:col>
                <xdr:colOff>406400</xdr:colOff>
                <xdr:row>16</xdr:row>
                <xdr:rowOff>12700</xdr:rowOff>
              </to>
            </anchor>
          </objectPr>
        </oleObject>
      </mc:Choice>
      <mc:Fallback>
        <oleObject progId="Equation.3" shapeId="3080" r:id="rId18"/>
      </mc:Fallback>
    </mc:AlternateContent>
    <mc:AlternateContent xmlns:mc="http://schemas.openxmlformats.org/markup-compatibility/2006">
      <mc:Choice Requires="x14">
        <oleObject progId="Equation.3" shapeId="3081" r:id="rId20">
          <objectPr defaultSize="0" autoPict="0" r:id="rId21">
            <anchor moveWithCells="1">
              <from>
                <xdr:col>18</xdr:col>
                <xdr:colOff>184150</xdr:colOff>
                <xdr:row>15</xdr:row>
                <xdr:rowOff>139700</xdr:rowOff>
              </from>
              <to>
                <xdr:col>18</xdr:col>
                <xdr:colOff>393700</xdr:colOff>
                <xdr:row>17</xdr:row>
                <xdr:rowOff>19050</xdr:rowOff>
              </to>
            </anchor>
          </objectPr>
        </oleObject>
      </mc:Choice>
      <mc:Fallback>
        <oleObject progId="Equation.3" shapeId="3081" r:id="rId20"/>
      </mc:Fallback>
    </mc:AlternateContent>
    <mc:AlternateContent xmlns:mc="http://schemas.openxmlformats.org/markup-compatibility/2006">
      <mc:Choice Requires="x14">
        <oleObject progId="Equation.3" shapeId="3082" r:id="rId22">
          <objectPr defaultSize="0" autoPict="0" r:id="rId23">
            <anchor moveWithCells="1">
              <from>
                <xdr:col>20</xdr:col>
                <xdr:colOff>190500</xdr:colOff>
                <xdr:row>9</xdr:row>
                <xdr:rowOff>19050</xdr:rowOff>
              </from>
              <to>
                <xdr:col>20</xdr:col>
                <xdr:colOff>831850</xdr:colOff>
                <xdr:row>11</xdr:row>
                <xdr:rowOff>31750</xdr:rowOff>
              </to>
            </anchor>
          </objectPr>
        </oleObject>
      </mc:Choice>
      <mc:Fallback>
        <oleObject progId="Equation.3" shapeId="3082" r:id="rId22"/>
      </mc:Fallback>
    </mc:AlternateContent>
    <mc:AlternateContent xmlns:mc="http://schemas.openxmlformats.org/markup-compatibility/2006">
      <mc:Choice Requires="x14">
        <oleObject progId="Equation.3" shapeId="3083" r:id="rId24">
          <objectPr defaultSize="0" autoPict="0" r:id="rId25">
            <anchor moveWithCells="1">
              <from>
                <xdr:col>23</xdr:col>
                <xdr:colOff>228600</xdr:colOff>
                <xdr:row>3</xdr:row>
                <xdr:rowOff>95250</xdr:rowOff>
              </from>
              <to>
                <xdr:col>23</xdr:col>
                <xdr:colOff>647700</xdr:colOff>
                <xdr:row>4</xdr:row>
                <xdr:rowOff>177800</xdr:rowOff>
              </to>
            </anchor>
          </objectPr>
        </oleObject>
      </mc:Choice>
      <mc:Fallback>
        <oleObject progId="Equation.3" shapeId="3083" r:id="rId24"/>
      </mc:Fallback>
    </mc:AlternateContent>
    <mc:AlternateContent xmlns:mc="http://schemas.openxmlformats.org/markup-compatibility/2006">
      <mc:Choice Requires="x14">
        <oleObject progId="Equation.3" shapeId="3084" r:id="rId26">
          <objectPr defaultSize="0" autoPict="0" r:id="rId27">
            <anchor moveWithCells="1">
              <from>
                <xdr:col>21</xdr:col>
                <xdr:colOff>311150</xdr:colOff>
                <xdr:row>31</xdr:row>
                <xdr:rowOff>133350</xdr:rowOff>
              </from>
              <to>
                <xdr:col>22</xdr:col>
                <xdr:colOff>349250</xdr:colOff>
                <xdr:row>33</xdr:row>
                <xdr:rowOff>82550</xdr:rowOff>
              </to>
            </anchor>
          </objectPr>
        </oleObject>
      </mc:Choice>
      <mc:Fallback>
        <oleObject progId="Equation.3" shapeId="3084" r:id="rId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Instrucciones</vt:lpstr>
      <vt:lpstr>IGUAL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50213</dc:creator>
  <cp:lastModifiedBy>actda</cp:lastModifiedBy>
  <dcterms:created xsi:type="dcterms:W3CDTF">2020-10-06T18:22:26Z</dcterms:created>
  <dcterms:modified xsi:type="dcterms:W3CDTF">2022-04-06T15:10:10Z</dcterms:modified>
</cp:coreProperties>
</file>