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SU\587\ECE587_Project\ECE587_Project\Results\"/>
    </mc:Choice>
  </mc:AlternateContent>
  <bookViews>
    <workbookView xWindow="0" yWindow="0" windowWidth="28776" windowHeight="12036" firstSheet="6" activeTab="10"/>
  </bookViews>
  <sheets>
    <sheet name="sorted_by_assoc" sheetId="1" r:id="rId1"/>
    <sheet name="4-lines" sheetId="2" r:id="rId2"/>
    <sheet name="8-lines" sheetId="3" r:id="rId3"/>
    <sheet name="16_Lines" sheetId="4" r:id="rId4"/>
    <sheet name="32_lines" sheetId="5" r:id="rId5"/>
    <sheet name="Gcc" sheetId="6" r:id="rId6"/>
    <sheet name="Go" sheetId="10" r:id="rId7"/>
    <sheet name="Perl" sheetId="7" r:id="rId8"/>
    <sheet name="Li" sheetId="8" r:id="rId9"/>
    <sheet name="iJpeg" sheetId="9" r:id="rId10"/>
    <sheet name="32Ln-Evictions " sheetId="11" r:id="rId11"/>
    <sheet name="16-LnEvictions" sheetId="12" r:id="rId12"/>
  </sheets>
  <definedNames>
    <definedName name="_xlnm._FilterDatabase" localSheetId="0" hidden="1">sorted_by_assoc!$A$1:$E$497</definedName>
  </definedNames>
  <calcPr calcId="171027"/>
</workbook>
</file>

<file path=xl/calcChain.xml><?xml version="1.0" encoding="utf-8"?>
<calcChain xmlns="http://schemas.openxmlformats.org/spreadsheetml/2006/main">
  <c r="M7" i="12" l="1"/>
  <c r="M6" i="12"/>
  <c r="M5" i="12"/>
  <c r="L7" i="12"/>
  <c r="L6" i="12"/>
  <c r="L5" i="12"/>
  <c r="K7" i="12"/>
  <c r="K6" i="12"/>
  <c r="K5" i="12"/>
  <c r="I5" i="12"/>
  <c r="H5" i="12"/>
  <c r="C5" i="12"/>
  <c r="F5" i="12"/>
  <c r="E5" i="12"/>
  <c r="B5" i="12"/>
  <c r="N5" i="11"/>
  <c r="M5" i="11"/>
  <c r="N4" i="11"/>
  <c r="M4" i="11"/>
  <c r="N3" i="11"/>
  <c r="M3" i="11"/>
  <c r="I5" i="11"/>
  <c r="H5" i="11"/>
  <c r="F5" i="11"/>
  <c r="E5" i="11"/>
  <c r="B5" i="11"/>
  <c r="C5" i="11"/>
  <c r="F39" i="5" l="1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38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20" i="5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0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8" i="3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8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0" i="2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20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38" i="4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</calcChain>
</file>

<file path=xl/sharedStrings.xml><?xml version="1.0" encoding="utf-8"?>
<sst xmlns="http://schemas.openxmlformats.org/spreadsheetml/2006/main" count="2729" uniqueCount="137">
  <si>
    <t>Benchmark</t>
  </si>
  <si>
    <t>Replacement Type</t>
  </si>
  <si>
    <t>Cache config</t>
  </si>
  <si>
    <t>IPC value</t>
  </si>
  <si>
    <t>Missrate</t>
  </si>
  <si>
    <t>gcc</t>
  </si>
  <si>
    <t>LRU</t>
  </si>
  <si>
    <t>dl2_1024_64_16</t>
  </si>
  <si>
    <t>dl2_1024_64_32</t>
  </si>
  <si>
    <t>dl2_1024_64_4</t>
  </si>
  <si>
    <t>dl2_1024_64_8</t>
  </si>
  <si>
    <t>dl2_128_64_16</t>
  </si>
  <si>
    <t>dl2_128_64_32</t>
  </si>
  <si>
    <t>dl2_128_64_4</t>
  </si>
  <si>
    <t>dl2_128_64_8</t>
  </si>
  <si>
    <t>dl2_16_64_16</t>
  </si>
  <si>
    <t>dl2_16_64_32</t>
  </si>
  <si>
    <t>dl2_16_64_8</t>
  </si>
  <si>
    <t>dl2_256_64_16</t>
  </si>
  <si>
    <t>dl2_256_64_32</t>
  </si>
  <si>
    <t>dl2_256_64_4</t>
  </si>
  <si>
    <t>dl2_256_64_8</t>
  </si>
  <si>
    <t>dl2_32_64_16</t>
  </si>
  <si>
    <t>dl2_32_64_32</t>
  </si>
  <si>
    <t>dl2_32_64_4</t>
  </si>
  <si>
    <t>dl2_32_64_8</t>
  </si>
  <si>
    <t>dl2_4_64_16</t>
  </si>
  <si>
    <t>dl2_4_64_32</t>
  </si>
  <si>
    <t>dl2_4_64_8</t>
  </si>
  <si>
    <t>dl2_512_64_16</t>
  </si>
  <si>
    <t>dl2_512_64_32</t>
  </si>
  <si>
    <t>dl2_512_64_4</t>
  </si>
  <si>
    <t>dl2_512_64_8</t>
  </si>
  <si>
    <t>dl2_64_64_16</t>
  </si>
  <si>
    <t>dl2_64_64_32</t>
  </si>
  <si>
    <t>dl2_64_64_4</t>
  </si>
  <si>
    <t>dl2_64_64_8</t>
  </si>
  <si>
    <t>dl2_8_64_16</t>
  </si>
  <si>
    <t>dl2_8_64_32</t>
  </si>
  <si>
    <t>dl2_8_64_8</t>
  </si>
  <si>
    <t>PLRU</t>
  </si>
  <si>
    <t>dl2_1024_64_16_p_9_12</t>
  </si>
  <si>
    <t>dl2_1024_64_32_p_17_24</t>
  </si>
  <si>
    <t>dl2_1024_64_4_p_3_3</t>
  </si>
  <si>
    <t>dl2_1024_64_8_p_5_6</t>
  </si>
  <si>
    <t>dl2_128_64_16_p_9_12</t>
  </si>
  <si>
    <t>dl2_128_64_32_p_17_24</t>
  </si>
  <si>
    <t>dl2_128_64_4_p_3_3</t>
  </si>
  <si>
    <t>dl2_128_64_8_p_5_6</t>
  </si>
  <si>
    <t>dl2_16_64_16_p_9_12</t>
  </si>
  <si>
    <t>dl2_16_64_32_p_17_24</t>
  </si>
  <si>
    <t>dl2_16_64_8_p_5_6</t>
  </si>
  <si>
    <t>dl2_256_64_16_p_9_12</t>
  </si>
  <si>
    <t>dl2_256_64_32_p_17_24</t>
  </si>
  <si>
    <t>dl2_256_64_4_p_3_3</t>
  </si>
  <si>
    <t>dl2_256_64_8_p_5_6</t>
  </si>
  <si>
    <t>dl2_32_64_16_p_9_12</t>
  </si>
  <si>
    <t>dl2_32_64_32_p_17_24</t>
  </si>
  <si>
    <t>dl2_32_64_4_p_3_3</t>
  </si>
  <si>
    <t>dl2_32_64_8_p_5_6</t>
  </si>
  <si>
    <t>dl2_4_64_16_p_9_12</t>
  </si>
  <si>
    <t>dl2_4_64_32_p_17_24</t>
  </si>
  <si>
    <t>dl2_4_64_8_p_5_6</t>
  </si>
  <si>
    <t>dl2_512_64_16_p_9_12</t>
  </si>
  <si>
    <t>dl2_512_64_32_p_17_24</t>
  </si>
  <si>
    <t>dl2_512_64_4_p_3_3</t>
  </si>
  <si>
    <t>dl2_512_64_8_p_5_6</t>
  </si>
  <si>
    <t>dl2_64_64_16_p_9_12</t>
  </si>
  <si>
    <t>dl2_64_64_32_p_17_24</t>
  </si>
  <si>
    <t>dl2_64_64_4_p_3_3</t>
  </si>
  <si>
    <t>dl2_64_64_8_p_5_6</t>
  </si>
  <si>
    <t>dl2_8_64_16_p_9_12</t>
  </si>
  <si>
    <t>dl2_8_64_32_p_17_24</t>
  </si>
  <si>
    <t>dl2_8_64_8_p_5_6</t>
  </si>
  <si>
    <t>SCORE</t>
  </si>
  <si>
    <t>go</t>
  </si>
  <si>
    <t>dl2_1024_128_16</t>
  </si>
  <si>
    <t>ijpeg</t>
  </si>
  <si>
    <t>li</t>
  </si>
  <si>
    <t>perl</t>
  </si>
  <si>
    <t>Labels</t>
  </si>
  <si>
    <t>Plot title</t>
  </si>
  <si>
    <t>Ways</t>
  </si>
  <si>
    <t>Series Labels</t>
  </si>
  <si>
    <t>Miss Rate</t>
  </si>
  <si>
    <t>Y</t>
  </si>
  <si>
    <t>X</t>
  </si>
  <si>
    <t>Axis</t>
  </si>
  <si>
    <t>Axis Name</t>
  </si>
  <si>
    <t>Plot Title</t>
  </si>
  <si>
    <t xml:space="preserve">Axis </t>
  </si>
  <si>
    <t>LRU GCC Miss Rate (4-ways per set)</t>
  </si>
  <si>
    <t>LRU GCC Miss Rate (8-ways per set)</t>
  </si>
  <si>
    <t>LRU GCC Miss Rate (16-ways per set)</t>
  </si>
  <si>
    <t>LRU GCC Miss Rate (32-ways per set)</t>
  </si>
  <si>
    <t>Cache Configuration (dl2_sets_linelength_ways)</t>
  </si>
  <si>
    <t xml:space="preserve">Missrate Percent </t>
  </si>
  <si>
    <t>LRU Go Miss Rate (4-ways per set)</t>
  </si>
  <si>
    <t>LRU Go Miss Rate (8-ways per set)</t>
  </si>
  <si>
    <t>LRU Go Miss Rate (16-ways per set)</t>
  </si>
  <si>
    <t>LRU Go Miss Rate (32-ways per set)</t>
  </si>
  <si>
    <t>Miss Rate (32 sets, 64 byte lines, 16 ways)</t>
  </si>
  <si>
    <t>Miss Rate (32 sets, 64 byte lines, 32 ways)</t>
  </si>
  <si>
    <t>Miss Rate (32 sets, 64 byte lines, 8 ways)</t>
  </si>
  <si>
    <t>Miss Rate (8 sets, 64 byte lines, 8 ways)</t>
  </si>
  <si>
    <t>Miss Rate (8 sets, 64 byte lines, 16 ways)</t>
  </si>
  <si>
    <t>Miss Rate (8 sets, 64 byte lines, 32 ways)</t>
  </si>
  <si>
    <t>Miss Rate (4 sets, 64 byte lines, 8 ways)</t>
  </si>
  <si>
    <t>Miss Rate (4 sets, 64 byte lines, 16 ways)</t>
  </si>
  <si>
    <t>Miss Rate (4 sets, 64 byte lines, 32 ways)</t>
  </si>
  <si>
    <t>% of improvement</t>
  </si>
  <si>
    <t>% of Improvement</t>
  </si>
  <si>
    <t xml:space="preserve">% of improvement </t>
  </si>
  <si>
    <t>LRU Perl Miss Rate (4-ways per set)</t>
  </si>
  <si>
    <t>LRU Perl Miss Rate (8-ways per set)</t>
  </si>
  <si>
    <t>LRU Perl Miss Rate (16-ways per set)</t>
  </si>
  <si>
    <t>LRU Li Miss Rate (4-ways per set)</t>
  </si>
  <si>
    <t>LRU Li Miss Rate (8-ways per set)</t>
  </si>
  <si>
    <t>LRU Li Miss Rate (16-ways per set)</t>
  </si>
  <si>
    <t>LRU Li Miss Rate (32-ways per set)</t>
  </si>
  <si>
    <t>Miss Rate (16 sets, 64 byte lines, 8 ways)</t>
  </si>
  <si>
    <t>Miss Rate (16 sets, 64 byte lines, 16 ways)</t>
  </si>
  <si>
    <t>Miss Rate (16 sets, 64 byte lines, 32 ways)</t>
  </si>
  <si>
    <t>pLRU</t>
  </si>
  <si>
    <t>Avg</t>
  </si>
  <si>
    <t>32-64-32</t>
  </si>
  <si>
    <t>32-64-16</t>
  </si>
  <si>
    <t>32-64-8</t>
  </si>
  <si>
    <t>16-64-32</t>
  </si>
  <si>
    <t>16-64-16</t>
  </si>
  <si>
    <t>16-64-8</t>
  </si>
  <si>
    <t>Title</t>
  </si>
  <si>
    <t xml:space="preserve">Name </t>
  </si>
  <si>
    <t>Cycles</t>
  </si>
  <si>
    <t xml:space="preserve">Average number of cycles Before Eviction </t>
  </si>
  <si>
    <t xml:space="preserve">Title </t>
  </si>
  <si>
    <t xml:space="preserve">Number of Cycles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</si>
</sst>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rgb="FF9BC2E6"/>
        <bgColor rgb="FF9BC2E6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BC2E6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4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6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5" fillId="28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2" borderId="0" xfId="0" applyFill="1"/>
    <xf numFmtId="0" fontId="18" fillId="0" borderId="0" xfId="0" applyFont="1" applyAlignment="1">
      <alignment horizontal="center" vertical="center" readingOrder="1"/>
    </xf>
    <xf numFmtId="0" fontId="0" fillId="0" borderId="0" xfId="0" applyAlignment="1"/>
    <xf numFmtId="0" fontId="19" fillId="0" borderId="0" xfId="0" applyFont="1" applyAlignment="1">
      <alignment horizontal="center" vertical="center" readingOrder="1"/>
    </xf>
    <xf numFmtId="9" fontId="0" fillId="0" borderId="0" xfId="43" applyFont="1"/>
    <xf numFmtId="10" fontId="0" fillId="0" borderId="0" xfId="43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f1" xfId="42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'4-lines'!$Q$27</c:f>
          <c:strCache>
            <c:ptCount val="1"/>
            <c:pt idx="0">
              <c:v>Miss Rate (4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'4-lines'!$E$2:$E$6</c:f>
              <c:numCache>
                <c:formatCode>General</c:formatCode>
                <c:ptCount val="5"/>
                <c:pt idx="0">
                  <c:v>0.63590000000000002</c:v>
                </c:pt>
                <c:pt idx="1">
                  <c:v>0.67569999999999997</c:v>
                </c:pt>
                <c:pt idx="2">
                  <c:v>0.47020000000000001</c:v>
                </c:pt>
                <c:pt idx="3">
                  <c:v>0.59809999999999997</c:v>
                </c:pt>
                <c:pt idx="4">
                  <c:v>0.38469999999999999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4D3-9DDE-017CCAA57D3F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6F9-4B00-B3DE-86FA661DD4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'4-lines'!$E$20:$E$24</c:f>
              <c:numCache>
                <c:formatCode>General</c:formatCode>
                <c:ptCount val="5"/>
                <c:pt idx="0">
                  <c:v>0.6512</c:v>
                </c:pt>
                <c:pt idx="1">
                  <c:v>0.69020000000000004</c:v>
                </c:pt>
                <c:pt idx="2">
                  <c:v>0.66669999999999996</c:v>
                </c:pt>
                <c:pt idx="3">
                  <c:v>0.80810000000000004</c:v>
                </c:pt>
                <c:pt idx="4">
                  <c:v>0.4617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8-44D3-9DDE-017CCAA57D3F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'4-lines'!$E$38:$E$42</c:f>
              <c:numCache>
                <c:formatCode>General</c:formatCode>
                <c:ptCount val="5"/>
                <c:pt idx="0">
                  <c:v>0.66139999999999999</c:v>
                </c:pt>
                <c:pt idx="1">
                  <c:v>0.69479999999999997</c:v>
                </c:pt>
                <c:pt idx="2">
                  <c:v>0.64810000000000001</c:v>
                </c:pt>
                <c:pt idx="3">
                  <c:v>0.6915</c:v>
                </c:pt>
                <c:pt idx="4">
                  <c:v>0.26419999999999999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8-44D3-9DDE-017CCAA5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5744"/>
        <c:axId val="320178096"/>
      </c:barChart>
      <c:valAx>
        <c:axId val="32017809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5744"/>
        <c:crosses val="autoZero"/>
        <c:crossBetween val="between"/>
      </c:valAx>
      <c:catAx>
        <c:axId val="320175744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'32_lines'!$R$19</c:f>
          <c:strCache>
            <c:ptCount val="1"/>
            <c:pt idx="0">
              <c:v>Miss Rate (32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'32_lines'!$E$7:$E$11</c:f>
              <c:numCache>
                <c:formatCode>General</c:formatCode>
                <c:ptCount val="5"/>
                <c:pt idx="0">
                  <c:v>0.22989999999999999</c:v>
                </c:pt>
                <c:pt idx="1">
                  <c:v>0.36059999999999998</c:v>
                </c:pt>
                <c:pt idx="2">
                  <c:v>0.20419999999999999</c:v>
                </c:pt>
                <c:pt idx="3">
                  <c:v>0.28050000000000003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F-4B97-BD79-D7645A7B52DE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'32_lines'!$E$25:$E$29</c:f>
              <c:numCache>
                <c:formatCode>General</c:formatCode>
                <c:ptCount val="5"/>
                <c:pt idx="0">
                  <c:v>0.2051</c:v>
                </c:pt>
                <c:pt idx="1">
                  <c:v>0.41980000000000001</c:v>
                </c:pt>
                <c:pt idx="2">
                  <c:v>0.3281</c:v>
                </c:pt>
                <c:pt idx="3">
                  <c:v>0.53620000000000001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F-4B97-BD79-D7645A7B52DE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'32_lines'!$E$43:$E$47</c:f>
              <c:numCache>
                <c:formatCode>General</c:formatCode>
                <c:ptCount val="5"/>
                <c:pt idx="0">
                  <c:v>0.1978</c:v>
                </c:pt>
                <c:pt idx="1">
                  <c:v>0.3972</c:v>
                </c:pt>
                <c:pt idx="2">
                  <c:v>0.29799999999999999</c:v>
                </c:pt>
                <c:pt idx="3">
                  <c:v>0.36120000000000002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F-4B97-BD79-D7645A7B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2856"/>
        <c:axId val="343472072"/>
      </c:barChart>
      <c:valAx>
        <c:axId val="3434720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856"/>
        <c:crosses val="autoZero"/>
        <c:crossBetween val="between"/>
      </c:valAx>
      <c:catAx>
        <c:axId val="343472856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0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'32_lines'!$R$20</c:f>
          <c:strCache>
            <c:ptCount val="1"/>
            <c:pt idx="0">
              <c:v>Miss Rate (32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'32_lines'!$E$12:$E$16</c:f>
              <c:numCache>
                <c:formatCode>General</c:formatCode>
                <c:ptCount val="5"/>
                <c:pt idx="0">
                  <c:v>7.3700000000000002E-2</c:v>
                </c:pt>
                <c:pt idx="1">
                  <c:v>0.247</c:v>
                </c:pt>
                <c:pt idx="2">
                  <c:v>9.6100000000000005E-2</c:v>
                </c:pt>
                <c:pt idx="3">
                  <c:v>0.1399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7-4454-AE18-E157391A726D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'32_lines'!$E$30:$E$34</c:f>
              <c:numCache>
                <c:formatCode>General</c:formatCode>
                <c:ptCount val="5"/>
                <c:pt idx="0">
                  <c:v>8.3400000000000002E-2</c:v>
                </c:pt>
                <c:pt idx="1">
                  <c:v>0.29649999999999999</c:v>
                </c:pt>
                <c:pt idx="2">
                  <c:v>0.21</c:v>
                </c:pt>
                <c:pt idx="3">
                  <c:v>0.23799999999999999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7-4454-AE18-E157391A726D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'32_lines'!$E$48:$E$52</c:f>
              <c:numCache>
                <c:formatCode>General</c:formatCode>
                <c:ptCount val="5"/>
                <c:pt idx="0">
                  <c:v>0.1017</c:v>
                </c:pt>
                <c:pt idx="1">
                  <c:v>0.29049999999999998</c:v>
                </c:pt>
                <c:pt idx="2">
                  <c:v>0.2152</c:v>
                </c:pt>
                <c:pt idx="3">
                  <c:v>0.22839999999999999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7-4454-AE18-E157391A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68152"/>
        <c:axId val="343468544"/>
      </c:barChart>
      <c:valAx>
        <c:axId val="3434685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8152"/>
        <c:crosses val="autoZero"/>
        <c:crossBetween val="between"/>
      </c:valAx>
      <c:catAx>
        <c:axId val="343468152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'32_lines'!$R$18</c:f>
          <c:strCache>
            <c:ptCount val="1"/>
            <c:pt idx="0">
              <c:v>Miss Rate (32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'32_lines'!$E$2:$E$6</c:f>
              <c:numCache>
                <c:formatCode>General</c:formatCode>
                <c:ptCount val="5"/>
                <c:pt idx="0">
                  <c:v>0.46460000000000001</c:v>
                </c:pt>
                <c:pt idx="1">
                  <c:v>0.48089999999999999</c:v>
                </c:pt>
                <c:pt idx="2">
                  <c:v>0.32069999999999999</c:v>
                </c:pt>
                <c:pt idx="3">
                  <c:v>0.47120000000000001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E-4AA9-904B-8E5E4D765ACB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'32_lines'!$E$20:$E$24</c:f>
              <c:numCache>
                <c:formatCode>General</c:formatCode>
                <c:ptCount val="5"/>
                <c:pt idx="0">
                  <c:v>0.39269999999999999</c:v>
                </c:pt>
                <c:pt idx="1">
                  <c:v>0.51329999999999998</c:v>
                </c:pt>
                <c:pt idx="2">
                  <c:v>0.53290000000000004</c:v>
                </c:pt>
                <c:pt idx="3">
                  <c:v>0.67100000000000004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E-4AA9-904B-8E5E4D765ACB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'32_lines'!$E$38:$E$42</c:f>
              <c:numCache>
                <c:formatCode>General</c:formatCode>
                <c:ptCount val="5"/>
                <c:pt idx="0">
                  <c:v>0.38140000000000002</c:v>
                </c:pt>
                <c:pt idx="1">
                  <c:v>0.505</c:v>
                </c:pt>
                <c:pt idx="2">
                  <c:v>0.50360000000000005</c:v>
                </c:pt>
                <c:pt idx="3">
                  <c:v>0.54300000000000004</c:v>
                </c:pt>
                <c:pt idx="4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E-4AA9-904B-8E5E4D76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0896"/>
        <c:axId val="343471680"/>
      </c:barChart>
      <c:valAx>
        <c:axId val="3434716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0896"/>
        <c:crosses val="autoZero"/>
        <c:crossBetween val="between"/>
      </c:valAx>
      <c:catAx>
        <c:axId val="343470896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Gcc!$U$34</c:f>
          <c:strCache>
            <c:ptCount val="1"/>
            <c:pt idx="0">
              <c:v>LRU GCC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Gcc!$E$2:$E$7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3.6200000000000003E-2</c:v>
                </c:pt>
                <c:pt idx="2">
                  <c:v>0.11219999999999999</c:v>
                </c:pt>
                <c:pt idx="3">
                  <c:v>0.31209999999999999</c:v>
                </c:pt>
                <c:pt idx="4">
                  <c:v>0.47449999999999998</c:v>
                </c:pt>
                <c:pt idx="5">
                  <c:v>0.56869999999999998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3F3-82D4-5DC9223B6C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69328"/>
        <c:axId val="343472464"/>
      </c:lineChart>
      <c:valAx>
        <c:axId val="3434724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9328"/>
        <c:crosses val="autoZero"/>
        <c:crossBetween val="between"/>
      </c:valAx>
      <c:catAx>
        <c:axId val="34346932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Gcc!$U$35</c:f>
          <c:strCache>
            <c:ptCount val="1"/>
            <c:pt idx="0">
              <c:v>LRU GCC Miss Rate (8-ways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Gcc!$E$8:$E$15</c:f>
              <c:numCache>
                <c:formatCode>General</c:formatCode>
                <c:ptCount val="8"/>
                <c:pt idx="0">
                  <c:v>9.7999999999999997E-3</c:v>
                </c:pt>
                <c:pt idx="1">
                  <c:v>1.2999999999999999E-2</c:v>
                </c:pt>
                <c:pt idx="2">
                  <c:v>2.8799999999999999E-2</c:v>
                </c:pt>
                <c:pt idx="3">
                  <c:v>8.9499999999999996E-2</c:v>
                </c:pt>
                <c:pt idx="4">
                  <c:v>0.25040000000000001</c:v>
                </c:pt>
                <c:pt idx="5">
                  <c:v>0.46460000000000001</c:v>
                </c:pt>
                <c:pt idx="6">
                  <c:v>0.56469999999999998</c:v>
                </c:pt>
                <c:pt idx="7">
                  <c:v>0.60819999999999996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B-41C3-BDCC-07EA6714BE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3248"/>
        <c:axId val="343470112"/>
      </c:lineChart>
      <c:valAx>
        <c:axId val="3434701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3248"/>
        <c:crosses val="autoZero"/>
        <c:crossBetween val="between"/>
      </c:valAx>
      <c:catAx>
        <c:axId val="34347324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Gcc!$U$36</c:f>
          <c:strCache>
            <c:ptCount val="1"/>
            <c:pt idx="0">
              <c:v>LRU GCC Miss Rate (16-ways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Gcc!$C$17:$C$25</c:f>
              <c:strCache>
                <c:ptCount val="9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  <c:pt idx="8">
                  <c:v>dl2_4_64_16</c:v>
                </c:pt>
              </c:strCache>
            </c:strRef>
          </c:cat>
          <c:val>
            <c:numRef>
              <c:f>Gcc!$E$17:$E$25</c:f>
              <c:numCache>
                <c:formatCode>General</c:formatCode>
                <c:ptCount val="9"/>
                <c:pt idx="0">
                  <c:v>7.7000000000000002E-3</c:v>
                </c:pt>
                <c:pt idx="1">
                  <c:v>9.7000000000000003E-3</c:v>
                </c:pt>
                <c:pt idx="2">
                  <c:v>1.1900000000000001E-2</c:v>
                </c:pt>
                <c:pt idx="3">
                  <c:v>2.69E-2</c:v>
                </c:pt>
                <c:pt idx="4">
                  <c:v>8.0399999999999999E-2</c:v>
                </c:pt>
                <c:pt idx="5">
                  <c:v>0.22989999999999999</c:v>
                </c:pt>
                <c:pt idx="6">
                  <c:v>0.46379999999999999</c:v>
                </c:pt>
                <c:pt idx="7">
                  <c:v>0.56320000000000003</c:v>
                </c:pt>
                <c:pt idx="8">
                  <c:v>0.60440000000000005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E-4D68-97BB-71D615D9F2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3640"/>
        <c:axId val="343466976"/>
      </c:lineChart>
      <c:valAx>
        <c:axId val="3434669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3640"/>
        <c:crosses val="autoZero"/>
        <c:crossBetween val="between"/>
      </c:valAx>
      <c:catAx>
        <c:axId val="343473640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Gcc!$U$37</c:f>
          <c:strCache>
            <c:ptCount val="1"/>
            <c:pt idx="0">
              <c:v>LRU GCC Miss Rate (32-ways per set)</c:v>
            </c:pt>
          </c:strCache>
        </c:strRef>
      </c:tx>
      <c:layout>
        <c:manualLayout>
          <c:xMode val="edge"/>
          <c:yMode val="edge"/>
          <c:x val="0.37232819489113161"/>
          <c:y val="3.354895486891944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Gcc!$C$26:$C$34</c:f>
              <c:strCache>
                <c:ptCount val="9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  <c:pt idx="8">
                  <c:v>dl2_4_64_32</c:v>
                </c:pt>
              </c:strCache>
            </c:strRef>
          </c:cat>
          <c:val>
            <c:numRef>
              <c:f>Gcc!$E$26:$E$34</c:f>
              <c:numCache>
                <c:formatCode>General</c:formatCode>
                <c:ptCount val="9"/>
                <c:pt idx="0">
                  <c:v>7.1999999999999998E-3</c:v>
                </c:pt>
                <c:pt idx="1">
                  <c:v>7.4999999999999997E-3</c:v>
                </c:pt>
                <c:pt idx="2">
                  <c:v>9.7000000000000003E-3</c:v>
                </c:pt>
                <c:pt idx="3">
                  <c:v>1.12E-2</c:v>
                </c:pt>
                <c:pt idx="4">
                  <c:v>2.6499999999999999E-2</c:v>
                </c:pt>
                <c:pt idx="5">
                  <c:v>7.3700000000000002E-2</c:v>
                </c:pt>
                <c:pt idx="6">
                  <c:v>0.21390000000000001</c:v>
                </c:pt>
                <c:pt idx="7">
                  <c:v>0.46489999999999998</c:v>
                </c:pt>
                <c:pt idx="8">
                  <c:v>0.56189999999999996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0-415B-A83F-34CE43E858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1288"/>
        <c:axId val="343466192"/>
      </c:lineChart>
      <c:valAx>
        <c:axId val="343466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1288"/>
        <c:crosses val="autoZero"/>
        <c:crossBetween val="between"/>
      </c:valAx>
      <c:catAx>
        <c:axId val="34347128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Go!$T$5</c:f>
          <c:strCache>
            <c:ptCount val="1"/>
            <c:pt idx="0">
              <c:v>LRU Go Miss Rate (4-ways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Go!$E$2:$E$7</c:f>
              <c:numCache>
                <c:formatCode>General</c:formatCode>
                <c:ptCount val="6"/>
                <c:pt idx="0">
                  <c:v>4.87E-2</c:v>
                </c:pt>
                <c:pt idx="1">
                  <c:v>0.1477</c:v>
                </c:pt>
                <c:pt idx="2">
                  <c:v>0.26119999999999999</c:v>
                </c:pt>
                <c:pt idx="3">
                  <c:v>0.39319999999999999</c:v>
                </c:pt>
                <c:pt idx="4">
                  <c:v>0.5</c:v>
                </c:pt>
                <c:pt idx="5">
                  <c:v>0.58250000000000002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6-45E9-8718-F4DB6C2C9D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5064"/>
        <c:axId val="344184672"/>
      </c:lineChart>
      <c:catAx>
        <c:axId val="344185064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4672"/>
        <c:crosses val="autoZero"/>
        <c:auto val="1"/>
        <c:lblAlgn val="ctr"/>
        <c:lblOffset val="100"/>
        <c:noMultiLvlLbl val="0"/>
      </c:catAx>
      <c:valAx>
        <c:axId val="344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Go!$T$6</c:f>
          <c:strCache>
            <c:ptCount val="1"/>
            <c:pt idx="0">
              <c:v>LRU Go Miss Rate (8-ways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Go!$E$8:$E$15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1.3899999999999999E-2</c:v>
                </c:pt>
                <c:pt idx="2">
                  <c:v>0.1474</c:v>
                </c:pt>
                <c:pt idx="3">
                  <c:v>0.25640000000000002</c:v>
                </c:pt>
                <c:pt idx="4">
                  <c:v>0.37619999999999998</c:v>
                </c:pt>
                <c:pt idx="5">
                  <c:v>0.48089999999999999</c:v>
                </c:pt>
                <c:pt idx="6">
                  <c:v>0.57530000000000003</c:v>
                </c:pt>
                <c:pt idx="7">
                  <c:v>0.62660000000000005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8-4EF6-9950-87817361C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9768"/>
        <c:axId val="344183104"/>
      </c:lineChart>
      <c:catAx>
        <c:axId val="344189768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104"/>
        <c:crosses val="autoZero"/>
        <c:auto val="1"/>
        <c:lblAlgn val="ctr"/>
        <c:lblOffset val="100"/>
        <c:noMultiLvlLbl val="0"/>
      </c:catAx>
      <c:valAx>
        <c:axId val="344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Go!$T$7</c:f>
          <c:strCache>
            <c:ptCount val="1"/>
            <c:pt idx="0">
              <c:v>LRU Go Miss Rate (16-ways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Go!$E$16:$E$23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4.1000000000000003E-3</c:v>
                </c:pt>
                <c:pt idx="2">
                  <c:v>7.6E-3</c:v>
                </c:pt>
                <c:pt idx="3">
                  <c:v>0.15390000000000001</c:v>
                </c:pt>
                <c:pt idx="4">
                  <c:v>0.25040000000000001</c:v>
                </c:pt>
                <c:pt idx="5">
                  <c:v>0.36059999999999998</c:v>
                </c:pt>
                <c:pt idx="6">
                  <c:v>0.46929999999999999</c:v>
                </c:pt>
                <c:pt idx="7">
                  <c:v>0.5716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7-404A-A8B6-8798C828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5848"/>
        <c:axId val="344183496"/>
      </c:lineChart>
      <c:catAx>
        <c:axId val="344185848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496"/>
        <c:crosses val="autoZero"/>
        <c:auto val="1"/>
        <c:lblAlgn val="ctr"/>
        <c:lblOffset val="100"/>
        <c:noMultiLvlLbl val="0"/>
      </c:catAx>
      <c:valAx>
        <c:axId val="3441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'4-lines'!$Q$28</c:f>
          <c:strCache>
            <c:ptCount val="1"/>
            <c:pt idx="0">
              <c:v>Miss Rate (4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'4-lines'!$E$7:$E$11</c:f>
              <c:numCache>
                <c:formatCode>General</c:formatCode>
                <c:ptCount val="5"/>
                <c:pt idx="0">
                  <c:v>0.60440000000000005</c:v>
                </c:pt>
                <c:pt idx="1">
                  <c:v>0.62549999999999994</c:v>
                </c:pt>
                <c:pt idx="2">
                  <c:v>0.41889999999999999</c:v>
                </c:pt>
                <c:pt idx="3">
                  <c:v>0.55879999999999996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4D7C-8765-4F9176B2DDC4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'4-lines'!$E$25:$E$29</c:f>
              <c:numCache>
                <c:formatCode>General</c:formatCode>
                <c:ptCount val="5"/>
                <c:pt idx="0">
                  <c:v>0.59619999999999995</c:v>
                </c:pt>
                <c:pt idx="1">
                  <c:v>0.65590000000000004</c:v>
                </c:pt>
                <c:pt idx="2">
                  <c:v>0.65300000000000002</c:v>
                </c:pt>
                <c:pt idx="3">
                  <c:v>0.75070000000000003</c:v>
                </c:pt>
                <c:pt idx="4">
                  <c:v>0.33860000000000001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6-4D7C-8765-4F9176B2DDC4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'4-lines'!$E$43:$E$47</c:f>
              <c:numCache>
                <c:formatCode>General</c:formatCode>
                <c:ptCount val="5"/>
                <c:pt idx="0">
                  <c:v>0.62039999999999995</c:v>
                </c:pt>
                <c:pt idx="1">
                  <c:v>0.63460000000000005</c:v>
                </c:pt>
                <c:pt idx="2">
                  <c:v>0.63270000000000004</c:v>
                </c:pt>
                <c:pt idx="3">
                  <c:v>0.62649999999999995</c:v>
                </c:pt>
                <c:pt idx="4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6-4D7C-8765-4F9176B2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2608"/>
        <c:axId val="320171432"/>
      </c:barChart>
      <c:valAx>
        <c:axId val="3201714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2608"/>
        <c:crosses val="autoZero"/>
        <c:crossBetween val="between"/>
      </c:valAx>
      <c:catAx>
        <c:axId val="320172608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14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Go!$T$8</c:f>
          <c:strCache>
            <c:ptCount val="1"/>
            <c:pt idx="0">
              <c:v>LRU Go Miss Rate (32-ways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Go!$C$24:$C$31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Go!$E$24:$E$31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4.1000000000000003E-3</c:v>
                </c:pt>
                <c:pt idx="2">
                  <c:v>4.1000000000000003E-3</c:v>
                </c:pt>
                <c:pt idx="3">
                  <c:v>6.3E-3</c:v>
                </c:pt>
                <c:pt idx="4">
                  <c:v>0.16209999999999999</c:v>
                </c:pt>
                <c:pt idx="5">
                  <c:v>0.247</c:v>
                </c:pt>
                <c:pt idx="6">
                  <c:v>0.35599999999999998</c:v>
                </c:pt>
                <c:pt idx="7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2C8-B81C-611955E60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7024"/>
        <c:axId val="344183888"/>
      </c:lineChart>
      <c:catAx>
        <c:axId val="344187024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888"/>
        <c:crosses val="autoZero"/>
        <c:auto val="1"/>
        <c:lblAlgn val="ctr"/>
        <c:lblOffset val="100"/>
        <c:noMultiLvlLbl val="0"/>
      </c:catAx>
      <c:valAx>
        <c:axId val="3441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Perl!$X$4</c:f>
          <c:strCache>
            <c:ptCount val="1"/>
            <c:pt idx="0">
              <c:v>LRU Perl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Perl!$E$2:$E$7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7.7100000000000002E-2</c:v>
                </c:pt>
                <c:pt idx="5">
                  <c:v>7.7100000000000002E-2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D-4623-B97D-FEDAFA9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70064"/>
        <c:axId val="344566144"/>
      </c:lineChart>
      <c:valAx>
        <c:axId val="344566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70064"/>
        <c:crosses val="autoZero"/>
        <c:crossBetween val="between"/>
      </c:valAx>
      <c:catAx>
        <c:axId val="344570064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Perl!$X$5</c:f>
          <c:strCache>
            <c:ptCount val="1"/>
            <c:pt idx="0">
              <c:v>LRU Perl Miss Rate (8-ways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Perl!$C$8:$C$15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Perl!$E$8:$E$15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D-4066-A973-7789D4B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65360"/>
        <c:axId val="344564968"/>
      </c:lineChart>
      <c:valAx>
        <c:axId val="3445649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5360"/>
        <c:crosses val="autoZero"/>
        <c:crossBetween val="between"/>
      </c:valAx>
      <c:catAx>
        <c:axId val="344565360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4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Perl!$X$6</c:f>
          <c:strCache>
            <c:ptCount val="1"/>
            <c:pt idx="0">
              <c:v>LRU Perl Miss Rate (16-ways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Perl!$C$16:$C$23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Perl!$E$16:$E$23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D-4066-A973-7789D4B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30752"/>
        <c:axId val="374034280"/>
      </c:lineChart>
      <c:valAx>
        <c:axId val="374034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030752"/>
        <c:crosses val="autoZero"/>
        <c:crossBetween val="between"/>
      </c:valAx>
      <c:catAx>
        <c:axId val="374030752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034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Li!$X$6</c:f>
          <c:strCache>
            <c:ptCount val="1"/>
            <c:pt idx="0">
              <c:v>LRU Li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Li!$E$2:$E$7</c:f>
              <c:numCache>
                <c:formatCode>General</c:formatCode>
                <c:ptCount val="6"/>
                <c:pt idx="0">
                  <c:v>4.5999999999999999E-3</c:v>
                </c:pt>
                <c:pt idx="1">
                  <c:v>1.43E-2</c:v>
                </c:pt>
                <c:pt idx="2">
                  <c:v>0.1477</c:v>
                </c:pt>
                <c:pt idx="3">
                  <c:v>0.30080000000000001</c:v>
                </c:pt>
                <c:pt idx="4">
                  <c:v>0.48699999999999999</c:v>
                </c:pt>
                <c:pt idx="5">
                  <c:v>0.53669999999999995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C-4E6A-9702-1E3F610524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566928"/>
        <c:axId val="344566536"/>
      </c:lineChart>
      <c:valAx>
        <c:axId val="344566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Li!$X$6</c:f>
              <c:strCache>
                <c:ptCount val="1"/>
                <c:pt idx="0">
                  <c:v>LRU Li Miss Rate (4-ways per set)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928"/>
        <c:crosses val="autoZero"/>
        <c:crossBetween val="between"/>
      </c:valAx>
      <c:catAx>
        <c:axId val="344566928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Li!$X$7</c:f>
          <c:strCache>
            <c:ptCount val="1"/>
            <c:pt idx="0">
              <c:v>LRU Li Miss Rate (8-ways per set)</c:v>
            </c:pt>
          </c:strCache>
        </c:strRef>
      </c:tx>
      <c:layout>
        <c:manualLayout>
          <c:xMode val="edge"/>
          <c:yMode val="edge"/>
          <c:x val="0.34093454736876877"/>
          <c:y val="4.645550527903469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Li!$E$8:$E$15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1.3599999999999999E-2</c:v>
                </c:pt>
                <c:pt idx="3">
                  <c:v>0.1426</c:v>
                </c:pt>
                <c:pt idx="4">
                  <c:v>0.27600000000000002</c:v>
                </c:pt>
                <c:pt idx="5">
                  <c:v>0.47120000000000001</c:v>
                </c:pt>
                <c:pt idx="6">
                  <c:v>0.52859999999999996</c:v>
                </c:pt>
                <c:pt idx="7">
                  <c:v>0.56200000000000006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68A-9621-77577F5E2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013824"/>
        <c:axId val="345008336"/>
      </c:lineChart>
      <c:valAx>
        <c:axId val="3450083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13824"/>
        <c:crosses val="autoZero"/>
        <c:crossBetween val="between"/>
      </c:valAx>
      <c:catAx>
        <c:axId val="345013824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0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Li!$X$9</c:f>
          <c:strCache>
            <c:ptCount val="1"/>
            <c:pt idx="0">
              <c:v>LRU Li Miss Rate (32-ways per set)</c:v>
            </c:pt>
          </c:strCache>
        </c:strRef>
      </c:tx>
      <c:layout>
        <c:manualLayout>
          <c:xMode val="edge"/>
          <c:yMode val="edge"/>
          <c:x val="0.36487036484820157"/>
          <c:y val="4.7334167028004179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Li!$C$24:$C$31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Li!$E$24:$E$31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4.5999999999999999E-3</c:v>
                </c:pt>
                <c:pt idx="4">
                  <c:v>9.1000000000000004E-3</c:v>
                </c:pt>
                <c:pt idx="5">
                  <c:v>0.1399</c:v>
                </c:pt>
                <c:pt idx="6">
                  <c:v>0.28189999999999998</c:v>
                </c:pt>
                <c:pt idx="7">
                  <c:v>0.4632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CD3-AFAC-EA303FE46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010688"/>
        <c:axId val="345008728"/>
      </c:lineChart>
      <c:valAx>
        <c:axId val="3450087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10688"/>
        <c:crosses val="autoZero"/>
        <c:crossBetween val="between"/>
      </c:valAx>
      <c:catAx>
        <c:axId val="345010688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087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Li!$X$8</c:f>
          <c:strCache>
            <c:ptCount val="1"/>
            <c:pt idx="0">
              <c:v>LRU Li Miss Rate (16-ways per set)</c:v>
            </c:pt>
          </c:strCache>
        </c:strRef>
      </c:tx>
      <c:layout>
        <c:manualLayout>
          <c:xMode val="edge"/>
          <c:yMode val="edge"/>
          <c:x val="0.31876915054707983"/>
          <c:y val="3.640020110608346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Li!$E$16:$E$23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1.29E-2</c:v>
                </c:pt>
                <c:pt idx="4">
                  <c:v>0.13950000000000001</c:v>
                </c:pt>
                <c:pt idx="5">
                  <c:v>0.28050000000000003</c:v>
                </c:pt>
                <c:pt idx="6">
                  <c:v>0.46529999999999999</c:v>
                </c:pt>
                <c:pt idx="7">
                  <c:v>0.52610000000000001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68A-9621-77577F5E2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289480"/>
        <c:axId val="478281248"/>
      </c:lineChart>
      <c:valAx>
        <c:axId val="478281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89480"/>
        <c:crosses val="autoZero"/>
        <c:crossBetween val="between"/>
      </c:valAx>
      <c:catAx>
        <c:axId val="478289480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8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'32Ln-Evictions '!$R$10</c:f>
          <c:strCache>
            <c:ptCount val="1"/>
            <c:pt idx="0">
              <c:v>Average number of cycles Before Eviction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'32Ln-Evictions '!$M$2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'32Ln-Evictions '!$K$3:$L$5</c:f>
              <c:strCache>
                <c:ptCount val="3"/>
                <c:pt idx="0">
                  <c:v>32-64-8</c:v>
                </c:pt>
                <c:pt idx="1">
                  <c:v>32-64-16</c:v>
                </c:pt>
                <c:pt idx="2">
                  <c:v>32-64-32</c:v>
                </c:pt>
              </c:strCache>
            </c:strRef>
          </c:cat>
          <c:val>
            <c:numRef>
              <c:f>'32Ln-Evictions '!$M$3:$M$5</c:f>
              <c:numCache>
                <c:formatCode>General</c:formatCode>
                <c:ptCount val="3"/>
                <c:pt idx="0">
                  <c:v>64835.387000000002</c:v>
                </c:pt>
                <c:pt idx="1">
                  <c:v>101258.344</c:v>
                </c:pt>
                <c:pt idx="2">
                  <c:v>497961.57900000003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0-4922-B131-6CE3507C04D1}"/>
            </c:ext>
          </c:extLst>
        </c:ser>
        <c:ser>
          <c:idx val="1"/>
          <c:order val="1"/>
          <c:tx>
            <c:strRef>
              <c:f>'32Ln-Evictions '!$N$2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'32Ln-Evictions '!$K$3:$L$5</c:f>
              <c:strCache>
                <c:ptCount val="3"/>
                <c:pt idx="0">
                  <c:v>32-64-8</c:v>
                </c:pt>
                <c:pt idx="1">
                  <c:v>32-64-16</c:v>
                </c:pt>
                <c:pt idx="2">
                  <c:v>32-64-32</c:v>
                </c:pt>
              </c:strCache>
            </c:strRef>
          </c:cat>
          <c:val>
            <c:numRef>
              <c:f>'32Ln-Evictions '!$N$3:$N$5</c:f>
              <c:numCache>
                <c:formatCode>General</c:formatCode>
                <c:ptCount val="3"/>
                <c:pt idx="0">
                  <c:v>51161.928999999996</c:v>
                </c:pt>
                <c:pt idx="1">
                  <c:v>27039.812000000002</c:v>
                </c:pt>
                <c:pt idx="2">
                  <c:v>9977.5120000000006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0-4922-B131-6CE3507C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730592"/>
        <c:axId val="777728952"/>
      </c:lineChart>
      <c:catAx>
        <c:axId val="777730592"/>
        <c:scaling>
          <c:orientation val="minMax"/>
        </c:scaling>
        <c:delete val="0"/>
        <c:axPos val="b"/>
        <c:title>
          <c:tx>
            <c:strRef>
              <c:f>'32Ln-Evictions '!$R$13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952"/>
        <c:crosses val="autoZero"/>
        <c:auto val="1"/>
        <c:lblAlgn val="ctr"/>
        <c:lblOffset val="100"/>
        <c:noMultiLvlLbl val="0"/>
      </c:catAx>
      <c:valAx>
        <c:axId val="7777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'32Ln-Evictions '!$R$12</c:f>
              <c:strCache>
                <c:ptCount val="1"/>
                <c:pt idx="0">
                  <c:v>Number of Cycles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'16-LnEvictions'!$R$11</c:f>
          <c:strCache>
            <c:ptCount val="1"/>
            <c:pt idx="0">
              <c:v>Average number of cycles Before Eviction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'16-LnEvictions'!$L$4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'16-LnEvictions'!$K$5:$K$7</c:f>
              <c:strCache>
                <c:ptCount val="3"/>
                <c:pt idx="0">
                  <c:v>16-64-8</c:v>
                </c:pt>
                <c:pt idx="1">
                  <c:v>16-64-16</c:v>
                </c:pt>
                <c:pt idx="2">
                  <c:v>16-64-32</c:v>
                </c:pt>
              </c:strCache>
            </c:strRef>
          </c:cat>
          <c:val>
            <c:numRef>
              <c:f>'16-LnEvictions'!$L$5:$L$7</c:f>
              <c:numCache>
                <c:formatCode>General</c:formatCode>
                <c:ptCount val="3"/>
                <c:pt idx="0">
                  <c:v>39485.728999999999</c:v>
                </c:pt>
                <c:pt idx="1">
                  <c:v>50563.832999999999</c:v>
                </c:pt>
                <c:pt idx="2">
                  <c:v>95930.732999999993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F80-9400-F67596BF4A08}"/>
            </c:ext>
          </c:extLst>
        </c:ser>
        <c:ser>
          <c:idx val="1"/>
          <c:order val="1"/>
          <c:tx>
            <c:strRef>
              <c:f>'16-LnEvictions'!$M$4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'16-LnEvictions'!$K$5:$K$7</c:f>
              <c:strCache>
                <c:ptCount val="3"/>
                <c:pt idx="0">
                  <c:v>16-64-8</c:v>
                </c:pt>
                <c:pt idx="1">
                  <c:v>16-64-16</c:v>
                </c:pt>
                <c:pt idx="2">
                  <c:v>16-64-32</c:v>
                </c:pt>
              </c:strCache>
            </c:strRef>
          </c:cat>
          <c:val>
            <c:numRef>
              <c:f>'16-LnEvictions'!$M$5:$M$7</c:f>
              <c:numCache>
                <c:formatCode>General</c:formatCode>
                <c:ptCount val="3"/>
                <c:pt idx="0">
                  <c:v>68881.997000000003</c:v>
                </c:pt>
                <c:pt idx="1">
                  <c:v>46374.603999999999</c:v>
                </c:pt>
                <c:pt idx="2">
                  <c:v>25784.315999999999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F80-9400-F67596BF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626288"/>
        <c:axId val="777627928"/>
      </c:lineChart>
      <c:catAx>
        <c:axId val="777626288"/>
        <c:scaling>
          <c:orientation val="minMax"/>
        </c:scaling>
        <c:delete val="0"/>
        <c:axPos val="b"/>
        <c:title>
          <c:tx>
            <c:strRef>
              <c:f>'16-LnEvictions'!$R$9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7928"/>
        <c:crosses val="autoZero"/>
        <c:auto val="1"/>
        <c:lblAlgn val="ctr"/>
        <c:lblOffset val="100"/>
        <c:noMultiLvlLbl val="0"/>
      </c:catAx>
      <c:valAx>
        <c:axId val="7776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'16-LnEvictions'!$R$8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'4-lines'!$Q$29</c:f>
          <c:strCache>
            <c:ptCount val="1"/>
            <c:pt idx="0">
              <c:v>Miss Rate (4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'4-lines'!$E$12:$E$16</c:f>
              <c:numCache>
                <c:formatCode>General</c:formatCode>
                <c:ptCount val="5"/>
                <c:pt idx="0">
                  <c:v>0.56189999999999996</c:v>
                </c:pt>
                <c:pt idx="1">
                  <c:v>0.5716</c:v>
                </c:pt>
                <c:pt idx="2">
                  <c:v>0.3498</c:v>
                </c:pt>
                <c:pt idx="3">
                  <c:v>0.52359999999999995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431-A305-D73CDD4ADAD2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'4-lines'!$E$30:$E$34</c:f>
              <c:numCache>
                <c:formatCode>General</c:formatCode>
                <c:ptCount val="5"/>
                <c:pt idx="0">
                  <c:v>0.49630000000000002</c:v>
                </c:pt>
                <c:pt idx="1">
                  <c:v>0.61070000000000002</c:v>
                </c:pt>
                <c:pt idx="2">
                  <c:v>0.63280000000000003</c:v>
                </c:pt>
                <c:pt idx="3">
                  <c:v>0.67720000000000002</c:v>
                </c:pt>
                <c:pt idx="4">
                  <c:v>0.30780000000000002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4-4431-A305-D73CDD4ADAD2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'4-lines'!$E$48:$E$52</c:f>
              <c:numCache>
                <c:formatCode>General</c:formatCode>
                <c:ptCount val="5"/>
                <c:pt idx="0">
                  <c:v>0.55649999999999999</c:v>
                </c:pt>
                <c:pt idx="1">
                  <c:v>0.58209999999999995</c:v>
                </c:pt>
                <c:pt idx="2">
                  <c:v>0.62519999999999998</c:v>
                </c:pt>
                <c:pt idx="3">
                  <c:v>0.58389999999999997</c:v>
                </c:pt>
                <c:pt idx="4">
                  <c:v>5.9400000000000001E-2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4-4431-A305-D73CDD4A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976"/>
        <c:axId val="320172216"/>
      </c:barChart>
      <c:valAx>
        <c:axId val="3201722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976"/>
        <c:crosses val="autoZero"/>
        <c:crossBetween val="between"/>
      </c:valAx>
      <c:catAx>
        <c:axId val="342490976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22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'8-lines'!$R$16</c:f>
          <c:strCache>
            <c:ptCount val="1"/>
            <c:pt idx="0">
              <c:v>Miss Rate (8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'8-lines'!$B$3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'8-lines'!$E$7:$E$11</c:f>
              <c:numCache>
                <c:formatCode>General</c:formatCode>
                <c:ptCount val="5"/>
                <c:pt idx="0">
                  <c:v>0.56320000000000003</c:v>
                </c:pt>
                <c:pt idx="1">
                  <c:v>0.5716</c:v>
                </c:pt>
                <c:pt idx="2">
                  <c:v>0.38479999999999998</c:v>
                </c:pt>
                <c:pt idx="3">
                  <c:v>0.52610000000000001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5-4CF8-8AD8-D841A189E059}"/>
            </c:ext>
          </c:extLst>
        </c:ser>
        <c:ser>
          <c:idx val="1"/>
          <c:order val="1"/>
          <c:tx>
            <c:strRef>
              <c:f>'8-lines'!$B$20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'8-lines'!$E$25:$E$29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0.59560000000000002</c:v>
                </c:pt>
                <c:pt idx="2">
                  <c:v>0.62570000000000003</c:v>
                </c:pt>
                <c:pt idx="3">
                  <c:v>0.72019999999999995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5-4CF8-8AD8-D841A189E059}"/>
            </c:ext>
          </c:extLst>
        </c:ser>
        <c:ser>
          <c:idx val="2"/>
          <c:order val="2"/>
          <c:tx>
            <c:strRef>
              <c:f>'8-lines'!$B$38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'8-lines'!$E$43:$E$47</c:f>
              <c:numCache>
                <c:formatCode>General</c:formatCode>
                <c:ptCount val="5"/>
                <c:pt idx="0">
                  <c:v>0.56210000000000004</c:v>
                </c:pt>
                <c:pt idx="1">
                  <c:v>0.56200000000000006</c:v>
                </c:pt>
                <c:pt idx="2">
                  <c:v>0.59209999999999996</c:v>
                </c:pt>
                <c:pt idx="3">
                  <c:v>0.58840000000000003</c:v>
                </c:pt>
                <c:pt idx="4">
                  <c:v>2.81E-2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5-4CF8-8AD8-D841A189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1368"/>
        <c:axId val="342492936"/>
      </c:barChart>
      <c:valAx>
        <c:axId val="342492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1368"/>
        <c:crosses val="autoZero"/>
        <c:crossBetween val="between"/>
      </c:valAx>
      <c:catAx>
        <c:axId val="342491368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2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'8-lines'!$R$15</c:f>
          <c:strCache>
            <c:ptCount val="1"/>
            <c:pt idx="0">
              <c:v>Miss Rate (8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'8-lines'!$E$7:$E$11</c:f>
              <c:numCache>
                <c:formatCode>General</c:formatCode>
                <c:ptCount val="5"/>
                <c:pt idx="0">
                  <c:v>0.56320000000000003</c:v>
                </c:pt>
                <c:pt idx="1">
                  <c:v>0.5716</c:v>
                </c:pt>
                <c:pt idx="2">
                  <c:v>0.38479999999999998</c:v>
                </c:pt>
                <c:pt idx="3">
                  <c:v>0.52610000000000001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5-4685-8E42-3273587D909B}"/>
            </c:ext>
          </c:extLst>
        </c:ser>
        <c:ser>
          <c:idx val="1"/>
          <c:order val="1"/>
          <c:tx>
            <c:strRef>
              <c:f>'8-lines'!$Q$10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7-4556-8591-34D2E3EEEDF4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17-4556-8591-34D2E3EEED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'8-lines'!$E$25:$E$29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0.59560000000000002</c:v>
                </c:pt>
                <c:pt idx="2">
                  <c:v>0.62570000000000003</c:v>
                </c:pt>
                <c:pt idx="3">
                  <c:v>0.72019999999999995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5-4685-8E42-3273587D909B}"/>
            </c:ext>
          </c:extLst>
        </c:ser>
        <c:ser>
          <c:idx val="2"/>
          <c:order val="2"/>
          <c:tx>
            <c:strRef>
              <c:f>'8-lines'!$Q$11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'8-lines'!$E$38:$E$42</c:f>
              <c:numCache>
                <c:formatCode>General</c:formatCode>
                <c:ptCount val="5"/>
                <c:pt idx="0">
                  <c:v>0.62380000000000002</c:v>
                </c:pt>
                <c:pt idx="1">
                  <c:v>0.63780000000000003</c:v>
                </c:pt>
                <c:pt idx="2">
                  <c:v>0.62609999999999999</c:v>
                </c:pt>
                <c:pt idx="3">
                  <c:v>0.66390000000000005</c:v>
                </c:pt>
                <c:pt idx="4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5-4685-8E42-3273587D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192"/>
        <c:axId val="342489800"/>
      </c:barChart>
      <c:valAx>
        <c:axId val="3424898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192"/>
        <c:crosses val="autoZero"/>
        <c:crossBetween val="between"/>
      </c:valAx>
      <c:catAx>
        <c:axId val="342490192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98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'8-lines'!$R$17</c:f>
          <c:strCache>
            <c:ptCount val="1"/>
            <c:pt idx="0">
              <c:v>Miss Rate (8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'8-lines'!$E$12:$E$16</c:f>
              <c:numCache>
                <c:formatCode>General</c:formatCode>
                <c:ptCount val="5"/>
                <c:pt idx="0">
                  <c:v>0.46489999999999998</c:v>
                </c:pt>
                <c:pt idx="1">
                  <c:v>0.46700000000000003</c:v>
                </c:pt>
                <c:pt idx="2">
                  <c:v>0.29330000000000001</c:v>
                </c:pt>
                <c:pt idx="3">
                  <c:v>0.4632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2-4F48-BD91-FE303DA0B35E}"/>
            </c:ext>
          </c:extLst>
        </c:ser>
        <c:ser>
          <c:idx val="1"/>
          <c:order val="1"/>
          <c:tx>
            <c:strRef>
              <c:f>'8-lines'!$Q$10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'8-lines'!$E$30:$E$34</c:f>
              <c:numCache>
                <c:formatCode>General</c:formatCode>
                <c:ptCount val="5"/>
                <c:pt idx="0">
                  <c:v>0.34760000000000002</c:v>
                </c:pt>
                <c:pt idx="1">
                  <c:v>0.5181</c:v>
                </c:pt>
                <c:pt idx="2">
                  <c:v>0.57579999999999998</c:v>
                </c:pt>
                <c:pt idx="3">
                  <c:v>0.59860000000000002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2-4F48-BD91-FE303DA0B35E}"/>
            </c:ext>
          </c:extLst>
        </c:ser>
        <c:ser>
          <c:idx val="2"/>
          <c:order val="2"/>
          <c:tx>
            <c:strRef>
              <c:f>'8-lines'!$Q$11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'8-lines'!$E$48:$E$52</c:f>
              <c:numCache>
                <c:formatCode>General</c:formatCode>
                <c:ptCount val="5"/>
                <c:pt idx="0">
                  <c:v>0.42180000000000001</c:v>
                </c:pt>
                <c:pt idx="1">
                  <c:v>0.47049999999999997</c:v>
                </c:pt>
                <c:pt idx="2">
                  <c:v>0.58279999999999998</c:v>
                </c:pt>
                <c:pt idx="3">
                  <c:v>0.53139999999999998</c:v>
                </c:pt>
                <c:pt idx="4">
                  <c:v>2.1100000000000001E-2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2-4F48-BD91-FE303DA0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2544"/>
        <c:axId val="342493328"/>
      </c:barChart>
      <c:valAx>
        <c:axId val="3424933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2544"/>
        <c:crosses val="autoZero"/>
        <c:crossBetween val="between"/>
      </c:valAx>
      <c:catAx>
        <c:axId val="342492544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'16_Lines'!$R$18</c:f>
          <c:strCache>
            <c:ptCount val="1"/>
            <c:pt idx="0">
              <c:v>Miss Rate (16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'16_Lines'!$E$2:$E$6</c:f>
              <c:numCache>
                <c:formatCode>General</c:formatCode>
                <c:ptCount val="5"/>
                <c:pt idx="0">
                  <c:v>0.56469999999999998</c:v>
                </c:pt>
                <c:pt idx="1">
                  <c:v>0.57530000000000003</c:v>
                </c:pt>
                <c:pt idx="2">
                  <c:v>0.40039999999999998</c:v>
                </c:pt>
                <c:pt idx="3">
                  <c:v>0.52859999999999996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3-43BA-8B06-F0F5AA9664F5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'16_Lines'!$E$20:$E$24</c:f>
              <c:numCache>
                <c:formatCode>General</c:formatCode>
                <c:ptCount val="5"/>
                <c:pt idx="0">
                  <c:v>0.53249999999999997</c:v>
                </c:pt>
                <c:pt idx="1">
                  <c:v>0.58819999999999995</c:v>
                </c:pt>
                <c:pt idx="2">
                  <c:v>0.62580000000000002</c:v>
                </c:pt>
                <c:pt idx="3">
                  <c:v>0.73939999999999995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3-43BA-8B06-F0F5AA9664F5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'16_Lines'!$E$38:$E$42</c:f>
              <c:numCache>
                <c:formatCode>General</c:formatCode>
                <c:ptCount val="5"/>
                <c:pt idx="0">
                  <c:v>0.54830000000000001</c:v>
                </c:pt>
                <c:pt idx="1">
                  <c:v>0.57050000000000001</c:v>
                </c:pt>
                <c:pt idx="2">
                  <c:v>0.59450000000000003</c:v>
                </c:pt>
                <c:pt idx="3">
                  <c:v>0.61899999999999999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3-43BA-8B06-F0F5AA96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584"/>
        <c:axId val="342485880"/>
      </c:barChart>
      <c:valAx>
        <c:axId val="342485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584"/>
        <c:crosses val="autoZero"/>
        <c:crossBetween val="between"/>
      </c:valAx>
      <c:catAx>
        <c:axId val="342490584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58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'16_Lines'!$R$19</c:f>
          <c:strCache>
            <c:ptCount val="1"/>
            <c:pt idx="0">
              <c:v>Miss Rate (16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'16_Lines'!$E$7:$E$11</c:f>
              <c:numCache>
                <c:formatCode>General</c:formatCode>
                <c:ptCount val="5"/>
                <c:pt idx="0">
                  <c:v>0.46379999999999999</c:v>
                </c:pt>
                <c:pt idx="1">
                  <c:v>0.46929999999999999</c:v>
                </c:pt>
                <c:pt idx="2">
                  <c:v>0.32029999999999997</c:v>
                </c:pt>
                <c:pt idx="3">
                  <c:v>0.46529999999999999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8-4A93-99D0-3535111C9472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'16_Lines'!$E$25:$E$29</c:f>
              <c:numCache>
                <c:formatCode>General</c:formatCode>
                <c:ptCount val="5"/>
                <c:pt idx="0">
                  <c:v>0.36520000000000002</c:v>
                </c:pt>
                <c:pt idx="1">
                  <c:v>0.51339999999999997</c:v>
                </c:pt>
                <c:pt idx="2">
                  <c:v>0.56169999999999998</c:v>
                </c:pt>
                <c:pt idx="3">
                  <c:v>0.64159999999999995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8-4A93-99D0-3535111C9472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'16_Lines'!$E$43:$E$47</c:f>
              <c:numCache>
                <c:formatCode>General</c:formatCode>
                <c:ptCount val="5"/>
                <c:pt idx="0">
                  <c:v>0.39029999999999998</c:v>
                </c:pt>
                <c:pt idx="1">
                  <c:v>0.47210000000000002</c:v>
                </c:pt>
                <c:pt idx="2">
                  <c:v>0.53910000000000002</c:v>
                </c:pt>
                <c:pt idx="3">
                  <c:v>0.51359999999999995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8-4A93-99D0-3535111C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7448"/>
        <c:axId val="342488232"/>
      </c:barChart>
      <c:valAx>
        <c:axId val="3424882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7448"/>
        <c:crosses val="autoZero"/>
        <c:crossBetween val="between"/>
      </c:valAx>
      <c:catAx>
        <c:axId val="342487448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82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'16_Lines'!$R$20</c:f>
          <c:strCache>
            <c:ptCount val="1"/>
            <c:pt idx="0">
              <c:v>Miss Rate (16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'16_Lines'!$E$12:$E$16</c:f>
              <c:numCache>
                <c:formatCode>General</c:formatCode>
                <c:ptCount val="5"/>
                <c:pt idx="0">
                  <c:v>0.21390000000000001</c:v>
                </c:pt>
                <c:pt idx="1">
                  <c:v>0.35599999999999998</c:v>
                </c:pt>
                <c:pt idx="2">
                  <c:v>0.21290000000000001</c:v>
                </c:pt>
                <c:pt idx="3">
                  <c:v>0.28189999999999998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F-4BD2-9724-6DE884602D16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'16_Lines'!$E$30:$E$34</c:f>
              <c:numCache>
                <c:formatCode>General</c:formatCode>
                <c:ptCount val="5"/>
                <c:pt idx="0">
                  <c:v>0.20100000000000001</c:v>
                </c:pt>
                <c:pt idx="1">
                  <c:v>0.41360000000000002</c:v>
                </c:pt>
                <c:pt idx="2">
                  <c:v>0.47289999999999999</c:v>
                </c:pt>
                <c:pt idx="3">
                  <c:v>0.46289999999999998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F-4BD2-9724-6DE884602D16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'16_Lines'!$E$48:$E$52</c:f>
              <c:numCache>
                <c:formatCode>General</c:formatCode>
                <c:ptCount val="5"/>
                <c:pt idx="0">
                  <c:v>0.2072</c:v>
                </c:pt>
                <c:pt idx="1">
                  <c:v>0.3846</c:v>
                </c:pt>
                <c:pt idx="2">
                  <c:v>0.52210000000000001</c:v>
                </c:pt>
                <c:pt idx="3">
                  <c:v>0.41310000000000002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F-4BD2-9724-6DE88460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8624"/>
        <c:axId val="342489408"/>
      </c:barChart>
      <c:valAx>
        <c:axId val="3424894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8624"/>
        <c:crosses val="autoZero"/>
        <c:crossBetween val="between"/>
      </c:valAx>
      <c:catAx>
        <c:axId val="342488624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190496</xdr:colOff>
      <xdr:row>0</xdr:row>
      <xdr:rowOff>161920</xdr:rowOff>
    </xdr:from>
    <xdr:ext cx="5585464" cy="26041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160020</xdr:colOff>
      <xdr:row>16</xdr:row>
      <xdr:rowOff>7620</xdr:rowOff>
    </xdr:from>
    <xdr:ext cx="5600700" cy="26060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129540</xdr:colOff>
      <xdr:row>31</xdr:row>
      <xdr:rowOff>131444</xdr:rowOff>
    </xdr:from>
    <xdr:ext cx="5577840" cy="259651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70485</xdr:rowOff>
    </xdr:from>
    <xdr:to>
      <xdr:col>15</xdr:col>
      <xdr:colOff>373380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4928E-7506-4CD9-A77C-BEA87C45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272410</xdr:colOff>
      <xdr:row>16</xdr:row>
      <xdr:rowOff>139068</xdr:rowOff>
    </xdr:from>
    <xdr:ext cx="5503549" cy="28022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283841</xdr:colOff>
      <xdr:row>0</xdr:row>
      <xdr:rowOff>80010</xdr:rowOff>
    </xdr:from>
    <xdr:ext cx="5476880" cy="282321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268608</xdr:colOff>
      <xdr:row>32</xdr:row>
      <xdr:rowOff>175261</xdr:rowOff>
    </xdr:from>
    <xdr:ext cx="5522592" cy="2857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163832</xdr:colOff>
      <xdr:row>1</xdr:row>
      <xdr:rowOff>56192</xdr:rowOff>
    </xdr:from>
    <xdr:ext cx="5360667" cy="28470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215268</xdr:colOff>
      <xdr:row>18</xdr:row>
      <xdr:rowOff>64773</xdr:rowOff>
    </xdr:from>
    <xdr:ext cx="5339711" cy="283844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200024</xdr:colOff>
      <xdr:row>36</xdr:row>
      <xdr:rowOff>7616</xdr:rowOff>
    </xdr:from>
    <xdr:ext cx="5316855" cy="281178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135258</xdr:colOff>
      <xdr:row>18</xdr:row>
      <xdr:rowOff>14289</xdr:rowOff>
    </xdr:from>
    <xdr:ext cx="5884542" cy="292703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133346</xdr:colOff>
      <xdr:row>35</xdr:row>
      <xdr:rowOff>170495</xdr:rowOff>
    </xdr:from>
    <xdr:ext cx="5848354" cy="2900366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144782</xdr:colOff>
      <xdr:row>0</xdr:row>
      <xdr:rowOff>74298</xdr:rowOff>
    </xdr:from>
    <xdr:ext cx="5829298" cy="2798442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</xdr:colOff>
      <xdr:row>0</xdr:row>
      <xdr:rowOff>165738</xdr:rowOff>
    </xdr:from>
    <xdr:ext cx="9502140" cy="2844162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1908</xdr:colOff>
      <xdr:row>17</xdr:row>
      <xdr:rowOff>7623</xdr:rowOff>
    </xdr:from>
    <xdr:ext cx="9484992" cy="2712717"/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594363</xdr:colOff>
      <xdr:row>32</xdr:row>
      <xdr:rowOff>20958</xdr:rowOff>
    </xdr:from>
    <xdr:ext cx="9532617" cy="3255642"/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594360</xdr:colOff>
      <xdr:row>50</xdr:row>
      <xdr:rowOff>78100</xdr:rowOff>
    </xdr:from>
    <xdr:ext cx="9502140" cy="2649859"/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129540</xdr:rowOff>
    </xdr:from>
    <xdr:to>
      <xdr:col>15</xdr:col>
      <xdr:colOff>121920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</xdr:colOff>
      <xdr:row>14</xdr:row>
      <xdr:rowOff>179070</xdr:rowOff>
    </xdr:from>
    <xdr:to>
      <xdr:col>15</xdr:col>
      <xdr:colOff>76200</xdr:colOff>
      <xdr:row>27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</xdr:colOff>
      <xdr:row>29</xdr:row>
      <xdr:rowOff>125730</xdr:rowOff>
    </xdr:from>
    <xdr:to>
      <xdr:col>15</xdr:col>
      <xdr:colOff>68580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44</xdr:row>
      <xdr:rowOff>11430</xdr:rowOff>
    </xdr:from>
    <xdr:to>
      <xdr:col>15</xdr:col>
      <xdr:colOff>45720</xdr:colOff>
      <xdr:row>56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382908</xdr:colOff>
      <xdr:row>0</xdr:row>
      <xdr:rowOff>0</xdr:rowOff>
    </xdr:from>
    <xdr:ext cx="8166732" cy="2316480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274320</xdr:colOff>
      <xdr:row>13</xdr:row>
      <xdr:rowOff>22860</xdr:rowOff>
    </xdr:from>
    <xdr:ext cx="8313420" cy="2735580"/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106680</xdr:colOff>
      <xdr:row>28</xdr:row>
      <xdr:rowOff>152400</xdr:rowOff>
    </xdr:from>
    <xdr:ext cx="8435340" cy="2735580"/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243840</xdr:colOff>
      <xdr:row>0</xdr:row>
      <xdr:rowOff>47621</xdr:rowOff>
    </xdr:from>
    <xdr:ext cx="9159240" cy="2588899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217173</xdr:colOff>
      <xdr:row>14</xdr:row>
      <xdr:rowOff>156210</xdr:rowOff>
    </xdr:from>
    <xdr:ext cx="9170667" cy="252603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198120</xdr:colOff>
      <xdr:row>43</xdr:row>
      <xdr:rowOff>89535</xdr:rowOff>
    </xdr:from>
    <xdr:ext cx="9121140" cy="238696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220980</xdr:colOff>
      <xdr:row>29</xdr:row>
      <xdr:rowOff>7620</xdr:rowOff>
    </xdr:from>
    <xdr:ext cx="9136380" cy="252603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5</xdr:row>
      <xdr:rowOff>114299</xdr:rowOff>
    </xdr:from>
    <xdr:to>
      <xdr:col>15</xdr:col>
      <xdr:colOff>582930</xdr:colOff>
      <xdr:row>19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1FE3-6BA4-4376-B796-DB3A3A99C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7"/>
  <sheetViews>
    <sheetView workbookViewId="0">
      <selection activeCell="C485" sqref="C485:E485"/>
    </sheetView>
  </sheetViews>
  <sheetFormatPr defaultRowHeight="14.4" x14ac:dyDescent="0.55000000000000004"/>
  <cols>
    <col min="1" max="2" width="9.1015625" customWidth="1"/>
    <col min="3" max="3" width="23.20703125" bestFit="1" customWidth="1"/>
    <col min="4" max="4" width="9.1015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55000000000000004">
      <c r="A2" t="s">
        <v>5</v>
      </c>
      <c r="B2" t="s">
        <v>6</v>
      </c>
      <c r="C2" t="s">
        <v>7</v>
      </c>
      <c r="D2">
        <v>0.76980000000000004</v>
      </c>
      <c r="E2">
        <v>7.7000000000000002E-3</v>
      </c>
    </row>
    <row r="3" spans="1:5" hidden="1" x14ac:dyDescent="0.55000000000000004">
      <c r="A3" t="s">
        <v>5</v>
      </c>
      <c r="B3" t="s">
        <v>6</v>
      </c>
      <c r="C3" t="s">
        <v>8</v>
      </c>
      <c r="D3">
        <v>0.77659999999999996</v>
      </c>
      <c r="E3">
        <v>7.1999999999999998E-3</v>
      </c>
    </row>
    <row r="4" spans="1:5" hidden="1" x14ac:dyDescent="0.55000000000000004">
      <c r="A4" t="s">
        <v>5</v>
      </c>
      <c r="B4" t="s">
        <v>6</v>
      </c>
      <c r="C4" t="s">
        <v>9</v>
      </c>
      <c r="D4">
        <v>0.69099999999999995</v>
      </c>
      <c r="E4">
        <v>1.5100000000000001E-2</v>
      </c>
    </row>
    <row r="5" spans="1:5" hidden="1" x14ac:dyDescent="0.55000000000000004">
      <c r="A5" t="s">
        <v>5</v>
      </c>
      <c r="B5" t="s">
        <v>6</v>
      </c>
      <c r="C5" t="s">
        <v>10</v>
      </c>
      <c r="D5">
        <v>0.74580000000000002</v>
      </c>
      <c r="E5">
        <v>9.7999999999999997E-3</v>
      </c>
    </row>
    <row r="6" spans="1:5" hidden="1" x14ac:dyDescent="0.55000000000000004">
      <c r="A6" t="s">
        <v>5</v>
      </c>
      <c r="B6" t="s">
        <v>6</v>
      </c>
      <c r="C6" t="s">
        <v>11</v>
      </c>
      <c r="D6">
        <v>0.59409999999999996</v>
      </c>
      <c r="E6">
        <v>2.69E-2</v>
      </c>
    </row>
    <row r="7" spans="1:5" hidden="1" x14ac:dyDescent="0.55000000000000004">
      <c r="A7" t="s">
        <v>5</v>
      </c>
      <c r="B7" t="s">
        <v>6</v>
      </c>
      <c r="C7" t="s">
        <v>12</v>
      </c>
      <c r="D7">
        <v>0.73080000000000001</v>
      </c>
      <c r="E7">
        <v>1.12E-2</v>
      </c>
    </row>
    <row r="8" spans="1:5" hidden="1" x14ac:dyDescent="0.55000000000000004">
      <c r="A8" t="s">
        <v>5</v>
      </c>
      <c r="B8" t="s">
        <v>6</v>
      </c>
      <c r="C8" t="s">
        <v>13</v>
      </c>
      <c r="D8">
        <v>0.1295</v>
      </c>
      <c r="E8">
        <v>0.31209999999999999</v>
      </c>
    </row>
    <row r="9" spans="1:5" hidden="1" x14ac:dyDescent="0.55000000000000004">
      <c r="A9" t="s">
        <v>5</v>
      </c>
      <c r="B9" t="s">
        <v>6</v>
      </c>
      <c r="C9" t="s">
        <v>14</v>
      </c>
      <c r="D9">
        <v>0.34039999999999998</v>
      </c>
      <c r="E9">
        <v>8.9499999999999996E-2</v>
      </c>
    </row>
    <row r="10" spans="1:5" hidden="1" x14ac:dyDescent="0.55000000000000004">
      <c r="A10" t="s">
        <v>5</v>
      </c>
      <c r="B10" t="s">
        <v>6</v>
      </c>
      <c r="C10" t="s">
        <v>15</v>
      </c>
      <c r="D10">
        <v>9.1300000000000006E-2</v>
      </c>
      <c r="E10">
        <v>0.46379999999999999</v>
      </c>
    </row>
    <row r="11" spans="1:5" hidden="1" x14ac:dyDescent="0.55000000000000004">
      <c r="A11" t="s">
        <v>5</v>
      </c>
      <c r="B11" t="s">
        <v>6</v>
      </c>
      <c r="C11" t="s">
        <v>16</v>
      </c>
      <c r="D11">
        <v>0.17979999999999999</v>
      </c>
      <c r="E11">
        <v>0.21390000000000001</v>
      </c>
    </row>
    <row r="12" spans="1:5" hidden="1" x14ac:dyDescent="0.55000000000000004">
      <c r="A12" t="s">
        <v>5</v>
      </c>
      <c r="B12" t="s">
        <v>6</v>
      </c>
      <c r="C12" t="s">
        <v>17</v>
      </c>
      <c r="D12">
        <v>7.6399999999999996E-2</v>
      </c>
      <c r="E12">
        <v>0.56469999999999998</v>
      </c>
    </row>
    <row r="13" spans="1:5" hidden="1" x14ac:dyDescent="0.55000000000000004">
      <c r="A13" t="s">
        <v>5</v>
      </c>
      <c r="B13" t="s">
        <v>6</v>
      </c>
      <c r="C13" t="s">
        <v>18</v>
      </c>
      <c r="D13">
        <v>0.7238</v>
      </c>
      <c r="E13">
        <v>1.1900000000000001E-2</v>
      </c>
    </row>
    <row r="14" spans="1:5" hidden="1" x14ac:dyDescent="0.55000000000000004">
      <c r="A14" t="s">
        <v>5</v>
      </c>
      <c r="B14" t="s">
        <v>6</v>
      </c>
      <c r="C14" t="s">
        <v>19</v>
      </c>
      <c r="D14">
        <v>0.74670000000000003</v>
      </c>
      <c r="E14">
        <v>9.7000000000000003E-3</v>
      </c>
    </row>
    <row r="15" spans="1:5" hidden="1" x14ac:dyDescent="0.55000000000000004">
      <c r="A15" t="s">
        <v>5</v>
      </c>
      <c r="B15" t="s">
        <v>6</v>
      </c>
      <c r="C15" t="s">
        <v>20</v>
      </c>
      <c r="D15">
        <v>0.29139999999999999</v>
      </c>
      <c r="E15">
        <v>0.11219999999999999</v>
      </c>
    </row>
    <row r="16" spans="1:5" hidden="1" x14ac:dyDescent="0.55000000000000004">
      <c r="A16" t="s">
        <v>5</v>
      </c>
      <c r="B16" t="s">
        <v>6</v>
      </c>
      <c r="C16" t="s">
        <v>21</v>
      </c>
      <c r="D16">
        <v>0.58189999999999997</v>
      </c>
      <c r="E16">
        <v>2.8799999999999999E-2</v>
      </c>
    </row>
    <row r="17" spans="1:5" hidden="1" x14ac:dyDescent="0.55000000000000004">
      <c r="A17" t="s">
        <v>5</v>
      </c>
      <c r="B17" t="s">
        <v>6</v>
      </c>
      <c r="C17" t="s">
        <v>22</v>
      </c>
      <c r="D17">
        <v>0.16919999999999999</v>
      </c>
      <c r="E17">
        <v>0.22989999999999999</v>
      </c>
    </row>
    <row r="18" spans="1:5" hidden="1" x14ac:dyDescent="0.55000000000000004">
      <c r="A18" t="s">
        <v>5</v>
      </c>
      <c r="B18" t="s">
        <v>6</v>
      </c>
      <c r="C18" t="s">
        <v>23</v>
      </c>
      <c r="D18">
        <v>0.38490000000000002</v>
      </c>
      <c r="E18">
        <v>7.3700000000000002E-2</v>
      </c>
    </row>
    <row r="19" spans="1:5" hidden="1" x14ac:dyDescent="0.55000000000000004">
      <c r="A19" t="s">
        <v>5</v>
      </c>
      <c r="B19" t="s">
        <v>6</v>
      </c>
      <c r="C19" t="s">
        <v>24</v>
      </c>
      <c r="D19">
        <v>7.5899999999999995E-2</v>
      </c>
      <c r="E19">
        <v>0.56869999999999998</v>
      </c>
    </row>
    <row r="20" spans="1:5" hidden="1" x14ac:dyDescent="0.55000000000000004">
      <c r="A20" t="s">
        <v>5</v>
      </c>
      <c r="B20" t="s">
        <v>6</v>
      </c>
      <c r="C20" t="s">
        <v>25</v>
      </c>
      <c r="D20">
        <v>9.1200000000000003E-2</v>
      </c>
      <c r="E20">
        <v>0.46460000000000001</v>
      </c>
    </row>
    <row r="21" spans="1:5" hidden="1" x14ac:dyDescent="0.55000000000000004">
      <c r="A21" t="s">
        <v>5</v>
      </c>
      <c r="B21" t="s">
        <v>6</v>
      </c>
      <c r="C21" t="s">
        <v>26</v>
      </c>
      <c r="D21">
        <v>7.1800000000000003E-2</v>
      </c>
      <c r="E21">
        <v>0.60440000000000005</v>
      </c>
    </row>
    <row r="22" spans="1:5" hidden="1" x14ac:dyDescent="0.55000000000000004">
      <c r="A22" t="s">
        <v>5</v>
      </c>
      <c r="B22" t="s">
        <v>6</v>
      </c>
      <c r="C22" t="s">
        <v>27</v>
      </c>
      <c r="D22">
        <v>7.6700000000000004E-2</v>
      </c>
      <c r="E22">
        <v>0.56189999999999996</v>
      </c>
    </row>
    <row r="23" spans="1:5" hidden="1" x14ac:dyDescent="0.55000000000000004">
      <c r="A23" t="s">
        <v>5</v>
      </c>
      <c r="B23" t="s">
        <v>6</v>
      </c>
      <c r="C23" t="s">
        <v>28</v>
      </c>
      <c r="D23">
        <v>6.8599999999999994E-2</v>
      </c>
      <c r="E23">
        <v>0.63590000000000002</v>
      </c>
    </row>
    <row r="24" spans="1:5" hidden="1" x14ac:dyDescent="0.55000000000000004">
      <c r="A24" t="s">
        <v>5</v>
      </c>
      <c r="B24" t="s">
        <v>6</v>
      </c>
      <c r="C24" t="s">
        <v>29</v>
      </c>
      <c r="D24">
        <v>0.74639999999999995</v>
      </c>
      <c r="E24">
        <v>9.7000000000000003E-3</v>
      </c>
    </row>
    <row r="25" spans="1:5" hidden="1" x14ac:dyDescent="0.55000000000000004">
      <c r="A25" t="s">
        <v>5</v>
      </c>
      <c r="B25" t="s">
        <v>6</v>
      </c>
      <c r="C25" t="s">
        <v>30</v>
      </c>
      <c r="D25">
        <v>0.77180000000000004</v>
      </c>
      <c r="E25">
        <v>7.4999999999999997E-3</v>
      </c>
    </row>
    <row r="26" spans="1:5" hidden="1" x14ac:dyDescent="0.55000000000000004">
      <c r="A26" t="s">
        <v>5</v>
      </c>
      <c r="B26" t="s">
        <v>6</v>
      </c>
      <c r="C26" t="s">
        <v>31</v>
      </c>
      <c r="D26">
        <v>0.53449999999999998</v>
      </c>
      <c r="E26">
        <v>3.6200000000000003E-2</v>
      </c>
    </row>
    <row r="27" spans="1:5" hidden="1" x14ac:dyDescent="0.55000000000000004">
      <c r="A27" t="s">
        <v>5</v>
      </c>
      <c r="B27" t="s">
        <v>6</v>
      </c>
      <c r="C27" t="s">
        <v>32</v>
      </c>
      <c r="D27">
        <v>0.71160000000000001</v>
      </c>
      <c r="E27">
        <v>1.2999999999999999E-2</v>
      </c>
    </row>
    <row r="28" spans="1:5" hidden="1" x14ac:dyDescent="0.55000000000000004">
      <c r="A28" t="s">
        <v>5</v>
      </c>
      <c r="B28" t="s">
        <v>6</v>
      </c>
      <c r="C28" t="s">
        <v>33</v>
      </c>
      <c r="D28">
        <v>0.36409999999999998</v>
      </c>
      <c r="E28">
        <v>8.0399999999999999E-2</v>
      </c>
    </row>
    <row r="29" spans="1:5" hidden="1" x14ac:dyDescent="0.55000000000000004">
      <c r="A29" t="s">
        <v>5</v>
      </c>
      <c r="B29" t="s">
        <v>6</v>
      </c>
      <c r="C29" t="s">
        <v>34</v>
      </c>
      <c r="D29">
        <v>0.59719999999999995</v>
      </c>
      <c r="E29">
        <v>2.6499999999999999E-2</v>
      </c>
    </row>
    <row r="30" spans="1:5" hidden="1" x14ac:dyDescent="0.55000000000000004">
      <c r="A30" t="s">
        <v>5</v>
      </c>
      <c r="B30" t="s">
        <v>6</v>
      </c>
      <c r="C30" t="s">
        <v>35</v>
      </c>
      <c r="D30">
        <v>8.9599999999999999E-2</v>
      </c>
      <c r="E30">
        <v>0.47449999999999998</v>
      </c>
    </row>
    <row r="31" spans="1:5" hidden="1" x14ac:dyDescent="0.55000000000000004">
      <c r="A31" t="s">
        <v>5</v>
      </c>
      <c r="B31" t="s">
        <v>6</v>
      </c>
      <c r="C31" t="s">
        <v>36</v>
      </c>
      <c r="D31">
        <v>0.15720000000000001</v>
      </c>
      <c r="E31">
        <v>0.25040000000000001</v>
      </c>
    </row>
    <row r="32" spans="1:5" hidden="1" x14ac:dyDescent="0.55000000000000004">
      <c r="A32" t="s">
        <v>5</v>
      </c>
      <c r="B32" t="s">
        <v>6</v>
      </c>
      <c r="C32" t="s">
        <v>37</v>
      </c>
      <c r="D32">
        <v>7.6499999999999999E-2</v>
      </c>
      <c r="E32">
        <v>0.56320000000000003</v>
      </c>
    </row>
    <row r="33" spans="1:5" hidden="1" x14ac:dyDescent="0.55000000000000004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</row>
    <row r="34" spans="1:5" hidden="1" x14ac:dyDescent="0.55000000000000004">
      <c r="A34" t="s">
        <v>5</v>
      </c>
      <c r="B34" t="s">
        <v>6</v>
      </c>
      <c r="C34" t="s">
        <v>39</v>
      </c>
      <c r="D34">
        <v>7.1400000000000005E-2</v>
      </c>
      <c r="E34">
        <v>0.60819999999999996</v>
      </c>
    </row>
    <row r="35" spans="1:5" hidden="1" x14ac:dyDescent="0.55000000000000004">
      <c r="A35" t="s">
        <v>5</v>
      </c>
      <c r="B35" t="s">
        <v>40</v>
      </c>
      <c r="C35" t="s">
        <v>41</v>
      </c>
      <c r="D35">
        <v>0.75480000000000003</v>
      </c>
      <c r="E35">
        <v>8.9999999999999993E-3</v>
      </c>
    </row>
    <row r="36" spans="1:5" hidden="1" x14ac:dyDescent="0.55000000000000004">
      <c r="A36" t="s">
        <v>5</v>
      </c>
      <c r="B36" t="s">
        <v>40</v>
      </c>
      <c r="C36" t="s">
        <v>42</v>
      </c>
      <c r="D36">
        <v>0.75919999999999999</v>
      </c>
      <c r="E36">
        <v>8.6999999999999994E-3</v>
      </c>
    </row>
    <row r="37" spans="1:5" hidden="1" x14ac:dyDescent="0.55000000000000004">
      <c r="A37" t="s">
        <v>5</v>
      </c>
      <c r="B37" t="s">
        <v>40</v>
      </c>
      <c r="C37" t="s">
        <v>43</v>
      </c>
      <c r="D37">
        <v>0.68200000000000005</v>
      </c>
      <c r="E37">
        <v>1.61E-2</v>
      </c>
    </row>
    <row r="38" spans="1:5" hidden="1" x14ac:dyDescent="0.55000000000000004">
      <c r="A38" t="s">
        <v>5</v>
      </c>
      <c r="B38" t="s">
        <v>40</v>
      </c>
      <c r="C38" t="s">
        <v>44</v>
      </c>
      <c r="D38">
        <v>0.7268</v>
      </c>
      <c r="E38">
        <v>1.15E-2</v>
      </c>
    </row>
    <row r="39" spans="1:5" hidden="1" x14ac:dyDescent="0.55000000000000004">
      <c r="A39" t="s">
        <v>5</v>
      </c>
      <c r="B39" t="s">
        <v>40</v>
      </c>
      <c r="C39" t="s">
        <v>45</v>
      </c>
      <c r="D39">
        <v>0.56110000000000004</v>
      </c>
      <c r="E39">
        <v>3.2500000000000001E-2</v>
      </c>
    </row>
    <row r="40" spans="1:5" hidden="1" x14ac:dyDescent="0.55000000000000004">
      <c r="A40" t="s">
        <v>5</v>
      </c>
      <c r="B40" t="s">
        <v>40</v>
      </c>
      <c r="C40" t="s">
        <v>46</v>
      </c>
      <c r="D40">
        <v>0.64290000000000003</v>
      </c>
      <c r="E40">
        <v>2.0799999999999999E-2</v>
      </c>
    </row>
    <row r="41" spans="1:5" hidden="1" x14ac:dyDescent="0.55000000000000004">
      <c r="A41" t="s">
        <v>5</v>
      </c>
      <c r="B41" t="s">
        <v>40</v>
      </c>
      <c r="C41" t="s">
        <v>47</v>
      </c>
      <c r="D41">
        <v>0.13600000000000001</v>
      </c>
      <c r="E41">
        <v>0.29509999999999997</v>
      </c>
    </row>
    <row r="42" spans="1:5" hidden="1" x14ac:dyDescent="0.55000000000000004">
      <c r="A42" t="s">
        <v>5</v>
      </c>
      <c r="B42" t="s">
        <v>40</v>
      </c>
      <c r="C42" t="s">
        <v>48</v>
      </c>
      <c r="D42">
        <v>0.34620000000000001</v>
      </c>
      <c r="E42">
        <v>8.7599999999999997E-2</v>
      </c>
    </row>
    <row r="43" spans="1:5" hidden="1" x14ac:dyDescent="0.55000000000000004">
      <c r="A43" t="s">
        <v>5</v>
      </c>
      <c r="B43" t="s">
        <v>40</v>
      </c>
      <c r="C43" t="s">
        <v>49</v>
      </c>
      <c r="D43">
        <v>0.1116</v>
      </c>
      <c r="E43">
        <v>0.36520000000000002</v>
      </c>
    </row>
    <row r="44" spans="1:5" hidden="1" x14ac:dyDescent="0.55000000000000004">
      <c r="A44" t="s">
        <v>5</v>
      </c>
      <c r="B44" t="s">
        <v>40</v>
      </c>
      <c r="C44" t="s">
        <v>50</v>
      </c>
      <c r="D44">
        <v>0.1862</v>
      </c>
      <c r="E44">
        <v>0.20100000000000001</v>
      </c>
    </row>
    <row r="45" spans="1:5" hidden="1" x14ac:dyDescent="0.55000000000000004">
      <c r="A45" t="s">
        <v>5</v>
      </c>
      <c r="B45" t="s">
        <v>40</v>
      </c>
      <c r="C45" t="s">
        <v>51</v>
      </c>
      <c r="D45">
        <v>7.9500000000000001E-2</v>
      </c>
      <c r="E45">
        <v>0.53249999999999997</v>
      </c>
    </row>
    <row r="46" spans="1:5" hidden="1" x14ac:dyDescent="0.55000000000000004">
      <c r="A46" t="s">
        <v>5</v>
      </c>
      <c r="B46" t="s">
        <v>40</v>
      </c>
      <c r="C46" t="s">
        <v>52</v>
      </c>
      <c r="D46">
        <v>0.66590000000000005</v>
      </c>
      <c r="E46">
        <v>1.7999999999999999E-2</v>
      </c>
    </row>
    <row r="47" spans="1:5" hidden="1" x14ac:dyDescent="0.55000000000000004">
      <c r="A47" t="s">
        <v>5</v>
      </c>
      <c r="B47" t="s">
        <v>40</v>
      </c>
      <c r="C47" t="s">
        <v>53</v>
      </c>
      <c r="D47">
        <v>0.67930000000000001</v>
      </c>
      <c r="E47">
        <v>1.6299999999999999E-2</v>
      </c>
    </row>
    <row r="48" spans="1:5" hidden="1" x14ac:dyDescent="0.55000000000000004">
      <c r="A48" t="s">
        <v>5</v>
      </c>
      <c r="B48" t="s">
        <v>40</v>
      </c>
      <c r="C48" t="s">
        <v>54</v>
      </c>
      <c r="D48">
        <v>0.29320000000000002</v>
      </c>
      <c r="E48">
        <v>0.1119</v>
      </c>
    </row>
    <row r="49" spans="1:5" hidden="1" x14ac:dyDescent="0.55000000000000004">
      <c r="A49" t="s">
        <v>5</v>
      </c>
      <c r="B49" t="s">
        <v>40</v>
      </c>
      <c r="C49" t="s">
        <v>55</v>
      </c>
      <c r="D49">
        <v>0.56159999999999999</v>
      </c>
      <c r="E49">
        <v>3.2399999999999998E-2</v>
      </c>
    </row>
    <row r="50" spans="1:5" hidden="1" x14ac:dyDescent="0.55000000000000004">
      <c r="A50" t="s">
        <v>5</v>
      </c>
      <c r="B50" t="s">
        <v>40</v>
      </c>
      <c r="C50" t="s">
        <v>56</v>
      </c>
      <c r="D50">
        <v>0.18329999999999999</v>
      </c>
      <c r="E50">
        <v>0.2051</v>
      </c>
    </row>
    <row r="51" spans="1:5" hidden="1" x14ac:dyDescent="0.55000000000000004">
      <c r="A51" t="s">
        <v>5</v>
      </c>
      <c r="B51" t="s">
        <v>40</v>
      </c>
      <c r="C51" t="s">
        <v>57</v>
      </c>
      <c r="D51">
        <v>0.35389999999999999</v>
      </c>
      <c r="E51">
        <v>8.3400000000000002E-2</v>
      </c>
    </row>
    <row r="52" spans="1:5" hidden="1" x14ac:dyDescent="0.55000000000000004">
      <c r="A52" t="s">
        <v>5</v>
      </c>
      <c r="B52" t="s">
        <v>40</v>
      </c>
      <c r="C52" t="s">
        <v>58</v>
      </c>
      <c r="D52">
        <v>7.5200000000000003E-2</v>
      </c>
      <c r="E52">
        <v>0.56520000000000004</v>
      </c>
    </row>
    <row r="53" spans="1:5" hidden="1" x14ac:dyDescent="0.55000000000000004">
      <c r="A53" t="s">
        <v>5</v>
      </c>
      <c r="B53" t="s">
        <v>40</v>
      </c>
      <c r="C53" t="s">
        <v>59</v>
      </c>
      <c r="D53">
        <v>0.10489999999999999</v>
      </c>
      <c r="E53">
        <v>0.39269999999999999</v>
      </c>
    </row>
    <row r="54" spans="1:5" hidden="1" x14ac:dyDescent="0.55000000000000004">
      <c r="A54" t="s">
        <v>5</v>
      </c>
      <c r="B54" t="s">
        <v>40</v>
      </c>
      <c r="C54" t="s">
        <v>60</v>
      </c>
      <c r="D54">
        <v>7.0499999999999993E-2</v>
      </c>
      <c r="E54">
        <v>0.59619999999999995</v>
      </c>
    </row>
    <row r="55" spans="1:5" hidden="1" x14ac:dyDescent="0.55000000000000004">
      <c r="A55" t="s">
        <v>5</v>
      </c>
      <c r="B55" t="s">
        <v>40</v>
      </c>
      <c r="C55" t="s">
        <v>61</v>
      </c>
      <c r="D55">
        <v>8.3500000000000005E-2</v>
      </c>
      <c r="E55">
        <v>0.49630000000000002</v>
      </c>
    </row>
    <row r="56" spans="1:5" hidden="1" x14ac:dyDescent="0.55000000000000004">
      <c r="A56" t="s">
        <v>5</v>
      </c>
      <c r="B56" t="s">
        <v>40</v>
      </c>
      <c r="C56" t="s">
        <v>62</v>
      </c>
      <c r="D56">
        <v>6.4899999999999999E-2</v>
      </c>
      <c r="E56">
        <v>0.6512</v>
      </c>
    </row>
    <row r="57" spans="1:5" hidden="1" x14ac:dyDescent="0.55000000000000004">
      <c r="A57" t="s">
        <v>5</v>
      </c>
      <c r="B57" t="s">
        <v>40</v>
      </c>
      <c r="C57" t="s">
        <v>63</v>
      </c>
      <c r="D57">
        <v>0.71020000000000005</v>
      </c>
      <c r="E57">
        <v>1.3100000000000001E-2</v>
      </c>
    </row>
    <row r="58" spans="1:5" hidden="1" x14ac:dyDescent="0.55000000000000004">
      <c r="A58" t="s">
        <v>5</v>
      </c>
      <c r="B58" t="s">
        <v>40</v>
      </c>
      <c r="C58" t="s">
        <v>64</v>
      </c>
      <c r="D58">
        <v>0.74490000000000001</v>
      </c>
      <c r="E58">
        <v>0.01</v>
      </c>
    </row>
    <row r="59" spans="1:5" hidden="1" x14ac:dyDescent="0.55000000000000004">
      <c r="A59" t="s">
        <v>5</v>
      </c>
      <c r="B59" t="s">
        <v>40</v>
      </c>
      <c r="C59" t="s">
        <v>65</v>
      </c>
      <c r="D59">
        <v>0.5302</v>
      </c>
      <c r="E59">
        <v>3.7400000000000003E-2</v>
      </c>
    </row>
    <row r="60" spans="1:5" hidden="1" x14ac:dyDescent="0.55000000000000004">
      <c r="A60" t="s">
        <v>5</v>
      </c>
      <c r="B60" t="s">
        <v>40</v>
      </c>
      <c r="C60" t="s">
        <v>66</v>
      </c>
      <c r="D60">
        <v>0.68640000000000001</v>
      </c>
      <c r="E60">
        <v>1.5699999999999999E-2</v>
      </c>
    </row>
    <row r="61" spans="1:5" hidden="1" x14ac:dyDescent="0.55000000000000004">
      <c r="A61" t="s">
        <v>5</v>
      </c>
      <c r="B61" t="s">
        <v>40</v>
      </c>
      <c r="C61" t="s">
        <v>67</v>
      </c>
      <c r="D61">
        <v>0.35470000000000002</v>
      </c>
      <c r="E61">
        <v>8.2799999999999999E-2</v>
      </c>
    </row>
    <row r="62" spans="1:5" hidden="1" x14ac:dyDescent="0.55000000000000004">
      <c r="A62" t="s">
        <v>5</v>
      </c>
      <c r="B62" t="s">
        <v>40</v>
      </c>
      <c r="C62" t="s">
        <v>68</v>
      </c>
      <c r="D62">
        <v>0.53990000000000005</v>
      </c>
      <c r="E62">
        <v>3.5900000000000001E-2</v>
      </c>
    </row>
    <row r="63" spans="1:5" hidden="1" x14ac:dyDescent="0.55000000000000004">
      <c r="A63" t="s">
        <v>5</v>
      </c>
      <c r="B63" t="s">
        <v>40</v>
      </c>
      <c r="C63" t="s">
        <v>69</v>
      </c>
      <c r="D63">
        <v>9.3399999999999997E-2</v>
      </c>
      <c r="E63">
        <v>0.44769999999999999</v>
      </c>
    </row>
    <row r="64" spans="1:5" hidden="1" x14ac:dyDescent="0.55000000000000004">
      <c r="A64" t="s">
        <v>5</v>
      </c>
      <c r="B64" t="s">
        <v>40</v>
      </c>
      <c r="C64" t="s">
        <v>70</v>
      </c>
      <c r="D64">
        <v>0.1734</v>
      </c>
      <c r="E64">
        <v>0.21940000000000001</v>
      </c>
    </row>
    <row r="65" spans="1:5" hidden="1" x14ac:dyDescent="0.55000000000000004">
      <c r="A65" t="s">
        <v>5</v>
      </c>
      <c r="B65" t="s">
        <v>40</v>
      </c>
      <c r="C65" t="s">
        <v>71</v>
      </c>
      <c r="D65">
        <v>8.1900000000000001E-2</v>
      </c>
      <c r="E65">
        <v>0.51200000000000001</v>
      </c>
    </row>
    <row r="66" spans="1:5" hidden="1" x14ac:dyDescent="0.55000000000000004">
      <c r="A66" t="s">
        <v>5</v>
      </c>
      <c r="B66" t="s">
        <v>40</v>
      </c>
      <c r="C66" t="s">
        <v>72</v>
      </c>
      <c r="D66">
        <v>0.11609999999999999</v>
      </c>
      <c r="E66">
        <v>0.34760000000000002</v>
      </c>
    </row>
    <row r="67" spans="1:5" hidden="1" x14ac:dyDescent="0.55000000000000004">
      <c r="A67" t="s">
        <v>5</v>
      </c>
      <c r="B67" t="s">
        <v>40</v>
      </c>
      <c r="C67" t="s">
        <v>73</v>
      </c>
      <c r="D67">
        <v>6.9900000000000004E-2</v>
      </c>
      <c r="E67">
        <v>0.60670000000000002</v>
      </c>
    </row>
    <row r="68" spans="1:5" hidden="1" x14ac:dyDescent="0.55000000000000004">
      <c r="A68" t="s">
        <v>5</v>
      </c>
      <c r="B68" t="s">
        <v>74</v>
      </c>
      <c r="C68" t="s">
        <v>7</v>
      </c>
      <c r="D68">
        <v>0.73229999999999995</v>
      </c>
      <c r="E68">
        <v>1.11E-2</v>
      </c>
    </row>
    <row r="69" spans="1:5" hidden="1" x14ac:dyDescent="0.55000000000000004">
      <c r="A69" t="s">
        <v>5</v>
      </c>
      <c r="B69" t="s">
        <v>74</v>
      </c>
      <c r="C69" t="s">
        <v>8</v>
      </c>
      <c r="D69">
        <v>0.73899999999999999</v>
      </c>
      <c r="E69">
        <v>1.0500000000000001E-2</v>
      </c>
    </row>
    <row r="70" spans="1:5" hidden="1" x14ac:dyDescent="0.55000000000000004">
      <c r="A70" t="s">
        <v>5</v>
      </c>
      <c r="B70" t="s">
        <v>74</v>
      </c>
      <c r="C70" t="s">
        <v>9</v>
      </c>
      <c r="D70">
        <v>0.68179999999999996</v>
      </c>
      <c r="E70">
        <v>1.6199999999999999E-2</v>
      </c>
    </row>
    <row r="71" spans="1:5" hidden="1" x14ac:dyDescent="0.55000000000000004">
      <c r="A71" t="s">
        <v>5</v>
      </c>
      <c r="B71" t="s">
        <v>74</v>
      </c>
      <c r="C71" t="s">
        <v>10</v>
      </c>
      <c r="D71">
        <v>0.7268</v>
      </c>
      <c r="E71">
        <v>1.1599999999999999E-2</v>
      </c>
    </row>
    <row r="72" spans="1:5" hidden="1" x14ac:dyDescent="0.55000000000000004">
      <c r="A72" t="s">
        <v>5</v>
      </c>
      <c r="B72" t="s">
        <v>74</v>
      </c>
      <c r="C72" t="s">
        <v>11</v>
      </c>
      <c r="D72">
        <v>0.54969999999999997</v>
      </c>
      <c r="E72">
        <v>3.4500000000000003E-2</v>
      </c>
    </row>
    <row r="73" spans="1:5" hidden="1" x14ac:dyDescent="0.55000000000000004">
      <c r="A73" t="s">
        <v>5</v>
      </c>
      <c r="B73" t="s">
        <v>74</v>
      </c>
      <c r="C73" t="s">
        <v>12</v>
      </c>
      <c r="D73">
        <v>0.5806</v>
      </c>
      <c r="E73">
        <v>2.9499999999999998E-2</v>
      </c>
    </row>
    <row r="74" spans="1:5" hidden="1" x14ac:dyDescent="0.55000000000000004">
      <c r="A74" t="s">
        <v>5</v>
      </c>
      <c r="B74" t="s">
        <v>74</v>
      </c>
      <c r="C74" t="s">
        <v>13</v>
      </c>
      <c r="D74">
        <v>0.1384</v>
      </c>
      <c r="E74">
        <v>0.28949999999999998</v>
      </c>
    </row>
    <row r="75" spans="1:5" hidden="1" x14ac:dyDescent="0.55000000000000004">
      <c r="A75" t="s">
        <v>5</v>
      </c>
      <c r="B75" t="s">
        <v>74</v>
      </c>
      <c r="C75" t="s">
        <v>14</v>
      </c>
      <c r="D75">
        <v>0.34939999999999999</v>
      </c>
      <c r="E75">
        <v>8.6400000000000005E-2</v>
      </c>
    </row>
    <row r="76" spans="1:5" hidden="1" x14ac:dyDescent="0.55000000000000004">
      <c r="A76" t="s">
        <v>5</v>
      </c>
      <c r="B76" t="s">
        <v>74</v>
      </c>
      <c r="C76" t="s">
        <v>15</v>
      </c>
      <c r="D76">
        <v>0.104</v>
      </c>
      <c r="E76">
        <v>0.39750000000000002</v>
      </c>
    </row>
    <row r="77" spans="1:5" hidden="1" x14ac:dyDescent="0.55000000000000004">
      <c r="A77" t="s">
        <v>5</v>
      </c>
      <c r="B77" t="s">
        <v>74</v>
      </c>
      <c r="C77" t="s">
        <v>16</v>
      </c>
      <c r="D77">
        <v>0.1696</v>
      </c>
      <c r="E77">
        <v>0.22639999999999999</v>
      </c>
    </row>
    <row r="78" spans="1:5" hidden="1" x14ac:dyDescent="0.55000000000000004">
      <c r="A78" t="s">
        <v>5</v>
      </c>
      <c r="B78" t="s">
        <v>74</v>
      </c>
      <c r="C78" t="s">
        <v>17</v>
      </c>
      <c r="D78">
        <v>7.4700000000000003E-2</v>
      </c>
      <c r="E78">
        <v>0.56830000000000003</v>
      </c>
    </row>
    <row r="79" spans="1:5" hidden="1" x14ac:dyDescent="0.55000000000000004">
      <c r="A79" t="s">
        <v>5</v>
      </c>
      <c r="B79" t="s">
        <v>74</v>
      </c>
      <c r="C79" t="s">
        <v>18</v>
      </c>
      <c r="D79">
        <v>0.66990000000000005</v>
      </c>
      <c r="E79">
        <v>1.78E-2</v>
      </c>
    </row>
    <row r="80" spans="1:5" hidden="1" x14ac:dyDescent="0.55000000000000004">
      <c r="A80" t="s">
        <v>5</v>
      </c>
      <c r="B80" t="s">
        <v>74</v>
      </c>
      <c r="C80" t="s">
        <v>19</v>
      </c>
      <c r="D80">
        <v>0.67930000000000001</v>
      </c>
      <c r="E80">
        <v>1.67E-2</v>
      </c>
    </row>
    <row r="81" spans="1:5" hidden="1" x14ac:dyDescent="0.55000000000000004">
      <c r="A81" t="s">
        <v>5</v>
      </c>
      <c r="B81" t="s">
        <v>74</v>
      </c>
      <c r="C81" t="s">
        <v>20</v>
      </c>
      <c r="D81">
        <v>0.30199999999999999</v>
      </c>
      <c r="E81">
        <v>0.10730000000000001</v>
      </c>
    </row>
    <row r="82" spans="1:5" hidden="1" x14ac:dyDescent="0.55000000000000004">
      <c r="A82" t="s">
        <v>5</v>
      </c>
      <c r="B82" t="s">
        <v>74</v>
      </c>
      <c r="C82" t="s">
        <v>21</v>
      </c>
      <c r="D82">
        <v>0.5675</v>
      </c>
      <c r="E82">
        <v>3.1699999999999999E-2</v>
      </c>
    </row>
    <row r="83" spans="1:5" hidden="1" x14ac:dyDescent="0.55000000000000004">
      <c r="A83" t="s">
        <v>5</v>
      </c>
      <c r="B83" t="s">
        <v>74</v>
      </c>
      <c r="C83" t="s">
        <v>22</v>
      </c>
      <c r="D83">
        <v>0.186</v>
      </c>
      <c r="E83">
        <v>0.20200000000000001</v>
      </c>
    </row>
    <row r="84" spans="1:5" hidden="1" x14ac:dyDescent="0.55000000000000004">
      <c r="A84" t="s">
        <v>5</v>
      </c>
      <c r="B84" t="s">
        <v>74</v>
      </c>
      <c r="C84" t="s">
        <v>23</v>
      </c>
      <c r="D84">
        <v>0.27950000000000003</v>
      </c>
      <c r="E84">
        <v>0.11899999999999999</v>
      </c>
    </row>
    <row r="85" spans="1:5" hidden="1" x14ac:dyDescent="0.55000000000000004">
      <c r="A85" t="s">
        <v>5</v>
      </c>
      <c r="B85" t="s">
        <v>74</v>
      </c>
      <c r="C85" t="s">
        <v>24</v>
      </c>
      <c r="D85">
        <v>7.4800000000000005E-2</v>
      </c>
      <c r="E85">
        <v>0.56899999999999995</v>
      </c>
    </row>
    <row r="86" spans="1:5" hidden="1" x14ac:dyDescent="0.55000000000000004">
      <c r="A86" t="s">
        <v>5</v>
      </c>
      <c r="B86" t="s">
        <v>74</v>
      </c>
      <c r="C86" t="s">
        <v>25</v>
      </c>
      <c r="D86">
        <v>9.8199999999999996E-2</v>
      </c>
      <c r="E86">
        <v>0.42320000000000002</v>
      </c>
    </row>
    <row r="87" spans="1:5" hidden="1" x14ac:dyDescent="0.55000000000000004">
      <c r="A87" t="s">
        <v>5</v>
      </c>
      <c r="B87" t="s">
        <v>74</v>
      </c>
      <c r="C87" t="s">
        <v>26</v>
      </c>
      <c r="D87">
        <v>6.7199999999999996E-2</v>
      </c>
      <c r="E87">
        <v>0.63</v>
      </c>
    </row>
    <row r="88" spans="1:5" x14ac:dyDescent="0.55000000000000004">
      <c r="A88" t="s">
        <v>5</v>
      </c>
      <c r="B88" t="s">
        <v>74</v>
      </c>
      <c r="C88" t="s">
        <v>27</v>
      </c>
      <c r="D88">
        <v>7.2400000000000006E-2</v>
      </c>
      <c r="E88">
        <v>0.58230000000000004</v>
      </c>
    </row>
    <row r="89" spans="1:5" hidden="1" x14ac:dyDescent="0.55000000000000004">
      <c r="A89" t="s">
        <v>5</v>
      </c>
      <c r="B89" t="s">
        <v>74</v>
      </c>
      <c r="C89" t="s">
        <v>28</v>
      </c>
      <c r="D89">
        <v>6.3700000000000007E-2</v>
      </c>
      <c r="E89">
        <v>0.6643</v>
      </c>
    </row>
    <row r="90" spans="1:5" hidden="1" x14ac:dyDescent="0.55000000000000004">
      <c r="A90" t="s">
        <v>5</v>
      </c>
      <c r="B90" t="s">
        <v>74</v>
      </c>
      <c r="C90" t="s">
        <v>29</v>
      </c>
      <c r="D90">
        <v>0.71050000000000002</v>
      </c>
      <c r="E90">
        <v>1.34E-2</v>
      </c>
    </row>
    <row r="91" spans="1:5" hidden="1" x14ac:dyDescent="0.55000000000000004">
      <c r="A91" t="s">
        <v>5</v>
      </c>
      <c r="B91" t="s">
        <v>74</v>
      </c>
      <c r="C91" t="s">
        <v>30</v>
      </c>
      <c r="D91">
        <v>0.71289999999999998</v>
      </c>
      <c r="E91">
        <v>1.3100000000000001E-2</v>
      </c>
    </row>
    <row r="92" spans="1:5" hidden="1" x14ac:dyDescent="0.55000000000000004">
      <c r="A92" t="s">
        <v>5</v>
      </c>
      <c r="B92" t="s">
        <v>74</v>
      </c>
      <c r="C92" t="s">
        <v>31</v>
      </c>
      <c r="D92">
        <v>0.53359999999999996</v>
      </c>
      <c r="E92">
        <v>3.6999999999999998E-2</v>
      </c>
    </row>
    <row r="93" spans="1:5" hidden="1" x14ac:dyDescent="0.55000000000000004">
      <c r="A93" t="s">
        <v>5</v>
      </c>
      <c r="B93" t="s">
        <v>74</v>
      </c>
      <c r="C93" t="s">
        <v>32</v>
      </c>
      <c r="D93">
        <v>0.68820000000000003</v>
      </c>
      <c r="E93">
        <v>1.5599999999999999E-2</v>
      </c>
    </row>
    <row r="94" spans="1:5" hidden="1" x14ac:dyDescent="0.55000000000000004">
      <c r="A94" t="s">
        <v>5</v>
      </c>
      <c r="B94" t="s">
        <v>74</v>
      </c>
      <c r="C94" t="s">
        <v>33</v>
      </c>
      <c r="D94">
        <v>0.35570000000000002</v>
      </c>
      <c r="E94">
        <v>8.2400000000000001E-2</v>
      </c>
    </row>
    <row r="95" spans="1:5" hidden="1" x14ac:dyDescent="0.55000000000000004">
      <c r="A95" t="s">
        <v>5</v>
      </c>
      <c r="B95" t="s">
        <v>74</v>
      </c>
      <c r="C95" t="s">
        <v>34</v>
      </c>
      <c r="D95">
        <v>0.4194</v>
      </c>
      <c r="E95">
        <v>6.1899999999999997E-2</v>
      </c>
    </row>
    <row r="96" spans="1:5" hidden="1" x14ac:dyDescent="0.55000000000000004">
      <c r="A96" t="s">
        <v>5</v>
      </c>
      <c r="B96" t="s">
        <v>74</v>
      </c>
      <c r="C96" t="s">
        <v>35</v>
      </c>
      <c r="D96">
        <v>9.1999999999999998E-2</v>
      </c>
      <c r="E96">
        <v>0.45469999999999999</v>
      </c>
    </row>
    <row r="97" spans="1:5" hidden="1" x14ac:dyDescent="0.55000000000000004">
      <c r="A97" t="s">
        <v>5</v>
      </c>
      <c r="B97" t="s">
        <v>74</v>
      </c>
      <c r="C97" t="s">
        <v>36</v>
      </c>
      <c r="D97">
        <v>0.1678</v>
      </c>
      <c r="E97">
        <v>0.22819999999999999</v>
      </c>
    </row>
    <row r="98" spans="1:5" hidden="1" x14ac:dyDescent="0.55000000000000004">
      <c r="A98" t="s">
        <v>5</v>
      </c>
      <c r="B98" t="s">
        <v>74</v>
      </c>
      <c r="C98" t="s">
        <v>37</v>
      </c>
      <c r="D98">
        <v>7.5399999999999995E-2</v>
      </c>
      <c r="E98">
        <v>0.56079999999999997</v>
      </c>
    </row>
    <row r="99" spans="1:5" hidden="1" x14ac:dyDescent="0.55000000000000004">
      <c r="A99" t="s">
        <v>5</v>
      </c>
      <c r="B99" t="s">
        <v>74</v>
      </c>
      <c r="C99" t="s">
        <v>38</v>
      </c>
      <c r="D99">
        <v>9.2899999999999996E-2</v>
      </c>
      <c r="E99">
        <v>0.44800000000000001</v>
      </c>
    </row>
    <row r="100" spans="1:5" hidden="1" x14ac:dyDescent="0.55000000000000004">
      <c r="A100" t="s">
        <v>5</v>
      </c>
      <c r="B100" t="s">
        <v>74</v>
      </c>
      <c r="C100" t="s">
        <v>39</v>
      </c>
      <c r="D100">
        <v>6.7599999999999993E-2</v>
      </c>
      <c r="E100">
        <v>0.62939999999999996</v>
      </c>
    </row>
    <row r="101" spans="1:5" hidden="1" x14ac:dyDescent="0.55000000000000004">
      <c r="A101" t="s">
        <v>75</v>
      </c>
      <c r="B101" t="s">
        <v>6</v>
      </c>
      <c r="C101" t="s">
        <v>76</v>
      </c>
    </row>
    <row r="102" spans="1:5" hidden="1" x14ac:dyDescent="0.55000000000000004">
      <c r="A102" t="s">
        <v>75</v>
      </c>
      <c r="B102" t="s">
        <v>6</v>
      </c>
      <c r="C102" t="s">
        <v>7</v>
      </c>
      <c r="D102">
        <v>1.1933</v>
      </c>
      <c r="E102">
        <v>4.1000000000000003E-3</v>
      </c>
    </row>
    <row r="103" spans="1:5" hidden="1" x14ac:dyDescent="0.55000000000000004">
      <c r="A103" t="s">
        <v>75</v>
      </c>
      <c r="B103" t="s">
        <v>6</v>
      </c>
      <c r="C103" t="s">
        <v>8</v>
      </c>
      <c r="D103">
        <v>1.1933</v>
      </c>
      <c r="E103">
        <v>4.1000000000000003E-3</v>
      </c>
    </row>
    <row r="104" spans="1:5" hidden="1" x14ac:dyDescent="0.55000000000000004">
      <c r="A104" t="s">
        <v>75</v>
      </c>
      <c r="B104" t="s">
        <v>6</v>
      </c>
      <c r="C104" t="s">
        <v>9</v>
      </c>
      <c r="D104">
        <v>0.75470000000000004</v>
      </c>
      <c r="E104">
        <v>4.87E-2</v>
      </c>
    </row>
    <row r="105" spans="1:5" hidden="1" x14ac:dyDescent="0.55000000000000004">
      <c r="A105" t="s">
        <v>75</v>
      </c>
      <c r="B105" t="s">
        <v>6</v>
      </c>
      <c r="C105" t="s">
        <v>10</v>
      </c>
      <c r="D105">
        <v>1.1927000000000001</v>
      </c>
      <c r="E105">
        <v>4.1000000000000003E-3</v>
      </c>
    </row>
    <row r="106" spans="1:5" hidden="1" x14ac:dyDescent="0.55000000000000004">
      <c r="A106" t="s">
        <v>75</v>
      </c>
      <c r="B106" t="s">
        <v>6</v>
      </c>
      <c r="C106" t="s">
        <v>11</v>
      </c>
      <c r="D106">
        <v>0.41199999999999998</v>
      </c>
      <c r="E106">
        <v>0.15390000000000001</v>
      </c>
    </row>
    <row r="107" spans="1:5" hidden="1" x14ac:dyDescent="0.55000000000000004">
      <c r="A107" t="s">
        <v>75</v>
      </c>
      <c r="B107" t="s">
        <v>6</v>
      </c>
      <c r="C107" t="s">
        <v>12</v>
      </c>
      <c r="D107">
        <v>1.1585000000000001</v>
      </c>
      <c r="E107">
        <v>6.3E-3</v>
      </c>
    </row>
    <row r="108" spans="1:5" hidden="1" x14ac:dyDescent="0.55000000000000004">
      <c r="A108" t="s">
        <v>75</v>
      </c>
      <c r="B108" t="s">
        <v>6</v>
      </c>
      <c r="C108" t="s">
        <v>13</v>
      </c>
      <c r="D108">
        <v>0.24079999999999999</v>
      </c>
      <c r="E108">
        <v>0.39319999999999999</v>
      </c>
    </row>
    <row r="109" spans="1:5" hidden="1" x14ac:dyDescent="0.55000000000000004">
      <c r="A109" t="s">
        <v>75</v>
      </c>
      <c r="B109" t="s">
        <v>6</v>
      </c>
      <c r="C109" t="s">
        <v>14</v>
      </c>
      <c r="D109">
        <v>0.31569999999999998</v>
      </c>
      <c r="E109">
        <v>0.25640000000000002</v>
      </c>
    </row>
    <row r="110" spans="1:5" hidden="1" x14ac:dyDescent="0.55000000000000004">
      <c r="A110" t="s">
        <v>75</v>
      </c>
      <c r="B110" t="s">
        <v>6</v>
      </c>
      <c r="C110" t="s">
        <v>15</v>
      </c>
      <c r="D110">
        <v>0.21179999999999999</v>
      </c>
      <c r="E110">
        <v>0.46929999999999999</v>
      </c>
    </row>
    <row r="111" spans="1:5" hidden="1" x14ac:dyDescent="0.55000000000000004">
      <c r="A111" t="s">
        <v>75</v>
      </c>
      <c r="B111" t="s">
        <v>6</v>
      </c>
      <c r="C111" t="s">
        <v>16</v>
      </c>
      <c r="D111">
        <v>0.26300000000000001</v>
      </c>
      <c r="E111">
        <v>0.35599999999999998</v>
      </c>
    </row>
    <row r="112" spans="1:5" hidden="1" x14ac:dyDescent="0.55000000000000004">
      <c r="A112" t="s">
        <v>75</v>
      </c>
      <c r="B112" t="s">
        <v>6</v>
      </c>
      <c r="C112" t="s">
        <v>17</v>
      </c>
      <c r="D112">
        <v>0.17519999999999999</v>
      </c>
      <c r="E112">
        <v>0.57530000000000003</v>
      </c>
    </row>
    <row r="113" spans="1:5" hidden="1" x14ac:dyDescent="0.55000000000000004">
      <c r="A113" t="s">
        <v>75</v>
      </c>
      <c r="B113" t="s">
        <v>6</v>
      </c>
      <c r="C113" t="s">
        <v>18</v>
      </c>
      <c r="D113">
        <v>1.1393</v>
      </c>
      <c r="E113">
        <v>7.6E-3</v>
      </c>
    </row>
    <row r="114" spans="1:5" hidden="1" x14ac:dyDescent="0.55000000000000004">
      <c r="A114" t="s">
        <v>75</v>
      </c>
      <c r="B114" t="s">
        <v>6</v>
      </c>
      <c r="C114" t="s">
        <v>19</v>
      </c>
      <c r="D114">
        <v>1.1933</v>
      </c>
      <c r="E114">
        <v>4.1000000000000003E-3</v>
      </c>
    </row>
    <row r="115" spans="1:5" hidden="1" x14ac:dyDescent="0.55000000000000004">
      <c r="A115" t="s">
        <v>75</v>
      </c>
      <c r="B115" t="s">
        <v>6</v>
      </c>
      <c r="C115" t="s">
        <v>20</v>
      </c>
      <c r="D115">
        <v>0.31190000000000001</v>
      </c>
      <c r="E115">
        <v>0.26119999999999999</v>
      </c>
    </row>
    <row r="116" spans="1:5" hidden="1" x14ac:dyDescent="0.55000000000000004">
      <c r="A116" t="s">
        <v>75</v>
      </c>
      <c r="B116" t="s">
        <v>6</v>
      </c>
      <c r="C116" t="s">
        <v>21</v>
      </c>
      <c r="D116">
        <v>0.42630000000000001</v>
      </c>
      <c r="E116">
        <v>0.1474</v>
      </c>
    </row>
    <row r="117" spans="1:5" hidden="1" x14ac:dyDescent="0.55000000000000004">
      <c r="A117" t="s">
        <v>75</v>
      </c>
      <c r="B117" t="s">
        <v>6</v>
      </c>
      <c r="C117" t="s">
        <v>22</v>
      </c>
      <c r="D117">
        <v>0.26019999999999999</v>
      </c>
      <c r="E117">
        <v>0.36059999999999998</v>
      </c>
    </row>
    <row r="118" spans="1:5" hidden="1" x14ac:dyDescent="0.55000000000000004">
      <c r="A118" t="s">
        <v>75</v>
      </c>
      <c r="B118" t="s">
        <v>6</v>
      </c>
      <c r="C118" t="s">
        <v>23</v>
      </c>
      <c r="D118">
        <v>0.3216</v>
      </c>
      <c r="E118">
        <v>0.247</v>
      </c>
    </row>
    <row r="119" spans="1:5" hidden="1" x14ac:dyDescent="0.55000000000000004">
      <c r="A119" t="s">
        <v>75</v>
      </c>
      <c r="B119" t="s">
        <v>6</v>
      </c>
      <c r="C119" t="s">
        <v>24</v>
      </c>
      <c r="D119">
        <v>0.17369999999999999</v>
      </c>
      <c r="E119">
        <v>0.58250000000000002</v>
      </c>
    </row>
    <row r="120" spans="1:5" hidden="1" x14ac:dyDescent="0.55000000000000004">
      <c r="A120" t="s">
        <v>75</v>
      </c>
      <c r="B120" t="s">
        <v>6</v>
      </c>
      <c r="C120" t="s">
        <v>25</v>
      </c>
      <c r="D120">
        <v>0.20730000000000001</v>
      </c>
      <c r="E120">
        <v>0.48089999999999999</v>
      </c>
    </row>
    <row r="121" spans="1:5" hidden="1" x14ac:dyDescent="0.55000000000000004">
      <c r="A121" t="s">
        <v>75</v>
      </c>
      <c r="B121" t="s">
        <v>6</v>
      </c>
      <c r="C121" t="s">
        <v>26</v>
      </c>
      <c r="D121">
        <v>0.16259999999999999</v>
      </c>
      <c r="E121">
        <v>0.62549999999999994</v>
      </c>
    </row>
    <row r="122" spans="1:5" hidden="1" x14ac:dyDescent="0.55000000000000004">
      <c r="A122" t="s">
        <v>75</v>
      </c>
      <c r="B122" t="s">
        <v>6</v>
      </c>
      <c r="C122" t="s">
        <v>27</v>
      </c>
      <c r="D122">
        <v>0.17599999999999999</v>
      </c>
      <c r="E122">
        <v>0.5716</v>
      </c>
    </row>
    <row r="123" spans="1:5" hidden="1" x14ac:dyDescent="0.55000000000000004">
      <c r="A123" t="s">
        <v>75</v>
      </c>
      <c r="B123" t="s">
        <v>6</v>
      </c>
      <c r="C123" t="s">
        <v>28</v>
      </c>
      <c r="D123">
        <v>0.15040000000000001</v>
      </c>
      <c r="E123">
        <v>0.67569999999999997</v>
      </c>
    </row>
    <row r="124" spans="1:5" hidden="1" x14ac:dyDescent="0.55000000000000004">
      <c r="A124" t="s">
        <v>75</v>
      </c>
      <c r="B124" t="s">
        <v>6</v>
      </c>
      <c r="C124" t="s">
        <v>29</v>
      </c>
      <c r="D124">
        <v>1.1933</v>
      </c>
      <c r="E124">
        <v>4.1000000000000003E-3</v>
      </c>
    </row>
    <row r="125" spans="1:5" hidden="1" x14ac:dyDescent="0.55000000000000004">
      <c r="A125" t="s">
        <v>75</v>
      </c>
      <c r="B125" t="s">
        <v>6</v>
      </c>
      <c r="C125" t="s">
        <v>30</v>
      </c>
      <c r="D125">
        <v>1.1933</v>
      </c>
      <c r="E125">
        <v>4.1000000000000003E-3</v>
      </c>
    </row>
    <row r="126" spans="1:5" hidden="1" x14ac:dyDescent="0.55000000000000004">
      <c r="A126" t="s">
        <v>75</v>
      </c>
      <c r="B126" t="s">
        <v>6</v>
      </c>
      <c r="C126" t="s">
        <v>31</v>
      </c>
      <c r="D126">
        <v>0.43569999999999998</v>
      </c>
      <c r="E126">
        <v>0.1477</v>
      </c>
    </row>
    <row r="127" spans="1:5" hidden="1" x14ac:dyDescent="0.55000000000000004">
      <c r="A127" t="s">
        <v>75</v>
      </c>
      <c r="B127" t="s">
        <v>6</v>
      </c>
      <c r="C127" t="s">
        <v>32</v>
      </c>
      <c r="D127">
        <v>1.0565</v>
      </c>
      <c r="E127">
        <v>1.3899999999999999E-2</v>
      </c>
    </row>
    <row r="128" spans="1:5" hidden="1" x14ac:dyDescent="0.55000000000000004">
      <c r="A128" t="s">
        <v>75</v>
      </c>
      <c r="B128" t="s">
        <v>6</v>
      </c>
      <c r="C128" t="s">
        <v>33</v>
      </c>
      <c r="D128">
        <v>0.31869999999999998</v>
      </c>
      <c r="E128">
        <v>0.25040000000000001</v>
      </c>
    </row>
    <row r="129" spans="1:5" hidden="1" x14ac:dyDescent="0.55000000000000004">
      <c r="A129" t="s">
        <v>75</v>
      </c>
      <c r="B129" t="s">
        <v>6</v>
      </c>
      <c r="C129" t="s">
        <v>34</v>
      </c>
      <c r="D129">
        <v>0.39589999999999997</v>
      </c>
      <c r="E129">
        <v>0.16209999999999999</v>
      </c>
    </row>
    <row r="130" spans="1:5" hidden="1" x14ac:dyDescent="0.55000000000000004">
      <c r="A130" t="s">
        <v>75</v>
      </c>
      <c r="B130" t="s">
        <v>6</v>
      </c>
      <c r="C130" t="s">
        <v>35</v>
      </c>
      <c r="D130">
        <v>0.20100000000000001</v>
      </c>
      <c r="E130">
        <v>0.5</v>
      </c>
    </row>
    <row r="131" spans="1:5" hidden="1" x14ac:dyDescent="0.55000000000000004">
      <c r="A131" t="s">
        <v>75</v>
      </c>
      <c r="B131" t="s">
        <v>6</v>
      </c>
      <c r="C131" t="s">
        <v>36</v>
      </c>
      <c r="D131">
        <v>0.25090000000000001</v>
      </c>
      <c r="E131">
        <v>0.37619999999999998</v>
      </c>
    </row>
    <row r="132" spans="1:5" hidden="1" x14ac:dyDescent="0.55000000000000004">
      <c r="A132" t="s">
        <v>75</v>
      </c>
      <c r="B132" t="s">
        <v>6</v>
      </c>
      <c r="C132" t="s">
        <v>37</v>
      </c>
      <c r="D132">
        <v>0.1762</v>
      </c>
      <c r="E132">
        <v>0.5716</v>
      </c>
    </row>
    <row r="133" spans="1:5" hidden="1" x14ac:dyDescent="0.55000000000000004">
      <c r="A133" t="s">
        <v>75</v>
      </c>
      <c r="B133" t="s">
        <v>6</v>
      </c>
      <c r="C133" t="s">
        <v>38</v>
      </c>
      <c r="D133">
        <v>0.21249999999999999</v>
      </c>
      <c r="E133">
        <v>0.46700000000000003</v>
      </c>
    </row>
    <row r="134" spans="1:5" hidden="1" x14ac:dyDescent="0.55000000000000004">
      <c r="A134" t="s">
        <v>75</v>
      </c>
      <c r="B134" t="s">
        <v>6</v>
      </c>
      <c r="C134" t="s">
        <v>39</v>
      </c>
      <c r="D134">
        <v>0.16239999999999999</v>
      </c>
      <c r="E134">
        <v>0.62660000000000005</v>
      </c>
    </row>
    <row r="135" spans="1:5" hidden="1" x14ac:dyDescent="0.55000000000000004">
      <c r="A135" t="s">
        <v>75</v>
      </c>
      <c r="B135" t="s">
        <v>40</v>
      </c>
      <c r="C135" t="s">
        <v>41</v>
      </c>
      <c r="D135">
        <v>1.1642999999999999</v>
      </c>
      <c r="E135">
        <v>6.1999999999999998E-3</v>
      </c>
    </row>
    <row r="136" spans="1:5" hidden="1" x14ac:dyDescent="0.55000000000000004">
      <c r="A136" t="s">
        <v>75</v>
      </c>
      <c r="B136" t="s">
        <v>40</v>
      </c>
      <c r="C136" t="s">
        <v>42</v>
      </c>
      <c r="D136">
        <v>1.1642999999999999</v>
      </c>
      <c r="E136">
        <v>6.1999999999999998E-3</v>
      </c>
    </row>
    <row r="137" spans="1:5" hidden="1" x14ac:dyDescent="0.55000000000000004">
      <c r="A137" t="s">
        <v>75</v>
      </c>
      <c r="B137" t="s">
        <v>40</v>
      </c>
      <c r="C137" t="s">
        <v>43</v>
      </c>
      <c r="D137">
        <v>0.78280000000000005</v>
      </c>
      <c r="E137">
        <v>4.4699999999999997E-2</v>
      </c>
    </row>
    <row r="138" spans="1:5" hidden="1" x14ac:dyDescent="0.55000000000000004">
      <c r="A138" t="s">
        <v>75</v>
      </c>
      <c r="B138" t="s">
        <v>40</v>
      </c>
      <c r="C138" t="s">
        <v>44</v>
      </c>
      <c r="D138">
        <v>1.1637</v>
      </c>
      <c r="E138">
        <v>6.1999999999999998E-3</v>
      </c>
    </row>
    <row r="139" spans="1:5" hidden="1" x14ac:dyDescent="0.55000000000000004">
      <c r="A139" t="s">
        <v>75</v>
      </c>
      <c r="B139" t="s">
        <v>40</v>
      </c>
      <c r="C139" t="s">
        <v>45</v>
      </c>
      <c r="D139">
        <v>0.47289999999999999</v>
      </c>
      <c r="E139">
        <v>0.13089999999999999</v>
      </c>
    </row>
    <row r="140" spans="1:5" hidden="1" x14ac:dyDescent="0.55000000000000004">
      <c r="A140" t="s">
        <v>75</v>
      </c>
      <c r="B140" t="s">
        <v>40</v>
      </c>
      <c r="C140" t="s">
        <v>46</v>
      </c>
      <c r="D140">
        <v>0.98939999999999995</v>
      </c>
      <c r="E140">
        <v>2.18E-2</v>
      </c>
    </row>
    <row r="141" spans="1:5" hidden="1" x14ac:dyDescent="0.55000000000000004">
      <c r="A141" t="s">
        <v>75</v>
      </c>
      <c r="B141" t="s">
        <v>40</v>
      </c>
      <c r="C141" t="s">
        <v>47</v>
      </c>
      <c r="D141">
        <v>0.21609999999999999</v>
      </c>
      <c r="E141">
        <v>0.4264</v>
      </c>
    </row>
    <row r="142" spans="1:5" hidden="1" x14ac:dyDescent="0.55000000000000004">
      <c r="A142" t="s">
        <v>75</v>
      </c>
      <c r="B142" t="s">
        <v>40</v>
      </c>
      <c r="C142" t="s">
        <v>48</v>
      </c>
      <c r="D142">
        <v>0.28410000000000002</v>
      </c>
      <c r="E142">
        <v>0.29210000000000003</v>
      </c>
    </row>
    <row r="143" spans="1:5" hidden="1" x14ac:dyDescent="0.55000000000000004">
      <c r="A143" t="s">
        <v>75</v>
      </c>
      <c r="B143" t="s">
        <v>40</v>
      </c>
      <c r="C143" t="s">
        <v>49</v>
      </c>
      <c r="D143">
        <v>0.17469999999999999</v>
      </c>
      <c r="E143">
        <v>0.51339999999999997</v>
      </c>
    </row>
    <row r="144" spans="1:5" hidden="1" x14ac:dyDescent="0.55000000000000004">
      <c r="A144" t="s">
        <v>75</v>
      </c>
      <c r="B144" t="s">
        <v>40</v>
      </c>
      <c r="C144" t="s">
        <v>50</v>
      </c>
      <c r="D144">
        <v>0.2104</v>
      </c>
      <c r="E144">
        <v>0.41360000000000002</v>
      </c>
    </row>
    <row r="145" spans="1:5" hidden="1" x14ac:dyDescent="0.55000000000000004">
      <c r="A145" t="s">
        <v>75</v>
      </c>
      <c r="B145" t="s">
        <v>40</v>
      </c>
      <c r="C145" t="s">
        <v>51</v>
      </c>
      <c r="D145">
        <v>0.153</v>
      </c>
      <c r="E145">
        <v>0.58819999999999995</v>
      </c>
    </row>
    <row r="146" spans="1:5" hidden="1" x14ac:dyDescent="0.55000000000000004">
      <c r="A146" t="s">
        <v>75</v>
      </c>
      <c r="B146" t="s">
        <v>40</v>
      </c>
      <c r="C146" t="s">
        <v>52</v>
      </c>
      <c r="D146">
        <v>1.0515000000000001</v>
      </c>
      <c r="E146">
        <v>1.5100000000000001E-2</v>
      </c>
    </row>
    <row r="147" spans="1:5" hidden="1" x14ac:dyDescent="0.55000000000000004">
      <c r="A147" t="s">
        <v>75</v>
      </c>
      <c r="B147" t="s">
        <v>40</v>
      </c>
      <c r="C147" t="s">
        <v>53</v>
      </c>
      <c r="D147">
        <v>1.0896999999999999</v>
      </c>
      <c r="E147">
        <v>1.2E-2</v>
      </c>
    </row>
    <row r="148" spans="1:5" hidden="1" x14ac:dyDescent="0.55000000000000004">
      <c r="A148" t="s">
        <v>75</v>
      </c>
      <c r="B148" t="s">
        <v>40</v>
      </c>
      <c r="C148" t="s">
        <v>54</v>
      </c>
      <c r="D148">
        <v>0.2923</v>
      </c>
      <c r="E148">
        <v>0.28760000000000002</v>
      </c>
    </row>
    <row r="149" spans="1:5" hidden="1" x14ac:dyDescent="0.55000000000000004">
      <c r="A149" t="s">
        <v>75</v>
      </c>
      <c r="B149" t="s">
        <v>40</v>
      </c>
      <c r="C149" t="s">
        <v>55</v>
      </c>
      <c r="D149">
        <v>0.46949999999999997</v>
      </c>
      <c r="E149">
        <v>0.13170000000000001</v>
      </c>
    </row>
    <row r="150" spans="1:5" hidden="1" x14ac:dyDescent="0.55000000000000004">
      <c r="A150" t="s">
        <v>75</v>
      </c>
      <c r="B150" t="s">
        <v>40</v>
      </c>
      <c r="C150" t="s">
        <v>56</v>
      </c>
      <c r="D150">
        <v>0.20899999999999999</v>
      </c>
      <c r="E150">
        <v>0.41980000000000001</v>
      </c>
    </row>
    <row r="151" spans="1:5" hidden="1" x14ac:dyDescent="0.55000000000000004">
      <c r="A151" t="s">
        <v>75</v>
      </c>
      <c r="B151" t="s">
        <v>40</v>
      </c>
      <c r="C151" t="s">
        <v>57</v>
      </c>
      <c r="D151">
        <v>0.27360000000000001</v>
      </c>
      <c r="E151">
        <v>0.29649999999999999</v>
      </c>
    </row>
    <row r="152" spans="1:5" hidden="1" x14ac:dyDescent="0.55000000000000004">
      <c r="A152" t="s">
        <v>75</v>
      </c>
      <c r="B152" t="s">
        <v>40</v>
      </c>
      <c r="C152" t="s">
        <v>58</v>
      </c>
      <c r="D152">
        <v>0.1522</v>
      </c>
      <c r="E152">
        <v>0.59350000000000003</v>
      </c>
    </row>
    <row r="153" spans="1:5" hidden="1" x14ac:dyDescent="0.55000000000000004">
      <c r="A153" t="s">
        <v>75</v>
      </c>
      <c r="B153" t="s">
        <v>40</v>
      </c>
      <c r="C153" t="s">
        <v>59</v>
      </c>
      <c r="D153">
        <v>0.1754</v>
      </c>
      <c r="E153">
        <v>0.51329999999999998</v>
      </c>
    </row>
    <row r="154" spans="1:5" hidden="1" x14ac:dyDescent="0.55000000000000004">
      <c r="A154" t="s">
        <v>75</v>
      </c>
      <c r="B154" t="s">
        <v>40</v>
      </c>
      <c r="C154" t="s">
        <v>60</v>
      </c>
      <c r="D154">
        <v>0.1323</v>
      </c>
      <c r="E154">
        <v>0.65590000000000004</v>
      </c>
    </row>
    <row r="155" spans="1:5" hidden="1" x14ac:dyDescent="0.55000000000000004">
      <c r="A155" t="s">
        <v>75</v>
      </c>
      <c r="B155" t="s">
        <v>40</v>
      </c>
      <c r="C155" t="s">
        <v>61</v>
      </c>
      <c r="D155">
        <v>0.14199999999999999</v>
      </c>
      <c r="E155">
        <v>0.61070000000000002</v>
      </c>
    </row>
    <row r="156" spans="1:5" hidden="1" x14ac:dyDescent="0.55000000000000004">
      <c r="A156" t="s">
        <v>75</v>
      </c>
      <c r="B156" t="s">
        <v>40</v>
      </c>
      <c r="C156" t="s">
        <v>62</v>
      </c>
      <c r="D156">
        <v>0.1258</v>
      </c>
      <c r="E156">
        <v>0.69020000000000004</v>
      </c>
    </row>
    <row r="157" spans="1:5" hidden="1" x14ac:dyDescent="0.55000000000000004">
      <c r="A157" t="s">
        <v>75</v>
      </c>
      <c r="B157" t="s">
        <v>40</v>
      </c>
      <c r="C157" t="s">
        <v>63</v>
      </c>
      <c r="D157">
        <v>1.1417999999999999</v>
      </c>
      <c r="E157">
        <v>7.7999999999999996E-3</v>
      </c>
    </row>
    <row r="158" spans="1:5" hidden="1" x14ac:dyDescent="0.55000000000000004">
      <c r="A158" t="s">
        <v>75</v>
      </c>
      <c r="B158" t="s">
        <v>40</v>
      </c>
      <c r="C158" t="s">
        <v>64</v>
      </c>
      <c r="D158">
        <v>1.1417999999999999</v>
      </c>
      <c r="E158">
        <v>7.7999999999999996E-3</v>
      </c>
    </row>
    <row r="159" spans="1:5" hidden="1" x14ac:dyDescent="0.55000000000000004">
      <c r="A159" t="s">
        <v>75</v>
      </c>
      <c r="B159" t="s">
        <v>40</v>
      </c>
      <c r="C159" t="s">
        <v>65</v>
      </c>
      <c r="D159">
        <v>0.45529999999999998</v>
      </c>
      <c r="E159">
        <v>0.14050000000000001</v>
      </c>
    </row>
    <row r="160" spans="1:5" hidden="1" x14ac:dyDescent="0.55000000000000004">
      <c r="A160" t="s">
        <v>75</v>
      </c>
      <c r="B160" t="s">
        <v>40</v>
      </c>
      <c r="C160" t="s">
        <v>66</v>
      </c>
      <c r="D160">
        <v>1.04</v>
      </c>
      <c r="E160">
        <v>1.5699999999999999E-2</v>
      </c>
    </row>
    <row r="161" spans="1:5" hidden="1" x14ac:dyDescent="0.55000000000000004">
      <c r="A161" t="s">
        <v>75</v>
      </c>
      <c r="B161" t="s">
        <v>40</v>
      </c>
      <c r="C161" t="s">
        <v>67</v>
      </c>
      <c r="D161">
        <v>0.27539999999999998</v>
      </c>
      <c r="E161">
        <v>0.29459999999999997</v>
      </c>
    </row>
    <row r="162" spans="1:5" hidden="1" x14ac:dyDescent="0.55000000000000004">
      <c r="A162" t="s">
        <v>75</v>
      </c>
      <c r="B162" t="s">
        <v>40</v>
      </c>
      <c r="C162" t="s">
        <v>68</v>
      </c>
      <c r="D162">
        <v>0.47860000000000003</v>
      </c>
      <c r="E162">
        <v>0.1305</v>
      </c>
    </row>
    <row r="163" spans="1:5" hidden="1" x14ac:dyDescent="0.55000000000000004">
      <c r="A163" t="s">
        <v>75</v>
      </c>
      <c r="B163" t="s">
        <v>40</v>
      </c>
      <c r="C163" t="s">
        <v>69</v>
      </c>
      <c r="D163">
        <v>0.17319999999999999</v>
      </c>
      <c r="E163">
        <v>0.51980000000000004</v>
      </c>
    </row>
    <row r="164" spans="1:5" hidden="1" x14ac:dyDescent="0.55000000000000004">
      <c r="A164" t="s">
        <v>75</v>
      </c>
      <c r="B164" t="s">
        <v>40</v>
      </c>
      <c r="C164" t="s">
        <v>70</v>
      </c>
      <c r="D164">
        <v>0.20710000000000001</v>
      </c>
      <c r="E164">
        <v>0.42670000000000002</v>
      </c>
    </row>
    <row r="165" spans="1:5" hidden="1" x14ac:dyDescent="0.55000000000000004">
      <c r="A165" t="s">
        <v>75</v>
      </c>
      <c r="B165" t="s">
        <v>40</v>
      </c>
      <c r="C165" t="s">
        <v>71</v>
      </c>
      <c r="D165">
        <v>0.14879999999999999</v>
      </c>
      <c r="E165">
        <v>0.59560000000000002</v>
      </c>
    </row>
    <row r="166" spans="1:5" hidden="1" x14ac:dyDescent="0.55000000000000004">
      <c r="A166" t="s">
        <v>75</v>
      </c>
      <c r="B166" t="s">
        <v>40</v>
      </c>
      <c r="C166" t="s">
        <v>72</v>
      </c>
      <c r="D166">
        <v>0.17050000000000001</v>
      </c>
      <c r="E166">
        <v>0.5181</v>
      </c>
    </row>
    <row r="167" spans="1:5" hidden="1" x14ac:dyDescent="0.55000000000000004">
      <c r="A167" t="s">
        <v>75</v>
      </c>
      <c r="B167" t="s">
        <v>40</v>
      </c>
      <c r="C167" t="s">
        <v>73</v>
      </c>
      <c r="D167">
        <v>0.13719999999999999</v>
      </c>
      <c r="E167">
        <v>0.64659999999999995</v>
      </c>
    </row>
    <row r="168" spans="1:5" hidden="1" x14ac:dyDescent="0.55000000000000004">
      <c r="A168" t="s">
        <v>75</v>
      </c>
      <c r="B168" t="s">
        <v>74</v>
      </c>
      <c r="C168" t="s">
        <v>7</v>
      </c>
      <c r="D168">
        <v>1.1778</v>
      </c>
      <c r="E168">
        <v>5.1999999999999998E-3</v>
      </c>
    </row>
    <row r="169" spans="1:5" hidden="1" x14ac:dyDescent="0.55000000000000004">
      <c r="A169" t="s">
        <v>75</v>
      </c>
      <c r="B169" t="s">
        <v>74</v>
      </c>
      <c r="C169" t="s">
        <v>8</v>
      </c>
      <c r="D169">
        <v>1.1736</v>
      </c>
      <c r="E169">
        <v>5.4999999999999997E-3</v>
      </c>
    </row>
    <row r="170" spans="1:5" hidden="1" x14ac:dyDescent="0.55000000000000004">
      <c r="A170" t="s">
        <v>75</v>
      </c>
      <c r="B170" t="s">
        <v>74</v>
      </c>
      <c r="C170" t="s">
        <v>9</v>
      </c>
      <c r="D170">
        <v>0.77949999999999997</v>
      </c>
      <c r="E170">
        <v>4.5600000000000002E-2</v>
      </c>
    </row>
    <row r="171" spans="1:5" hidden="1" x14ac:dyDescent="0.55000000000000004">
      <c r="A171" t="s">
        <v>75</v>
      </c>
      <c r="B171" t="s">
        <v>74</v>
      </c>
      <c r="C171" t="s">
        <v>10</v>
      </c>
      <c r="D171">
        <v>1.173</v>
      </c>
      <c r="E171">
        <v>5.5999999999999999E-3</v>
      </c>
    </row>
    <row r="172" spans="1:5" hidden="1" x14ac:dyDescent="0.55000000000000004">
      <c r="A172" t="s">
        <v>75</v>
      </c>
      <c r="B172" t="s">
        <v>74</v>
      </c>
      <c r="C172" t="s">
        <v>11</v>
      </c>
      <c r="D172">
        <v>0.49409999999999998</v>
      </c>
      <c r="E172">
        <v>0.1193</v>
      </c>
    </row>
    <row r="173" spans="1:5" hidden="1" x14ac:dyDescent="0.55000000000000004">
      <c r="A173" t="s">
        <v>75</v>
      </c>
      <c r="B173" t="s">
        <v>74</v>
      </c>
      <c r="C173" t="s">
        <v>12</v>
      </c>
      <c r="D173">
        <v>0.72360000000000002</v>
      </c>
      <c r="E173">
        <v>5.6599999999999998E-2</v>
      </c>
    </row>
    <row r="174" spans="1:5" hidden="1" x14ac:dyDescent="0.55000000000000004">
      <c r="A174" t="s">
        <v>75</v>
      </c>
      <c r="B174" t="s">
        <v>74</v>
      </c>
      <c r="C174" t="s">
        <v>13</v>
      </c>
      <c r="D174">
        <v>0.2152</v>
      </c>
      <c r="E174">
        <v>0.42909999999999998</v>
      </c>
    </row>
    <row r="175" spans="1:5" hidden="1" x14ac:dyDescent="0.55000000000000004">
      <c r="A175" t="s">
        <v>75</v>
      </c>
      <c r="B175" t="s">
        <v>74</v>
      </c>
      <c r="C175" t="s">
        <v>14</v>
      </c>
      <c r="D175">
        <v>0.27100000000000002</v>
      </c>
      <c r="E175">
        <v>0.31340000000000001</v>
      </c>
    </row>
    <row r="176" spans="1:5" hidden="1" x14ac:dyDescent="0.55000000000000004">
      <c r="A176" t="s">
        <v>75</v>
      </c>
      <c r="B176" t="s">
        <v>74</v>
      </c>
      <c r="C176" t="s">
        <v>15</v>
      </c>
      <c r="D176">
        <v>0.1802</v>
      </c>
      <c r="E176">
        <v>0.50249999999999995</v>
      </c>
    </row>
    <row r="177" spans="1:5" hidden="1" x14ac:dyDescent="0.55000000000000004">
      <c r="A177" t="s">
        <v>75</v>
      </c>
      <c r="B177" t="s">
        <v>74</v>
      </c>
      <c r="C177" t="s">
        <v>16</v>
      </c>
      <c r="D177">
        <v>0.1971</v>
      </c>
      <c r="E177">
        <v>0.45240000000000002</v>
      </c>
    </row>
    <row r="178" spans="1:5" hidden="1" x14ac:dyDescent="0.55000000000000004">
      <c r="A178" t="s">
        <v>75</v>
      </c>
      <c r="B178" t="s">
        <v>74</v>
      </c>
      <c r="C178" t="s">
        <v>17</v>
      </c>
      <c r="D178">
        <v>0.1547</v>
      </c>
      <c r="E178">
        <v>0.58279999999999998</v>
      </c>
    </row>
    <row r="179" spans="1:5" hidden="1" x14ac:dyDescent="0.55000000000000004">
      <c r="A179" t="s">
        <v>75</v>
      </c>
      <c r="B179" t="s">
        <v>74</v>
      </c>
      <c r="C179" t="s">
        <v>18</v>
      </c>
      <c r="D179">
        <v>1.0406</v>
      </c>
      <c r="E179">
        <v>1.6E-2</v>
      </c>
    </row>
    <row r="180" spans="1:5" hidden="1" x14ac:dyDescent="0.55000000000000004">
      <c r="A180" t="s">
        <v>75</v>
      </c>
      <c r="B180" t="s">
        <v>74</v>
      </c>
      <c r="C180" t="s">
        <v>19</v>
      </c>
      <c r="D180">
        <v>1.0597000000000001</v>
      </c>
      <c r="E180">
        <v>1.44E-2</v>
      </c>
    </row>
    <row r="181" spans="1:5" hidden="1" x14ac:dyDescent="0.55000000000000004">
      <c r="A181" t="s">
        <v>75</v>
      </c>
      <c r="B181" t="s">
        <v>74</v>
      </c>
      <c r="C181" t="s">
        <v>20</v>
      </c>
      <c r="D181">
        <v>0.28749999999999998</v>
      </c>
      <c r="E181">
        <v>0.29749999999999999</v>
      </c>
    </row>
    <row r="182" spans="1:5" hidden="1" x14ac:dyDescent="0.55000000000000004">
      <c r="A182" t="s">
        <v>75</v>
      </c>
      <c r="B182" t="s">
        <v>74</v>
      </c>
      <c r="C182" t="s">
        <v>21</v>
      </c>
      <c r="D182">
        <v>0.46800000000000003</v>
      </c>
      <c r="E182">
        <v>0.13320000000000001</v>
      </c>
    </row>
    <row r="183" spans="1:5" hidden="1" x14ac:dyDescent="0.55000000000000004">
      <c r="A183" t="s">
        <v>75</v>
      </c>
      <c r="B183" t="s">
        <v>74</v>
      </c>
      <c r="C183" t="s">
        <v>22</v>
      </c>
      <c r="D183">
        <v>0.20569999999999999</v>
      </c>
      <c r="E183">
        <v>0.43380000000000002</v>
      </c>
    </row>
    <row r="184" spans="1:5" hidden="1" x14ac:dyDescent="0.55000000000000004">
      <c r="A184" t="s">
        <v>75</v>
      </c>
      <c r="B184" t="s">
        <v>74</v>
      </c>
      <c r="C184" t="s">
        <v>23</v>
      </c>
      <c r="D184">
        <v>0.2361</v>
      </c>
      <c r="E184">
        <v>0.36609999999999998</v>
      </c>
    </row>
    <row r="185" spans="1:5" hidden="1" x14ac:dyDescent="0.55000000000000004">
      <c r="A185" t="s">
        <v>75</v>
      </c>
      <c r="B185" t="s">
        <v>74</v>
      </c>
      <c r="C185" t="s">
        <v>24</v>
      </c>
      <c r="D185">
        <v>0.15310000000000001</v>
      </c>
      <c r="E185">
        <v>0.59030000000000005</v>
      </c>
    </row>
    <row r="186" spans="1:5" hidden="1" x14ac:dyDescent="0.55000000000000004">
      <c r="A186" t="s">
        <v>75</v>
      </c>
      <c r="B186" t="s">
        <v>74</v>
      </c>
      <c r="C186" t="s">
        <v>25</v>
      </c>
      <c r="D186">
        <v>0.17599999999999999</v>
      </c>
      <c r="E186">
        <v>0.51270000000000004</v>
      </c>
    </row>
    <row r="187" spans="1:5" hidden="1" x14ac:dyDescent="0.55000000000000004">
      <c r="A187" t="s">
        <v>75</v>
      </c>
      <c r="B187" t="s">
        <v>74</v>
      </c>
      <c r="C187" t="s">
        <v>26</v>
      </c>
      <c r="D187">
        <v>0.1346</v>
      </c>
      <c r="E187">
        <v>0.65380000000000005</v>
      </c>
    </row>
    <row r="188" spans="1:5" x14ac:dyDescent="0.55000000000000004">
      <c r="A188" t="s">
        <v>75</v>
      </c>
      <c r="B188" t="s">
        <v>74</v>
      </c>
      <c r="C188" t="s">
        <v>27</v>
      </c>
      <c r="D188">
        <v>0.1401</v>
      </c>
      <c r="E188">
        <v>0.62609999999999999</v>
      </c>
    </row>
    <row r="189" spans="1:5" hidden="1" x14ac:dyDescent="0.55000000000000004">
      <c r="A189" t="s">
        <v>75</v>
      </c>
      <c r="B189" t="s">
        <v>74</v>
      </c>
      <c r="C189" t="s">
        <v>28</v>
      </c>
      <c r="D189">
        <v>0.1258</v>
      </c>
      <c r="E189">
        <v>0.69279999999999997</v>
      </c>
    </row>
    <row r="190" spans="1:5" hidden="1" x14ac:dyDescent="0.55000000000000004">
      <c r="A190" t="s">
        <v>75</v>
      </c>
      <c r="B190" t="s">
        <v>74</v>
      </c>
      <c r="C190" t="s">
        <v>29</v>
      </c>
      <c r="D190">
        <v>1.1376999999999999</v>
      </c>
      <c r="E190">
        <v>8.0999999999999996E-3</v>
      </c>
    </row>
    <row r="191" spans="1:5" hidden="1" x14ac:dyDescent="0.55000000000000004">
      <c r="A191" t="s">
        <v>75</v>
      </c>
      <c r="B191" t="s">
        <v>74</v>
      </c>
      <c r="C191" t="s">
        <v>30</v>
      </c>
      <c r="D191">
        <v>1.1408</v>
      </c>
      <c r="E191">
        <v>7.9000000000000008E-3</v>
      </c>
    </row>
    <row r="192" spans="1:5" hidden="1" x14ac:dyDescent="0.55000000000000004">
      <c r="A192" t="s">
        <v>75</v>
      </c>
      <c r="B192" t="s">
        <v>74</v>
      </c>
      <c r="C192" t="s">
        <v>31</v>
      </c>
      <c r="D192">
        <v>0.44869999999999999</v>
      </c>
      <c r="E192">
        <v>0.1454</v>
      </c>
    </row>
    <row r="193" spans="1:5" hidden="1" x14ac:dyDescent="0.55000000000000004">
      <c r="A193" t="s">
        <v>75</v>
      </c>
      <c r="B193" t="s">
        <v>74</v>
      </c>
      <c r="C193" t="s">
        <v>32</v>
      </c>
      <c r="D193">
        <v>1.0620000000000001</v>
      </c>
      <c r="E193">
        <v>1.3899999999999999E-2</v>
      </c>
    </row>
    <row r="194" spans="1:5" hidden="1" x14ac:dyDescent="0.55000000000000004">
      <c r="A194" t="s">
        <v>75</v>
      </c>
      <c r="B194" t="s">
        <v>74</v>
      </c>
      <c r="C194" t="s">
        <v>33</v>
      </c>
      <c r="D194">
        <v>0.27310000000000001</v>
      </c>
      <c r="E194">
        <v>0.29970000000000002</v>
      </c>
    </row>
    <row r="195" spans="1:5" hidden="1" x14ac:dyDescent="0.55000000000000004">
      <c r="A195" t="s">
        <v>75</v>
      </c>
      <c r="B195" t="s">
        <v>74</v>
      </c>
      <c r="C195" t="s">
        <v>34</v>
      </c>
      <c r="D195">
        <v>0.38690000000000002</v>
      </c>
      <c r="E195">
        <v>0.18190000000000001</v>
      </c>
    </row>
    <row r="196" spans="1:5" hidden="1" x14ac:dyDescent="0.55000000000000004">
      <c r="A196" t="s">
        <v>75</v>
      </c>
      <c r="B196" t="s">
        <v>74</v>
      </c>
      <c r="C196" t="s">
        <v>35</v>
      </c>
      <c r="D196">
        <v>0.1754</v>
      </c>
      <c r="E196">
        <v>0.51390000000000002</v>
      </c>
    </row>
    <row r="197" spans="1:5" hidden="1" x14ac:dyDescent="0.55000000000000004">
      <c r="A197" t="s">
        <v>75</v>
      </c>
      <c r="B197" t="s">
        <v>74</v>
      </c>
      <c r="C197" t="s">
        <v>36</v>
      </c>
      <c r="D197">
        <v>0.20349999999999999</v>
      </c>
      <c r="E197">
        <v>0.43719999999999998</v>
      </c>
    </row>
    <row r="198" spans="1:5" hidden="1" x14ac:dyDescent="0.55000000000000004">
      <c r="A198" t="s">
        <v>75</v>
      </c>
      <c r="B198" t="s">
        <v>74</v>
      </c>
      <c r="C198" t="s">
        <v>37</v>
      </c>
      <c r="D198">
        <v>0.15529999999999999</v>
      </c>
      <c r="E198">
        <v>0.57599999999999996</v>
      </c>
    </row>
    <row r="199" spans="1:5" hidden="1" x14ac:dyDescent="0.55000000000000004">
      <c r="A199" t="s">
        <v>75</v>
      </c>
      <c r="B199" t="s">
        <v>74</v>
      </c>
      <c r="C199" t="s">
        <v>38</v>
      </c>
      <c r="D199">
        <v>0.17180000000000001</v>
      </c>
      <c r="E199">
        <v>0.51770000000000005</v>
      </c>
    </row>
    <row r="200" spans="1:5" hidden="1" x14ac:dyDescent="0.55000000000000004">
      <c r="A200" t="s">
        <v>75</v>
      </c>
      <c r="B200" t="s">
        <v>74</v>
      </c>
      <c r="C200" t="s">
        <v>39</v>
      </c>
      <c r="D200">
        <v>0.13719999999999999</v>
      </c>
      <c r="E200">
        <v>0.64859999999999995</v>
      </c>
    </row>
    <row r="201" spans="1:5" hidden="1" x14ac:dyDescent="0.55000000000000004">
      <c r="A201" t="s">
        <v>77</v>
      </c>
      <c r="B201" t="s">
        <v>6</v>
      </c>
      <c r="C201" t="s">
        <v>7</v>
      </c>
      <c r="D201">
        <v>1.8464</v>
      </c>
      <c r="E201">
        <v>5.1299999999999998E-2</v>
      </c>
    </row>
    <row r="202" spans="1:5" hidden="1" x14ac:dyDescent="0.55000000000000004">
      <c r="A202" t="s">
        <v>77</v>
      </c>
      <c r="B202" t="s">
        <v>6</v>
      </c>
      <c r="C202" t="s">
        <v>8</v>
      </c>
      <c r="D202">
        <v>1.8464</v>
      </c>
      <c r="E202">
        <v>5.1299999999999998E-2</v>
      </c>
    </row>
    <row r="203" spans="1:5" hidden="1" x14ac:dyDescent="0.55000000000000004">
      <c r="A203" t="s">
        <v>77</v>
      </c>
      <c r="B203" t="s">
        <v>6</v>
      </c>
      <c r="C203" t="s">
        <v>9</v>
      </c>
      <c r="D203">
        <v>1.8463000000000001</v>
      </c>
      <c r="E203">
        <v>5.1299999999999998E-2</v>
      </c>
    </row>
    <row r="204" spans="1:5" hidden="1" x14ac:dyDescent="0.55000000000000004">
      <c r="A204" t="s">
        <v>77</v>
      </c>
      <c r="B204" t="s">
        <v>6</v>
      </c>
      <c r="C204" t="s">
        <v>10</v>
      </c>
      <c r="D204">
        <v>1.8464</v>
      </c>
      <c r="E204">
        <v>5.1299999999999998E-2</v>
      </c>
    </row>
    <row r="205" spans="1:5" hidden="1" x14ac:dyDescent="0.55000000000000004">
      <c r="A205" t="s">
        <v>77</v>
      </c>
      <c r="B205" t="s">
        <v>6</v>
      </c>
      <c r="C205" t="s">
        <v>11</v>
      </c>
      <c r="D205">
        <v>1.8318000000000001</v>
      </c>
      <c r="E205">
        <v>5.62E-2</v>
      </c>
    </row>
    <row r="206" spans="1:5" hidden="1" x14ac:dyDescent="0.55000000000000004">
      <c r="A206" t="s">
        <v>77</v>
      </c>
      <c r="B206" t="s">
        <v>6</v>
      </c>
      <c r="C206" t="s">
        <v>12</v>
      </c>
      <c r="D206">
        <v>1.8464</v>
      </c>
      <c r="E206">
        <v>5.1299999999999998E-2</v>
      </c>
    </row>
    <row r="207" spans="1:5" hidden="1" x14ac:dyDescent="0.55000000000000004">
      <c r="A207" t="s">
        <v>77</v>
      </c>
      <c r="B207" t="s">
        <v>6</v>
      </c>
      <c r="C207" t="s">
        <v>13</v>
      </c>
      <c r="D207">
        <v>1.5787</v>
      </c>
      <c r="E207">
        <v>0.24260000000000001</v>
      </c>
    </row>
    <row r="208" spans="1:5" hidden="1" x14ac:dyDescent="0.55000000000000004">
      <c r="A208" t="s">
        <v>77</v>
      </c>
      <c r="B208" t="s">
        <v>6</v>
      </c>
      <c r="C208" t="s">
        <v>14</v>
      </c>
      <c r="D208">
        <v>1.7667999999999999</v>
      </c>
      <c r="E208">
        <v>9.5000000000000001E-2</v>
      </c>
    </row>
    <row r="209" spans="1:5" hidden="1" x14ac:dyDescent="0.55000000000000004">
      <c r="A209" t="s">
        <v>77</v>
      </c>
      <c r="B209" t="s">
        <v>6</v>
      </c>
      <c r="C209" t="s">
        <v>15</v>
      </c>
      <c r="D209">
        <v>1.4899</v>
      </c>
      <c r="E209">
        <v>0.32029999999999997</v>
      </c>
    </row>
    <row r="210" spans="1:5" hidden="1" x14ac:dyDescent="0.55000000000000004">
      <c r="A210" t="s">
        <v>77</v>
      </c>
      <c r="B210" t="s">
        <v>6</v>
      </c>
      <c r="C210" t="s">
        <v>16</v>
      </c>
      <c r="D210">
        <v>1.6124000000000001</v>
      </c>
      <c r="E210">
        <v>0.21290000000000001</v>
      </c>
    </row>
    <row r="211" spans="1:5" hidden="1" x14ac:dyDescent="0.55000000000000004">
      <c r="A211" t="s">
        <v>77</v>
      </c>
      <c r="B211" t="s">
        <v>6</v>
      </c>
      <c r="C211" t="s">
        <v>17</v>
      </c>
      <c r="D211">
        <v>1.4159999999999999</v>
      </c>
      <c r="E211">
        <v>0.40039999999999998</v>
      </c>
    </row>
    <row r="212" spans="1:5" hidden="1" x14ac:dyDescent="0.55000000000000004">
      <c r="A212" t="s">
        <v>77</v>
      </c>
      <c r="B212" t="s">
        <v>6</v>
      </c>
      <c r="C212" t="s">
        <v>18</v>
      </c>
      <c r="D212">
        <v>1.8463000000000001</v>
      </c>
      <c r="E212">
        <v>5.1299999999999998E-2</v>
      </c>
    </row>
    <row r="213" spans="1:5" hidden="1" x14ac:dyDescent="0.55000000000000004">
      <c r="A213" t="s">
        <v>77</v>
      </c>
      <c r="B213" t="s">
        <v>6</v>
      </c>
      <c r="C213" t="s">
        <v>19</v>
      </c>
      <c r="D213">
        <v>1.8464</v>
      </c>
      <c r="E213">
        <v>5.1299999999999998E-2</v>
      </c>
    </row>
    <row r="214" spans="1:5" hidden="1" x14ac:dyDescent="0.55000000000000004">
      <c r="A214" t="s">
        <v>77</v>
      </c>
      <c r="B214" t="s">
        <v>6</v>
      </c>
      <c r="C214" t="s">
        <v>20</v>
      </c>
      <c r="D214">
        <v>1.7271000000000001</v>
      </c>
      <c r="E214">
        <v>0.11260000000000001</v>
      </c>
    </row>
    <row r="215" spans="1:5" hidden="1" x14ac:dyDescent="0.55000000000000004">
      <c r="A215" t="s">
        <v>77</v>
      </c>
      <c r="B215" t="s">
        <v>6</v>
      </c>
      <c r="C215" t="s">
        <v>21</v>
      </c>
      <c r="D215">
        <v>1.833</v>
      </c>
      <c r="E215">
        <v>5.6000000000000001E-2</v>
      </c>
    </row>
    <row r="216" spans="1:5" hidden="1" x14ac:dyDescent="0.55000000000000004">
      <c r="A216" t="s">
        <v>77</v>
      </c>
      <c r="B216" t="s">
        <v>6</v>
      </c>
      <c r="C216" t="s">
        <v>22</v>
      </c>
      <c r="D216">
        <v>1.611</v>
      </c>
      <c r="E216">
        <v>0.20419999999999999</v>
      </c>
    </row>
    <row r="217" spans="1:5" hidden="1" x14ac:dyDescent="0.55000000000000004">
      <c r="A217" t="s">
        <v>77</v>
      </c>
      <c r="B217" t="s">
        <v>6</v>
      </c>
      <c r="C217" t="s">
        <v>23</v>
      </c>
      <c r="D217">
        <v>1.7665999999999999</v>
      </c>
      <c r="E217">
        <v>9.6100000000000005E-2</v>
      </c>
    </row>
    <row r="218" spans="1:5" hidden="1" x14ac:dyDescent="0.55000000000000004">
      <c r="A218" t="s">
        <v>77</v>
      </c>
      <c r="B218" t="s">
        <v>6</v>
      </c>
      <c r="C218" t="s">
        <v>24</v>
      </c>
      <c r="D218">
        <v>1.4027000000000001</v>
      </c>
      <c r="E218">
        <v>0.42070000000000002</v>
      </c>
    </row>
    <row r="219" spans="1:5" hidden="1" x14ac:dyDescent="0.55000000000000004">
      <c r="A219" t="s">
        <v>77</v>
      </c>
      <c r="B219" t="s">
        <v>6</v>
      </c>
      <c r="C219" t="s">
        <v>25</v>
      </c>
      <c r="D219">
        <v>1.4865999999999999</v>
      </c>
      <c r="E219">
        <v>0.32069999999999999</v>
      </c>
    </row>
    <row r="220" spans="1:5" hidden="1" x14ac:dyDescent="0.55000000000000004">
      <c r="A220" t="s">
        <v>77</v>
      </c>
      <c r="B220" t="s">
        <v>6</v>
      </c>
      <c r="C220" t="s">
        <v>26</v>
      </c>
      <c r="D220">
        <v>1.4065000000000001</v>
      </c>
      <c r="E220">
        <v>0.41889999999999999</v>
      </c>
    </row>
    <row r="221" spans="1:5" hidden="1" x14ac:dyDescent="0.55000000000000004">
      <c r="A221" t="s">
        <v>77</v>
      </c>
      <c r="B221" t="s">
        <v>6</v>
      </c>
      <c r="C221" t="s">
        <v>27</v>
      </c>
      <c r="D221">
        <v>1.5179</v>
      </c>
      <c r="E221">
        <v>0.3498</v>
      </c>
    </row>
    <row r="222" spans="1:5" hidden="1" x14ac:dyDescent="0.55000000000000004">
      <c r="A222" t="s">
        <v>77</v>
      </c>
      <c r="B222" t="s">
        <v>6</v>
      </c>
      <c r="C222" t="s">
        <v>28</v>
      </c>
      <c r="D222">
        <v>1.34</v>
      </c>
      <c r="E222">
        <v>0.47020000000000001</v>
      </c>
    </row>
    <row r="223" spans="1:5" hidden="1" x14ac:dyDescent="0.55000000000000004">
      <c r="A223" t="s">
        <v>77</v>
      </c>
      <c r="B223" t="s">
        <v>6</v>
      </c>
      <c r="C223" t="s">
        <v>29</v>
      </c>
      <c r="D223">
        <v>1.8464</v>
      </c>
      <c r="E223">
        <v>5.1299999999999998E-2</v>
      </c>
    </row>
    <row r="224" spans="1:5" hidden="1" x14ac:dyDescent="0.55000000000000004">
      <c r="A224" t="s">
        <v>77</v>
      </c>
      <c r="B224" t="s">
        <v>6</v>
      </c>
      <c r="C224" t="s">
        <v>30</v>
      </c>
      <c r="D224">
        <v>1.8464</v>
      </c>
      <c r="E224">
        <v>5.1299999999999998E-2</v>
      </c>
    </row>
    <row r="225" spans="1:5" hidden="1" x14ac:dyDescent="0.55000000000000004">
      <c r="A225" t="s">
        <v>77</v>
      </c>
      <c r="B225" t="s">
        <v>6</v>
      </c>
      <c r="C225" t="s">
        <v>31</v>
      </c>
      <c r="D225">
        <v>1.8328</v>
      </c>
      <c r="E225">
        <v>5.6399999999999999E-2</v>
      </c>
    </row>
    <row r="226" spans="1:5" hidden="1" x14ac:dyDescent="0.55000000000000004">
      <c r="A226" t="s">
        <v>77</v>
      </c>
      <c r="B226" t="s">
        <v>6</v>
      </c>
      <c r="C226" t="s">
        <v>32</v>
      </c>
      <c r="D226">
        <v>1.8463000000000001</v>
      </c>
      <c r="E226">
        <v>5.1299999999999998E-2</v>
      </c>
    </row>
    <row r="227" spans="1:5" hidden="1" x14ac:dyDescent="0.55000000000000004">
      <c r="A227" t="s">
        <v>77</v>
      </c>
      <c r="B227" t="s">
        <v>6</v>
      </c>
      <c r="C227" t="s">
        <v>33</v>
      </c>
      <c r="D227">
        <v>1.7689999999999999</v>
      </c>
      <c r="E227">
        <v>9.4700000000000006E-2</v>
      </c>
    </row>
    <row r="228" spans="1:5" hidden="1" x14ac:dyDescent="0.55000000000000004">
      <c r="A228" t="s">
        <v>77</v>
      </c>
      <c r="B228" t="s">
        <v>6</v>
      </c>
      <c r="C228" t="s">
        <v>34</v>
      </c>
      <c r="D228">
        <v>1.8461000000000001</v>
      </c>
      <c r="E228">
        <v>5.1499999999999997E-2</v>
      </c>
    </row>
    <row r="229" spans="1:5" hidden="1" x14ac:dyDescent="0.55000000000000004">
      <c r="A229" t="s">
        <v>77</v>
      </c>
      <c r="B229" t="s">
        <v>6</v>
      </c>
      <c r="C229" t="s">
        <v>35</v>
      </c>
      <c r="D229">
        <v>1.4481999999999999</v>
      </c>
      <c r="E229">
        <v>0.36709999999999998</v>
      </c>
    </row>
    <row r="230" spans="1:5" hidden="1" x14ac:dyDescent="0.55000000000000004">
      <c r="A230" t="s">
        <v>77</v>
      </c>
      <c r="B230" t="s">
        <v>6</v>
      </c>
      <c r="C230" t="s">
        <v>36</v>
      </c>
      <c r="D230">
        <v>1.6174999999999999</v>
      </c>
      <c r="E230">
        <v>0.19639999999999999</v>
      </c>
    </row>
    <row r="231" spans="1:5" hidden="1" x14ac:dyDescent="0.55000000000000004">
      <c r="A231" t="s">
        <v>77</v>
      </c>
      <c r="B231" t="s">
        <v>6</v>
      </c>
      <c r="C231" t="s">
        <v>37</v>
      </c>
      <c r="D231">
        <v>1.4360999999999999</v>
      </c>
      <c r="E231">
        <v>0.38479999999999998</v>
      </c>
    </row>
    <row r="232" spans="1:5" hidden="1" x14ac:dyDescent="0.55000000000000004">
      <c r="A232" t="s">
        <v>77</v>
      </c>
      <c r="B232" t="s">
        <v>6</v>
      </c>
      <c r="C232" t="s">
        <v>38</v>
      </c>
      <c r="D232">
        <v>1.5545</v>
      </c>
      <c r="E232">
        <v>0.29330000000000001</v>
      </c>
    </row>
    <row r="233" spans="1:5" hidden="1" x14ac:dyDescent="0.55000000000000004">
      <c r="A233" t="s">
        <v>77</v>
      </c>
      <c r="B233" t="s">
        <v>6</v>
      </c>
      <c r="C233" t="s">
        <v>39</v>
      </c>
      <c r="D233">
        <v>1.389</v>
      </c>
      <c r="E233">
        <v>0.43240000000000001</v>
      </c>
    </row>
    <row r="234" spans="1:5" hidden="1" x14ac:dyDescent="0.55000000000000004">
      <c r="A234" t="s">
        <v>77</v>
      </c>
      <c r="B234" t="s">
        <v>40</v>
      </c>
      <c r="C234" t="s">
        <v>41</v>
      </c>
      <c r="D234">
        <v>1.845</v>
      </c>
      <c r="E234">
        <v>5.1799999999999999E-2</v>
      </c>
    </row>
    <row r="235" spans="1:5" hidden="1" x14ac:dyDescent="0.55000000000000004">
      <c r="A235" t="s">
        <v>77</v>
      </c>
      <c r="B235" t="s">
        <v>40</v>
      </c>
      <c r="C235" t="s">
        <v>42</v>
      </c>
      <c r="D235">
        <v>1.845</v>
      </c>
      <c r="E235">
        <v>5.1799999999999999E-2</v>
      </c>
    </row>
    <row r="236" spans="1:5" hidden="1" x14ac:dyDescent="0.55000000000000004">
      <c r="A236" t="s">
        <v>77</v>
      </c>
      <c r="B236" t="s">
        <v>40</v>
      </c>
      <c r="C236" t="s">
        <v>43</v>
      </c>
      <c r="D236">
        <v>1.845</v>
      </c>
      <c r="E236">
        <v>5.1799999999999999E-2</v>
      </c>
    </row>
    <row r="237" spans="1:5" hidden="1" x14ac:dyDescent="0.55000000000000004">
      <c r="A237" t="s">
        <v>77</v>
      </c>
      <c r="B237" t="s">
        <v>40</v>
      </c>
      <c r="C237" t="s">
        <v>44</v>
      </c>
      <c r="D237">
        <v>1.845</v>
      </c>
      <c r="E237">
        <v>5.1799999999999999E-2</v>
      </c>
    </row>
    <row r="238" spans="1:5" hidden="1" x14ac:dyDescent="0.55000000000000004">
      <c r="A238" t="s">
        <v>77</v>
      </c>
      <c r="B238" t="s">
        <v>40</v>
      </c>
      <c r="C238" t="s">
        <v>45</v>
      </c>
      <c r="D238">
        <v>1.8025</v>
      </c>
      <c r="E238">
        <v>6.9900000000000004E-2</v>
      </c>
    </row>
    <row r="239" spans="1:5" hidden="1" x14ac:dyDescent="0.55000000000000004">
      <c r="A239" t="s">
        <v>77</v>
      </c>
      <c r="B239" t="s">
        <v>40</v>
      </c>
      <c r="C239" t="s">
        <v>46</v>
      </c>
      <c r="D239">
        <v>1.8261000000000001</v>
      </c>
      <c r="E239">
        <v>6.0199999999999997E-2</v>
      </c>
    </row>
    <row r="240" spans="1:5" hidden="1" x14ac:dyDescent="0.55000000000000004">
      <c r="A240" t="s">
        <v>77</v>
      </c>
      <c r="B240" t="s">
        <v>40</v>
      </c>
      <c r="C240" t="s">
        <v>47</v>
      </c>
      <c r="D240">
        <v>1.4117999999999999</v>
      </c>
      <c r="E240">
        <v>0.3221</v>
      </c>
    </row>
    <row r="241" spans="1:5" hidden="1" x14ac:dyDescent="0.55000000000000004">
      <c r="A241" t="s">
        <v>77</v>
      </c>
      <c r="B241" t="s">
        <v>40</v>
      </c>
      <c r="C241" t="s">
        <v>48</v>
      </c>
      <c r="D241">
        <v>1.6874</v>
      </c>
      <c r="E241">
        <v>0.1236</v>
      </c>
    </row>
    <row r="242" spans="1:5" hidden="1" x14ac:dyDescent="0.55000000000000004">
      <c r="A242" t="s">
        <v>77</v>
      </c>
      <c r="B242" t="s">
        <v>40</v>
      </c>
      <c r="C242" t="s">
        <v>49</v>
      </c>
      <c r="D242">
        <v>0.97050000000000003</v>
      </c>
      <c r="E242">
        <v>0.56169999999999998</v>
      </c>
    </row>
    <row r="243" spans="1:5" hidden="1" x14ac:dyDescent="0.55000000000000004">
      <c r="A243" t="s">
        <v>77</v>
      </c>
      <c r="B243" t="s">
        <v>40</v>
      </c>
      <c r="C243" t="s">
        <v>50</v>
      </c>
      <c r="D243">
        <v>1.0712999999999999</v>
      </c>
      <c r="E243">
        <v>0.47289999999999999</v>
      </c>
    </row>
    <row r="244" spans="1:5" hidden="1" x14ac:dyDescent="0.55000000000000004">
      <c r="A244" t="s">
        <v>77</v>
      </c>
      <c r="B244" t="s">
        <v>40</v>
      </c>
      <c r="C244" t="s">
        <v>51</v>
      </c>
      <c r="D244">
        <v>0.9052</v>
      </c>
      <c r="E244">
        <v>0.62580000000000002</v>
      </c>
    </row>
    <row r="245" spans="1:5" hidden="1" x14ac:dyDescent="0.55000000000000004">
      <c r="A245" t="s">
        <v>77</v>
      </c>
      <c r="B245" t="s">
        <v>40</v>
      </c>
      <c r="C245" t="s">
        <v>52</v>
      </c>
      <c r="D245">
        <v>1.837</v>
      </c>
      <c r="E245">
        <v>5.5599999999999997E-2</v>
      </c>
    </row>
    <row r="246" spans="1:5" hidden="1" x14ac:dyDescent="0.55000000000000004">
      <c r="A246" t="s">
        <v>77</v>
      </c>
      <c r="B246" t="s">
        <v>40</v>
      </c>
      <c r="C246" t="s">
        <v>53</v>
      </c>
      <c r="D246">
        <v>1.837</v>
      </c>
      <c r="E246">
        <v>5.5599999999999997E-2</v>
      </c>
    </row>
    <row r="247" spans="1:5" hidden="1" x14ac:dyDescent="0.55000000000000004">
      <c r="A247" t="s">
        <v>77</v>
      </c>
      <c r="B247" t="s">
        <v>40</v>
      </c>
      <c r="C247" t="s">
        <v>54</v>
      </c>
      <c r="D247">
        <v>1.6958</v>
      </c>
      <c r="E247">
        <v>0.13500000000000001</v>
      </c>
    </row>
    <row r="248" spans="1:5" hidden="1" x14ac:dyDescent="0.55000000000000004">
      <c r="A248" t="s">
        <v>77</v>
      </c>
      <c r="B248" t="s">
        <v>40</v>
      </c>
      <c r="C248" t="s">
        <v>55</v>
      </c>
      <c r="D248">
        <v>1.8228</v>
      </c>
      <c r="E248">
        <v>6.0699999999999997E-2</v>
      </c>
    </row>
    <row r="249" spans="1:5" hidden="1" x14ac:dyDescent="0.55000000000000004">
      <c r="A249" t="s">
        <v>77</v>
      </c>
      <c r="B249" t="s">
        <v>40</v>
      </c>
      <c r="C249" t="s">
        <v>56</v>
      </c>
      <c r="D249">
        <v>1.3113999999999999</v>
      </c>
      <c r="E249">
        <v>0.3281</v>
      </c>
    </row>
    <row r="250" spans="1:5" hidden="1" x14ac:dyDescent="0.55000000000000004">
      <c r="A250" t="s">
        <v>77</v>
      </c>
      <c r="B250" t="s">
        <v>40</v>
      </c>
      <c r="C250" t="s">
        <v>57</v>
      </c>
      <c r="D250">
        <v>1.4970000000000001</v>
      </c>
      <c r="E250">
        <v>0.21</v>
      </c>
    </row>
    <row r="251" spans="1:5" hidden="1" x14ac:dyDescent="0.55000000000000004">
      <c r="A251" t="s">
        <v>77</v>
      </c>
      <c r="B251" t="s">
        <v>40</v>
      </c>
      <c r="C251" t="s">
        <v>58</v>
      </c>
      <c r="D251">
        <v>1.0189999999999999</v>
      </c>
      <c r="E251">
        <v>0.60580000000000001</v>
      </c>
    </row>
    <row r="252" spans="1:5" hidden="1" x14ac:dyDescent="0.55000000000000004">
      <c r="A252" t="s">
        <v>77</v>
      </c>
      <c r="B252" t="s">
        <v>40</v>
      </c>
      <c r="C252" t="s">
        <v>59</v>
      </c>
      <c r="D252">
        <v>1.0866</v>
      </c>
      <c r="E252">
        <v>0.53290000000000004</v>
      </c>
    </row>
    <row r="253" spans="1:5" hidden="1" x14ac:dyDescent="0.55000000000000004">
      <c r="A253" t="s">
        <v>77</v>
      </c>
      <c r="B253" t="s">
        <v>40</v>
      </c>
      <c r="C253" t="s">
        <v>60</v>
      </c>
      <c r="D253">
        <v>0.87670000000000003</v>
      </c>
      <c r="E253">
        <v>0.65300000000000002</v>
      </c>
    </row>
    <row r="254" spans="1:5" hidden="1" x14ac:dyDescent="0.55000000000000004">
      <c r="A254" t="s">
        <v>77</v>
      </c>
      <c r="B254" t="s">
        <v>40</v>
      </c>
      <c r="C254" t="s">
        <v>61</v>
      </c>
      <c r="D254">
        <v>0.89549999999999996</v>
      </c>
      <c r="E254">
        <v>0.63280000000000003</v>
      </c>
    </row>
    <row r="255" spans="1:5" hidden="1" x14ac:dyDescent="0.55000000000000004">
      <c r="A255" t="s">
        <v>77</v>
      </c>
      <c r="B255" t="s">
        <v>40</v>
      </c>
      <c r="C255" t="s">
        <v>62</v>
      </c>
      <c r="D255">
        <v>0.86639999999999995</v>
      </c>
      <c r="E255">
        <v>0.66669999999999996</v>
      </c>
    </row>
    <row r="256" spans="1:5" hidden="1" x14ac:dyDescent="0.55000000000000004">
      <c r="A256" t="s">
        <v>77</v>
      </c>
      <c r="B256" t="s">
        <v>40</v>
      </c>
      <c r="C256" t="s">
        <v>63</v>
      </c>
      <c r="D256">
        <v>1.8425</v>
      </c>
      <c r="E256">
        <v>5.2499999999999998E-2</v>
      </c>
    </row>
    <row r="257" spans="1:5" hidden="1" x14ac:dyDescent="0.55000000000000004">
      <c r="A257" t="s">
        <v>77</v>
      </c>
      <c r="B257" t="s">
        <v>40</v>
      </c>
      <c r="C257" t="s">
        <v>64</v>
      </c>
      <c r="D257">
        <v>1.8425</v>
      </c>
      <c r="E257">
        <v>5.2499999999999998E-2</v>
      </c>
    </row>
    <row r="258" spans="1:5" hidden="1" x14ac:dyDescent="0.55000000000000004">
      <c r="A258" t="s">
        <v>77</v>
      </c>
      <c r="B258" t="s">
        <v>40</v>
      </c>
      <c r="C258" t="s">
        <v>65</v>
      </c>
      <c r="D258">
        <v>1.8298000000000001</v>
      </c>
      <c r="E258">
        <v>5.74E-2</v>
      </c>
    </row>
    <row r="259" spans="1:5" hidden="1" x14ac:dyDescent="0.55000000000000004">
      <c r="A259" t="s">
        <v>77</v>
      </c>
      <c r="B259" t="s">
        <v>40</v>
      </c>
      <c r="C259" t="s">
        <v>66</v>
      </c>
      <c r="D259">
        <v>1.8425</v>
      </c>
      <c r="E259">
        <v>5.2499999999999998E-2</v>
      </c>
    </row>
    <row r="260" spans="1:5" hidden="1" x14ac:dyDescent="0.55000000000000004">
      <c r="A260" t="s">
        <v>77</v>
      </c>
      <c r="B260" t="s">
        <v>40</v>
      </c>
      <c r="C260" t="s">
        <v>67</v>
      </c>
      <c r="D260">
        <v>1.6460999999999999</v>
      </c>
      <c r="E260">
        <v>0.13869999999999999</v>
      </c>
    </row>
    <row r="261" spans="1:5" hidden="1" x14ac:dyDescent="0.55000000000000004">
      <c r="A261" t="s">
        <v>77</v>
      </c>
      <c r="B261" t="s">
        <v>40</v>
      </c>
      <c r="C261" t="s">
        <v>68</v>
      </c>
      <c r="D261">
        <v>1.7718</v>
      </c>
      <c r="E261">
        <v>7.9899999999999999E-2</v>
      </c>
    </row>
    <row r="262" spans="1:5" hidden="1" x14ac:dyDescent="0.55000000000000004">
      <c r="A262" t="s">
        <v>77</v>
      </c>
      <c r="B262" t="s">
        <v>40</v>
      </c>
      <c r="C262" t="s">
        <v>69</v>
      </c>
      <c r="D262">
        <v>1.1254</v>
      </c>
      <c r="E262">
        <v>0.50160000000000005</v>
      </c>
    </row>
    <row r="263" spans="1:5" hidden="1" x14ac:dyDescent="0.55000000000000004">
      <c r="A263" t="s">
        <v>77</v>
      </c>
      <c r="B263" t="s">
        <v>40</v>
      </c>
      <c r="C263" t="s">
        <v>70</v>
      </c>
      <c r="D263">
        <v>1.3686</v>
      </c>
      <c r="E263">
        <v>0.29420000000000002</v>
      </c>
    </row>
    <row r="264" spans="1:5" hidden="1" x14ac:dyDescent="0.55000000000000004">
      <c r="A264" t="s">
        <v>77</v>
      </c>
      <c r="B264" t="s">
        <v>40</v>
      </c>
      <c r="C264" t="s">
        <v>71</v>
      </c>
      <c r="D264">
        <v>0.9052</v>
      </c>
      <c r="E264">
        <v>0.62570000000000003</v>
      </c>
    </row>
    <row r="265" spans="1:5" hidden="1" x14ac:dyDescent="0.55000000000000004">
      <c r="A265" t="s">
        <v>77</v>
      </c>
      <c r="B265" t="s">
        <v>40</v>
      </c>
      <c r="C265" t="s">
        <v>72</v>
      </c>
      <c r="D265">
        <v>0.95550000000000002</v>
      </c>
      <c r="E265">
        <v>0.57579999999999998</v>
      </c>
    </row>
    <row r="266" spans="1:5" hidden="1" x14ac:dyDescent="0.55000000000000004">
      <c r="A266" t="s">
        <v>77</v>
      </c>
      <c r="B266" t="s">
        <v>40</v>
      </c>
      <c r="C266" t="s">
        <v>73</v>
      </c>
      <c r="D266">
        <v>0.88200000000000001</v>
      </c>
      <c r="E266">
        <v>0.65310000000000001</v>
      </c>
    </row>
    <row r="267" spans="1:5" hidden="1" x14ac:dyDescent="0.55000000000000004">
      <c r="A267" t="s">
        <v>77</v>
      </c>
      <c r="B267" t="s">
        <v>74</v>
      </c>
      <c r="C267" t="s">
        <v>7</v>
      </c>
      <c r="D267">
        <v>1.845</v>
      </c>
      <c r="E267">
        <v>5.1799999999999999E-2</v>
      </c>
    </row>
    <row r="268" spans="1:5" hidden="1" x14ac:dyDescent="0.55000000000000004">
      <c r="A268" t="s">
        <v>77</v>
      </c>
      <c r="B268" t="s">
        <v>74</v>
      </c>
      <c r="C268" t="s">
        <v>8</v>
      </c>
      <c r="D268">
        <v>1.8452999999999999</v>
      </c>
      <c r="E268">
        <v>5.1700000000000003E-2</v>
      </c>
    </row>
    <row r="269" spans="1:5" hidden="1" x14ac:dyDescent="0.55000000000000004">
      <c r="A269" t="s">
        <v>77</v>
      </c>
      <c r="B269" t="s">
        <v>74</v>
      </c>
      <c r="C269" t="s">
        <v>9</v>
      </c>
      <c r="D269">
        <v>1.8449</v>
      </c>
      <c r="E269">
        <v>5.1799999999999999E-2</v>
      </c>
    </row>
    <row r="270" spans="1:5" hidden="1" x14ac:dyDescent="0.55000000000000004">
      <c r="A270" t="s">
        <v>77</v>
      </c>
      <c r="B270" t="s">
        <v>74</v>
      </c>
      <c r="C270" t="s">
        <v>10</v>
      </c>
      <c r="D270">
        <v>1.8449</v>
      </c>
      <c r="E270">
        <v>5.1799999999999999E-2</v>
      </c>
    </row>
    <row r="271" spans="1:5" hidden="1" x14ac:dyDescent="0.55000000000000004">
      <c r="A271" t="s">
        <v>77</v>
      </c>
      <c r="B271" t="s">
        <v>74</v>
      </c>
      <c r="C271" t="s">
        <v>11</v>
      </c>
      <c r="D271">
        <v>1.8067</v>
      </c>
      <c r="E271">
        <v>6.9199999999999998E-2</v>
      </c>
    </row>
    <row r="272" spans="1:5" hidden="1" x14ac:dyDescent="0.55000000000000004">
      <c r="A272" t="s">
        <v>77</v>
      </c>
      <c r="B272" t="s">
        <v>74</v>
      </c>
      <c r="C272" t="s">
        <v>12</v>
      </c>
      <c r="D272">
        <v>1.8073999999999999</v>
      </c>
      <c r="E272">
        <v>6.8500000000000005E-2</v>
      </c>
    </row>
    <row r="273" spans="1:5" hidden="1" x14ac:dyDescent="0.55000000000000004">
      <c r="A273" t="s">
        <v>77</v>
      </c>
      <c r="B273" t="s">
        <v>74</v>
      </c>
      <c r="C273" t="s">
        <v>13</v>
      </c>
      <c r="D273">
        <v>1.4135</v>
      </c>
      <c r="E273">
        <v>0.3211</v>
      </c>
    </row>
    <row r="274" spans="1:5" hidden="1" x14ac:dyDescent="0.55000000000000004">
      <c r="A274" t="s">
        <v>77</v>
      </c>
      <c r="B274" t="s">
        <v>74</v>
      </c>
      <c r="C274" t="s">
        <v>14</v>
      </c>
      <c r="D274">
        <v>1.7039</v>
      </c>
      <c r="E274">
        <v>0.1168</v>
      </c>
    </row>
    <row r="275" spans="1:5" hidden="1" x14ac:dyDescent="0.55000000000000004">
      <c r="A275" t="s">
        <v>77</v>
      </c>
      <c r="B275" t="s">
        <v>74</v>
      </c>
      <c r="C275" t="s">
        <v>15</v>
      </c>
      <c r="D275">
        <v>1.0286999999999999</v>
      </c>
      <c r="E275">
        <v>0.52329999999999999</v>
      </c>
    </row>
    <row r="276" spans="1:5" hidden="1" x14ac:dyDescent="0.55000000000000004">
      <c r="A276" t="s">
        <v>77</v>
      </c>
      <c r="B276" t="s">
        <v>74</v>
      </c>
      <c r="C276" t="s">
        <v>16</v>
      </c>
      <c r="D276">
        <v>1.0307999999999999</v>
      </c>
      <c r="E276">
        <v>0.51819999999999999</v>
      </c>
    </row>
    <row r="277" spans="1:5" hidden="1" x14ac:dyDescent="0.55000000000000004">
      <c r="A277" t="s">
        <v>77</v>
      </c>
      <c r="B277" t="s">
        <v>74</v>
      </c>
      <c r="C277" t="s">
        <v>17</v>
      </c>
      <c r="D277">
        <v>0.95669999999999999</v>
      </c>
      <c r="E277">
        <v>0.58979999999999999</v>
      </c>
    </row>
    <row r="278" spans="1:5" hidden="1" x14ac:dyDescent="0.55000000000000004">
      <c r="A278" t="s">
        <v>77</v>
      </c>
      <c r="B278" t="s">
        <v>74</v>
      </c>
      <c r="C278" t="s">
        <v>18</v>
      </c>
      <c r="D278">
        <v>1.8389</v>
      </c>
      <c r="E278">
        <v>5.4399999999999997E-2</v>
      </c>
    </row>
    <row r="279" spans="1:5" hidden="1" x14ac:dyDescent="0.55000000000000004">
      <c r="A279" t="s">
        <v>77</v>
      </c>
      <c r="B279" t="s">
        <v>74</v>
      </c>
      <c r="C279" t="s">
        <v>19</v>
      </c>
      <c r="D279">
        <v>1.8376999999999999</v>
      </c>
      <c r="E279">
        <v>5.5199999999999999E-2</v>
      </c>
    </row>
    <row r="280" spans="1:5" hidden="1" x14ac:dyDescent="0.55000000000000004">
      <c r="A280" t="s">
        <v>77</v>
      </c>
      <c r="B280" t="s">
        <v>74</v>
      </c>
      <c r="C280" t="s">
        <v>20</v>
      </c>
      <c r="D280">
        <v>1.6976</v>
      </c>
      <c r="E280">
        <v>0.1338</v>
      </c>
    </row>
    <row r="281" spans="1:5" hidden="1" x14ac:dyDescent="0.55000000000000004">
      <c r="A281" t="s">
        <v>77</v>
      </c>
      <c r="B281" t="s">
        <v>74</v>
      </c>
      <c r="C281" t="s">
        <v>21</v>
      </c>
      <c r="D281">
        <v>1.8312999999999999</v>
      </c>
      <c r="E281">
        <v>5.74E-2</v>
      </c>
    </row>
    <row r="282" spans="1:5" hidden="1" x14ac:dyDescent="0.55000000000000004">
      <c r="A282" t="s">
        <v>77</v>
      </c>
      <c r="B282" t="s">
        <v>74</v>
      </c>
      <c r="C282" t="s">
        <v>22</v>
      </c>
      <c r="D282">
        <v>1.36</v>
      </c>
      <c r="E282">
        <v>0.30049999999999999</v>
      </c>
    </row>
    <row r="283" spans="1:5" hidden="1" x14ac:dyDescent="0.55000000000000004">
      <c r="A283" t="s">
        <v>77</v>
      </c>
      <c r="B283" t="s">
        <v>74</v>
      </c>
      <c r="C283" t="s">
        <v>23</v>
      </c>
      <c r="D283">
        <v>1.5033000000000001</v>
      </c>
      <c r="E283">
        <v>0.2102</v>
      </c>
    </row>
    <row r="284" spans="1:5" hidden="1" x14ac:dyDescent="0.55000000000000004">
      <c r="A284" t="s">
        <v>77</v>
      </c>
      <c r="B284" t="s">
        <v>74</v>
      </c>
      <c r="C284" t="s">
        <v>24</v>
      </c>
      <c r="D284">
        <v>1.0281</v>
      </c>
      <c r="E284">
        <v>0.59709999999999996</v>
      </c>
    </row>
    <row r="285" spans="1:5" hidden="1" x14ac:dyDescent="0.55000000000000004">
      <c r="A285" t="s">
        <v>77</v>
      </c>
      <c r="B285" t="s">
        <v>74</v>
      </c>
      <c r="C285" t="s">
        <v>25</v>
      </c>
      <c r="D285">
        <v>1.1145</v>
      </c>
      <c r="E285">
        <v>0.50919999999999999</v>
      </c>
    </row>
    <row r="286" spans="1:5" hidden="1" x14ac:dyDescent="0.55000000000000004">
      <c r="A286" t="s">
        <v>77</v>
      </c>
      <c r="B286" t="s">
        <v>74</v>
      </c>
      <c r="C286" t="s">
        <v>26</v>
      </c>
      <c r="D286">
        <v>0.91349999999999998</v>
      </c>
      <c r="E286">
        <v>0.62929999999999997</v>
      </c>
    </row>
    <row r="287" spans="1:5" x14ac:dyDescent="0.55000000000000004">
      <c r="A287" t="s">
        <v>77</v>
      </c>
      <c r="B287" t="s">
        <v>74</v>
      </c>
      <c r="C287" t="s">
        <v>27</v>
      </c>
      <c r="D287">
        <v>0.91279999999999994</v>
      </c>
      <c r="E287">
        <v>0.62639999999999996</v>
      </c>
    </row>
    <row r="288" spans="1:5" hidden="1" x14ac:dyDescent="0.55000000000000004">
      <c r="A288" t="s">
        <v>77</v>
      </c>
      <c r="B288" t="s">
        <v>74</v>
      </c>
      <c r="C288" t="s">
        <v>28</v>
      </c>
      <c r="D288">
        <v>0.89770000000000005</v>
      </c>
      <c r="E288">
        <v>0.64400000000000002</v>
      </c>
    </row>
    <row r="289" spans="1:5" hidden="1" x14ac:dyDescent="0.55000000000000004">
      <c r="A289" t="s">
        <v>77</v>
      </c>
      <c r="B289" t="s">
        <v>74</v>
      </c>
      <c r="C289" t="s">
        <v>29</v>
      </c>
      <c r="D289">
        <v>1.8420000000000001</v>
      </c>
      <c r="E289">
        <v>5.2600000000000001E-2</v>
      </c>
    </row>
    <row r="290" spans="1:5" hidden="1" x14ac:dyDescent="0.55000000000000004">
      <c r="A290" t="s">
        <v>77</v>
      </c>
      <c r="B290" t="s">
        <v>74</v>
      </c>
      <c r="C290" t="s">
        <v>30</v>
      </c>
      <c r="D290">
        <v>1.8421000000000001</v>
      </c>
      <c r="E290">
        <v>5.2600000000000001E-2</v>
      </c>
    </row>
    <row r="291" spans="1:5" hidden="1" x14ac:dyDescent="0.55000000000000004">
      <c r="A291" t="s">
        <v>77</v>
      </c>
      <c r="B291" t="s">
        <v>74</v>
      </c>
      <c r="C291" t="s">
        <v>31</v>
      </c>
      <c r="D291">
        <v>1.8309</v>
      </c>
      <c r="E291">
        <v>5.7000000000000002E-2</v>
      </c>
    </row>
    <row r="292" spans="1:5" hidden="1" x14ac:dyDescent="0.55000000000000004">
      <c r="A292" t="s">
        <v>77</v>
      </c>
      <c r="B292" t="s">
        <v>74</v>
      </c>
      <c r="C292" t="s">
        <v>32</v>
      </c>
      <c r="D292">
        <v>1.8423</v>
      </c>
      <c r="E292">
        <v>5.2600000000000001E-2</v>
      </c>
    </row>
    <row r="293" spans="1:5" hidden="1" x14ac:dyDescent="0.55000000000000004">
      <c r="A293" t="s">
        <v>77</v>
      </c>
      <c r="B293" t="s">
        <v>74</v>
      </c>
      <c r="C293" t="s">
        <v>33</v>
      </c>
      <c r="D293">
        <v>1.6939</v>
      </c>
      <c r="E293">
        <v>0.11749999999999999</v>
      </c>
    </row>
    <row r="294" spans="1:5" hidden="1" x14ac:dyDescent="0.55000000000000004">
      <c r="A294" t="s">
        <v>77</v>
      </c>
      <c r="B294" t="s">
        <v>74</v>
      </c>
      <c r="C294" t="s">
        <v>34</v>
      </c>
      <c r="D294">
        <v>1.7041999999999999</v>
      </c>
      <c r="E294">
        <v>0.11219999999999999</v>
      </c>
    </row>
    <row r="295" spans="1:5" hidden="1" x14ac:dyDescent="0.55000000000000004">
      <c r="A295" t="s">
        <v>77</v>
      </c>
      <c r="B295" t="s">
        <v>74</v>
      </c>
      <c r="C295" t="s">
        <v>35</v>
      </c>
      <c r="D295">
        <v>1.1275999999999999</v>
      </c>
      <c r="E295">
        <v>0.50039999999999996</v>
      </c>
    </row>
    <row r="296" spans="1:5" hidden="1" x14ac:dyDescent="0.55000000000000004">
      <c r="A296" t="s">
        <v>77</v>
      </c>
      <c r="B296" t="s">
        <v>74</v>
      </c>
      <c r="C296" t="s">
        <v>36</v>
      </c>
      <c r="D296">
        <v>1.3532999999999999</v>
      </c>
      <c r="E296">
        <v>0.30859999999999999</v>
      </c>
    </row>
    <row r="297" spans="1:5" hidden="1" x14ac:dyDescent="0.55000000000000004">
      <c r="A297" t="s">
        <v>77</v>
      </c>
      <c r="B297" t="s">
        <v>74</v>
      </c>
      <c r="C297" t="s">
        <v>37</v>
      </c>
      <c r="D297">
        <v>0.95130000000000003</v>
      </c>
      <c r="E297">
        <v>0.59530000000000005</v>
      </c>
    </row>
    <row r="298" spans="1:5" hidden="1" x14ac:dyDescent="0.55000000000000004">
      <c r="A298" t="s">
        <v>77</v>
      </c>
      <c r="B298" t="s">
        <v>74</v>
      </c>
      <c r="C298" t="s">
        <v>38</v>
      </c>
      <c r="D298">
        <v>0.95760000000000001</v>
      </c>
      <c r="E298">
        <v>0.58589999999999998</v>
      </c>
    </row>
    <row r="299" spans="1:5" hidden="1" x14ac:dyDescent="0.55000000000000004">
      <c r="A299" t="s">
        <v>77</v>
      </c>
      <c r="B299" t="s">
        <v>74</v>
      </c>
      <c r="C299" t="s">
        <v>39</v>
      </c>
      <c r="D299">
        <v>0.92520000000000002</v>
      </c>
      <c r="E299">
        <v>0.62290000000000001</v>
      </c>
    </row>
    <row r="300" spans="1:5" hidden="1" x14ac:dyDescent="0.55000000000000004">
      <c r="A300" t="s">
        <v>78</v>
      </c>
      <c r="B300" t="s">
        <v>6</v>
      </c>
      <c r="C300" t="s">
        <v>7</v>
      </c>
      <c r="D300">
        <v>1.5076000000000001</v>
      </c>
      <c r="E300">
        <v>4.5999999999999999E-3</v>
      </c>
    </row>
    <row r="301" spans="1:5" hidden="1" x14ac:dyDescent="0.55000000000000004">
      <c r="A301" t="s">
        <v>78</v>
      </c>
      <c r="B301" t="s">
        <v>6</v>
      </c>
      <c r="C301" t="s">
        <v>8</v>
      </c>
      <c r="D301">
        <v>1.5076000000000001</v>
      </c>
      <c r="E301">
        <v>4.5999999999999999E-3</v>
      </c>
    </row>
    <row r="302" spans="1:5" hidden="1" x14ac:dyDescent="0.55000000000000004">
      <c r="A302" t="s">
        <v>78</v>
      </c>
      <c r="B302" t="s">
        <v>6</v>
      </c>
      <c r="C302" t="s">
        <v>9</v>
      </c>
      <c r="D302">
        <v>1.5076000000000001</v>
      </c>
      <c r="E302">
        <v>4.5999999999999999E-3</v>
      </c>
    </row>
    <row r="303" spans="1:5" hidden="1" x14ac:dyDescent="0.55000000000000004">
      <c r="A303" t="s">
        <v>78</v>
      </c>
      <c r="B303" t="s">
        <v>6</v>
      </c>
      <c r="C303" t="s">
        <v>10</v>
      </c>
      <c r="D303">
        <v>1.5076000000000001</v>
      </c>
      <c r="E303">
        <v>4.5999999999999999E-3</v>
      </c>
    </row>
    <row r="304" spans="1:5" hidden="1" x14ac:dyDescent="0.55000000000000004">
      <c r="A304" t="s">
        <v>78</v>
      </c>
      <c r="B304" t="s">
        <v>6</v>
      </c>
      <c r="C304" t="s">
        <v>11</v>
      </c>
      <c r="D304">
        <v>1.4265000000000001</v>
      </c>
      <c r="E304">
        <v>1.29E-2</v>
      </c>
    </row>
    <row r="305" spans="1:5" hidden="1" x14ac:dyDescent="0.55000000000000004">
      <c r="A305" t="s">
        <v>78</v>
      </c>
      <c r="B305" t="s">
        <v>6</v>
      </c>
      <c r="C305" t="s">
        <v>12</v>
      </c>
      <c r="D305">
        <v>1.5076000000000001</v>
      </c>
      <c r="E305">
        <v>4.5999999999999999E-3</v>
      </c>
    </row>
    <row r="306" spans="1:5" hidden="1" x14ac:dyDescent="0.55000000000000004">
      <c r="A306" t="s">
        <v>78</v>
      </c>
      <c r="B306" t="s">
        <v>6</v>
      </c>
      <c r="C306" t="s">
        <v>13</v>
      </c>
      <c r="D306">
        <v>0.59179999999999999</v>
      </c>
      <c r="E306">
        <v>0.30080000000000001</v>
      </c>
    </row>
    <row r="307" spans="1:5" hidden="1" x14ac:dyDescent="0.55000000000000004">
      <c r="A307" t="s">
        <v>78</v>
      </c>
      <c r="B307" t="s">
        <v>6</v>
      </c>
      <c r="C307" t="s">
        <v>14</v>
      </c>
      <c r="D307">
        <v>0.76400000000000001</v>
      </c>
      <c r="E307">
        <v>0.1426</v>
      </c>
    </row>
    <row r="308" spans="1:5" hidden="1" x14ac:dyDescent="0.55000000000000004">
      <c r="A308" t="s">
        <v>78</v>
      </c>
      <c r="B308" t="s">
        <v>6</v>
      </c>
      <c r="C308" t="s">
        <v>15</v>
      </c>
      <c r="D308">
        <v>0.54249999999999998</v>
      </c>
      <c r="E308">
        <v>0.46529999999999999</v>
      </c>
    </row>
    <row r="309" spans="1:5" hidden="1" x14ac:dyDescent="0.55000000000000004">
      <c r="A309" t="s">
        <v>78</v>
      </c>
      <c r="B309" t="s">
        <v>6</v>
      </c>
      <c r="C309" t="s">
        <v>16</v>
      </c>
      <c r="D309">
        <v>0.60719999999999996</v>
      </c>
      <c r="E309">
        <v>0.28189999999999998</v>
      </c>
    </row>
    <row r="310" spans="1:5" hidden="1" x14ac:dyDescent="0.55000000000000004">
      <c r="A310" t="s">
        <v>78</v>
      </c>
      <c r="B310" t="s">
        <v>6</v>
      </c>
      <c r="C310" t="s">
        <v>17</v>
      </c>
      <c r="D310">
        <v>0.50819999999999999</v>
      </c>
      <c r="E310">
        <v>0.52859999999999996</v>
      </c>
    </row>
    <row r="311" spans="1:5" hidden="1" x14ac:dyDescent="0.55000000000000004">
      <c r="A311" t="s">
        <v>78</v>
      </c>
      <c r="B311" t="s">
        <v>6</v>
      </c>
      <c r="C311" t="s">
        <v>18</v>
      </c>
      <c r="D311">
        <v>1.5076000000000001</v>
      </c>
      <c r="E311">
        <v>4.5999999999999999E-3</v>
      </c>
    </row>
    <row r="312" spans="1:5" hidden="1" x14ac:dyDescent="0.55000000000000004">
      <c r="A312" t="s">
        <v>78</v>
      </c>
      <c r="B312" t="s">
        <v>6</v>
      </c>
      <c r="C312" t="s">
        <v>19</v>
      </c>
      <c r="D312">
        <v>1.5076000000000001</v>
      </c>
      <c r="E312">
        <v>4.5999999999999999E-3</v>
      </c>
    </row>
    <row r="313" spans="1:5" hidden="1" x14ac:dyDescent="0.55000000000000004">
      <c r="A313" t="s">
        <v>78</v>
      </c>
      <c r="B313" t="s">
        <v>6</v>
      </c>
      <c r="C313" t="s">
        <v>20</v>
      </c>
      <c r="D313">
        <v>0.76429999999999998</v>
      </c>
      <c r="E313">
        <v>0.1477</v>
      </c>
    </row>
    <row r="314" spans="1:5" hidden="1" x14ac:dyDescent="0.55000000000000004">
      <c r="A314" t="s">
        <v>78</v>
      </c>
      <c r="B314" t="s">
        <v>6</v>
      </c>
      <c r="C314" t="s">
        <v>21</v>
      </c>
      <c r="D314">
        <v>1.4208000000000001</v>
      </c>
      <c r="E314">
        <v>1.3599999999999999E-2</v>
      </c>
    </row>
    <row r="315" spans="1:5" hidden="1" x14ac:dyDescent="0.55000000000000004">
      <c r="A315" t="s">
        <v>78</v>
      </c>
      <c r="B315" t="s">
        <v>6</v>
      </c>
      <c r="C315" t="s">
        <v>22</v>
      </c>
      <c r="D315">
        <v>0.60460000000000003</v>
      </c>
      <c r="E315">
        <v>0.28050000000000003</v>
      </c>
    </row>
    <row r="316" spans="1:5" hidden="1" x14ac:dyDescent="0.55000000000000004">
      <c r="A316" t="s">
        <v>78</v>
      </c>
      <c r="B316" t="s">
        <v>6</v>
      </c>
      <c r="C316" t="s">
        <v>23</v>
      </c>
      <c r="D316">
        <v>0.76690000000000003</v>
      </c>
      <c r="E316">
        <v>0.1399</v>
      </c>
    </row>
    <row r="317" spans="1:5" hidden="1" x14ac:dyDescent="0.55000000000000004">
      <c r="A317" t="s">
        <v>78</v>
      </c>
      <c r="B317" t="s">
        <v>6</v>
      </c>
      <c r="C317" t="s">
        <v>24</v>
      </c>
      <c r="D317">
        <v>0.50019999999999998</v>
      </c>
      <c r="E317">
        <v>0.53669999999999995</v>
      </c>
    </row>
    <row r="318" spans="1:5" hidden="1" x14ac:dyDescent="0.55000000000000004">
      <c r="A318" t="s">
        <v>78</v>
      </c>
      <c r="B318" t="s">
        <v>6</v>
      </c>
      <c r="C318" t="s">
        <v>25</v>
      </c>
      <c r="D318">
        <v>0.5373</v>
      </c>
      <c r="E318">
        <v>0.47120000000000001</v>
      </c>
    </row>
    <row r="319" spans="1:5" hidden="1" x14ac:dyDescent="0.55000000000000004">
      <c r="A319" t="s">
        <v>78</v>
      </c>
      <c r="B319" t="s">
        <v>6</v>
      </c>
      <c r="C319" t="s">
        <v>26</v>
      </c>
      <c r="D319">
        <v>0.48630000000000001</v>
      </c>
      <c r="E319">
        <v>0.55879999999999996</v>
      </c>
    </row>
    <row r="320" spans="1:5" hidden="1" x14ac:dyDescent="0.55000000000000004">
      <c r="A320" t="s">
        <v>78</v>
      </c>
      <c r="B320" t="s">
        <v>6</v>
      </c>
      <c r="C320" t="s">
        <v>27</v>
      </c>
      <c r="D320">
        <v>0.5131</v>
      </c>
      <c r="E320">
        <v>0.52359999999999995</v>
      </c>
    </row>
    <row r="321" spans="1:5" hidden="1" x14ac:dyDescent="0.55000000000000004">
      <c r="A321" t="s">
        <v>78</v>
      </c>
      <c r="B321" t="s">
        <v>6</v>
      </c>
      <c r="C321" t="s">
        <v>28</v>
      </c>
      <c r="D321">
        <v>0.45269999999999999</v>
      </c>
      <c r="E321">
        <v>0.59809999999999997</v>
      </c>
    </row>
    <row r="322" spans="1:5" hidden="1" x14ac:dyDescent="0.55000000000000004">
      <c r="A322" t="s">
        <v>78</v>
      </c>
      <c r="B322" t="s">
        <v>6</v>
      </c>
      <c r="C322" t="s">
        <v>29</v>
      </c>
      <c r="D322">
        <v>1.5076000000000001</v>
      </c>
      <c r="E322">
        <v>4.5999999999999999E-3</v>
      </c>
    </row>
    <row r="323" spans="1:5" hidden="1" x14ac:dyDescent="0.55000000000000004">
      <c r="A323" t="s">
        <v>78</v>
      </c>
      <c r="B323" t="s">
        <v>6</v>
      </c>
      <c r="C323" t="s">
        <v>30</v>
      </c>
      <c r="D323">
        <v>1.5076000000000001</v>
      </c>
      <c r="E323">
        <v>4.5999999999999999E-3</v>
      </c>
    </row>
    <row r="324" spans="1:5" hidden="1" x14ac:dyDescent="0.55000000000000004">
      <c r="A324" t="s">
        <v>78</v>
      </c>
      <c r="B324" t="s">
        <v>6</v>
      </c>
      <c r="C324" t="s">
        <v>31</v>
      </c>
      <c r="D324">
        <v>1.4173</v>
      </c>
      <c r="E324">
        <v>1.43E-2</v>
      </c>
    </row>
    <row r="325" spans="1:5" hidden="1" x14ac:dyDescent="0.55000000000000004">
      <c r="A325" t="s">
        <v>78</v>
      </c>
      <c r="B325" t="s">
        <v>6</v>
      </c>
      <c r="C325" t="s">
        <v>32</v>
      </c>
      <c r="D325">
        <v>1.5076000000000001</v>
      </c>
      <c r="E325">
        <v>4.5999999999999999E-3</v>
      </c>
    </row>
    <row r="326" spans="1:5" hidden="1" x14ac:dyDescent="0.55000000000000004">
      <c r="A326" t="s">
        <v>78</v>
      </c>
      <c r="B326" t="s">
        <v>6</v>
      </c>
      <c r="C326" t="s">
        <v>33</v>
      </c>
      <c r="D326">
        <v>0.76780000000000004</v>
      </c>
      <c r="E326">
        <v>0.13950000000000001</v>
      </c>
    </row>
    <row r="327" spans="1:5" hidden="1" x14ac:dyDescent="0.55000000000000004">
      <c r="A327" t="s">
        <v>78</v>
      </c>
      <c r="B327" t="s">
        <v>6</v>
      </c>
      <c r="C327" t="s">
        <v>34</v>
      </c>
      <c r="D327">
        <v>1.464</v>
      </c>
      <c r="E327">
        <v>9.1000000000000004E-3</v>
      </c>
    </row>
    <row r="328" spans="1:5" hidden="1" x14ac:dyDescent="0.55000000000000004">
      <c r="A328" t="s">
        <v>78</v>
      </c>
      <c r="B328" t="s">
        <v>6</v>
      </c>
      <c r="C328" t="s">
        <v>35</v>
      </c>
      <c r="D328">
        <v>0.52449999999999997</v>
      </c>
      <c r="E328">
        <v>0.48699999999999999</v>
      </c>
    </row>
    <row r="329" spans="1:5" hidden="1" x14ac:dyDescent="0.55000000000000004">
      <c r="A329" t="s">
        <v>78</v>
      </c>
      <c r="B329" t="s">
        <v>6</v>
      </c>
      <c r="C329" t="s">
        <v>36</v>
      </c>
      <c r="D329">
        <v>0.59799999999999998</v>
      </c>
      <c r="E329">
        <v>0.27600000000000002</v>
      </c>
    </row>
    <row r="330" spans="1:5" hidden="1" x14ac:dyDescent="0.55000000000000004">
      <c r="A330" t="s">
        <v>78</v>
      </c>
      <c r="B330" t="s">
        <v>6</v>
      </c>
      <c r="C330" t="s">
        <v>37</v>
      </c>
      <c r="D330">
        <v>0.51090000000000002</v>
      </c>
      <c r="E330">
        <v>0.52610000000000001</v>
      </c>
    </row>
    <row r="331" spans="1:5" hidden="1" x14ac:dyDescent="0.55000000000000004">
      <c r="A331" t="s">
        <v>78</v>
      </c>
      <c r="B331" t="s">
        <v>6</v>
      </c>
      <c r="C331" t="s">
        <v>38</v>
      </c>
      <c r="D331">
        <v>0.54449999999999998</v>
      </c>
      <c r="E331">
        <v>0.4632</v>
      </c>
    </row>
    <row r="332" spans="1:5" hidden="1" x14ac:dyDescent="0.55000000000000004">
      <c r="A332" t="s">
        <v>78</v>
      </c>
      <c r="B332" t="s">
        <v>6</v>
      </c>
      <c r="C332" t="s">
        <v>39</v>
      </c>
      <c r="D332">
        <v>0.48349999999999999</v>
      </c>
      <c r="E332">
        <v>0.56200000000000006</v>
      </c>
    </row>
    <row r="333" spans="1:5" hidden="1" x14ac:dyDescent="0.55000000000000004">
      <c r="A333" t="s">
        <v>78</v>
      </c>
      <c r="B333" t="s">
        <v>40</v>
      </c>
      <c r="C333" t="s">
        <v>41</v>
      </c>
      <c r="D333">
        <v>1.4982</v>
      </c>
      <c r="E333">
        <v>5.7000000000000002E-3</v>
      </c>
    </row>
    <row r="334" spans="1:5" hidden="1" x14ac:dyDescent="0.55000000000000004">
      <c r="A334" t="s">
        <v>78</v>
      </c>
      <c r="B334" t="s">
        <v>40</v>
      </c>
      <c r="C334" t="s">
        <v>42</v>
      </c>
      <c r="D334">
        <v>1.4982</v>
      </c>
      <c r="E334">
        <v>5.7000000000000002E-3</v>
      </c>
    </row>
    <row r="335" spans="1:5" hidden="1" x14ac:dyDescent="0.55000000000000004">
      <c r="A335" t="s">
        <v>78</v>
      </c>
      <c r="B335" t="s">
        <v>40</v>
      </c>
      <c r="C335" t="s">
        <v>43</v>
      </c>
      <c r="D335">
        <v>1.4982</v>
      </c>
      <c r="E335">
        <v>5.7000000000000002E-3</v>
      </c>
    </row>
    <row r="336" spans="1:5" hidden="1" x14ac:dyDescent="0.55000000000000004">
      <c r="A336" t="s">
        <v>78</v>
      </c>
      <c r="B336" t="s">
        <v>40</v>
      </c>
      <c r="C336" t="s">
        <v>44</v>
      </c>
      <c r="D336">
        <v>1.4982</v>
      </c>
      <c r="E336">
        <v>5.7000000000000002E-3</v>
      </c>
    </row>
    <row r="337" spans="1:5" hidden="1" x14ac:dyDescent="0.55000000000000004">
      <c r="A337" t="s">
        <v>78</v>
      </c>
      <c r="B337" t="s">
        <v>40</v>
      </c>
      <c r="C337" t="s">
        <v>45</v>
      </c>
      <c r="D337">
        <v>0.90969999999999995</v>
      </c>
      <c r="E337">
        <v>0.1153</v>
      </c>
    </row>
    <row r="338" spans="1:5" hidden="1" x14ac:dyDescent="0.55000000000000004">
      <c r="A338" t="s">
        <v>78</v>
      </c>
      <c r="B338" t="s">
        <v>40</v>
      </c>
      <c r="C338" t="s">
        <v>46</v>
      </c>
      <c r="D338">
        <v>1.0718000000000001</v>
      </c>
      <c r="E338">
        <v>7.0400000000000004E-2</v>
      </c>
    </row>
    <row r="339" spans="1:5" hidden="1" x14ac:dyDescent="0.55000000000000004">
      <c r="A339" t="s">
        <v>78</v>
      </c>
      <c r="B339" t="s">
        <v>40</v>
      </c>
      <c r="C339" t="s">
        <v>47</v>
      </c>
      <c r="D339">
        <v>0.4073</v>
      </c>
      <c r="E339">
        <v>0.4667</v>
      </c>
    </row>
    <row r="340" spans="1:5" hidden="1" x14ac:dyDescent="0.55000000000000004">
      <c r="A340" t="s">
        <v>78</v>
      </c>
      <c r="B340" t="s">
        <v>40</v>
      </c>
      <c r="C340" t="s">
        <v>48</v>
      </c>
      <c r="D340">
        <v>0.56730000000000003</v>
      </c>
      <c r="E340">
        <v>0.28249999999999997</v>
      </c>
    </row>
    <row r="341" spans="1:5" hidden="1" x14ac:dyDescent="0.55000000000000004">
      <c r="A341" t="s">
        <v>78</v>
      </c>
      <c r="B341" t="s">
        <v>40</v>
      </c>
      <c r="C341" t="s">
        <v>49</v>
      </c>
      <c r="D341">
        <v>0.27429999999999999</v>
      </c>
      <c r="E341">
        <v>0.64159999999999995</v>
      </c>
    </row>
    <row r="342" spans="1:5" hidden="1" x14ac:dyDescent="0.55000000000000004">
      <c r="A342" t="s">
        <v>78</v>
      </c>
      <c r="B342" t="s">
        <v>40</v>
      </c>
      <c r="C342" t="s">
        <v>50</v>
      </c>
      <c r="D342">
        <v>0.36120000000000002</v>
      </c>
      <c r="E342">
        <v>0.46289999999999998</v>
      </c>
    </row>
    <row r="343" spans="1:5" hidden="1" x14ac:dyDescent="0.55000000000000004">
      <c r="A343" t="s">
        <v>78</v>
      </c>
      <c r="B343" t="s">
        <v>40</v>
      </c>
      <c r="C343" t="s">
        <v>51</v>
      </c>
      <c r="D343">
        <v>0.24249999999999999</v>
      </c>
      <c r="E343">
        <v>0.73939999999999995</v>
      </c>
    </row>
    <row r="344" spans="1:5" hidden="1" x14ac:dyDescent="0.55000000000000004">
      <c r="A344" t="s">
        <v>78</v>
      </c>
      <c r="B344" t="s">
        <v>40</v>
      </c>
      <c r="C344" t="s">
        <v>52</v>
      </c>
      <c r="D344">
        <v>1.0936999999999999</v>
      </c>
      <c r="E344">
        <v>6.6500000000000004E-2</v>
      </c>
    </row>
    <row r="345" spans="1:5" hidden="1" x14ac:dyDescent="0.55000000000000004">
      <c r="A345" t="s">
        <v>78</v>
      </c>
      <c r="B345" t="s">
        <v>40</v>
      </c>
      <c r="C345" t="s">
        <v>53</v>
      </c>
      <c r="D345">
        <v>1.0936999999999999</v>
      </c>
      <c r="E345">
        <v>6.6500000000000004E-2</v>
      </c>
    </row>
    <row r="346" spans="1:5" hidden="1" x14ac:dyDescent="0.55000000000000004">
      <c r="A346" t="s">
        <v>78</v>
      </c>
      <c r="B346" t="s">
        <v>40</v>
      </c>
      <c r="C346" t="s">
        <v>54</v>
      </c>
      <c r="D346">
        <v>0.56630000000000003</v>
      </c>
      <c r="E346">
        <v>0.2833</v>
      </c>
    </row>
    <row r="347" spans="1:5" hidden="1" x14ac:dyDescent="0.55000000000000004">
      <c r="A347" t="s">
        <v>78</v>
      </c>
      <c r="B347" t="s">
        <v>40</v>
      </c>
      <c r="C347" t="s">
        <v>55</v>
      </c>
      <c r="D347">
        <v>0.92059999999999997</v>
      </c>
      <c r="E347">
        <v>0.11210000000000001</v>
      </c>
    </row>
    <row r="348" spans="1:5" hidden="1" x14ac:dyDescent="0.55000000000000004">
      <c r="A348" t="s">
        <v>78</v>
      </c>
      <c r="B348" t="s">
        <v>40</v>
      </c>
      <c r="C348" t="s">
        <v>56</v>
      </c>
      <c r="D348">
        <v>0.33040000000000003</v>
      </c>
      <c r="E348">
        <v>0.53620000000000001</v>
      </c>
    </row>
    <row r="349" spans="1:5" hidden="1" x14ac:dyDescent="0.55000000000000004">
      <c r="A349" t="s">
        <v>78</v>
      </c>
      <c r="B349" t="s">
        <v>40</v>
      </c>
      <c r="C349" t="s">
        <v>57</v>
      </c>
      <c r="D349">
        <v>0.60360000000000003</v>
      </c>
      <c r="E349">
        <v>0.23799999999999999</v>
      </c>
    </row>
    <row r="350" spans="1:5" hidden="1" x14ac:dyDescent="0.55000000000000004">
      <c r="A350" t="s">
        <v>78</v>
      </c>
      <c r="B350" t="s">
        <v>40</v>
      </c>
      <c r="C350" t="s">
        <v>58</v>
      </c>
      <c r="D350">
        <v>0.23849999999999999</v>
      </c>
      <c r="E350">
        <v>0.76700000000000002</v>
      </c>
    </row>
    <row r="351" spans="1:5" hidden="1" x14ac:dyDescent="0.55000000000000004">
      <c r="A351" t="s">
        <v>78</v>
      </c>
      <c r="B351" t="s">
        <v>40</v>
      </c>
      <c r="C351" t="s">
        <v>59</v>
      </c>
      <c r="D351">
        <v>0.26640000000000003</v>
      </c>
      <c r="E351">
        <v>0.67100000000000004</v>
      </c>
    </row>
    <row r="352" spans="1:5" hidden="1" x14ac:dyDescent="0.55000000000000004">
      <c r="A352" t="s">
        <v>78</v>
      </c>
      <c r="B352" t="s">
        <v>40</v>
      </c>
      <c r="C352" t="s">
        <v>60</v>
      </c>
      <c r="D352">
        <v>0.23480000000000001</v>
      </c>
      <c r="E352">
        <v>0.75070000000000003</v>
      </c>
    </row>
    <row r="353" spans="1:5" hidden="1" x14ac:dyDescent="0.55000000000000004">
      <c r="A353" t="s">
        <v>78</v>
      </c>
      <c r="B353" t="s">
        <v>40</v>
      </c>
      <c r="C353" t="s">
        <v>61</v>
      </c>
      <c r="D353">
        <v>0.25509999999999999</v>
      </c>
      <c r="E353">
        <v>0.67720000000000002</v>
      </c>
    </row>
    <row r="354" spans="1:5" hidden="1" x14ac:dyDescent="0.55000000000000004">
      <c r="A354" t="s">
        <v>78</v>
      </c>
      <c r="B354" t="s">
        <v>40</v>
      </c>
      <c r="C354" t="s">
        <v>62</v>
      </c>
      <c r="D354">
        <v>0.22289999999999999</v>
      </c>
      <c r="E354">
        <v>0.80810000000000004</v>
      </c>
    </row>
    <row r="355" spans="1:5" hidden="1" x14ac:dyDescent="0.55000000000000004">
      <c r="A355" t="s">
        <v>78</v>
      </c>
      <c r="B355" t="s">
        <v>40</v>
      </c>
      <c r="C355" t="s">
        <v>63</v>
      </c>
      <c r="D355">
        <v>1.1011</v>
      </c>
      <c r="E355">
        <v>6.4699999999999994E-2</v>
      </c>
    </row>
    <row r="356" spans="1:5" hidden="1" x14ac:dyDescent="0.55000000000000004">
      <c r="A356" t="s">
        <v>78</v>
      </c>
      <c r="B356" t="s">
        <v>40</v>
      </c>
      <c r="C356" t="s">
        <v>64</v>
      </c>
      <c r="D356">
        <v>1.1011</v>
      </c>
      <c r="E356">
        <v>6.4699999999999994E-2</v>
      </c>
    </row>
    <row r="357" spans="1:5" hidden="1" x14ac:dyDescent="0.55000000000000004">
      <c r="A357" t="s">
        <v>78</v>
      </c>
      <c r="B357" t="s">
        <v>40</v>
      </c>
      <c r="C357" t="s">
        <v>65</v>
      </c>
      <c r="D357">
        <v>0.94610000000000005</v>
      </c>
      <c r="E357">
        <v>0.1016</v>
      </c>
    </row>
    <row r="358" spans="1:5" hidden="1" x14ac:dyDescent="0.55000000000000004">
      <c r="A358" t="s">
        <v>78</v>
      </c>
      <c r="B358" t="s">
        <v>40</v>
      </c>
      <c r="C358" t="s">
        <v>66</v>
      </c>
      <c r="D358">
        <v>1.1011</v>
      </c>
      <c r="E358">
        <v>6.4699999999999994E-2</v>
      </c>
    </row>
    <row r="359" spans="1:5" hidden="1" x14ac:dyDescent="0.55000000000000004">
      <c r="A359" t="s">
        <v>78</v>
      </c>
      <c r="B359" t="s">
        <v>40</v>
      </c>
      <c r="C359" t="s">
        <v>67</v>
      </c>
      <c r="D359">
        <v>0.51529999999999998</v>
      </c>
      <c r="E359">
        <v>0.30980000000000002</v>
      </c>
    </row>
    <row r="360" spans="1:5" hidden="1" x14ac:dyDescent="0.55000000000000004">
      <c r="A360" t="s">
        <v>78</v>
      </c>
      <c r="B360" t="s">
        <v>40</v>
      </c>
      <c r="C360" t="s">
        <v>68</v>
      </c>
      <c r="D360">
        <v>1.0159</v>
      </c>
      <c r="E360">
        <v>8.0600000000000005E-2</v>
      </c>
    </row>
    <row r="361" spans="1:5" hidden="1" x14ac:dyDescent="0.55000000000000004">
      <c r="A361" t="s">
        <v>78</v>
      </c>
      <c r="B361" t="s">
        <v>40</v>
      </c>
      <c r="C361" t="s">
        <v>69</v>
      </c>
      <c r="D361">
        <v>0.26200000000000001</v>
      </c>
      <c r="E361">
        <v>0.69610000000000005</v>
      </c>
    </row>
    <row r="362" spans="1:5" hidden="1" x14ac:dyDescent="0.55000000000000004">
      <c r="A362" t="s">
        <v>78</v>
      </c>
      <c r="B362" t="s">
        <v>40</v>
      </c>
      <c r="C362" t="s">
        <v>70</v>
      </c>
      <c r="D362">
        <v>0.32619999999999999</v>
      </c>
      <c r="E362">
        <v>0.53920000000000001</v>
      </c>
    </row>
    <row r="363" spans="1:5" hidden="1" x14ac:dyDescent="0.55000000000000004">
      <c r="A363" t="s">
        <v>78</v>
      </c>
      <c r="B363" t="s">
        <v>40</v>
      </c>
      <c r="C363" t="s">
        <v>71</v>
      </c>
      <c r="D363">
        <v>0.2462</v>
      </c>
      <c r="E363">
        <v>0.72019999999999995</v>
      </c>
    </row>
    <row r="364" spans="1:5" hidden="1" x14ac:dyDescent="0.55000000000000004">
      <c r="A364" t="s">
        <v>78</v>
      </c>
      <c r="B364" t="s">
        <v>40</v>
      </c>
      <c r="C364" t="s">
        <v>72</v>
      </c>
      <c r="D364">
        <v>0.28549999999999998</v>
      </c>
      <c r="E364">
        <v>0.59860000000000002</v>
      </c>
    </row>
    <row r="365" spans="1:5" hidden="1" x14ac:dyDescent="0.55000000000000004">
      <c r="A365" t="s">
        <v>78</v>
      </c>
      <c r="B365" t="s">
        <v>40</v>
      </c>
      <c r="C365" t="s">
        <v>73</v>
      </c>
      <c r="D365">
        <v>0.22969999999999999</v>
      </c>
      <c r="E365">
        <v>0.78549999999999998</v>
      </c>
    </row>
    <row r="366" spans="1:5" hidden="1" x14ac:dyDescent="0.55000000000000004">
      <c r="A366" t="s">
        <v>78</v>
      </c>
      <c r="B366" t="s">
        <v>74</v>
      </c>
      <c r="C366" t="s">
        <v>7</v>
      </c>
      <c r="D366">
        <v>1.4990000000000001</v>
      </c>
      <c r="E366">
        <v>5.7000000000000002E-3</v>
      </c>
    </row>
    <row r="367" spans="1:5" hidden="1" x14ac:dyDescent="0.55000000000000004">
      <c r="A367" t="s">
        <v>78</v>
      </c>
      <c r="B367" t="s">
        <v>74</v>
      </c>
      <c r="C367" t="s">
        <v>8</v>
      </c>
      <c r="D367">
        <v>1.5012000000000001</v>
      </c>
      <c r="E367">
        <v>5.4000000000000003E-3</v>
      </c>
    </row>
    <row r="368" spans="1:5" hidden="1" x14ac:dyDescent="0.55000000000000004">
      <c r="A368" t="s">
        <v>78</v>
      </c>
      <c r="B368" t="s">
        <v>74</v>
      </c>
      <c r="C368" t="s">
        <v>9</v>
      </c>
      <c r="D368">
        <v>1.5</v>
      </c>
      <c r="E368">
        <v>5.4999999999999997E-3</v>
      </c>
    </row>
    <row r="369" spans="1:5" hidden="1" x14ac:dyDescent="0.55000000000000004">
      <c r="A369" t="s">
        <v>78</v>
      </c>
      <c r="B369" t="s">
        <v>74</v>
      </c>
      <c r="C369" t="s">
        <v>10</v>
      </c>
      <c r="D369">
        <v>1.4984999999999999</v>
      </c>
      <c r="E369">
        <v>5.7000000000000002E-3</v>
      </c>
    </row>
    <row r="370" spans="1:5" hidden="1" x14ac:dyDescent="0.55000000000000004">
      <c r="A370" t="s">
        <v>78</v>
      </c>
      <c r="B370" t="s">
        <v>74</v>
      </c>
      <c r="C370" t="s">
        <v>11</v>
      </c>
      <c r="D370">
        <v>1.3292999999999999</v>
      </c>
      <c r="E370">
        <v>2.58E-2</v>
      </c>
    </row>
    <row r="371" spans="1:5" hidden="1" x14ac:dyDescent="0.55000000000000004">
      <c r="A371" t="s">
        <v>78</v>
      </c>
      <c r="B371" t="s">
        <v>74</v>
      </c>
      <c r="C371" t="s">
        <v>12</v>
      </c>
      <c r="D371">
        <v>1.3885000000000001</v>
      </c>
      <c r="E371">
        <v>1.83E-2</v>
      </c>
    </row>
    <row r="372" spans="1:5" hidden="1" x14ac:dyDescent="0.55000000000000004">
      <c r="A372" t="s">
        <v>78</v>
      </c>
      <c r="B372" t="s">
        <v>74</v>
      </c>
      <c r="C372" t="s">
        <v>13</v>
      </c>
      <c r="D372">
        <v>0.46829999999999999</v>
      </c>
      <c r="E372">
        <v>0.36830000000000002</v>
      </c>
    </row>
    <row r="373" spans="1:5" hidden="1" x14ac:dyDescent="0.55000000000000004">
      <c r="A373" t="s">
        <v>78</v>
      </c>
      <c r="B373" t="s">
        <v>74</v>
      </c>
      <c r="C373" t="s">
        <v>14</v>
      </c>
      <c r="D373">
        <v>0.64090000000000003</v>
      </c>
      <c r="E373">
        <v>0.2225</v>
      </c>
    </row>
    <row r="374" spans="1:5" hidden="1" x14ac:dyDescent="0.55000000000000004">
      <c r="A374" t="s">
        <v>78</v>
      </c>
      <c r="B374" t="s">
        <v>74</v>
      </c>
      <c r="C374" t="s">
        <v>15</v>
      </c>
      <c r="D374">
        <v>0.29120000000000001</v>
      </c>
      <c r="E374">
        <v>0.59950000000000003</v>
      </c>
    </row>
    <row r="375" spans="1:5" hidden="1" x14ac:dyDescent="0.55000000000000004">
      <c r="A375" t="s">
        <v>78</v>
      </c>
      <c r="B375" t="s">
        <v>74</v>
      </c>
      <c r="C375" t="s">
        <v>16</v>
      </c>
      <c r="D375">
        <v>0.3145</v>
      </c>
      <c r="E375">
        <v>0.55279999999999996</v>
      </c>
    </row>
    <row r="376" spans="1:5" hidden="1" x14ac:dyDescent="0.55000000000000004">
      <c r="A376" t="s">
        <v>78</v>
      </c>
      <c r="B376" t="s">
        <v>74</v>
      </c>
      <c r="C376" t="s">
        <v>17</v>
      </c>
      <c r="D376">
        <v>0.26450000000000001</v>
      </c>
      <c r="E376">
        <v>0.65980000000000005</v>
      </c>
    </row>
    <row r="377" spans="1:5" hidden="1" x14ac:dyDescent="0.55000000000000004">
      <c r="A377" t="s">
        <v>78</v>
      </c>
      <c r="B377" t="s">
        <v>74</v>
      </c>
      <c r="C377" t="s">
        <v>18</v>
      </c>
      <c r="D377">
        <v>1.4658</v>
      </c>
      <c r="E377">
        <v>9.7000000000000003E-3</v>
      </c>
    </row>
    <row r="378" spans="1:5" hidden="1" x14ac:dyDescent="0.55000000000000004">
      <c r="A378" t="s">
        <v>78</v>
      </c>
      <c r="B378" t="s">
        <v>74</v>
      </c>
      <c r="C378" t="s">
        <v>19</v>
      </c>
      <c r="D378">
        <v>1.4673</v>
      </c>
      <c r="E378">
        <v>9.4999999999999998E-3</v>
      </c>
    </row>
    <row r="379" spans="1:5" hidden="1" x14ac:dyDescent="0.55000000000000004">
      <c r="A379" t="s">
        <v>78</v>
      </c>
      <c r="B379" t="s">
        <v>74</v>
      </c>
      <c r="C379" t="s">
        <v>20</v>
      </c>
      <c r="D379">
        <v>0.67369999999999997</v>
      </c>
      <c r="E379">
        <v>0.2021</v>
      </c>
    </row>
    <row r="380" spans="1:5" hidden="1" x14ac:dyDescent="0.55000000000000004">
      <c r="A380" t="s">
        <v>78</v>
      </c>
      <c r="B380" t="s">
        <v>74</v>
      </c>
      <c r="C380" t="s">
        <v>21</v>
      </c>
      <c r="D380">
        <v>1.3049999999999999</v>
      </c>
      <c r="E380">
        <v>2.93E-2</v>
      </c>
    </row>
    <row r="381" spans="1:5" hidden="1" x14ac:dyDescent="0.55000000000000004">
      <c r="A381" t="s">
        <v>78</v>
      </c>
      <c r="B381" t="s">
        <v>74</v>
      </c>
      <c r="C381" t="s">
        <v>22</v>
      </c>
      <c r="D381">
        <v>0.39319999999999999</v>
      </c>
      <c r="E381">
        <v>0.42130000000000001</v>
      </c>
    </row>
    <row r="382" spans="1:5" hidden="1" x14ac:dyDescent="0.55000000000000004">
      <c r="A382" t="s">
        <v>78</v>
      </c>
      <c r="B382" t="s">
        <v>74</v>
      </c>
      <c r="C382" t="s">
        <v>23</v>
      </c>
      <c r="D382">
        <v>0.51119999999999999</v>
      </c>
      <c r="E382">
        <v>0.30320000000000003</v>
      </c>
    </row>
    <row r="383" spans="1:5" hidden="1" x14ac:dyDescent="0.55000000000000004">
      <c r="A383" t="s">
        <v>78</v>
      </c>
      <c r="B383" t="s">
        <v>74</v>
      </c>
      <c r="C383" t="s">
        <v>24</v>
      </c>
      <c r="D383">
        <v>0.26050000000000001</v>
      </c>
      <c r="E383">
        <v>0.66439999999999999</v>
      </c>
    </row>
    <row r="384" spans="1:5" hidden="1" x14ac:dyDescent="0.55000000000000004">
      <c r="A384" t="s">
        <v>78</v>
      </c>
      <c r="B384" t="s">
        <v>74</v>
      </c>
      <c r="C384" t="s">
        <v>25</v>
      </c>
      <c r="D384">
        <v>0.30220000000000002</v>
      </c>
      <c r="E384">
        <v>0.56410000000000005</v>
      </c>
    </row>
    <row r="385" spans="1:5" hidden="1" x14ac:dyDescent="0.55000000000000004">
      <c r="A385" t="s">
        <v>78</v>
      </c>
      <c r="B385" t="s">
        <v>74</v>
      </c>
      <c r="C385" t="s">
        <v>26</v>
      </c>
      <c r="D385">
        <v>0.24360000000000001</v>
      </c>
      <c r="E385">
        <v>0.7167</v>
      </c>
    </row>
    <row r="386" spans="1:5" x14ac:dyDescent="0.55000000000000004">
      <c r="A386" t="s">
        <v>78</v>
      </c>
      <c r="B386" t="s">
        <v>74</v>
      </c>
      <c r="C386" t="s">
        <v>27</v>
      </c>
      <c r="D386">
        <v>0.25340000000000001</v>
      </c>
      <c r="E386">
        <v>0.69199999999999995</v>
      </c>
    </row>
    <row r="387" spans="1:5" hidden="1" x14ac:dyDescent="0.55000000000000004">
      <c r="A387" t="s">
        <v>78</v>
      </c>
      <c r="B387" t="s">
        <v>74</v>
      </c>
      <c r="C387" t="s">
        <v>28</v>
      </c>
      <c r="D387">
        <v>0.23810000000000001</v>
      </c>
      <c r="E387">
        <v>0.73209999999999997</v>
      </c>
    </row>
    <row r="388" spans="1:5" hidden="1" x14ac:dyDescent="0.55000000000000004">
      <c r="A388" t="s">
        <v>78</v>
      </c>
      <c r="B388" t="s">
        <v>74</v>
      </c>
      <c r="C388" t="s">
        <v>29</v>
      </c>
      <c r="D388">
        <v>1.4753000000000001</v>
      </c>
      <c r="E388">
        <v>8.2000000000000007E-3</v>
      </c>
    </row>
    <row r="389" spans="1:5" hidden="1" x14ac:dyDescent="0.55000000000000004">
      <c r="A389" t="s">
        <v>78</v>
      </c>
      <c r="B389" t="s">
        <v>74</v>
      </c>
      <c r="C389" t="s">
        <v>30</v>
      </c>
      <c r="D389">
        <v>1.4790000000000001</v>
      </c>
      <c r="E389">
        <v>7.7999999999999996E-3</v>
      </c>
    </row>
    <row r="390" spans="1:5" hidden="1" x14ac:dyDescent="0.55000000000000004">
      <c r="A390" t="s">
        <v>78</v>
      </c>
      <c r="B390" t="s">
        <v>74</v>
      </c>
      <c r="C390" t="s">
        <v>31</v>
      </c>
      <c r="D390">
        <v>1.2605999999999999</v>
      </c>
      <c r="E390">
        <v>3.4200000000000001E-2</v>
      </c>
    </row>
    <row r="391" spans="1:5" hidden="1" x14ac:dyDescent="0.55000000000000004">
      <c r="A391" t="s">
        <v>78</v>
      </c>
      <c r="B391" t="s">
        <v>74</v>
      </c>
      <c r="C391" t="s">
        <v>32</v>
      </c>
      <c r="D391">
        <v>1.4899</v>
      </c>
      <c r="E391">
        <v>6.7999999999999996E-3</v>
      </c>
    </row>
    <row r="392" spans="1:5" hidden="1" x14ac:dyDescent="0.55000000000000004">
      <c r="A392" t="s">
        <v>78</v>
      </c>
      <c r="B392" t="s">
        <v>74</v>
      </c>
      <c r="C392" t="s">
        <v>33</v>
      </c>
      <c r="D392">
        <v>0.60850000000000004</v>
      </c>
      <c r="E392">
        <v>0.2321</v>
      </c>
    </row>
    <row r="393" spans="1:5" hidden="1" x14ac:dyDescent="0.55000000000000004">
      <c r="A393" t="s">
        <v>78</v>
      </c>
      <c r="B393" t="s">
        <v>74</v>
      </c>
      <c r="C393" t="s">
        <v>34</v>
      </c>
      <c r="D393">
        <v>0.91139999999999999</v>
      </c>
      <c r="E393">
        <v>0.1062</v>
      </c>
    </row>
    <row r="394" spans="1:5" hidden="1" x14ac:dyDescent="0.55000000000000004">
      <c r="A394" t="s">
        <v>78</v>
      </c>
      <c r="B394" t="s">
        <v>74</v>
      </c>
      <c r="C394" t="s">
        <v>35</v>
      </c>
      <c r="D394">
        <v>0.29199999999999998</v>
      </c>
      <c r="E394">
        <v>0.58320000000000005</v>
      </c>
    </row>
    <row r="395" spans="1:5" hidden="1" x14ac:dyDescent="0.55000000000000004">
      <c r="A395" t="s">
        <v>78</v>
      </c>
      <c r="B395" t="s">
        <v>74</v>
      </c>
      <c r="C395" t="s">
        <v>36</v>
      </c>
      <c r="D395">
        <v>0.37990000000000002</v>
      </c>
      <c r="E395">
        <v>0.43369999999999997</v>
      </c>
    </row>
    <row r="396" spans="1:5" hidden="1" x14ac:dyDescent="0.55000000000000004">
      <c r="A396" t="s">
        <v>78</v>
      </c>
      <c r="B396" t="s">
        <v>74</v>
      </c>
      <c r="C396" t="s">
        <v>37</v>
      </c>
      <c r="D396">
        <v>0.26169999999999999</v>
      </c>
      <c r="E396">
        <v>0.67059999999999997</v>
      </c>
    </row>
    <row r="397" spans="1:5" hidden="1" x14ac:dyDescent="0.55000000000000004">
      <c r="A397" t="s">
        <v>78</v>
      </c>
      <c r="B397" t="s">
        <v>74</v>
      </c>
      <c r="C397" t="s">
        <v>38</v>
      </c>
      <c r="D397">
        <v>0.27039999999999997</v>
      </c>
      <c r="E397">
        <v>0.64900000000000002</v>
      </c>
    </row>
    <row r="398" spans="1:5" hidden="1" x14ac:dyDescent="0.55000000000000004">
      <c r="A398" t="s">
        <v>78</v>
      </c>
      <c r="B398" t="s">
        <v>74</v>
      </c>
      <c r="C398" t="s">
        <v>39</v>
      </c>
      <c r="D398">
        <v>0.24729999999999999</v>
      </c>
      <c r="E398">
        <v>0.71020000000000005</v>
      </c>
    </row>
    <row r="399" spans="1:5" hidden="1" x14ac:dyDescent="0.55000000000000004">
      <c r="A399" t="s">
        <v>79</v>
      </c>
      <c r="B399" t="s">
        <v>6</v>
      </c>
      <c r="C399" t="s">
        <v>7</v>
      </c>
      <c r="D399">
        <v>1.2557</v>
      </c>
      <c r="E399">
        <v>2.0000000000000001E-4</v>
      </c>
    </row>
    <row r="400" spans="1:5" hidden="1" x14ac:dyDescent="0.55000000000000004">
      <c r="A400" t="s">
        <v>79</v>
      </c>
      <c r="B400" t="s">
        <v>6</v>
      </c>
      <c r="C400" t="s">
        <v>8</v>
      </c>
      <c r="D400">
        <v>1.2557</v>
      </c>
      <c r="E400">
        <v>2.0000000000000001E-4</v>
      </c>
    </row>
    <row r="401" spans="1:5" hidden="1" x14ac:dyDescent="0.55000000000000004">
      <c r="A401" t="s">
        <v>79</v>
      </c>
      <c r="B401" t="s">
        <v>6</v>
      </c>
      <c r="C401" t="s">
        <v>9</v>
      </c>
      <c r="D401">
        <v>1.2557</v>
      </c>
      <c r="E401">
        <v>2.0000000000000001E-4</v>
      </c>
    </row>
    <row r="402" spans="1:5" hidden="1" x14ac:dyDescent="0.55000000000000004">
      <c r="A402" t="s">
        <v>79</v>
      </c>
      <c r="B402" t="s">
        <v>6</v>
      </c>
      <c r="C402" t="s">
        <v>10</v>
      </c>
      <c r="D402">
        <v>1.2557</v>
      </c>
      <c r="E402">
        <v>2.0000000000000001E-4</v>
      </c>
    </row>
    <row r="403" spans="1:5" hidden="1" x14ac:dyDescent="0.55000000000000004">
      <c r="A403" t="s">
        <v>79</v>
      </c>
      <c r="B403" t="s">
        <v>6</v>
      </c>
      <c r="C403" t="s">
        <v>11</v>
      </c>
      <c r="D403">
        <v>1.2557</v>
      </c>
      <c r="E403">
        <v>2.0000000000000001E-4</v>
      </c>
    </row>
    <row r="404" spans="1:5" hidden="1" x14ac:dyDescent="0.55000000000000004">
      <c r="A404" t="s">
        <v>79</v>
      </c>
      <c r="B404" t="s">
        <v>6</v>
      </c>
      <c r="C404" t="s">
        <v>12</v>
      </c>
      <c r="D404">
        <v>1.2557</v>
      </c>
      <c r="E404">
        <v>2.0000000000000001E-4</v>
      </c>
    </row>
    <row r="405" spans="1:5" hidden="1" x14ac:dyDescent="0.55000000000000004">
      <c r="A405" t="s">
        <v>79</v>
      </c>
      <c r="B405" t="s">
        <v>6</v>
      </c>
      <c r="C405" t="s">
        <v>13</v>
      </c>
      <c r="D405">
        <v>1.2557</v>
      </c>
      <c r="E405">
        <v>2.0000000000000001E-4</v>
      </c>
    </row>
    <row r="406" spans="1:5" hidden="1" x14ac:dyDescent="0.55000000000000004">
      <c r="A406" t="s">
        <v>79</v>
      </c>
      <c r="B406" t="s">
        <v>6</v>
      </c>
      <c r="C406" t="s">
        <v>14</v>
      </c>
      <c r="D406">
        <v>1.2557</v>
      </c>
      <c r="E406">
        <v>2.0000000000000001E-4</v>
      </c>
    </row>
    <row r="407" spans="1:5" hidden="1" x14ac:dyDescent="0.55000000000000004">
      <c r="A407" t="s">
        <v>79</v>
      </c>
      <c r="B407" t="s">
        <v>6</v>
      </c>
      <c r="C407" t="s">
        <v>15</v>
      </c>
      <c r="D407">
        <v>1.2557</v>
      </c>
      <c r="E407">
        <v>2.0000000000000001E-4</v>
      </c>
    </row>
    <row r="408" spans="1:5" hidden="1" x14ac:dyDescent="0.55000000000000004">
      <c r="A408" t="s">
        <v>79</v>
      </c>
      <c r="B408" t="s">
        <v>6</v>
      </c>
      <c r="C408" t="s">
        <v>16</v>
      </c>
      <c r="D408">
        <v>1.2557</v>
      </c>
      <c r="E408">
        <v>2.0000000000000001E-4</v>
      </c>
    </row>
    <row r="409" spans="1:5" hidden="1" x14ac:dyDescent="0.55000000000000004">
      <c r="A409" t="s">
        <v>79</v>
      </c>
      <c r="B409" t="s">
        <v>6</v>
      </c>
      <c r="C409" t="s">
        <v>17</v>
      </c>
      <c r="D409">
        <v>1.2554000000000001</v>
      </c>
      <c r="E409">
        <v>2.0000000000000001E-4</v>
      </c>
    </row>
    <row r="410" spans="1:5" hidden="1" x14ac:dyDescent="0.55000000000000004">
      <c r="A410" t="s">
        <v>79</v>
      </c>
      <c r="B410" t="s">
        <v>6</v>
      </c>
      <c r="C410" t="s">
        <v>18</v>
      </c>
      <c r="D410">
        <v>1.2557</v>
      </c>
      <c r="E410">
        <v>2.0000000000000001E-4</v>
      </c>
    </row>
    <row r="411" spans="1:5" hidden="1" x14ac:dyDescent="0.55000000000000004">
      <c r="A411" t="s">
        <v>79</v>
      </c>
      <c r="B411" t="s">
        <v>6</v>
      </c>
      <c r="C411" t="s">
        <v>19</v>
      </c>
      <c r="D411">
        <v>1.2557</v>
      </c>
      <c r="E411">
        <v>2.0000000000000001E-4</v>
      </c>
    </row>
    <row r="412" spans="1:5" hidden="1" x14ac:dyDescent="0.55000000000000004">
      <c r="A412" t="s">
        <v>79</v>
      </c>
      <c r="B412" t="s">
        <v>6</v>
      </c>
      <c r="C412" t="s">
        <v>20</v>
      </c>
      <c r="D412">
        <v>1.2557</v>
      </c>
      <c r="E412">
        <v>2.0000000000000001E-4</v>
      </c>
    </row>
    <row r="413" spans="1:5" hidden="1" x14ac:dyDescent="0.55000000000000004">
      <c r="A413" t="s">
        <v>79</v>
      </c>
      <c r="B413" t="s">
        <v>6</v>
      </c>
      <c r="C413" t="s">
        <v>21</v>
      </c>
      <c r="D413">
        <v>1.2557</v>
      </c>
      <c r="E413">
        <v>2.0000000000000001E-4</v>
      </c>
    </row>
    <row r="414" spans="1:5" hidden="1" x14ac:dyDescent="0.55000000000000004">
      <c r="A414" t="s">
        <v>79</v>
      </c>
      <c r="B414" t="s">
        <v>6</v>
      </c>
      <c r="C414" t="s">
        <v>22</v>
      </c>
      <c r="D414">
        <v>1.2557</v>
      </c>
      <c r="E414">
        <v>2.0000000000000001E-4</v>
      </c>
    </row>
    <row r="415" spans="1:5" hidden="1" x14ac:dyDescent="0.55000000000000004">
      <c r="A415" t="s">
        <v>79</v>
      </c>
      <c r="B415" t="s">
        <v>6</v>
      </c>
      <c r="C415" t="s">
        <v>23</v>
      </c>
      <c r="D415">
        <v>1.2557</v>
      </c>
      <c r="E415">
        <v>2.0000000000000001E-4</v>
      </c>
    </row>
    <row r="416" spans="1:5" hidden="1" x14ac:dyDescent="0.55000000000000004">
      <c r="A416" t="s">
        <v>79</v>
      </c>
      <c r="B416" t="s">
        <v>6</v>
      </c>
      <c r="C416" t="s">
        <v>24</v>
      </c>
      <c r="D416">
        <v>0.72540000000000004</v>
      </c>
      <c r="E416">
        <v>7.7100000000000002E-2</v>
      </c>
    </row>
    <row r="417" spans="1:5" hidden="1" x14ac:dyDescent="0.55000000000000004">
      <c r="A417" t="s">
        <v>79</v>
      </c>
      <c r="B417" t="s">
        <v>6</v>
      </c>
      <c r="C417" t="s">
        <v>25</v>
      </c>
      <c r="D417">
        <v>1.2556</v>
      </c>
      <c r="E417">
        <v>2.0000000000000001E-4</v>
      </c>
    </row>
    <row r="418" spans="1:5" hidden="1" x14ac:dyDescent="0.55000000000000004">
      <c r="A418" t="s">
        <v>79</v>
      </c>
      <c r="B418" t="s">
        <v>6</v>
      </c>
      <c r="C418" t="s">
        <v>26</v>
      </c>
      <c r="D418">
        <v>1.2551000000000001</v>
      </c>
      <c r="E418">
        <v>2.9999999999999997E-4</v>
      </c>
    </row>
    <row r="419" spans="1:5" hidden="1" x14ac:dyDescent="0.55000000000000004">
      <c r="A419" t="s">
        <v>79</v>
      </c>
      <c r="B419" t="s">
        <v>6</v>
      </c>
      <c r="C419" t="s">
        <v>27</v>
      </c>
      <c r="D419">
        <v>1.2555000000000001</v>
      </c>
      <c r="E419">
        <v>2.0000000000000001E-4</v>
      </c>
    </row>
    <row r="420" spans="1:5" hidden="1" x14ac:dyDescent="0.55000000000000004">
      <c r="A420" t="s">
        <v>79</v>
      </c>
      <c r="B420" t="s">
        <v>6</v>
      </c>
      <c r="C420" t="s">
        <v>28</v>
      </c>
      <c r="D420">
        <v>0.23430000000000001</v>
      </c>
      <c r="E420">
        <v>0.38469999999999999</v>
      </c>
    </row>
    <row r="421" spans="1:5" hidden="1" x14ac:dyDescent="0.55000000000000004">
      <c r="A421" t="s">
        <v>79</v>
      </c>
      <c r="B421" t="s">
        <v>6</v>
      </c>
      <c r="C421" t="s">
        <v>29</v>
      </c>
      <c r="D421">
        <v>1.2557</v>
      </c>
      <c r="E421">
        <v>2.0000000000000001E-4</v>
      </c>
    </row>
    <row r="422" spans="1:5" hidden="1" x14ac:dyDescent="0.55000000000000004">
      <c r="A422" t="s">
        <v>79</v>
      </c>
      <c r="B422" t="s">
        <v>6</v>
      </c>
      <c r="C422" t="s">
        <v>30</v>
      </c>
      <c r="D422">
        <v>1.2557</v>
      </c>
      <c r="E422">
        <v>2.0000000000000001E-4</v>
      </c>
    </row>
    <row r="423" spans="1:5" hidden="1" x14ac:dyDescent="0.55000000000000004">
      <c r="A423" t="s">
        <v>79</v>
      </c>
      <c r="B423" t="s">
        <v>6</v>
      </c>
      <c r="C423" t="s">
        <v>31</v>
      </c>
      <c r="D423">
        <v>1.2557</v>
      </c>
      <c r="E423">
        <v>2.0000000000000001E-4</v>
      </c>
    </row>
    <row r="424" spans="1:5" hidden="1" x14ac:dyDescent="0.55000000000000004">
      <c r="A424" t="s">
        <v>79</v>
      </c>
      <c r="B424" t="s">
        <v>6</v>
      </c>
      <c r="C424" t="s">
        <v>32</v>
      </c>
      <c r="D424">
        <v>1.2557</v>
      </c>
      <c r="E424">
        <v>2.0000000000000001E-4</v>
      </c>
    </row>
    <row r="425" spans="1:5" hidden="1" x14ac:dyDescent="0.55000000000000004">
      <c r="A425" t="s">
        <v>79</v>
      </c>
      <c r="B425" t="s">
        <v>6</v>
      </c>
      <c r="C425" t="s">
        <v>33</v>
      </c>
      <c r="D425">
        <v>1.2557</v>
      </c>
      <c r="E425">
        <v>2.0000000000000001E-4</v>
      </c>
    </row>
    <row r="426" spans="1:5" hidden="1" x14ac:dyDescent="0.55000000000000004">
      <c r="A426" t="s">
        <v>79</v>
      </c>
      <c r="B426" t="s">
        <v>6</v>
      </c>
      <c r="C426" t="s">
        <v>34</v>
      </c>
      <c r="D426">
        <v>1.2557</v>
      </c>
      <c r="E426">
        <v>2.0000000000000001E-4</v>
      </c>
    </row>
    <row r="427" spans="1:5" hidden="1" x14ac:dyDescent="0.55000000000000004">
      <c r="A427" t="s">
        <v>79</v>
      </c>
      <c r="B427" t="s">
        <v>6</v>
      </c>
      <c r="C427" t="s">
        <v>35</v>
      </c>
      <c r="D427">
        <v>0.72540000000000004</v>
      </c>
      <c r="E427">
        <v>7.7100000000000002E-2</v>
      </c>
    </row>
    <row r="428" spans="1:5" hidden="1" x14ac:dyDescent="0.55000000000000004">
      <c r="A428" t="s">
        <v>79</v>
      </c>
      <c r="B428" t="s">
        <v>6</v>
      </c>
      <c r="C428" t="s">
        <v>36</v>
      </c>
      <c r="D428">
        <v>1.2557</v>
      </c>
      <c r="E428">
        <v>2.0000000000000001E-4</v>
      </c>
    </row>
    <row r="429" spans="1:5" hidden="1" x14ac:dyDescent="0.55000000000000004">
      <c r="A429" t="s">
        <v>79</v>
      </c>
      <c r="B429" t="s">
        <v>6</v>
      </c>
      <c r="C429" t="s">
        <v>37</v>
      </c>
      <c r="D429">
        <v>1.2554000000000001</v>
      </c>
      <c r="E429">
        <v>2.0000000000000001E-4</v>
      </c>
    </row>
    <row r="430" spans="1:5" hidden="1" x14ac:dyDescent="0.55000000000000004">
      <c r="A430" t="s">
        <v>79</v>
      </c>
      <c r="B430" t="s">
        <v>6</v>
      </c>
      <c r="C430" t="s">
        <v>38</v>
      </c>
      <c r="D430">
        <v>1.2557</v>
      </c>
      <c r="E430">
        <v>2.0000000000000001E-4</v>
      </c>
    </row>
    <row r="431" spans="1:5" hidden="1" x14ac:dyDescent="0.55000000000000004">
      <c r="A431" t="s">
        <v>79</v>
      </c>
      <c r="B431" t="s">
        <v>6</v>
      </c>
      <c r="C431" t="s">
        <v>39</v>
      </c>
      <c r="D431">
        <v>1.2551000000000001</v>
      </c>
      <c r="E431">
        <v>2.9999999999999997E-4</v>
      </c>
    </row>
    <row r="432" spans="1:5" hidden="1" x14ac:dyDescent="0.55000000000000004">
      <c r="A432" t="s">
        <v>79</v>
      </c>
      <c r="B432" t="s">
        <v>40</v>
      </c>
      <c r="C432" t="s">
        <v>41</v>
      </c>
      <c r="D432">
        <v>1.2556</v>
      </c>
      <c r="E432">
        <v>2.0000000000000001E-4</v>
      </c>
    </row>
    <row r="433" spans="1:5" hidden="1" x14ac:dyDescent="0.55000000000000004">
      <c r="A433" t="s">
        <v>79</v>
      </c>
      <c r="B433" t="s">
        <v>40</v>
      </c>
      <c r="C433" t="s">
        <v>42</v>
      </c>
      <c r="D433">
        <v>1.2556</v>
      </c>
      <c r="E433">
        <v>2.0000000000000001E-4</v>
      </c>
    </row>
    <row r="434" spans="1:5" hidden="1" x14ac:dyDescent="0.55000000000000004">
      <c r="A434" t="s">
        <v>79</v>
      </c>
      <c r="B434" t="s">
        <v>40</v>
      </c>
      <c r="C434" t="s">
        <v>43</v>
      </c>
      <c r="D434">
        <v>1.2556</v>
      </c>
      <c r="E434">
        <v>2.0000000000000001E-4</v>
      </c>
    </row>
    <row r="435" spans="1:5" hidden="1" x14ac:dyDescent="0.55000000000000004">
      <c r="A435" t="s">
        <v>79</v>
      </c>
      <c r="B435" t="s">
        <v>40</v>
      </c>
      <c r="C435" t="s">
        <v>44</v>
      </c>
      <c r="D435">
        <v>1.2556</v>
      </c>
      <c r="E435">
        <v>2.0000000000000001E-4</v>
      </c>
    </row>
    <row r="436" spans="1:5" hidden="1" x14ac:dyDescent="0.55000000000000004">
      <c r="A436" t="s">
        <v>79</v>
      </c>
      <c r="B436" t="s">
        <v>40</v>
      </c>
      <c r="C436" t="s">
        <v>45</v>
      </c>
      <c r="D436">
        <v>1.2556</v>
      </c>
      <c r="E436">
        <v>2.0000000000000001E-4</v>
      </c>
    </row>
    <row r="437" spans="1:5" hidden="1" x14ac:dyDescent="0.55000000000000004">
      <c r="A437" t="s">
        <v>79</v>
      </c>
      <c r="B437" t="s">
        <v>40</v>
      </c>
      <c r="C437" t="s">
        <v>46</v>
      </c>
      <c r="D437">
        <v>1.2556</v>
      </c>
      <c r="E437">
        <v>2.0000000000000001E-4</v>
      </c>
    </row>
    <row r="438" spans="1:5" hidden="1" x14ac:dyDescent="0.55000000000000004">
      <c r="A438" t="s">
        <v>79</v>
      </c>
      <c r="B438" t="s">
        <v>40</v>
      </c>
      <c r="C438" t="s">
        <v>47</v>
      </c>
      <c r="D438">
        <v>1.2556</v>
      </c>
      <c r="E438">
        <v>2.0000000000000001E-4</v>
      </c>
    </row>
    <row r="439" spans="1:5" hidden="1" x14ac:dyDescent="0.55000000000000004">
      <c r="A439" t="s">
        <v>79</v>
      </c>
      <c r="B439" t="s">
        <v>40</v>
      </c>
      <c r="C439" t="s">
        <v>48</v>
      </c>
      <c r="D439">
        <v>1.2556</v>
      </c>
      <c r="E439">
        <v>2.0000000000000001E-4</v>
      </c>
    </row>
    <row r="440" spans="1:5" hidden="1" x14ac:dyDescent="0.55000000000000004">
      <c r="A440" t="s">
        <v>79</v>
      </c>
      <c r="B440" t="s">
        <v>40</v>
      </c>
      <c r="C440" t="s">
        <v>49</v>
      </c>
      <c r="D440">
        <v>0.72750000000000004</v>
      </c>
      <c r="E440">
        <v>6.1800000000000001E-2</v>
      </c>
    </row>
    <row r="441" spans="1:5" hidden="1" x14ac:dyDescent="0.55000000000000004">
      <c r="A441" t="s">
        <v>79</v>
      </c>
      <c r="B441" t="s">
        <v>40</v>
      </c>
      <c r="C441" t="s">
        <v>50</v>
      </c>
      <c r="D441">
        <v>0.72750000000000004</v>
      </c>
      <c r="E441">
        <v>6.1800000000000001E-2</v>
      </c>
    </row>
    <row r="442" spans="1:5" hidden="1" x14ac:dyDescent="0.55000000000000004">
      <c r="A442" t="s">
        <v>79</v>
      </c>
      <c r="B442" t="s">
        <v>40</v>
      </c>
      <c r="C442" t="s">
        <v>51</v>
      </c>
      <c r="D442">
        <v>0.72750000000000004</v>
      </c>
      <c r="E442">
        <v>6.1800000000000001E-2</v>
      </c>
    </row>
    <row r="443" spans="1:5" hidden="1" x14ac:dyDescent="0.55000000000000004">
      <c r="A443" t="s">
        <v>79</v>
      </c>
      <c r="B443" t="s">
        <v>40</v>
      </c>
      <c r="C443" t="s">
        <v>52</v>
      </c>
      <c r="D443">
        <v>1.2556</v>
      </c>
      <c r="E443">
        <v>2.0000000000000001E-4</v>
      </c>
    </row>
    <row r="444" spans="1:5" hidden="1" x14ac:dyDescent="0.55000000000000004">
      <c r="A444" t="s">
        <v>79</v>
      </c>
      <c r="B444" t="s">
        <v>40</v>
      </c>
      <c r="C444" t="s">
        <v>53</v>
      </c>
      <c r="D444">
        <v>1.2556</v>
      </c>
      <c r="E444">
        <v>2.0000000000000001E-4</v>
      </c>
    </row>
    <row r="445" spans="1:5" hidden="1" x14ac:dyDescent="0.55000000000000004">
      <c r="A445" t="s">
        <v>79</v>
      </c>
      <c r="B445" t="s">
        <v>40</v>
      </c>
      <c r="C445" t="s">
        <v>54</v>
      </c>
      <c r="D445">
        <v>1.2556</v>
      </c>
      <c r="E445">
        <v>2.0000000000000001E-4</v>
      </c>
    </row>
    <row r="446" spans="1:5" hidden="1" x14ac:dyDescent="0.55000000000000004">
      <c r="A446" t="s">
        <v>79</v>
      </c>
      <c r="B446" t="s">
        <v>40</v>
      </c>
      <c r="C446" t="s">
        <v>55</v>
      </c>
      <c r="D446">
        <v>1.2556</v>
      </c>
      <c r="E446">
        <v>2.0000000000000001E-4</v>
      </c>
    </row>
    <row r="447" spans="1:5" hidden="1" x14ac:dyDescent="0.55000000000000004">
      <c r="A447" t="s">
        <v>79</v>
      </c>
      <c r="B447" t="s">
        <v>40</v>
      </c>
      <c r="C447" t="s">
        <v>56</v>
      </c>
      <c r="D447">
        <v>0.72760000000000002</v>
      </c>
      <c r="E447">
        <v>6.1800000000000001E-2</v>
      </c>
    </row>
    <row r="448" spans="1:5" hidden="1" x14ac:dyDescent="0.55000000000000004">
      <c r="A448" t="s">
        <v>79</v>
      </c>
      <c r="B448" t="s">
        <v>40</v>
      </c>
      <c r="C448" t="s">
        <v>57</v>
      </c>
      <c r="D448">
        <v>0.72760000000000002</v>
      </c>
      <c r="E448">
        <v>6.1800000000000001E-2</v>
      </c>
    </row>
    <row r="449" spans="1:5" hidden="1" x14ac:dyDescent="0.55000000000000004">
      <c r="A449" t="s">
        <v>79</v>
      </c>
      <c r="B449" t="s">
        <v>40</v>
      </c>
      <c r="C449" t="s">
        <v>58</v>
      </c>
      <c r="D449">
        <v>0.47599999999999998</v>
      </c>
      <c r="E449">
        <v>0.154</v>
      </c>
    </row>
    <row r="450" spans="1:5" hidden="1" x14ac:dyDescent="0.55000000000000004">
      <c r="A450" t="s">
        <v>79</v>
      </c>
      <c r="B450" t="s">
        <v>40</v>
      </c>
      <c r="C450" t="s">
        <v>59</v>
      </c>
      <c r="D450">
        <v>0.72760000000000002</v>
      </c>
      <c r="E450">
        <v>6.1800000000000001E-2</v>
      </c>
    </row>
    <row r="451" spans="1:5" hidden="1" x14ac:dyDescent="0.55000000000000004">
      <c r="A451" t="s">
        <v>79</v>
      </c>
      <c r="B451" t="s">
        <v>40</v>
      </c>
      <c r="C451" t="s">
        <v>60</v>
      </c>
      <c r="D451">
        <v>0.26479999999999998</v>
      </c>
      <c r="E451">
        <v>0.33860000000000001</v>
      </c>
    </row>
    <row r="452" spans="1:5" hidden="1" x14ac:dyDescent="0.55000000000000004">
      <c r="A452" t="s">
        <v>79</v>
      </c>
      <c r="B452" t="s">
        <v>40</v>
      </c>
      <c r="C452" t="s">
        <v>61</v>
      </c>
      <c r="D452">
        <v>0.28639999999999999</v>
      </c>
      <c r="E452">
        <v>0.30780000000000002</v>
      </c>
    </row>
    <row r="453" spans="1:5" hidden="1" x14ac:dyDescent="0.55000000000000004">
      <c r="A453" t="s">
        <v>79</v>
      </c>
      <c r="B453" t="s">
        <v>40</v>
      </c>
      <c r="C453" t="s">
        <v>62</v>
      </c>
      <c r="D453">
        <v>0.20710000000000001</v>
      </c>
      <c r="E453">
        <v>0.4617</v>
      </c>
    </row>
    <row r="454" spans="1:5" hidden="1" x14ac:dyDescent="0.55000000000000004">
      <c r="A454" t="s">
        <v>79</v>
      </c>
      <c r="B454" t="s">
        <v>40</v>
      </c>
      <c r="C454" t="s">
        <v>63</v>
      </c>
      <c r="D454">
        <v>1.2556</v>
      </c>
      <c r="E454">
        <v>2.0000000000000001E-4</v>
      </c>
    </row>
    <row r="455" spans="1:5" hidden="1" x14ac:dyDescent="0.55000000000000004">
      <c r="A455" t="s">
        <v>79</v>
      </c>
      <c r="B455" t="s">
        <v>40</v>
      </c>
      <c r="C455" t="s">
        <v>64</v>
      </c>
      <c r="D455">
        <v>1.2556</v>
      </c>
      <c r="E455">
        <v>2.0000000000000001E-4</v>
      </c>
    </row>
    <row r="456" spans="1:5" hidden="1" x14ac:dyDescent="0.55000000000000004">
      <c r="A456" t="s">
        <v>79</v>
      </c>
      <c r="B456" t="s">
        <v>40</v>
      </c>
      <c r="C456" t="s">
        <v>65</v>
      </c>
      <c r="D456">
        <v>1.2556</v>
      </c>
      <c r="E456">
        <v>2.0000000000000001E-4</v>
      </c>
    </row>
    <row r="457" spans="1:5" hidden="1" x14ac:dyDescent="0.55000000000000004">
      <c r="A457" t="s">
        <v>79</v>
      </c>
      <c r="B457" t="s">
        <v>40</v>
      </c>
      <c r="C457" t="s">
        <v>66</v>
      </c>
      <c r="D457">
        <v>1.2556</v>
      </c>
      <c r="E457">
        <v>2.0000000000000001E-4</v>
      </c>
    </row>
    <row r="458" spans="1:5" hidden="1" x14ac:dyDescent="0.55000000000000004">
      <c r="A458" t="s">
        <v>79</v>
      </c>
      <c r="B458" t="s">
        <v>40</v>
      </c>
      <c r="C458" t="s">
        <v>67</v>
      </c>
      <c r="D458">
        <v>1.2555000000000001</v>
      </c>
      <c r="E458">
        <v>2.0000000000000001E-4</v>
      </c>
    </row>
    <row r="459" spans="1:5" hidden="1" x14ac:dyDescent="0.55000000000000004">
      <c r="A459" t="s">
        <v>79</v>
      </c>
      <c r="B459" t="s">
        <v>40</v>
      </c>
      <c r="C459" t="s">
        <v>68</v>
      </c>
      <c r="D459">
        <v>1.2555000000000001</v>
      </c>
      <c r="E459">
        <v>2.0000000000000001E-4</v>
      </c>
    </row>
    <row r="460" spans="1:5" hidden="1" x14ac:dyDescent="0.55000000000000004">
      <c r="A460" t="s">
        <v>79</v>
      </c>
      <c r="B460" t="s">
        <v>40</v>
      </c>
      <c r="C460" t="s">
        <v>69</v>
      </c>
      <c r="D460">
        <v>1.0582</v>
      </c>
      <c r="E460">
        <v>3.1E-2</v>
      </c>
    </row>
    <row r="461" spans="1:5" hidden="1" x14ac:dyDescent="0.55000000000000004">
      <c r="A461" t="s">
        <v>79</v>
      </c>
      <c r="B461" t="s">
        <v>40</v>
      </c>
      <c r="C461" t="s">
        <v>70</v>
      </c>
      <c r="D461">
        <v>1.2555000000000001</v>
      </c>
      <c r="E461">
        <v>2.0000000000000001E-4</v>
      </c>
    </row>
    <row r="462" spans="1:5" hidden="1" x14ac:dyDescent="0.55000000000000004">
      <c r="A462" t="s">
        <v>79</v>
      </c>
      <c r="B462" t="s">
        <v>40</v>
      </c>
      <c r="C462" t="s">
        <v>71</v>
      </c>
      <c r="D462">
        <v>0.34370000000000001</v>
      </c>
      <c r="E462">
        <v>0.23089999999999999</v>
      </c>
    </row>
    <row r="463" spans="1:5" hidden="1" x14ac:dyDescent="0.55000000000000004">
      <c r="A463" t="s">
        <v>79</v>
      </c>
      <c r="B463" t="s">
        <v>40</v>
      </c>
      <c r="C463" t="s">
        <v>72</v>
      </c>
      <c r="D463">
        <v>0.34370000000000001</v>
      </c>
      <c r="E463">
        <v>0.23089999999999999</v>
      </c>
    </row>
    <row r="464" spans="1:5" hidden="1" x14ac:dyDescent="0.55000000000000004">
      <c r="A464" t="s">
        <v>79</v>
      </c>
      <c r="B464" t="s">
        <v>40</v>
      </c>
      <c r="C464" t="s">
        <v>73</v>
      </c>
      <c r="D464">
        <v>0.28699999999999998</v>
      </c>
      <c r="E464">
        <v>0.29249999999999998</v>
      </c>
    </row>
    <row r="465" spans="1:5" hidden="1" x14ac:dyDescent="0.55000000000000004">
      <c r="A465" t="s">
        <v>79</v>
      </c>
      <c r="B465" t="s">
        <v>74</v>
      </c>
      <c r="C465" t="s">
        <v>7</v>
      </c>
      <c r="D465">
        <v>1.2556</v>
      </c>
      <c r="E465">
        <v>2.0000000000000001E-4</v>
      </c>
    </row>
    <row r="466" spans="1:5" hidden="1" x14ac:dyDescent="0.55000000000000004">
      <c r="A466" t="s">
        <v>79</v>
      </c>
      <c r="B466" t="s">
        <v>74</v>
      </c>
      <c r="C466" t="s">
        <v>8</v>
      </c>
      <c r="D466">
        <v>1.2556</v>
      </c>
      <c r="E466">
        <v>2.0000000000000001E-4</v>
      </c>
    </row>
    <row r="467" spans="1:5" hidden="1" x14ac:dyDescent="0.55000000000000004">
      <c r="A467" t="s">
        <v>79</v>
      </c>
      <c r="B467" t="s">
        <v>74</v>
      </c>
      <c r="C467" t="s">
        <v>9</v>
      </c>
      <c r="D467">
        <v>1.2556</v>
      </c>
      <c r="E467">
        <v>2.0000000000000001E-4</v>
      </c>
    </row>
    <row r="468" spans="1:5" hidden="1" x14ac:dyDescent="0.55000000000000004">
      <c r="A468" t="s">
        <v>79</v>
      </c>
      <c r="B468" t="s">
        <v>74</v>
      </c>
      <c r="C468" t="s">
        <v>10</v>
      </c>
      <c r="D468">
        <v>1.2556</v>
      </c>
      <c r="E468">
        <v>2.0000000000000001E-4</v>
      </c>
    </row>
    <row r="469" spans="1:5" hidden="1" x14ac:dyDescent="0.55000000000000004">
      <c r="A469" t="s">
        <v>79</v>
      </c>
      <c r="B469" t="s">
        <v>74</v>
      </c>
      <c r="C469" t="s">
        <v>11</v>
      </c>
      <c r="D469">
        <v>1.2556</v>
      </c>
      <c r="E469">
        <v>2.0000000000000001E-4</v>
      </c>
    </row>
    <row r="470" spans="1:5" hidden="1" x14ac:dyDescent="0.55000000000000004">
      <c r="A470" t="s">
        <v>79</v>
      </c>
      <c r="B470" t="s">
        <v>74</v>
      </c>
      <c r="C470" t="s">
        <v>12</v>
      </c>
      <c r="D470">
        <v>1.2556</v>
      </c>
      <c r="E470">
        <v>2.0000000000000001E-4</v>
      </c>
    </row>
    <row r="471" spans="1:5" hidden="1" x14ac:dyDescent="0.55000000000000004">
      <c r="A471" t="s">
        <v>79</v>
      </c>
      <c r="B471" t="s">
        <v>74</v>
      </c>
      <c r="C471" t="s">
        <v>13</v>
      </c>
      <c r="D471">
        <v>1.2556</v>
      </c>
      <c r="E471">
        <v>2.0000000000000001E-4</v>
      </c>
    </row>
    <row r="472" spans="1:5" hidden="1" x14ac:dyDescent="0.55000000000000004">
      <c r="A472" t="s">
        <v>79</v>
      </c>
      <c r="B472" t="s">
        <v>74</v>
      </c>
      <c r="C472" t="s">
        <v>14</v>
      </c>
      <c r="D472">
        <v>1.2556</v>
      </c>
      <c r="E472">
        <v>2.0000000000000001E-4</v>
      </c>
    </row>
    <row r="473" spans="1:5" hidden="1" x14ac:dyDescent="0.55000000000000004">
      <c r="A473" t="s">
        <v>79</v>
      </c>
      <c r="B473" t="s">
        <v>74</v>
      </c>
      <c r="C473" t="s">
        <v>15</v>
      </c>
      <c r="D473">
        <v>1.2384999999999999</v>
      </c>
      <c r="E473">
        <v>1.4E-3</v>
      </c>
    </row>
    <row r="474" spans="1:5" hidden="1" x14ac:dyDescent="0.55000000000000004">
      <c r="A474" t="s">
        <v>79</v>
      </c>
      <c r="B474" t="s">
        <v>74</v>
      </c>
      <c r="C474" t="s">
        <v>16</v>
      </c>
      <c r="D474">
        <v>1.2552000000000001</v>
      </c>
      <c r="E474">
        <v>2.9999999999999997E-4</v>
      </c>
    </row>
    <row r="475" spans="1:5" hidden="1" x14ac:dyDescent="0.55000000000000004">
      <c r="A475" t="s">
        <v>79</v>
      </c>
      <c r="B475" t="s">
        <v>74</v>
      </c>
      <c r="C475" t="s">
        <v>17</v>
      </c>
      <c r="D475">
        <v>1.2552000000000001</v>
      </c>
      <c r="E475">
        <v>2.9999999999999997E-4</v>
      </c>
    </row>
    <row r="476" spans="1:5" hidden="1" x14ac:dyDescent="0.55000000000000004">
      <c r="A476" t="s">
        <v>79</v>
      </c>
      <c r="B476" t="s">
        <v>74</v>
      </c>
      <c r="C476" t="s">
        <v>18</v>
      </c>
      <c r="D476">
        <v>1.2556</v>
      </c>
      <c r="E476">
        <v>2.0000000000000001E-4</v>
      </c>
    </row>
    <row r="477" spans="1:5" hidden="1" x14ac:dyDescent="0.55000000000000004">
      <c r="A477" t="s">
        <v>79</v>
      </c>
      <c r="B477" t="s">
        <v>74</v>
      </c>
      <c r="C477" t="s">
        <v>19</v>
      </c>
      <c r="D477">
        <v>1.2556</v>
      </c>
      <c r="E477">
        <v>2.0000000000000001E-4</v>
      </c>
    </row>
    <row r="478" spans="1:5" hidden="1" x14ac:dyDescent="0.55000000000000004">
      <c r="A478" t="s">
        <v>79</v>
      </c>
      <c r="B478" t="s">
        <v>74</v>
      </c>
      <c r="C478" t="s">
        <v>20</v>
      </c>
      <c r="D478">
        <v>1.2556</v>
      </c>
      <c r="E478">
        <v>2.0000000000000001E-4</v>
      </c>
    </row>
    <row r="479" spans="1:5" hidden="1" x14ac:dyDescent="0.55000000000000004">
      <c r="A479" t="s">
        <v>79</v>
      </c>
      <c r="B479" t="s">
        <v>74</v>
      </c>
      <c r="C479" t="s">
        <v>21</v>
      </c>
      <c r="D479">
        <v>1.2556</v>
      </c>
      <c r="E479">
        <v>2.0000000000000001E-4</v>
      </c>
    </row>
    <row r="480" spans="1:5" hidden="1" x14ac:dyDescent="0.55000000000000004">
      <c r="A480" t="s">
        <v>79</v>
      </c>
      <c r="B480" t="s">
        <v>74</v>
      </c>
      <c r="C480" t="s">
        <v>22</v>
      </c>
      <c r="D480">
        <v>1.2553000000000001</v>
      </c>
      <c r="E480">
        <v>2.9999999999999997E-4</v>
      </c>
    </row>
    <row r="481" spans="1:5" hidden="1" x14ac:dyDescent="0.55000000000000004">
      <c r="A481" t="s">
        <v>79</v>
      </c>
      <c r="B481" t="s">
        <v>74</v>
      </c>
      <c r="C481" t="s">
        <v>23</v>
      </c>
      <c r="D481">
        <v>1.2553000000000001</v>
      </c>
      <c r="E481">
        <v>2.9999999999999997E-4</v>
      </c>
    </row>
    <row r="482" spans="1:5" hidden="1" x14ac:dyDescent="0.55000000000000004">
      <c r="A482" t="s">
        <v>79</v>
      </c>
      <c r="B482" t="s">
        <v>74</v>
      </c>
      <c r="C482" t="s">
        <v>24</v>
      </c>
      <c r="D482">
        <v>0.65649999999999997</v>
      </c>
      <c r="E482">
        <v>9.2499999999999999E-2</v>
      </c>
    </row>
    <row r="483" spans="1:5" hidden="1" x14ac:dyDescent="0.55000000000000004">
      <c r="A483" t="s">
        <v>79</v>
      </c>
      <c r="B483" t="s">
        <v>74</v>
      </c>
      <c r="C483" t="s">
        <v>25</v>
      </c>
      <c r="D483">
        <v>0.92120000000000002</v>
      </c>
      <c r="E483">
        <v>3.1E-2</v>
      </c>
    </row>
    <row r="484" spans="1:5" hidden="1" x14ac:dyDescent="0.55000000000000004">
      <c r="A484" t="s">
        <v>79</v>
      </c>
      <c r="B484" t="s">
        <v>74</v>
      </c>
      <c r="C484" t="s">
        <v>26</v>
      </c>
      <c r="D484">
        <v>0.37430000000000002</v>
      </c>
      <c r="E484">
        <v>0.20019999999999999</v>
      </c>
    </row>
    <row r="485" spans="1:5" x14ac:dyDescent="0.55000000000000004">
      <c r="A485" t="s">
        <v>79</v>
      </c>
      <c r="B485" t="s">
        <v>74</v>
      </c>
      <c r="C485" t="s">
        <v>27</v>
      </c>
      <c r="D485">
        <v>0.31219999999999998</v>
      </c>
      <c r="E485">
        <v>0.27710000000000001</v>
      </c>
    </row>
    <row r="486" spans="1:5" hidden="1" x14ac:dyDescent="0.55000000000000004">
      <c r="A486" t="s">
        <v>79</v>
      </c>
      <c r="B486" t="s">
        <v>74</v>
      </c>
      <c r="C486" t="s">
        <v>28</v>
      </c>
      <c r="D486">
        <v>0.29320000000000002</v>
      </c>
      <c r="E486">
        <v>0.29249999999999998</v>
      </c>
    </row>
    <row r="487" spans="1:5" hidden="1" x14ac:dyDescent="0.55000000000000004">
      <c r="A487" t="s">
        <v>79</v>
      </c>
      <c r="B487" t="s">
        <v>74</v>
      </c>
      <c r="C487" t="s">
        <v>29</v>
      </c>
      <c r="D487">
        <v>1.2556</v>
      </c>
      <c r="E487">
        <v>2.0000000000000001E-4</v>
      </c>
    </row>
    <row r="488" spans="1:5" hidden="1" x14ac:dyDescent="0.55000000000000004">
      <c r="A488" t="s">
        <v>79</v>
      </c>
      <c r="B488" t="s">
        <v>74</v>
      </c>
      <c r="C488" t="s">
        <v>30</v>
      </c>
      <c r="D488">
        <v>1.2556</v>
      </c>
      <c r="E488">
        <v>2.0000000000000001E-4</v>
      </c>
    </row>
    <row r="489" spans="1:5" hidden="1" x14ac:dyDescent="0.55000000000000004">
      <c r="A489" t="s">
        <v>79</v>
      </c>
      <c r="B489" t="s">
        <v>74</v>
      </c>
      <c r="C489" t="s">
        <v>31</v>
      </c>
      <c r="D489">
        <v>1.2556</v>
      </c>
      <c r="E489">
        <v>2.0000000000000001E-4</v>
      </c>
    </row>
    <row r="490" spans="1:5" hidden="1" x14ac:dyDescent="0.55000000000000004">
      <c r="A490" t="s">
        <v>79</v>
      </c>
      <c r="B490" t="s">
        <v>74</v>
      </c>
      <c r="C490" t="s">
        <v>32</v>
      </c>
      <c r="D490">
        <v>1.2556</v>
      </c>
      <c r="E490">
        <v>2.0000000000000001E-4</v>
      </c>
    </row>
    <row r="491" spans="1:5" hidden="1" x14ac:dyDescent="0.55000000000000004">
      <c r="A491" t="s">
        <v>79</v>
      </c>
      <c r="B491" t="s">
        <v>74</v>
      </c>
      <c r="C491" t="s">
        <v>33</v>
      </c>
      <c r="D491">
        <v>1.2555000000000001</v>
      </c>
      <c r="E491">
        <v>2.0000000000000001E-4</v>
      </c>
    </row>
    <row r="492" spans="1:5" hidden="1" x14ac:dyDescent="0.55000000000000004">
      <c r="A492" t="s">
        <v>79</v>
      </c>
      <c r="B492" t="s">
        <v>74</v>
      </c>
      <c r="C492" t="s">
        <v>34</v>
      </c>
      <c r="D492">
        <v>1.2555000000000001</v>
      </c>
      <c r="E492">
        <v>2.0000000000000001E-4</v>
      </c>
    </row>
    <row r="493" spans="1:5" hidden="1" x14ac:dyDescent="0.55000000000000004">
      <c r="A493" t="s">
        <v>79</v>
      </c>
      <c r="B493" t="s">
        <v>74</v>
      </c>
      <c r="C493" t="s">
        <v>35</v>
      </c>
      <c r="D493">
        <v>1.0582</v>
      </c>
      <c r="E493">
        <v>3.1E-2</v>
      </c>
    </row>
    <row r="494" spans="1:5" hidden="1" x14ac:dyDescent="0.55000000000000004">
      <c r="A494" t="s">
        <v>79</v>
      </c>
      <c r="B494" t="s">
        <v>74</v>
      </c>
      <c r="C494" t="s">
        <v>36</v>
      </c>
      <c r="D494">
        <v>1.2555000000000001</v>
      </c>
      <c r="E494">
        <v>2.0000000000000001E-4</v>
      </c>
    </row>
    <row r="495" spans="1:5" hidden="1" x14ac:dyDescent="0.55000000000000004">
      <c r="A495" t="s">
        <v>79</v>
      </c>
      <c r="B495" t="s">
        <v>74</v>
      </c>
      <c r="C495" t="s">
        <v>37</v>
      </c>
      <c r="D495">
        <v>0.48959999999999998</v>
      </c>
      <c r="E495">
        <v>0.13869999999999999</v>
      </c>
    </row>
    <row r="496" spans="1:5" hidden="1" x14ac:dyDescent="0.55000000000000004">
      <c r="A496" t="s">
        <v>79</v>
      </c>
      <c r="B496" t="s">
        <v>74</v>
      </c>
      <c r="C496" t="s">
        <v>38</v>
      </c>
      <c r="D496">
        <v>0.72740000000000005</v>
      </c>
      <c r="E496">
        <v>6.1800000000000001E-2</v>
      </c>
    </row>
    <row r="497" spans="1:5" hidden="1" x14ac:dyDescent="0.55000000000000004">
      <c r="A497" t="s">
        <v>79</v>
      </c>
      <c r="B497" t="s">
        <v>74</v>
      </c>
      <c r="C497" t="s">
        <v>39</v>
      </c>
      <c r="D497">
        <v>0.55300000000000005</v>
      </c>
      <c r="E497">
        <v>0.108</v>
      </c>
    </row>
  </sheetData>
  <autoFilter ref="A1:E497">
    <filterColumn colId="1">
      <filters>
        <filter val="SCORE"/>
      </filters>
    </filterColumn>
    <filterColumn colId="2">
      <filters>
        <filter val="dl2_4_64_32"/>
      </filters>
    </filterColumn>
  </autoFilter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4.4" x14ac:dyDescent="0.55000000000000004"/>
  <cols>
    <col min="1" max="1" width="9.1015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77</v>
      </c>
      <c r="B2" t="s">
        <v>6</v>
      </c>
      <c r="C2" t="s">
        <v>9</v>
      </c>
      <c r="D2">
        <v>1.8463000000000001</v>
      </c>
      <c r="E2">
        <v>5.1299999999999998E-2</v>
      </c>
    </row>
    <row r="3" spans="1:5" x14ac:dyDescent="0.55000000000000004">
      <c r="A3" t="s">
        <v>77</v>
      </c>
      <c r="B3" t="s">
        <v>6</v>
      </c>
      <c r="C3" t="s">
        <v>13</v>
      </c>
      <c r="D3">
        <v>1.5787</v>
      </c>
      <c r="E3">
        <v>0.24260000000000001</v>
      </c>
    </row>
    <row r="4" spans="1:5" x14ac:dyDescent="0.55000000000000004">
      <c r="A4" t="s">
        <v>77</v>
      </c>
      <c r="B4" t="s">
        <v>6</v>
      </c>
      <c r="C4" t="s">
        <v>20</v>
      </c>
      <c r="D4">
        <v>1.7271000000000001</v>
      </c>
      <c r="E4">
        <v>0.11260000000000001</v>
      </c>
    </row>
    <row r="5" spans="1:5" x14ac:dyDescent="0.55000000000000004">
      <c r="A5" t="s">
        <v>77</v>
      </c>
      <c r="B5" t="s">
        <v>6</v>
      </c>
      <c r="C5" t="s">
        <v>24</v>
      </c>
      <c r="D5">
        <v>1.4027000000000001</v>
      </c>
      <c r="E5">
        <v>0.42070000000000002</v>
      </c>
    </row>
    <row r="6" spans="1:5" x14ac:dyDescent="0.55000000000000004">
      <c r="A6" t="s">
        <v>77</v>
      </c>
      <c r="B6" t="s">
        <v>6</v>
      </c>
      <c r="C6" t="s">
        <v>31</v>
      </c>
      <c r="D6">
        <v>1.8328</v>
      </c>
      <c r="E6">
        <v>5.6399999999999999E-2</v>
      </c>
    </row>
    <row r="7" spans="1:5" x14ac:dyDescent="0.55000000000000004">
      <c r="A7" t="s">
        <v>77</v>
      </c>
      <c r="B7" t="s">
        <v>6</v>
      </c>
      <c r="C7" t="s">
        <v>35</v>
      </c>
      <c r="D7">
        <v>1.4481999999999999</v>
      </c>
      <c r="E7">
        <v>0.36709999999999998</v>
      </c>
    </row>
    <row r="8" spans="1:5" x14ac:dyDescent="0.55000000000000004">
      <c r="A8" t="s">
        <v>77</v>
      </c>
      <c r="B8" t="s">
        <v>6</v>
      </c>
      <c r="C8" t="s">
        <v>10</v>
      </c>
      <c r="D8">
        <v>1.8464</v>
      </c>
      <c r="E8">
        <v>5.1299999999999998E-2</v>
      </c>
    </row>
    <row r="9" spans="1:5" x14ac:dyDescent="0.55000000000000004">
      <c r="A9" t="s">
        <v>77</v>
      </c>
      <c r="B9" t="s">
        <v>6</v>
      </c>
      <c r="C9" t="s">
        <v>14</v>
      </c>
      <c r="D9">
        <v>1.7667999999999999</v>
      </c>
      <c r="E9">
        <v>9.5000000000000001E-2</v>
      </c>
    </row>
    <row r="10" spans="1:5" x14ac:dyDescent="0.55000000000000004">
      <c r="A10" t="s">
        <v>77</v>
      </c>
      <c r="B10" t="s">
        <v>6</v>
      </c>
      <c r="C10" t="s">
        <v>17</v>
      </c>
      <c r="D10">
        <v>1.4159999999999999</v>
      </c>
      <c r="E10">
        <v>0.40039999999999998</v>
      </c>
    </row>
    <row r="11" spans="1:5" x14ac:dyDescent="0.55000000000000004">
      <c r="A11" t="s">
        <v>77</v>
      </c>
      <c r="B11" t="s">
        <v>6</v>
      </c>
      <c r="C11" t="s">
        <v>21</v>
      </c>
      <c r="D11">
        <v>1.833</v>
      </c>
      <c r="E11">
        <v>5.6000000000000001E-2</v>
      </c>
    </row>
    <row r="12" spans="1:5" x14ac:dyDescent="0.55000000000000004">
      <c r="A12" t="s">
        <v>77</v>
      </c>
      <c r="B12" t="s">
        <v>6</v>
      </c>
      <c r="C12" t="s">
        <v>25</v>
      </c>
      <c r="D12">
        <v>1.4865999999999999</v>
      </c>
      <c r="E12">
        <v>0.32069999999999999</v>
      </c>
    </row>
    <row r="13" spans="1:5" x14ac:dyDescent="0.55000000000000004">
      <c r="A13" t="s">
        <v>77</v>
      </c>
      <c r="B13" t="s">
        <v>6</v>
      </c>
      <c r="C13" t="s">
        <v>32</v>
      </c>
      <c r="D13">
        <v>1.8463000000000001</v>
      </c>
      <c r="E13">
        <v>5.1299999999999998E-2</v>
      </c>
    </row>
    <row r="14" spans="1:5" x14ac:dyDescent="0.55000000000000004">
      <c r="A14" t="s">
        <v>77</v>
      </c>
      <c r="B14" t="s">
        <v>6</v>
      </c>
      <c r="C14" t="s">
        <v>36</v>
      </c>
      <c r="D14">
        <v>1.6174999999999999</v>
      </c>
      <c r="E14">
        <v>0.19639999999999999</v>
      </c>
    </row>
    <row r="15" spans="1:5" x14ac:dyDescent="0.55000000000000004">
      <c r="A15" t="s">
        <v>77</v>
      </c>
      <c r="B15" t="s">
        <v>6</v>
      </c>
      <c r="C15" t="s">
        <v>39</v>
      </c>
      <c r="D15">
        <v>1.389</v>
      </c>
      <c r="E15">
        <v>0.43240000000000001</v>
      </c>
    </row>
    <row r="16" spans="1:5" x14ac:dyDescent="0.55000000000000004">
      <c r="A16" t="s">
        <v>77</v>
      </c>
      <c r="B16" t="s">
        <v>6</v>
      </c>
      <c r="C16" t="s">
        <v>7</v>
      </c>
      <c r="D16">
        <v>1.8464</v>
      </c>
      <c r="E16">
        <v>5.1299999999999998E-2</v>
      </c>
    </row>
    <row r="17" spans="1:5" x14ac:dyDescent="0.55000000000000004">
      <c r="A17" t="s">
        <v>77</v>
      </c>
      <c r="B17" t="s">
        <v>6</v>
      </c>
      <c r="C17" t="s">
        <v>11</v>
      </c>
      <c r="D17">
        <v>1.8318000000000001</v>
      </c>
      <c r="E17">
        <v>5.62E-2</v>
      </c>
    </row>
    <row r="18" spans="1:5" x14ac:dyDescent="0.55000000000000004">
      <c r="A18" t="s">
        <v>77</v>
      </c>
      <c r="B18" t="s">
        <v>6</v>
      </c>
      <c r="C18" t="s">
        <v>15</v>
      </c>
      <c r="D18">
        <v>1.4899</v>
      </c>
      <c r="E18">
        <v>0.32029999999999997</v>
      </c>
    </row>
    <row r="19" spans="1:5" x14ac:dyDescent="0.55000000000000004">
      <c r="A19" t="s">
        <v>77</v>
      </c>
      <c r="B19" t="s">
        <v>6</v>
      </c>
      <c r="C19" t="s">
        <v>18</v>
      </c>
      <c r="D19">
        <v>1.8463000000000001</v>
      </c>
      <c r="E19">
        <v>5.1299999999999998E-2</v>
      </c>
    </row>
    <row r="20" spans="1:5" x14ac:dyDescent="0.55000000000000004">
      <c r="A20" t="s">
        <v>77</v>
      </c>
      <c r="B20" t="s">
        <v>6</v>
      </c>
      <c r="C20" t="s">
        <v>22</v>
      </c>
      <c r="D20">
        <v>1.611</v>
      </c>
      <c r="E20">
        <v>0.20419999999999999</v>
      </c>
    </row>
    <row r="21" spans="1:5" x14ac:dyDescent="0.55000000000000004">
      <c r="A21" t="s">
        <v>77</v>
      </c>
      <c r="B21" t="s">
        <v>6</v>
      </c>
      <c r="C21" t="s">
        <v>29</v>
      </c>
      <c r="D21">
        <v>1.8464</v>
      </c>
      <c r="E21">
        <v>5.1299999999999998E-2</v>
      </c>
    </row>
    <row r="22" spans="1:5" x14ac:dyDescent="0.55000000000000004">
      <c r="A22" t="s">
        <v>77</v>
      </c>
      <c r="B22" t="s">
        <v>6</v>
      </c>
      <c r="C22" t="s">
        <v>33</v>
      </c>
      <c r="D22">
        <v>1.7689999999999999</v>
      </c>
      <c r="E22">
        <v>9.4700000000000006E-2</v>
      </c>
    </row>
    <row r="23" spans="1:5" x14ac:dyDescent="0.55000000000000004">
      <c r="A23" t="s">
        <v>77</v>
      </c>
      <c r="B23" t="s">
        <v>6</v>
      </c>
      <c r="C23" t="s">
        <v>37</v>
      </c>
      <c r="D23">
        <v>1.4360999999999999</v>
      </c>
      <c r="E23">
        <v>0.38479999999999998</v>
      </c>
    </row>
    <row r="24" spans="1:5" x14ac:dyDescent="0.55000000000000004">
      <c r="A24" t="s">
        <v>77</v>
      </c>
      <c r="B24" t="s">
        <v>6</v>
      </c>
      <c r="C24" t="s">
        <v>8</v>
      </c>
      <c r="D24">
        <v>1.8464</v>
      </c>
      <c r="E24">
        <v>5.1299999999999998E-2</v>
      </c>
    </row>
    <row r="25" spans="1:5" x14ac:dyDescent="0.55000000000000004">
      <c r="A25" t="s">
        <v>77</v>
      </c>
      <c r="B25" t="s">
        <v>6</v>
      </c>
      <c r="C25" t="s">
        <v>30</v>
      </c>
      <c r="D25">
        <v>1.8464</v>
      </c>
      <c r="E25">
        <v>5.1299999999999998E-2</v>
      </c>
    </row>
    <row r="26" spans="1:5" x14ac:dyDescent="0.55000000000000004">
      <c r="A26" t="s">
        <v>77</v>
      </c>
      <c r="B26" t="s">
        <v>6</v>
      </c>
      <c r="C26" t="s">
        <v>19</v>
      </c>
      <c r="D26">
        <v>1.8464</v>
      </c>
      <c r="E26">
        <v>5.1299999999999998E-2</v>
      </c>
    </row>
    <row r="27" spans="1:5" x14ac:dyDescent="0.55000000000000004">
      <c r="A27" t="s">
        <v>77</v>
      </c>
      <c r="B27" t="s">
        <v>6</v>
      </c>
      <c r="C27" t="s">
        <v>12</v>
      </c>
      <c r="D27">
        <v>1.8464</v>
      </c>
      <c r="E27">
        <v>5.1299999999999998E-2</v>
      </c>
    </row>
    <row r="28" spans="1:5" x14ac:dyDescent="0.55000000000000004">
      <c r="A28" t="s">
        <v>77</v>
      </c>
      <c r="B28" t="s">
        <v>6</v>
      </c>
      <c r="C28" t="s">
        <v>34</v>
      </c>
      <c r="D28">
        <v>1.8461000000000001</v>
      </c>
      <c r="E28">
        <v>5.1499999999999997E-2</v>
      </c>
    </row>
    <row r="29" spans="1:5" x14ac:dyDescent="0.55000000000000004">
      <c r="A29" t="s">
        <v>77</v>
      </c>
      <c r="B29" t="s">
        <v>6</v>
      </c>
      <c r="C29" t="s">
        <v>23</v>
      </c>
      <c r="D29">
        <v>1.7665999999999999</v>
      </c>
      <c r="E29">
        <v>9.6100000000000005E-2</v>
      </c>
    </row>
    <row r="30" spans="1:5" x14ac:dyDescent="0.55000000000000004">
      <c r="A30" t="s">
        <v>77</v>
      </c>
      <c r="B30" t="s">
        <v>6</v>
      </c>
      <c r="C30" t="s">
        <v>16</v>
      </c>
      <c r="D30">
        <v>1.6124000000000001</v>
      </c>
      <c r="E30">
        <v>0.21290000000000001</v>
      </c>
    </row>
    <row r="31" spans="1:5" x14ac:dyDescent="0.55000000000000004">
      <c r="A31" t="s">
        <v>77</v>
      </c>
      <c r="B31" t="s">
        <v>6</v>
      </c>
      <c r="C31" t="s">
        <v>38</v>
      </c>
      <c r="D31">
        <v>1.5545</v>
      </c>
      <c r="E31">
        <v>0.29330000000000001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05"/>
  <sheetViews>
    <sheetView tabSelected="1" workbookViewId="0">
      <selection activeCell="S26" sqref="S26"/>
    </sheetView>
  </sheetViews>
  <sheetFormatPr defaultRowHeight="14.4" x14ac:dyDescent="0.55000000000000004"/>
  <sheetData>
    <row r="2" spans="1:18" x14ac:dyDescent="0.55000000000000004">
      <c r="M2" t="s">
        <v>123</v>
      </c>
      <c r="N2" t="s">
        <v>6</v>
      </c>
    </row>
    <row r="3" spans="1:18" x14ac:dyDescent="0.55000000000000004">
      <c r="B3" s="8" t="s">
        <v>125</v>
      </c>
      <c r="C3" s="8"/>
      <c r="E3" s="8" t="s">
        <v>126</v>
      </c>
      <c r="F3" s="8"/>
      <c r="H3" s="8" t="s">
        <v>127</v>
      </c>
      <c r="I3" s="8"/>
      <c r="K3" s="8" t="s">
        <v>127</v>
      </c>
      <c r="L3" s="8"/>
      <c r="M3" s="9">
        <f>$H$5</f>
        <v>64835.387000000002</v>
      </c>
      <c r="N3" s="9">
        <f>$I$5</f>
        <v>51161.928999999996</v>
      </c>
    </row>
    <row r="4" spans="1:18" x14ac:dyDescent="0.55000000000000004">
      <c r="B4" t="s">
        <v>123</v>
      </c>
      <c r="C4" t="s">
        <v>6</v>
      </c>
      <c r="E4" t="s">
        <v>123</v>
      </c>
      <c r="F4" t="s">
        <v>6</v>
      </c>
      <c r="H4" t="s">
        <v>123</v>
      </c>
      <c r="I4" t="s">
        <v>6</v>
      </c>
      <c r="K4" s="8" t="s">
        <v>126</v>
      </c>
      <c r="L4" s="8"/>
      <c r="M4">
        <f>$E$5</f>
        <v>101258.344</v>
      </c>
      <c r="N4">
        <f>$F$5</f>
        <v>27039.812000000002</v>
      </c>
    </row>
    <row r="5" spans="1:18" x14ac:dyDescent="0.55000000000000004">
      <c r="A5" s="9" t="s">
        <v>124</v>
      </c>
      <c r="B5" s="9">
        <f>AVERAGE(B6:B1005)</f>
        <v>497961.57900000003</v>
      </c>
      <c r="C5" s="9">
        <f>AVERAGE(C6:C1005)</f>
        <v>9977.5120000000006</v>
      </c>
      <c r="D5" s="9"/>
      <c r="E5" s="9">
        <f>AVERAGE(E6:E1005)</f>
        <v>101258.344</v>
      </c>
      <c r="F5" s="9">
        <f>AVERAGE(F6:F1005)</f>
        <v>27039.812000000002</v>
      </c>
      <c r="G5" s="9"/>
      <c r="H5" s="9">
        <f>AVERAGE(H6:H1005)</f>
        <v>64835.387000000002</v>
      </c>
      <c r="I5" s="9">
        <f>AVERAGE(I6:I1005)</f>
        <v>51161.928999999996</v>
      </c>
      <c r="J5" s="9"/>
      <c r="K5" s="8" t="s">
        <v>125</v>
      </c>
      <c r="L5" s="8"/>
      <c r="M5" s="9">
        <f>$B$5</f>
        <v>497961.57900000003</v>
      </c>
      <c r="N5" s="9">
        <f>$C$5</f>
        <v>9977.5120000000006</v>
      </c>
      <c r="O5" s="9"/>
    </row>
    <row r="6" spans="1:18" x14ac:dyDescent="0.55000000000000004">
      <c r="B6">
        <v>441889</v>
      </c>
      <c r="C6">
        <v>1412</v>
      </c>
      <c r="E6">
        <v>38732</v>
      </c>
      <c r="F6">
        <v>3181</v>
      </c>
      <c r="H6">
        <v>13522</v>
      </c>
      <c r="I6">
        <v>4899</v>
      </c>
    </row>
    <row r="7" spans="1:18" x14ac:dyDescent="0.55000000000000004">
      <c r="B7">
        <v>913696</v>
      </c>
      <c r="C7">
        <v>615</v>
      </c>
      <c r="E7">
        <v>76685</v>
      </c>
      <c r="F7">
        <v>3180</v>
      </c>
      <c r="H7">
        <v>58412</v>
      </c>
      <c r="I7">
        <v>5112</v>
      </c>
    </row>
    <row r="8" spans="1:18" x14ac:dyDescent="0.55000000000000004">
      <c r="B8">
        <v>913681</v>
      </c>
      <c r="C8">
        <v>614</v>
      </c>
      <c r="E8">
        <v>86341</v>
      </c>
      <c r="F8">
        <v>3187</v>
      </c>
      <c r="H8">
        <v>21403</v>
      </c>
      <c r="I8">
        <v>5119</v>
      </c>
    </row>
    <row r="9" spans="1:18" x14ac:dyDescent="0.55000000000000004">
      <c r="B9">
        <v>211777</v>
      </c>
      <c r="C9">
        <v>621</v>
      </c>
      <c r="E9">
        <v>149998</v>
      </c>
      <c r="F9">
        <v>3184</v>
      </c>
      <c r="H9">
        <v>50948</v>
      </c>
      <c r="I9">
        <v>5116</v>
      </c>
    </row>
    <row r="10" spans="1:18" x14ac:dyDescent="0.55000000000000004">
      <c r="B10">
        <v>1683841</v>
      </c>
      <c r="C10">
        <v>618</v>
      </c>
      <c r="E10">
        <v>23473</v>
      </c>
      <c r="F10">
        <v>4168</v>
      </c>
      <c r="H10">
        <v>79272</v>
      </c>
      <c r="I10">
        <v>6528</v>
      </c>
      <c r="Q10" t="s">
        <v>135</v>
      </c>
      <c r="R10" t="s">
        <v>134</v>
      </c>
    </row>
    <row r="11" spans="1:18" x14ac:dyDescent="0.55000000000000004">
      <c r="B11">
        <v>1683841</v>
      </c>
      <c r="C11">
        <v>746</v>
      </c>
      <c r="E11">
        <v>177442</v>
      </c>
      <c r="F11">
        <v>3228</v>
      </c>
      <c r="H11">
        <v>35017</v>
      </c>
      <c r="I11">
        <v>5374</v>
      </c>
    </row>
    <row r="12" spans="1:18" x14ac:dyDescent="0.55000000000000004">
      <c r="B12">
        <v>435194</v>
      </c>
      <c r="C12">
        <v>662</v>
      </c>
      <c r="E12">
        <v>47428</v>
      </c>
      <c r="F12">
        <v>3229</v>
      </c>
      <c r="H12">
        <v>41960</v>
      </c>
      <c r="I12">
        <v>5161</v>
      </c>
      <c r="Q12" t="s">
        <v>85</v>
      </c>
      <c r="R12" t="s">
        <v>136</v>
      </c>
    </row>
    <row r="13" spans="1:18" x14ac:dyDescent="0.55000000000000004">
      <c r="B13">
        <v>914592</v>
      </c>
      <c r="C13">
        <v>663</v>
      </c>
      <c r="E13">
        <v>47428</v>
      </c>
      <c r="F13">
        <v>3229</v>
      </c>
      <c r="H13">
        <v>86341</v>
      </c>
      <c r="I13">
        <v>5161</v>
      </c>
      <c r="Q13" t="s">
        <v>86</v>
      </c>
      <c r="R13" t="s">
        <v>95</v>
      </c>
    </row>
    <row r="14" spans="1:18" x14ac:dyDescent="0.55000000000000004">
      <c r="B14">
        <v>988535</v>
      </c>
      <c r="C14">
        <v>663</v>
      </c>
      <c r="E14">
        <v>39441</v>
      </c>
      <c r="F14">
        <v>5232</v>
      </c>
      <c r="H14">
        <v>40562</v>
      </c>
      <c r="I14">
        <v>8448</v>
      </c>
    </row>
    <row r="15" spans="1:18" x14ac:dyDescent="0.55000000000000004">
      <c r="B15">
        <v>913902</v>
      </c>
      <c r="C15">
        <v>954</v>
      </c>
      <c r="E15">
        <v>48174</v>
      </c>
      <c r="F15">
        <v>10461</v>
      </c>
      <c r="H15">
        <v>32056</v>
      </c>
      <c r="I15">
        <v>18813</v>
      </c>
    </row>
    <row r="16" spans="1:18" x14ac:dyDescent="0.55000000000000004">
      <c r="B16">
        <v>213169</v>
      </c>
      <c r="C16">
        <v>3187</v>
      </c>
      <c r="E16">
        <v>48174</v>
      </c>
      <c r="F16">
        <v>27736</v>
      </c>
      <c r="H16">
        <v>41063</v>
      </c>
      <c r="I16">
        <v>56403</v>
      </c>
    </row>
    <row r="17" spans="2:9" x14ac:dyDescent="0.55000000000000004">
      <c r="B17">
        <v>213169</v>
      </c>
      <c r="C17">
        <v>7836</v>
      </c>
      <c r="E17">
        <v>30541</v>
      </c>
      <c r="F17">
        <v>5239</v>
      </c>
      <c r="H17">
        <v>53749</v>
      </c>
      <c r="I17">
        <v>8455</v>
      </c>
    </row>
    <row r="18" spans="2:9" x14ac:dyDescent="0.55000000000000004">
      <c r="B18">
        <v>1042883</v>
      </c>
      <c r="C18">
        <v>961</v>
      </c>
      <c r="E18">
        <v>84664</v>
      </c>
      <c r="F18">
        <v>6847</v>
      </c>
      <c r="H18">
        <v>43422</v>
      </c>
      <c r="I18">
        <v>12203</v>
      </c>
    </row>
    <row r="19" spans="2:9" x14ac:dyDescent="0.55000000000000004">
      <c r="B19">
        <v>280755</v>
      </c>
      <c r="C19">
        <v>1499</v>
      </c>
      <c r="E19">
        <v>152277</v>
      </c>
      <c r="F19">
        <v>6840</v>
      </c>
      <c r="H19">
        <v>68676</v>
      </c>
      <c r="I19">
        <v>12196</v>
      </c>
    </row>
    <row r="20" spans="2:9" x14ac:dyDescent="0.55000000000000004">
      <c r="B20">
        <v>280755</v>
      </c>
      <c r="C20">
        <v>1492</v>
      </c>
      <c r="E20">
        <v>86344</v>
      </c>
      <c r="F20">
        <v>3260</v>
      </c>
      <c r="H20">
        <v>87875</v>
      </c>
      <c r="I20">
        <v>5192</v>
      </c>
    </row>
    <row r="21" spans="2:9" x14ac:dyDescent="0.55000000000000004">
      <c r="B21">
        <v>281462</v>
      </c>
      <c r="C21">
        <v>694</v>
      </c>
      <c r="E21">
        <v>84513</v>
      </c>
      <c r="F21">
        <v>37</v>
      </c>
      <c r="H21">
        <v>44212</v>
      </c>
      <c r="I21">
        <v>37</v>
      </c>
    </row>
    <row r="22" spans="2:9" x14ac:dyDescent="0.55000000000000004">
      <c r="B22">
        <v>281462</v>
      </c>
      <c r="C22">
        <v>37</v>
      </c>
      <c r="E22">
        <v>77121</v>
      </c>
      <c r="F22">
        <v>5358</v>
      </c>
      <c r="H22">
        <v>18586</v>
      </c>
      <c r="I22">
        <v>9216</v>
      </c>
    </row>
    <row r="23" spans="2:9" x14ac:dyDescent="0.55000000000000004">
      <c r="B23">
        <v>502647</v>
      </c>
      <c r="C23">
        <v>1080</v>
      </c>
      <c r="E23">
        <v>118386</v>
      </c>
      <c r="F23">
        <v>67636</v>
      </c>
      <c r="H23">
        <v>18586</v>
      </c>
      <c r="I23">
        <v>122631</v>
      </c>
    </row>
    <row r="24" spans="2:9" x14ac:dyDescent="0.55000000000000004">
      <c r="B24">
        <v>990110</v>
      </c>
      <c r="C24">
        <v>9241</v>
      </c>
      <c r="E24">
        <v>81141</v>
      </c>
      <c r="F24">
        <v>67851</v>
      </c>
      <c r="H24">
        <v>52933</v>
      </c>
      <c r="I24">
        <v>122846</v>
      </c>
    </row>
    <row r="25" spans="2:9" x14ac:dyDescent="0.55000000000000004">
      <c r="B25">
        <v>876843</v>
      </c>
      <c r="C25">
        <v>9248</v>
      </c>
      <c r="E25">
        <v>85437</v>
      </c>
      <c r="F25">
        <v>3482</v>
      </c>
      <c r="H25">
        <v>37206</v>
      </c>
      <c r="I25">
        <v>4986</v>
      </c>
    </row>
    <row r="26" spans="2:9" x14ac:dyDescent="0.55000000000000004">
      <c r="B26">
        <v>503327</v>
      </c>
      <c r="C26">
        <v>702</v>
      </c>
      <c r="E26">
        <v>81354</v>
      </c>
      <c r="F26">
        <v>3703</v>
      </c>
      <c r="H26">
        <v>117045</v>
      </c>
      <c r="I26">
        <v>5207</v>
      </c>
    </row>
    <row r="27" spans="2:9" x14ac:dyDescent="0.55000000000000004">
      <c r="B27">
        <v>226199</v>
      </c>
      <c r="C27">
        <v>709</v>
      </c>
      <c r="E27">
        <v>181521</v>
      </c>
      <c r="F27">
        <v>5813</v>
      </c>
      <c r="H27">
        <v>97083</v>
      </c>
      <c r="I27">
        <v>9457</v>
      </c>
    </row>
    <row r="28" spans="2:9" x14ac:dyDescent="0.55000000000000004">
      <c r="B28">
        <v>226199</v>
      </c>
      <c r="C28">
        <v>1107</v>
      </c>
      <c r="E28">
        <v>51424</v>
      </c>
      <c r="F28">
        <v>3718</v>
      </c>
      <c r="H28">
        <v>56627</v>
      </c>
      <c r="I28">
        <v>5222</v>
      </c>
    </row>
    <row r="29" spans="2:9" x14ac:dyDescent="0.55000000000000004">
      <c r="B29">
        <v>117332</v>
      </c>
      <c r="C29">
        <v>724</v>
      </c>
      <c r="E29">
        <v>43279</v>
      </c>
      <c r="F29">
        <v>826</v>
      </c>
      <c r="H29">
        <v>30457</v>
      </c>
      <c r="I29">
        <v>826</v>
      </c>
    </row>
    <row r="30" spans="2:9" x14ac:dyDescent="0.55000000000000004">
      <c r="B30">
        <v>226205</v>
      </c>
      <c r="C30">
        <v>184</v>
      </c>
      <c r="E30">
        <v>28514</v>
      </c>
      <c r="F30">
        <v>837</v>
      </c>
      <c r="H30">
        <v>11153</v>
      </c>
      <c r="I30">
        <v>837</v>
      </c>
    </row>
    <row r="31" spans="2:9" x14ac:dyDescent="0.55000000000000004">
      <c r="B31">
        <v>504116</v>
      </c>
      <c r="C31">
        <v>195</v>
      </c>
      <c r="E31">
        <v>82794</v>
      </c>
      <c r="F31">
        <v>28793</v>
      </c>
      <c r="H31">
        <v>16850</v>
      </c>
      <c r="I31">
        <v>57460</v>
      </c>
    </row>
    <row r="32" spans="2:9" x14ac:dyDescent="0.55000000000000004">
      <c r="B32">
        <v>102576</v>
      </c>
      <c r="C32">
        <v>8037</v>
      </c>
      <c r="E32">
        <v>148874</v>
      </c>
      <c r="F32">
        <v>28579</v>
      </c>
      <c r="H32">
        <v>81910</v>
      </c>
      <c r="I32">
        <v>57246</v>
      </c>
    </row>
    <row r="33" spans="2:9" x14ac:dyDescent="0.55000000000000004">
      <c r="B33">
        <v>419185</v>
      </c>
      <c r="C33">
        <v>7823</v>
      </c>
      <c r="E33">
        <v>30816</v>
      </c>
      <c r="F33">
        <v>19871</v>
      </c>
      <c r="H33">
        <v>45785</v>
      </c>
      <c r="I33">
        <v>37853</v>
      </c>
    </row>
    <row r="34" spans="2:9" x14ac:dyDescent="0.55000000000000004">
      <c r="B34">
        <v>503930</v>
      </c>
      <c r="C34">
        <v>5535</v>
      </c>
      <c r="E34">
        <v>35922</v>
      </c>
      <c r="F34">
        <v>28344</v>
      </c>
      <c r="H34">
        <v>43476</v>
      </c>
      <c r="I34">
        <v>57011</v>
      </c>
    </row>
    <row r="35" spans="2:9" x14ac:dyDescent="0.55000000000000004">
      <c r="B35">
        <v>503533</v>
      </c>
      <c r="C35">
        <v>7588</v>
      </c>
      <c r="E35">
        <v>52942</v>
      </c>
      <c r="F35">
        <v>28595</v>
      </c>
      <c r="H35">
        <v>91352</v>
      </c>
      <c r="I35">
        <v>57262</v>
      </c>
    </row>
    <row r="36" spans="2:9" x14ac:dyDescent="0.55000000000000004">
      <c r="B36">
        <v>324489</v>
      </c>
      <c r="C36">
        <v>7625</v>
      </c>
      <c r="E36">
        <v>37550</v>
      </c>
      <c r="F36">
        <v>42589</v>
      </c>
      <c r="H36">
        <v>41979</v>
      </c>
      <c r="I36">
        <v>83218</v>
      </c>
    </row>
    <row r="37" spans="2:9" x14ac:dyDescent="0.55000000000000004">
      <c r="B37">
        <v>283140</v>
      </c>
      <c r="C37">
        <v>11745</v>
      </c>
      <c r="E37">
        <v>163491</v>
      </c>
      <c r="F37">
        <v>29340</v>
      </c>
      <c r="H37">
        <v>36583</v>
      </c>
      <c r="I37">
        <v>58007</v>
      </c>
    </row>
    <row r="38" spans="2:9" x14ac:dyDescent="0.55000000000000004">
      <c r="B38">
        <v>324952</v>
      </c>
      <c r="C38">
        <v>7941</v>
      </c>
      <c r="E38">
        <v>44827</v>
      </c>
      <c r="F38">
        <v>29554</v>
      </c>
      <c r="H38">
        <v>67966</v>
      </c>
      <c r="I38">
        <v>58221</v>
      </c>
    </row>
    <row r="39" spans="2:9" x14ac:dyDescent="0.55000000000000004">
      <c r="B39">
        <v>534096</v>
      </c>
      <c r="C39">
        <v>7941</v>
      </c>
      <c r="E39">
        <v>84966</v>
      </c>
      <c r="F39">
        <v>12745</v>
      </c>
      <c r="H39">
        <v>13104</v>
      </c>
      <c r="I39">
        <v>21097</v>
      </c>
    </row>
    <row r="40" spans="2:9" x14ac:dyDescent="0.55000000000000004">
      <c r="B40">
        <v>227795</v>
      </c>
      <c r="C40">
        <v>3544</v>
      </c>
      <c r="E40">
        <v>84943</v>
      </c>
      <c r="F40">
        <v>12964</v>
      </c>
      <c r="H40">
        <v>83668</v>
      </c>
      <c r="I40">
        <v>21316</v>
      </c>
    </row>
    <row r="41" spans="2:9" x14ac:dyDescent="0.55000000000000004">
      <c r="B41">
        <v>283432</v>
      </c>
      <c r="C41">
        <v>3549</v>
      </c>
      <c r="E41">
        <v>83446</v>
      </c>
      <c r="F41">
        <v>12970</v>
      </c>
      <c r="H41">
        <v>92718</v>
      </c>
      <c r="I41">
        <v>21322</v>
      </c>
    </row>
    <row r="42" spans="2:9" x14ac:dyDescent="0.55000000000000004">
      <c r="B42">
        <v>392682</v>
      </c>
      <c r="C42">
        <v>3555</v>
      </c>
      <c r="E42">
        <v>149836</v>
      </c>
      <c r="F42">
        <v>13187</v>
      </c>
      <c r="H42">
        <v>92711</v>
      </c>
      <c r="I42">
        <v>21539</v>
      </c>
    </row>
    <row r="43" spans="2:9" x14ac:dyDescent="0.55000000000000004">
      <c r="B43">
        <v>505335</v>
      </c>
      <c r="C43">
        <v>3558</v>
      </c>
      <c r="E43">
        <v>149836</v>
      </c>
      <c r="F43">
        <v>75906</v>
      </c>
      <c r="H43">
        <v>60973</v>
      </c>
      <c r="I43">
        <v>132399</v>
      </c>
    </row>
    <row r="44" spans="2:9" x14ac:dyDescent="0.55000000000000004">
      <c r="B44">
        <v>507412</v>
      </c>
      <c r="C44">
        <v>21017</v>
      </c>
      <c r="E44">
        <v>137700</v>
      </c>
      <c r="F44">
        <v>74018</v>
      </c>
      <c r="H44">
        <v>14367</v>
      </c>
      <c r="I44">
        <v>129655</v>
      </c>
    </row>
    <row r="45" spans="2:9" x14ac:dyDescent="0.55000000000000004">
      <c r="B45">
        <v>229027</v>
      </c>
      <c r="C45">
        <v>20199</v>
      </c>
      <c r="E45">
        <v>151804</v>
      </c>
      <c r="F45">
        <v>73805</v>
      </c>
      <c r="H45">
        <v>121881</v>
      </c>
      <c r="I45">
        <v>129442</v>
      </c>
    </row>
    <row r="46" spans="2:9" x14ac:dyDescent="0.55000000000000004">
      <c r="B46">
        <v>229027</v>
      </c>
      <c r="C46">
        <v>20200</v>
      </c>
      <c r="E46">
        <v>86442</v>
      </c>
      <c r="F46">
        <v>74019</v>
      </c>
      <c r="H46">
        <v>44264</v>
      </c>
      <c r="I46">
        <v>129656</v>
      </c>
    </row>
    <row r="47" spans="2:9" x14ac:dyDescent="0.55000000000000004">
      <c r="B47">
        <v>217448</v>
      </c>
      <c r="C47">
        <v>20200</v>
      </c>
      <c r="E47">
        <v>32349</v>
      </c>
      <c r="F47">
        <v>178730</v>
      </c>
      <c r="H47">
        <v>46447</v>
      </c>
      <c r="I47">
        <v>313755</v>
      </c>
    </row>
    <row r="48" spans="2:9" x14ac:dyDescent="0.55000000000000004">
      <c r="B48">
        <v>263730</v>
      </c>
      <c r="C48">
        <v>61410</v>
      </c>
      <c r="E48">
        <v>86165</v>
      </c>
      <c r="F48">
        <v>13654</v>
      </c>
      <c r="H48">
        <v>62108</v>
      </c>
      <c r="I48">
        <v>22220</v>
      </c>
    </row>
    <row r="49" spans="2:9" x14ac:dyDescent="0.55000000000000004">
      <c r="B49">
        <v>230215</v>
      </c>
      <c r="C49">
        <v>3597</v>
      </c>
      <c r="E49">
        <v>66050</v>
      </c>
      <c r="F49">
        <v>76376</v>
      </c>
      <c r="H49">
        <v>122796</v>
      </c>
      <c r="I49">
        <v>133083</v>
      </c>
    </row>
    <row r="50" spans="2:9" x14ac:dyDescent="0.55000000000000004">
      <c r="B50">
        <v>994947</v>
      </c>
      <c r="C50">
        <v>21059</v>
      </c>
      <c r="E50">
        <v>56525</v>
      </c>
      <c r="F50">
        <v>13670</v>
      </c>
      <c r="H50">
        <v>94336</v>
      </c>
      <c r="I50">
        <v>22236</v>
      </c>
    </row>
    <row r="51" spans="2:9" x14ac:dyDescent="0.55000000000000004">
      <c r="B51">
        <v>423165</v>
      </c>
      <c r="C51">
        <v>3613</v>
      </c>
      <c r="E51">
        <v>93601</v>
      </c>
      <c r="F51">
        <v>13891</v>
      </c>
      <c r="H51">
        <v>58676</v>
      </c>
      <c r="I51">
        <v>22457</v>
      </c>
    </row>
    <row r="52" spans="2:9" x14ac:dyDescent="0.55000000000000004">
      <c r="B52">
        <v>106858</v>
      </c>
      <c r="C52">
        <v>3620</v>
      </c>
      <c r="E52">
        <v>219385</v>
      </c>
      <c r="F52">
        <v>27817</v>
      </c>
      <c r="H52">
        <v>44382</v>
      </c>
      <c r="I52">
        <v>55629</v>
      </c>
    </row>
    <row r="53" spans="2:9" x14ac:dyDescent="0.55000000000000004">
      <c r="B53">
        <v>78263</v>
      </c>
      <c r="C53">
        <v>7488</v>
      </c>
      <c r="E53">
        <v>30030</v>
      </c>
      <c r="F53">
        <v>13895</v>
      </c>
      <c r="H53">
        <v>60746</v>
      </c>
      <c r="I53">
        <v>22461</v>
      </c>
    </row>
    <row r="54" spans="2:9" x14ac:dyDescent="0.55000000000000004">
      <c r="B54">
        <v>153585</v>
      </c>
      <c r="C54">
        <v>3624</v>
      </c>
      <c r="E54">
        <v>102734</v>
      </c>
      <c r="F54">
        <v>27921</v>
      </c>
      <c r="H54">
        <v>89070</v>
      </c>
      <c r="I54">
        <v>55733</v>
      </c>
    </row>
    <row r="55" spans="2:9" x14ac:dyDescent="0.55000000000000004">
      <c r="B55">
        <v>78676</v>
      </c>
      <c r="C55">
        <v>7378</v>
      </c>
      <c r="E55">
        <v>105159</v>
      </c>
      <c r="F55">
        <v>63167</v>
      </c>
      <c r="H55">
        <v>62444</v>
      </c>
      <c r="I55">
        <v>111096</v>
      </c>
    </row>
    <row r="56" spans="2:9" x14ac:dyDescent="0.55000000000000004">
      <c r="B56">
        <v>426067</v>
      </c>
      <c r="C56">
        <v>15764</v>
      </c>
      <c r="E56">
        <v>110881</v>
      </c>
      <c r="F56">
        <v>63381</v>
      </c>
      <c r="H56">
        <v>36277</v>
      </c>
      <c r="I56">
        <v>111310</v>
      </c>
    </row>
    <row r="57" spans="2:9" x14ac:dyDescent="0.55000000000000004">
      <c r="B57">
        <v>511849</v>
      </c>
      <c r="C57">
        <v>15764</v>
      </c>
      <c r="E57">
        <v>154272</v>
      </c>
      <c r="F57">
        <v>157514</v>
      </c>
      <c r="H57">
        <v>39008</v>
      </c>
      <c r="I57">
        <v>263714</v>
      </c>
    </row>
    <row r="58" spans="2:9" x14ac:dyDescent="0.55000000000000004">
      <c r="B58">
        <v>885914</v>
      </c>
      <c r="C58">
        <v>53634</v>
      </c>
      <c r="E58">
        <v>105695</v>
      </c>
      <c r="F58">
        <v>16986</v>
      </c>
      <c r="H58">
        <v>36597</v>
      </c>
      <c r="I58">
        <v>28120</v>
      </c>
    </row>
    <row r="59" spans="2:9" x14ac:dyDescent="0.55000000000000004">
      <c r="B59">
        <v>513166</v>
      </c>
      <c r="C59">
        <v>4575</v>
      </c>
      <c r="E59">
        <v>103764</v>
      </c>
      <c r="F59">
        <v>119017</v>
      </c>
      <c r="H59">
        <v>103726</v>
      </c>
      <c r="I59">
        <v>212349</v>
      </c>
    </row>
    <row r="60" spans="2:9" x14ac:dyDescent="0.55000000000000004">
      <c r="B60">
        <v>850748</v>
      </c>
      <c r="C60">
        <v>33985</v>
      </c>
      <c r="E60">
        <v>154962</v>
      </c>
      <c r="F60">
        <v>23834</v>
      </c>
      <c r="H60">
        <v>30032</v>
      </c>
      <c r="I60">
        <v>43314</v>
      </c>
    </row>
    <row r="61" spans="2:9" x14ac:dyDescent="0.55000000000000004">
      <c r="B61">
        <v>435172</v>
      </c>
      <c r="C61">
        <v>6709</v>
      </c>
      <c r="E61">
        <v>37367</v>
      </c>
      <c r="F61">
        <v>159786</v>
      </c>
      <c r="H61">
        <v>45956</v>
      </c>
      <c r="I61">
        <v>267267</v>
      </c>
    </row>
    <row r="62" spans="2:9" x14ac:dyDescent="0.55000000000000004">
      <c r="B62">
        <v>435172</v>
      </c>
      <c r="C62">
        <v>54610</v>
      </c>
      <c r="E62">
        <v>99842</v>
      </c>
      <c r="F62">
        <v>65181</v>
      </c>
      <c r="H62">
        <v>39799</v>
      </c>
      <c r="I62">
        <v>113110</v>
      </c>
    </row>
    <row r="63" spans="2:9" x14ac:dyDescent="0.55000000000000004">
      <c r="B63">
        <v>1008145</v>
      </c>
      <c r="C63">
        <v>16696</v>
      </c>
      <c r="E63">
        <v>65656</v>
      </c>
      <c r="F63">
        <v>65395</v>
      </c>
      <c r="H63">
        <v>18243</v>
      </c>
      <c r="I63">
        <v>113324</v>
      </c>
    </row>
    <row r="64" spans="2:9" x14ac:dyDescent="0.55000000000000004">
      <c r="B64">
        <v>1009815</v>
      </c>
      <c r="C64">
        <v>16696</v>
      </c>
      <c r="E64">
        <v>22160</v>
      </c>
      <c r="F64">
        <v>26916</v>
      </c>
      <c r="H64">
        <v>60707</v>
      </c>
      <c r="I64">
        <v>53237</v>
      </c>
    </row>
    <row r="65" spans="2:9" x14ac:dyDescent="0.55000000000000004">
      <c r="B65">
        <v>857532</v>
      </c>
      <c r="C65">
        <v>7859</v>
      </c>
      <c r="E65">
        <v>174740</v>
      </c>
      <c r="F65">
        <v>6401</v>
      </c>
      <c r="H65">
        <v>23756</v>
      </c>
      <c r="I65">
        <v>6615</v>
      </c>
    </row>
    <row r="66" spans="2:9" x14ac:dyDescent="0.55000000000000004">
      <c r="B66">
        <v>439514</v>
      </c>
      <c r="C66">
        <v>1466</v>
      </c>
      <c r="E66">
        <v>91542</v>
      </c>
      <c r="F66">
        <v>76997</v>
      </c>
      <c r="H66">
        <v>12625</v>
      </c>
      <c r="I66">
        <v>132848</v>
      </c>
    </row>
    <row r="67" spans="2:9" x14ac:dyDescent="0.55000000000000004">
      <c r="B67">
        <v>307166</v>
      </c>
      <c r="C67">
        <v>21240</v>
      </c>
      <c r="E67">
        <v>223093</v>
      </c>
      <c r="F67">
        <v>6666</v>
      </c>
      <c r="H67">
        <v>20786</v>
      </c>
      <c r="I67">
        <v>6880</v>
      </c>
    </row>
    <row r="68" spans="2:9" x14ac:dyDescent="0.55000000000000004">
      <c r="B68">
        <v>307166</v>
      </c>
      <c r="C68">
        <v>1517</v>
      </c>
      <c r="E68">
        <v>32654</v>
      </c>
      <c r="F68">
        <v>6701</v>
      </c>
      <c r="H68">
        <v>94879</v>
      </c>
      <c r="I68">
        <v>6915</v>
      </c>
    </row>
    <row r="69" spans="2:9" x14ac:dyDescent="0.55000000000000004">
      <c r="B69">
        <v>444765</v>
      </c>
      <c r="C69">
        <v>1552</v>
      </c>
      <c r="E69">
        <v>108710</v>
      </c>
      <c r="F69">
        <v>6921</v>
      </c>
      <c r="H69">
        <v>64014</v>
      </c>
      <c r="I69">
        <v>7135</v>
      </c>
    </row>
    <row r="70" spans="2:9" x14ac:dyDescent="0.55000000000000004">
      <c r="B70">
        <v>74090</v>
      </c>
      <c r="C70">
        <v>1558</v>
      </c>
      <c r="E70">
        <v>35419</v>
      </c>
      <c r="F70">
        <v>6927</v>
      </c>
      <c r="H70">
        <v>127209</v>
      </c>
      <c r="I70">
        <v>7141</v>
      </c>
    </row>
    <row r="71" spans="2:9" x14ac:dyDescent="0.55000000000000004">
      <c r="B71">
        <v>530487</v>
      </c>
      <c r="C71">
        <v>1564</v>
      </c>
      <c r="E71">
        <v>171855</v>
      </c>
      <c r="F71">
        <v>168530</v>
      </c>
      <c r="H71">
        <v>107905</v>
      </c>
      <c r="I71">
        <v>284990</v>
      </c>
    </row>
    <row r="72" spans="2:9" x14ac:dyDescent="0.55000000000000004">
      <c r="B72">
        <v>1714770</v>
      </c>
      <c r="C72">
        <v>58049</v>
      </c>
      <c r="E72">
        <v>224247</v>
      </c>
      <c r="F72">
        <v>168316</v>
      </c>
      <c r="H72">
        <v>32886</v>
      </c>
      <c r="I72">
        <v>284776</v>
      </c>
    </row>
    <row r="73" spans="2:9" x14ac:dyDescent="0.55000000000000004">
      <c r="B73">
        <v>175474</v>
      </c>
      <c r="C73">
        <v>58049</v>
      </c>
      <c r="E73">
        <v>33817</v>
      </c>
      <c r="F73">
        <v>77974</v>
      </c>
      <c r="H73">
        <v>43396</v>
      </c>
      <c r="I73">
        <v>133825</v>
      </c>
    </row>
    <row r="74" spans="2:9" x14ac:dyDescent="0.55000000000000004">
      <c r="B74">
        <v>76306</v>
      </c>
      <c r="C74">
        <v>21361</v>
      </c>
      <c r="E74">
        <v>81967</v>
      </c>
      <c r="F74">
        <v>28225</v>
      </c>
      <c r="H74">
        <v>75768</v>
      </c>
      <c r="I74">
        <v>54546</v>
      </c>
    </row>
    <row r="75" spans="2:9" x14ac:dyDescent="0.55000000000000004">
      <c r="B75">
        <v>255227</v>
      </c>
      <c r="C75">
        <v>8098</v>
      </c>
      <c r="E75">
        <v>24427</v>
      </c>
      <c r="F75">
        <v>28445</v>
      </c>
      <c r="H75">
        <v>27326</v>
      </c>
      <c r="I75">
        <v>54766</v>
      </c>
    </row>
    <row r="76" spans="2:9" x14ac:dyDescent="0.55000000000000004">
      <c r="B76">
        <v>1715986</v>
      </c>
      <c r="C76">
        <v>8104</v>
      </c>
      <c r="E76">
        <v>90176</v>
      </c>
      <c r="F76">
        <v>7689</v>
      </c>
      <c r="H76">
        <v>32906</v>
      </c>
      <c r="I76">
        <v>7903</v>
      </c>
    </row>
    <row r="77" spans="2:9" x14ac:dyDescent="0.55000000000000004">
      <c r="B77">
        <v>311434</v>
      </c>
      <c r="C77">
        <v>1684</v>
      </c>
      <c r="E77">
        <v>68747</v>
      </c>
      <c r="F77">
        <v>18332</v>
      </c>
      <c r="H77">
        <v>53728</v>
      </c>
      <c r="I77">
        <v>26898</v>
      </c>
    </row>
    <row r="78" spans="2:9" x14ac:dyDescent="0.55000000000000004">
      <c r="B78">
        <v>420894</v>
      </c>
      <c r="C78">
        <v>5053</v>
      </c>
      <c r="E78">
        <v>120357</v>
      </c>
      <c r="F78">
        <v>18331</v>
      </c>
      <c r="H78">
        <v>41101</v>
      </c>
      <c r="I78">
        <v>26897</v>
      </c>
    </row>
    <row r="79" spans="2:9" x14ac:dyDescent="0.55000000000000004">
      <c r="B79">
        <v>187226</v>
      </c>
      <c r="C79">
        <v>5052</v>
      </c>
      <c r="E79">
        <v>63189</v>
      </c>
      <c r="F79">
        <v>18330</v>
      </c>
      <c r="H79">
        <v>95359</v>
      </c>
      <c r="I79">
        <v>26896</v>
      </c>
    </row>
    <row r="80" spans="2:9" x14ac:dyDescent="0.55000000000000004">
      <c r="B80">
        <v>312248</v>
      </c>
      <c r="C80">
        <v>5051</v>
      </c>
      <c r="E80">
        <v>40004</v>
      </c>
      <c r="F80">
        <v>18373</v>
      </c>
      <c r="H80">
        <v>66370</v>
      </c>
      <c r="I80">
        <v>26939</v>
      </c>
    </row>
    <row r="81" spans="2:9" x14ac:dyDescent="0.55000000000000004">
      <c r="B81">
        <v>188004</v>
      </c>
      <c r="C81">
        <v>5094</v>
      </c>
      <c r="E81">
        <v>64788</v>
      </c>
      <c r="F81">
        <v>18374</v>
      </c>
      <c r="H81">
        <v>94708</v>
      </c>
      <c r="I81">
        <v>26940</v>
      </c>
    </row>
    <row r="82" spans="2:9" x14ac:dyDescent="0.55000000000000004">
      <c r="B82">
        <v>449773</v>
      </c>
      <c r="C82">
        <v>5095</v>
      </c>
      <c r="E82">
        <v>63865</v>
      </c>
      <c r="F82">
        <v>7198</v>
      </c>
      <c r="H82">
        <v>52674</v>
      </c>
      <c r="I82">
        <v>7412</v>
      </c>
    </row>
    <row r="83" spans="2:9" x14ac:dyDescent="0.55000000000000004">
      <c r="B83">
        <v>450233</v>
      </c>
      <c r="C83">
        <v>1835</v>
      </c>
      <c r="E83">
        <v>99230</v>
      </c>
      <c r="F83">
        <v>5455</v>
      </c>
      <c r="H83">
        <v>94968</v>
      </c>
      <c r="I83">
        <v>5669</v>
      </c>
    </row>
    <row r="84" spans="2:9" x14ac:dyDescent="0.55000000000000004">
      <c r="B84">
        <v>535443</v>
      </c>
      <c r="C84">
        <v>1591</v>
      </c>
      <c r="E84">
        <v>174916</v>
      </c>
      <c r="F84">
        <v>5456</v>
      </c>
      <c r="H84">
        <v>94987</v>
      </c>
      <c r="I84">
        <v>5670</v>
      </c>
    </row>
    <row r="85" spans="2:9" x14ac:dyDescent="0.55000000000000004">
      <c r="B85">
        <v>247723</v>
      </c>
      <c r="C85">
        <v>1592</v>
      </c>
      <c r="E85">
        <v>147887</v>
      </c>
      <c r="F85">
        <v>5242</v>
      </c>
      <c r="H85">
        <v>61073</v>
      </c>
      <c r="I85">
        <v>5456</v>
      </c>
    </row>
    <row r="86" spans="2:9" x14ac:dyDescent="0.55000000000000004">
      <c r="B86">
        <v>53096</v>
      </c>
      <c r="C86">
        <v>1592</v>
      </c>
      <c r="E86">
        <v>95149</v>
      </c>
      <c r="F86">
        <v>5242</v>
      </c>
      <c r="H86">
        <v>111236</v>
      </c>
      <c r="I86">
        <v>5670</v>
      </c>
    </row>
    <row r="87" spans="2:9" x14ac:dyDescent="0.55000000000000004">
      <c r="B87">
        <v>567730</v>
      </c>
      <c r="C87">
        <v>1592</v>
      </c>
      <c r="E87">
        <v>64999</v>
      </c>
      <c r="F87">
        <v>4551</v>
      </c>
      <c r="H87">
        <v>17425</v>
      </c>
      <c r="I87">
        <v>4765</v>
      </c>
    </row>
    <row r="88" spans="2:9" x14ac:dyDescent="0.55000000000000004">
      <c r="B88">
        <v>260376</v>
      </c>
      <c r="C88">
        <v>1543</v>
      </c>
      <c r="E88">
        <v>71227</v>
      </c>
      <c r="F88">
        <v>4551</v>
      </c>
      <c r="H88">
        <v>35584</v>
      </c>
      <c r="I88">
        <v>4765</v>
      </c>
    </row>
    <row r="89" spans="2:9" x14ac:dyDescent="0.55000000000000004">
      <c r="B89">
        <v>260376</v>
      </c>
      <c r="C89">
        <v>1543</v>
      </c>
      <c r="E89">
        <v>92448</v>
      </c>
      <c r="F89">
        <v>2095</v>
      </c>
      <c r="H89">
        <v>51254</v>
      </c>
      <c r="I89">
        <v>2309</v>
      </c>
    </row>
    <row r="90" spans="2:9" x14ac:dyDescent="0.55000000000000004">
      <c r="B90">
        <v>260867</v>
      </c>
      <c r="C90">
        <v>597</v>
      </c>
      <c r="E90">
        <v>113493</v>
      </c>
      <c r="F90">
        <v>280</v>
      </c>
      <c r="H90">
        <v>27201</v>
      </c>
      <c r="I90">
        <v>494</v>
      </c>
    </row>
    <row r="91" spans="2:9" x14ac:dyDescent="0.55000000000000004">
      <c r="B91">
        <v>873343</v>
      </c>
      <c r="C91">
        <v>66</v>
      </c>
      <c r="E91">
        <v>40349</v>
      </c>
      <c r="F91">
        <v>18659</v>
      </c>
      <c r="H91">
        <v>103365</v>
      </c>
      <c r="I91">
        <v>27439</v>
      </c>
    </row>
    <row r="92" spans="2:9" x14ac:dyDescent="0.55000000000000004">
      <c r="B92">
        <v>541434</v>
      </c>
      <c r="C92">
        <v>5166</v>
      </c>
      <c r="E92">
        <v>117188</v>
      </c>
      <c r="F92">
        <v>7507</v>
      </c>
      <c r="H92">
        <v>24102</v>
      </c>
      <c r="I92">
        <v>7935</v>
      </c>
    </row>
    <row r="93" spans="2:9" x14ac:dyDescent="0.55000000000000004">
      <c r="B93">
        <v>354133</v>
      </c>
      <c r="C93">
        <v>1930</v>
      </c>
      <c r="E93">
        <v>38858</v>
      </c>
      <c r="F93">
        <v>8259</v>
      </c>
      <c r="H93">
        <v>18721</v>
      </c>
      <c r="I93">
        <v>8901</v>
      </c>
    </row>
    <row r="94" spans="2:9" x14ac:dyDescent="0.55000000000000004">
      <c r="B94">
        <v>253871</v>
      </c>
      <c r="C94">
        <v>2040</v>
      </c>
      <c r="E94">
        <v>93531</v>
      </c>
      <c r="F94">
        <v>18665</v>
      </c>
      <c r="H94">
        <v>42836</v>
      </c>
      <c r="I94">
        <v>27659</v>
      </c>
    </row>
    <row r="95" spans="2:9" x14ac:dyDescent="0.55000000000000004">
      <c r="B95">
        <v>265864</v>
      </c>
      <c r="C95">
        <v>5172</v>
      </c>
      <c r="E95">
        <v>93531</v>
      </c>
      <c r="F95">
        <v>328</v>
      </c>
      <c r="H95">
        <v>48338</v>
      </c>
      <c r="I95">
        <v>756</v>
      </c>
    </row>
    <row r="96" spans="2:9" x14ac:dyDescent="0.55000000000000004">
      <c r="B96">
        <v>265864</v>
      </c>
      <c r="C96">
        <v>114</v>
      </c>
      <c r="E96">
        <v>68099</v>
      </c>
      <c r="F96">
        <v>18665</v>
      </c>
      <c r="H96">
        <v>71275</v>
      </c>
      <c r="I96">
        <v>27659</v>
      </c>
    </row>
    <row r="97" spans="2:9" x14ac:dyDescent="0.55000000000000004">
      <c r="B97">
        <v>542834</v>
      </c>
      <c r="C97">
        <v>5172</v>
      </c>
      <c r="E97">
        <v>25729</v>
      </c>
      <c r="F97">
        <v>338789</v>
      </c>
      <c r="H97">
        <v>7367</v>
      </c>
      <c r="I97">
        <v>628498</v>
      </c>
    </row>
    <row r="98" spans="2:9" x14ac:dyDescent="0.55000000000000004">
      <c r="B98">
        <v>431162</v>
      </c>
      <c r="C98">
        <v>113316</v>
      </c>
      <c r="E98">
        <v>25729</v>
      </c>
      <c r="F98">
        <v>8914</v>
      </c>
      <c r="H98">
        <v>134129</v>
      </c>
      <c r="I98">
        <v>9984</v>
      </c>
    </row>
    <row r="99" spans="2:9" x14ac:dyDescent="0.55000000000000004">
      <c r="B99">
        <v>543604</v>
      </c>
      <c r="C99">
        <v>2267</v>
      </c>
      <c r="E99">
        <v>25736</v>
      </c>
      <c r="F99">
        <v>8903</v>
      </c>
      <c r="H99">
        <v>28194</v>
      </c>
      <c r="I99">
        <v>10187</v>
      </c>
    </row>
    <row r="100" spans="2:9" x14ac:dyDescent="0.55000000000000004">
      <c r="B100">
        <v>543604</v>
      </c>
      <c r="C100">
        <v>2256</v>
      </c>
      <c r="E100">
        <v>41494</v>
      </c>
      <c r="F100">
        <v>16062</v>
      </c>
      <c r="H100">
        <v>23878</v>
      </c>
      <c r="I100">
        <v>24430</v>
      </c>
    </row>
    <row r="101" spans="2:9" x14ac:dyDescent="0.55000000000000004">
      <c r="B101">
        <v>60692</v>
      </c>
      <c r="C101">
        <v>4281</v>
      </c>
      <c r="E101">
        <v>107458</v>
      </c>
      <c r="F101">
        <v>16069</v>
      </c>
      <c r="H101">
        <v>31195</v>
      </c>
      <c r="I101">
        <v>24437</v>
      </c>
    </row>
    <row r="102" spans="2:9" x14ac:dyDescent="0.55000000000000004">
      <c r="B102">
        <v>61453</v>
      </c>
      <c r="C102">
        <v>4288</v>
      </c>
      <c r="E102">
        <v>107676</v>
      </c>
      <c r="F102">
        <v>16075</v>
      </c>
      <c r="H102">
        <v>24353</v>
      </c>
      <c r="I102">
        <v>24443</v>
      </c>
    </row>
    <row r="103" spans="2:9" x14ac:dyDescent="0.55000000000000004">
      <c r="B103">
        <v>879345</v>
      </c>
      <c r="C103">
        <v>4294</v>
      </c>
      <c r="E103">
        <v>100279</v>
      </c>
      <c r="F103">
        <v>16081</v>
      </c>
      <c r="H103">
        <v>32343</v>
      </c>
      <c r="I103">
        <v>24449</v>
      </c>
    </row>
    <row r="104" spans="2:9" x14ac:dyDescent="0.55000000000000004">
      <c r="B104">
        <v>545286</v>
      </c>
      <c r="C104">
        <v>4300</v>
      </c>
      <c r="E104">
        <v>73648</v>
      </c>
      <c r="F104">
        <v>15865</v>
      </c>
      <c r="H104">
        <v>125375</v>
      </c>
      <c r="I104">
        <v>24233</v>
      </c>
    </row>
    <row r="105" spans="2:9" x14ac:dyDescent="0.55000000000000004">
      <c r="B105">
        <v>544106</v>
      </c>
      <c r="C105">
        <v>4084</v>
      </c>
      <c r="E105">
        <v>95971</v>
      </c>
      <c r="F105">
        <v>15847</v>
      </c>
      <c r="H105">
        <v>82910</v>
      </c>
      <c r="I105">
        <v>24215</v>
      </c>
    </row>
    <row r="106" spans="2:9" x14ac:dyDescent="0.55000000000000004">
      <c r="B106">
        <v>62767</v>
      </c>
      <c r="C106">
        <v>4066</v>
      </c>
      <c r="E106">
        <v>68296</v>
      </c>
      <c r="F106">
        <v>15855</v>
      </c>
      <c r="H106">
        <v>55019</v>
      </c>
      <c r="I106">
        <v>24223</v>
      </c>
    </row>
    <row r="107" spans="2:9" x14ac:dyDescent="0.55000000000000004">
      <c r="B107">
        <v>461757</v>
      </c>
      <c r="C107">
        <v>4074</v>
      </c>
      <c r="E107">
        <v>109499</v>
      </c>
      <c r="F107">
        <v>15861</v>
      </c>
      <c r="H107">
        <v>26626</v>
      </c>
      <c r="I107">
        <v>24229</v>
      </c>
    </row>
    <row r="108" spans="2:9" x14ac:dyDescent="0.55000000000000004">
      <c r="B108">
        <v>921268</v>
      </c>
      <c r="C108">
        <v>4080</v>
      </c>
      <c r="E108">
        <v>95258</v>
      </c>
      <c r="F108">
        <v>15867</v>
      </c>
      <c r="H108">
        <v>17107</v>
      </c>
      <c r="I108">
        <v>24235</v>
      </c>
    </row>
    <row r="109" spans="2:9" x14ac:dyDescent="0.55000000000000004">
      <c r="B109">
        <v>205623</v>
      </c>
      <c r="C109">
        <v>4086</v>
      </c>
      <c r="E109">
        <v>68978</v>
      </c>
      <c r="F109">
        <v>21306</v>
      </c>
      <c r="H109">
        <v>52771</v>
      </c>
      <c r="I109">
        <v>33098</v>
      </c>
    </row>
    <row r="110" spans="2:9" x14ac:dyDescent="0.55000000000000004">
      <c r="B110">
        <v>205623</v>
      </c>
      <c r="C110">
        <v>6101</v>
      </c>
      <c r="E110">
        <v>68978</v>
      </c>
      <c r="F110">
        <v>445414</v>
      </c>
      <c r="H110">
        <v>45951</v>
      </c>
      <c r="I110">
        <v>863303</v>
      </c>
    </row>
    <row r="111" spans="2:9" x14ac:dyDescent="0.55000000000000004">
      <c r="B111">
        <v>550556</v>
      </c>
      <c r="C111">
        <v>160617</v>
      </c>
      <c r="E111">
        <v>114668</v>
      </c>
      <c r="F111">
        <v>21309</v>
      </c>
      <c r="H111">
        <v>70652</v>
      </c>
      <c r="I111">
        <v>33101</v>
      </c>
    </row>
    <row r="112" spans="2:9" x14ac:dyDescent="0.55000000000000004">
      <c r="B112">
        <v>550334</v>
      </c>
      <c r="C112">
        <v>6104</v>
      </c>
      <c r="E112">
        <v>98344</v>
      </c>
      <c r="F112">
        <v>7787</v>
      </c>
      <c r="H112">
        <v>69228</v>
      </c>
      <c r="I112">
        <v>8659</v>
      </c>
    </row>
    <row r="113" spans="2:9" x14ac:dyDescent="0.55000000000000004">
      <c r="B113">
        <v>550334</v>
      </c>
      <c r="C113">
        <v>2210</v>
      </c>
      <c r="E113">
        <v>139078</v>
      </c>
      <c r="F113">
        <v>14264</v>
      </c>
      <c r="H113">
        <v>107978</v>
      </c>
      <c r="I113">
        <v>18352</v>
      </c>
    </row>
    <row r="114" spans="2:9" x14ac:dyDescent="0.55000000000000004">
      <c r="B114">
        <v>329459</v>
      </c>
      <c r="C114">
        <v>3347</v>
      </c>
      <c r="E114">
        <v>79659</v>
      </c>
      <c r="F114">
        <v>14271</v>
      </c>
      <c r="H114">
        <v>99688</v>
      </c>
      <c r="I114">
        <v>18359</v>
      </c>
    </row>
    <row r="115" spans="2:9" x14ac:dyDescent="0.55000000000000004">
      <c r="B115">
        <v>329459</v>
      </c>
      <c r="C115">
        <v>3354</v>
      </c>
      <c r="E115">
        <v>70150</v>
      </c>
      <c r="F115">
        <v>14277</v>
      </c>
      <c r="H115">
        <v>23231</v>
      </c>
      <c r="I115">
        <v>18365</v>
      </c>
    </row>
    <row r="116" spans="2:9" x14ac:dyDescent="0.55000000000000004">
      <c r="B116">
        <v>272992</v>
      </c>
      <c r="C116">
        <v>3360</v>
      </c>
      <c r="E116">
        <v>41135</v>
      </c>
      <c r="F116">
        <v>9065</v>
      </c>
      <c r="H116">
        <v>23223</v>
      </c>
      <c r="I116">
        <v>9937</v>
      </c>
    </row>
    <row r="117" spans="2:9" x14ac:dyDescent="0.55000000000000004">
      <c r="B117">
        <v>1038858</v>
      </c>
      <c r="C117">
        <v>2426</v>
      </c>
      <c r="E117">
        <v>21635</v>
      </c>
      <c r="F117">
        <v>21862</v>
      </c>
      <c r="H117">
        <v>29854</v>
      </c>
      <c r="I117">
        <v>33868</v>
      </c>
    </row>
    <row r="118" spans="2:9" x14ac:dyDescent="0.55000000000000004">
      <c r="B118">
        <v>330819</v>
      </c>
      <c r="C118">
        <v>6237</v>
      </c>
      <c r="E118">
        <v>174153</v>
      </c>
      <c r="F118">
        <v>8290</v>
      </c>
      <c r="H118">
        <v>147108</v>
      </c>
      <c r="I118">
        <v>9162</v>
      </c>
    </row>
    <row r="119" spans="2:9" x14ac:dyDescent="0.55000000000000004">
      <c r="B119">
        <v>83790</v>
      </c>
      <c r="C119">
        <v>2293</v>
      </c>
      <c r="E119">
        <v>29954</v>
      </c>
      <c r="F119">
        <v>8299</v>
      </c>
      <c r="H119">
        <v>24392</v>
      </c>
      <c r="I119">
        <v>9171</v>
      </c>
    </row>
    <row r="120" spans="2:9" x14ac:dyDescent="0.55000000000000004">
      <c r="B120">
        <v>1736851</v>
      </c>
      <c r="C120">
        <v>2302</v>
      </c>
      <c r="E120">
        <v>31369</v>
      </c>
      <c r="F120">
        <v>14421</v>
      </c>
      <c r="H120">
        <v>85884</v>
      </c>
      <c r="I120">
        <v>18723</v>
      </c>
    </row>
    <row r="121" spans="2:9" x14ac:dyDescent="0.55000000000000004">
      <c r="B121">
        <v>69341</v>
      </c>
      <c r="C121">
        <v>3504</v>
      </c>
      <c r="E121">
        <v>102294</v>
      </c>
      <c r="F121">
        <v>27935</v>
      </c>
      <c r="H121">
        <v>106424</v>
      </c>
      <c r="I121">
        <v>46789</v>
      </c>
    </row>
    <row r="122" spans="2:9" x14ac:dyDescent="0.55000000000000004">
      <c r="B122">
        <v>441644</v>
      </c>
      <c r="C122">
        <v>7816</v>
      </c>
      <c r="E122">
        <v>168356</v>
      </c>
      <c r="F122">
        <v>21981</v>
      </c>
      <c r="H122">
        <v>36699</v>
      </c>
      <c r="I122">
        <v>33131</v>
      </c>
    </row>
    <row r="123" spans="2:9" x14ac:dyDescent="0.55000000000000004">
      <c r="B123">
        <v>1041328</v>
      </c>
      <c r="C123">
        <v>6142</v>
      </c>
      <c r="E123">
        <v>103482</v>
      </c>
      <c r="F123">
        <v>21986</v>
      </c>
      <c r="H123">
        <v>49803</v>
      </c>
      <c r="I123">
        <v>33350</v>
      </c>
    </row>
    <row r="124" spans="2:9" x14ac:dyDescent="0.55000000000000004">
      <c r="B124">
        <v>70018</v>
      </c>
      <c r="C124">
        <v>6147</v>
      </c>
      <c r="E124">
        <v>103732</v>
      </c>
      <c r="F124">
        <v>21992</v>
      </c>
      <c r="H124">
        <v>103643</v>
      </c>
      <c r="I124">
        <v>33356</v>
      </c>
    </row>
    <row r="125" spans="2:9" x14ac:dyDescent="0.55000000000000004">
      <c r="B125">
        <v>469717</v>
      </c>
      <c r="C125">
        <v>6153</v>
      </c>
      <c r="E125">
        <v>23609</v>
      </c>
      <c r="F125">
        <v>12610</v>
      </c>
      <c r="H125">
        <v>91801</v>
      </c>
      <c r="I125">
        <v>16056</v>
      </c>
    </row>
    <row r="126" spans="2:9" x14ac:dyDescent="0.55000000000000004">
      <c r="B126">
        <v>556354</v>
      </c>
      <c r="C126">
        <v>3191</v>
      </c>
      <c r="E126">
        <v>103765</v>
      </c>
      <c r="F126">
        <v>25153</v>
      </c>
      <c r="H126">
        <v>129527</v>
      </c>
      <c r="I126">
        <v>41867</v>
      </c>
    </row>
    <row r="127" spans="2:9" x14ac:dyDescent="0.55000000000000004">
      <c r="B127">
        <v>73685</v>
      </c>
      <c r="C127">
        <v>6960</v>
      </c>
      <c r="E127">
        <v>83353</v>
      </c>
      <c r="F127">
        <v>1091</v>
      </c>
      <c r="H127">
        <v>59130</v>
      </c>
      <c r="I127">
        <v>2177</v>
      </c>
    </row>
    <row r="128" spans="2:9" x14ac:dyDescent="0.55000000000000004">
      <c r="B128">
        <v>75311</v>
      </c>
      <c r="C128">
        <v>457</v>
      </c>
      <c r="E128">
        <v>73614</v>
      </c>
      <c r="F128">
        <v>8572</v>
      </c>
      <c r="H128">
        <v>118532</v>
      </c>
      <c r="I128">
        <v>10300</v>
      </c>
    </row>
    <row r="129" spans="2:9" x14ac:dyDescent="0.55000000000000004">
      <c r="B129">
        <v>281877</v>
      </c>
      <c r="C129">
        <v>2361</v>
      </c>
      <c r="E129">
        <v>156522</v>
      </c>
      <c r="F129">
        <v>319</v>
      </c>
      <c r="H129">
        <v>21706</v>
      </c>
      <c r="I129">
        <v>1175</v>
      </c>
    </row>
    <row r="130" spans="2:9" x14ac:dyDescent="0.55000000000000004">
      <c r="B130">
        <v>934202</v>
      </c>
      <c r="C130">
        <v>105</v>
      </c>
      <c r="E130">
        <v>23959</v>
      </c>
      <c r="F130">
        <v>8364</v>
      </c>
      <c r="H130">
        <v>72936</v>
      </c>
      <c r="I130">
        <v>10092</v>
      </c>
    </row>
    <row r="131" spans="2:9" x14ac:dyDescent="0.55000000000000004">
      <c r="B131">
        <v>1744281</v>
      </c>
      <c r="C131">
        <v>2367</v>
      </c>
      <c r="E131">
        <v>114857</v>
      </c>
      <c r="F131">
        <v>8364</v>
      </c>
      <c r="H131">
        <v>55617</v>
      </c>
      <c r="I131">
        <v>10092</v>
      </c>
    </row>
    <row r="132" spans="2:9" x14ac:dyDescent="0.55000000000000004">
      <c r="B132">
        <v>448840</v>
      </c>
      <c r="C132">
        <v>2367</v>
      </c>
      <c r="E132">
        <v>122225</v>
      </c>
      <c r="F132">
        <v>22132</v>
      </c>
      <c r="H132">
        <v>74605</v>
      </c>
      <c r="I132">
        <v>34780</v>
      </c>
    </row>
    <row r="133" spans="2:9" x14ac:dyDescent="0.55000000000000004">
      <c r="B133">
        <v>1048525</v>
      </c>
      <c r="C133">
        <v>6293</v>
      </c>
      <c r="E133">
        <v>25588</v>
      </c>
      <c r="F133">
        <v>22136</v>
      </c>
      <c r="H133">
        <v>27021</v>
      </c>
      <c r="I133">
        <v>34784</v>
      </c>
    </row>
    <row r="134" spans="2:9" x14ac:dyDescent="0.55000000000000004">
      <c r="B134">
        <v>973880</v>
      </c>
      <c r="C134">
        <v>6297</v>
      </c>
      <c r="E134">
        <v>25576</v>
      </c>
      <c r="F134">
        <v>7111</v>
      </c>
      <c r="H134">
        <v>27021</v>
      </c>
      <c r="I134">
        <v>8839</v>
      </c>
    </row>
    <row r="135" spans="2:9" x14ac:dyDescent="0.55000000000000004">
      <c r="B135">
        <v>561167</v>
      </c>
      <c r="C135">
        <v>2185</v>
      </c>
      <c r="E135">
        <v>25004</v>
      </c>
      <c r="F135">
        <v>7118</v>
      </c>
      <c r="H135">
        <v>80683</v>
      </c>
      <c r="I135">
        <v>9060</v>
      </c>
    </row>
    <row r="136" spans="2:9" x14ac:dyDescent="0.55000000000000004">
      <c r="B136">
        <v>196530</v>
      </c>
      <c r="C136">
        <v>2192</v>
      </c>
      <c r="E136">
        <v>124981</v>
      </c>
      <c r="F136">
        <v>7175</v>
      </c>
      <c r="H136">
        <v>93993</v>
      </c>
      <c r="I136">
        <v>9117</v>
      </c>
    </row>
    <row r="137" spans="2:9" x14ac:dyDescent="0.55000000000000004">
      <c r="B137">
        <v>381818</v>
      </c>
      <c r="C137">
        <v>2249</v>
      </c>
      <c r="E137">
        <v>170570</v>
      </c>
      <c r="F137">
        <v>7175</v>
      </c>
      <c r="H137">
        <v>117471</v>
      </c>
      <c r="I137">
        <v>9331</v>
      </c>
    </row>
    <row r="138" spans="2:9" x14ac:dyDescent="0.55000000000000004">
      <c r="B138">
        <v>1745856</v>
      </c>
      <c r="C138">
        <v>2249</v>
      </c>
      <c r="E138">
        <v>125228</v>
      </c>
      <c r="F138">
        <v>7147</v>
      </c>
      <c r="H138">
        <v>23593</v>
      </c>
      <c r="I138">
        <v>9303</v>
      </c>
    </row>
    <row r="139" spans="2:9" x14ac:dyDescent="0.55000000000000004">
      <c r="B139">
        <v>478181</v>
      </c>
      <c r="C139">
        <v>2221</v>
      </c>
      <c r="E139">
        <v>129071</v>
      </c>
      <c r="F139">
        <v>7358</v>
      </c>
      <c r="H139">
        <v>19474</v>
      </c>
      <c r="I139">
        <v>9514</v>
      </c>
    </row>
    <row r="140" spans="2:9" x14ac:dyDescent="0.55000000000000004">
      <c r="B140">
        <v>79510</v>
      </c>
      <c r="C140">
        <v>2218</v>
      </c>
      <c r="E140">
        <v>50324</v>
      </c>
      <c r="F140">
        <v>12925</v>
      </c>
      <c r="H140">
        <v>94926</v>
      </c>
      <c r="I140">
        <v>17013</v>
      </c>
    </row>
    <row r="141" spans="2:9" x14ac:dyDescent="0.55000000000000004">
      <c r="B141">
        <v>1051362</v>
      </c>
      <c r="C141">
        <v>3292</v>
      </c>
      <c r="E141">
        <v>46790</v>
      </c>
      <c r="F141">
        <v>8957</v>
      </c>
      <c r="H141">
        <v>54515</v>
      </c>
      <c r="I141">
        <v>11327</v>
      </c>
    </row>
    <row r="142" spans="2:9" x14ac:dyDescent="0.55000000000000004">
      <c r="B142">
        <v>1748907</v>
      </c>
      <c r="C142">
        <v>2532</v>
      </c>
      <c r="E142">
        <v>30497</v>
      </c>
      <c r="F142">
        <v>8963</v>
      </c>
      <c r="H142">
        <v>77129</v>
      </c>
      <c r="I142">
        <v>11333</v>
      </c>
    </row>
    <row r="143" spans="2:9" x14ac:dyDescent="0.55000000000000004">
      <c r="B143">
        <v>1056424</v>
      </c>
      <c r="C143">
        <v>2538</v>
      </c>
      <c r="E143">
        <v>96750</v>
      </c>
      <c r="F143">
        <v>306</v>
      </c>
      <c r="H143">
        <v>35233</v>
      </c>
      <c r="I143">
        <v>948</v>
      </c>
    </row>
    <row r="144" spans="2:9" x14ac:dyDescent="0.55000000000000004">
      <c r="B144">
        <v>86251</v>
      </c>
      <c r="C144">
        <v>92</v>
      </c>
      <c r="E144">
        <v>27989</v>
      </c>
      <c r="F144">
        <v>8913</v>
      </c>
      <c r="H144">
        <v>16952</v>
      </c>
      <c r="I144">
        <v>11283</v>
      </c>
    </row>
    <row r="145" spans="2:9" x14ac:dyDescent="0.55000000000000004">
      <c r="B145">
        <v>458554</v>
      </c>
      <c r="C145">
        <v>2488</v>
      </c>
      <c r="E145">
        <v>36966</v>
      </c>
      <c r="F145">
        <v>8995</v>
      </c>
      <c r="H145">
        <v>13883</v>
      </c>
      <c r="I145">
        <v>11579</v>
      </c>
    </row>
    <row r="146" spans="2:9" x14ac:dyDescent="0.55000000000000004">
      <c r="B146">
        <v>1058238</v>
      </c>
      <c r="C146">
        <v>2570</v>
      </c>
      <c r="E146">
        <v>128432</v>
      </c>
      <c r="F146">
        <v>9214</v>
      </c>
      <c r="H146">
        <v>50711</v>
      </c>
      <c r="I146">
        <v>11798</v>
      </c>
    </row>
    <row r="147" spans="2:9" x14ac:dyDescent="0.55000000000000004">
      <c r="B147">
        <v>86928</v>
      </c>
      <c r="C147">
        <v>2575</v>
      </c>
      <c r="E147">
        <v>78169</v>
      </c>
      <c r="F147">
        <v>9220</v>
      </c>
      <c r="H147">
        <v>76911</v>
      </c>
      <c r="I147">
        <v>12018</v>
      </c>
    </row>
    <row r="148" spans="2:9" x14ac:dyDescent="0.55000000000000004">
      <c r="B148">
        <v>486627</v>
      </c>
      <c r="C148">
        <v>2581</v>
      </c>
      <c r="E148">
        <v>88414</v>
      </c>
      <c r="F148">
        <v>1681</v>
      </c>
      <c r="H148">
        <v>61145</v>
      </c>
      <c r="I148">
        <v>3837</v>
      </c>
    </row>
    <row r="149" spans="2:9" x14ac:dyDescent="0.55000000000000004">
      <c r="B149">
        <v>574612</v>
      </c>
      <c r="C149">
        <v>619</v>
      </c>
      <c r="E149">
        <v>109974</v>
      </c>
      <c r="F149">
        <v>9412</v>
      </c>
      <c r="H149">
        <v>25055</v>
      </c>
      <c r="I149">
        <v>12210</v>
      </c>
    </row>
    <row r="150" spans="2:9" x14ac:dyDescent="0.55000000000000004">
      <c r="B150">
        <v>90487</v>
      </c>
      <c r="C150">
        <v>2559</v>
      </c>
      <c r="E150">
        <v>88628</v>
      </c>
      <c r="F150">
        <v>9418</v>
      </c>
      <c r="H150">
        <v>25759</v>
      </c>
      <c r="I150">
        <v>12216</v>
      </c>
    </row>
    <row r="151" spans="2:9" x14ac:dyDescent="0.55000000000000004">
      <c r="B151">
        <v>210607</v>
      </c>
      <c r="C151">
        <v>2565</v>
      </c>
      <c r="E151">
        <v>38569</v>
      </c>
      <c r="F151">
        <v>13066</v>
      </c>
      <c r="H151">
        <v>9596</v>
      </c>
      <c r="I151">
        <v>17154</v>
      </c>
    </row>
    <row r="152" spans="2:9" x14ac:dyDescent="0.55000000000000004">
      <c r="B152">
        <v>1064469</v>
      </c>
      <c r="C152">
        <v>3219</v>
      </c>
      <c r="E152">
        <v>130043</v>
      </c>
      <c r="F152">
        <v>9429</v>
      </c>
      <c r="H152">
        <v>60391</v>
      </c>
      <c r="I152">
        <v>12227</v>
      </c>
    </row>
    <row r="153" spans="2:9" x14ac:dyDescent="0.55000000000000004">
      <c r="B153">
        <v>1066002</v>
      </c>
      <c r="C153">
        <v>2576</v>
      </c>
      <c r="E153">
        <v>176202</v>
      </c>
      <c r="F153">
        <v>9435</v>
      </c>
      <c r="H153">
        <v>68298</v>
      </c>
      <c r="I153">
        <v>12233</v>
      </c>
    </row>
    <row r="154" spans="2:9" x14ac:dyDescent="0.55000000000000004">
      <c r="B154">
        <v>95274</v>
      </c>
      <c r="C154">
        <v>2582</v>
      </c>
      <c r="E154">
        <v>162932</v>
      </c>
      <c r="F154">
        <v>12896</v>
      </c>
      <c r="H154">
        <v>26508</v>
      </c>
      <c r="I154">
        <v>17187</v>
      </c>
    </row>
    <row r="155" spans="2:9" x14ac:dyDescent="0.55000000000000004">
      <c r="B155">
        <v>468186</v>
      </c>
      <c r="C155">
        <v>3263</v>
      </c>
      <c r="E155">
        <v>113260</v>
      </c>
      <c r="F155">
        <v>12896</v>
      </c>
      <c r="H155">
        <v>19365</v>
      </c>
      <c r="I155">
        <v>17401</v>
      </c>
    </row>
    <row r="156" spans="2:9" x14ac:dyDescent="0.55000000000000004">
      <c r="B156">
        <v>468186</v>
      </c>
      <c r="C156">
        <v>3263</v>
      </c>
      <c r="E156">
        <v>128065</v>
      </c>
      <c r="F156">
        <v>12897</v>
      </c>
      <c r="H156">
        <v>10540</v>
      </c>
      <c r="I156">
        <v>17188</v>
      </c>
    </row>
    <row r="157" spans="2:9" x14ac:dyDescent="0.55000000000000004">
      <c r="B157">
        <v>219366</v>
      </c>
      <c r="C157">
        <v>3264</v>
      </c>
      <c r="E157">
        <v>30619</v>
      </c>
      <c r="F157">
        <v>9488</v>
      </c>
      <c r="H157">
        <v>37939</v>
      </c>
      <c r="I157">
        <v>12917</v>
      </c>
    </row>
    <row r="158" spans="2:9" x14ac:dyDescent="0.55000000000000004">
      <c r="B158">
        <v>997223</v>
      </c>
      <c r="C158">
        <v>2635</v>
      </c>
      <c r="E158">
        <v>39042</v>
      </c>
      <c r="F158">
        <v>9494</v>
      </c>
      <c r="H158">
        <v>17958</v>
      </c>
      <c r="I158">
        <v>12923</v>
      </c>
    </row>
    <row r="159" spans="2:9" x14ac:dyDescent="0.55000000000000004">
      <c r="B159">
        <v>997223</v>
      </c>
      <c r="C159">
        <v>2641</v>
      </c>
      <c r="E159">
        <v>32225</v>
      </c>
      <c r="F159">
        <v>9498</v>
      </c>
      <c r="H159">
        <v>11305</v>
      </c>
      <c r="I159">
        <v>13141</v>
      </c>
    </row>
    <row r="160" spans="2:9" x14ac:dyDescent="0.55000000000000004">
      <c r="B160">
        <v>240121</v>
      </c>
      <c r="C160">
        <v>2645</v>
      </c>
      <c r="E160">
        <v>32207</v>
      </c>
      <c r="F160">
        <v>9497</v>
      </c>
      <c r="H160">
        <v>53897</v>
      </c>
      <c r="I160">
        <v>13140</v>
      </c>
    </row>
    <row r="161" spans="2:9" x14ac:dyDescent="0.55000000000000004">
      <c r="B161">
        <v>242257</v>
      </c>
      <c r="C161">
        <v>2644</v>
      </c>
      <c r="E161">
        <v>19218</v>
      </c>
      <c r="F161">
        <v>31527</v>
      </c>
      <c r="H161">
        <v>38372</v>
      </c>
      <c r="I161">
        <v>61912</v>
      </c>
    </row>
    <row r="162" spans="2:9" x14ac:dyDescent="0.55000000000000004">
      <c r="B162">
        <v>588950</v>
      </c>
      <c r="C162">
        <v>9268</v>
      </c>
      <c r="E162">
        <v>31876</v>
      </c>
      <c r="F162">
        <v>12686</v>
      </c>
      <c r="H162">
        <v>54346</v>
      </c>
      <c r="I162">
        <v>17612</v>
      </c>
    </row>
    <row r="163" spans="2:9" x14ac:dyDescent="0.55000000000000004">
      <c r="B163">
        <v>1127900</v>
      </c>
      <c r="C163">
        <v>3267</v>
      </c>
      <c r="E163">
        <v>127368</v>
      </c>
      <c r="F163">
        <v>10916</v>
      </c>
      <c r="H163">
        <v>13155</v>
      </c>
      <c r="I163">
        <v>15408</v>
      </c>
    </row>
    <row r="164" spans="2:9" x14ac:dyDescent="0.55000000000000004">
      <c r="B164">
        <v>585260</v>
      </c>
      <c r="C164">
        <v>2993</v>
      </c>
      <c r="E164">
        <v>82388</v>
      </c>
      <c r="F164">
        <v>10922</v>
      </c>
      <c r="H164">
        <v>14419</v>
      </c>
      <c r="I164">
        <v>15414</v>
      </c>
    </row>
    <row r="165" spans="2:9" x14ac:dyDescent="0.55000000000000004">
      <c r="B165">
        <v>585260</v>
      </c>
      <c r="C165">
        <v>2999</v>
      </c>
      <c r="E165">
        <v>112283</v>
      </c>
      <c r="F165">
        <v>1998</v>
      </c>
      <c r="H165">
        <v>14412</v>
      </c>
      <c r="I165">
        <v>4992</v>
      </c>
    </row>
    <row r="166" spans="2:9" x14ac:dyDescent="0.55000000000000004">
      <c r="B166">
        <v>98824</v>
      </c>
      <c r="C166">
        <v>722</v>
      </c>
      <c r="E166">
        <v>115657</v>
      </c>
      <c r="F166">
        <v>2004</v>
      </c>
      <c r="H166">
        <v>95793</v>
      </c>
      <c r="I166">
        <v>4998</v>
      </c>
    </row>
    <row r="167" spans="2:9" x14ac:dyDescent="0.55000000000000004">
      <c r="B167">
        <v>1128647</v>
      </c>
      <c r="C167">
        <v>728</v>
      </c>
      <c r="E167">
        <v>109331</v>
      </c>
      <c r="F167">
        <v>10938</v>
      </c>
      <c r="H167">
        <v>14573</v>
      </c>
      <c r="I167">
        <v>15430</v>
      </c>
    </row>
    <row r="168" spans="2:9" x14ac:dyDescent="0.55000000000000004">
      <c r="B168">
        <v>226106</v>
      </c>
      <c r="C168">
        <v>3015</v>
      </c>
      <c r="E168">
        <v>117976</v>
      </c>
      <c r="F168">
        <v>10929</v>
      </c>
      <c r="H168">
        <v>9697</v>
      </c>
      <c r="I168">
        <v>15421</v>
      </c>
    </row>
    <row r="169" spans="2:9" x14ac:dyDescent="0.55000000000000004">
      <c r="B169">
        <v>369448</v>
      </c>
      <c r="C169">
        <v>3006</v>
      </c>
      <c r="E169">
        <v>179724</v>
      </c>
      <c r="F169">
        <v>2860</v>
      </c>
      <c r="H169">
        <v>148632</v>
      </c>
      <c r="I169">
        <v>6924</v>
      </c>
    </row>
    <row r="170" spans="2:9" x14ac:dyDescent="0.55000000000000004">
      <c r="B170">
        <v>369448</v>
      </c>
      <c r="C170">
        <v>1156</v>
      </c>
      <c r="E170">
        <v>93281</v>
      </c>
      <c r="F170">
        <v>2642</v>
      </c>
      <c r="H170">
        <v>29081</v>
      </c>
      <c r="I170">
        <v>6920</v>
      </c>
    </row>
    <row r="171" spans="2:9" x14ac:dyDescent="0.55000000000000004">
      <c r="B171">
        <v>478544</v>
      </c>
      <c r="C171">
        <v>1152</v>
      </c>
      <c r="E171">
        <v>41762</v>
      </c>
      <c r="F171">
        <v>2642</v>
      </c>
      <c r="H171">
        <v>28176</v>
      </c>
      <c r="I171">
        <v>7134</v>
      </c>
    </row>
    <row r="172" spans="2:9" x14ac:dyDescent="0.55000000000000004">
      <c r="B172">
        <v>370322</v>
      </c>
      <c r="C172">
        <v>1152</v>
      </c>
      <c r="E172">
        <v>294310</v>
      </c>
      <c r="F172">
        <v>155</v>
      </c>
      <c r="H172">
        <v>10716</v>
      </c>
      <c r="I172">
        <v>1860</v>
      </c>
    </row>
    <row r="173" spans="2:9" x14ac:dyDescent="0.55000000000000004">
      <c r="B173">
        <v>302813</v>
      </c>
      <c r="C173">
        <v>155</v>
      </c>
      <c r="E173">
        <v>137355</v>
      </c>
      <c r="F173">
        <v>160</v>
      </c>
      <c r="H173">
        <v>79975</v>
      </c>
      <c r="I173">
        <v>1865</v>
      </c>
    </row>
    <row r="174" spans="2:9" x14ac:dyDescent="0.55000000000000004">
      <c r="B174">
        <v>1079818</v>
      </c>
      <c r="C174">
        <v>160</v>
      </c>
      <c r="E174">
        <v>35469</v>
      </c>
      <c r="F174">
        <v>152</v>
      </c>
      <c r="H174">
        <v>35318</v>
      </c>
      <c r="I174">
        <v>1857</v>
      </c>
    </row>
    <row r="175" spans="2:9" x14ac:dyDescent="0.55000000000000004">
      <c r="B175">
        <v>228358</v>
      </c>
      <c r="C175">
        <v>152</v>
      </c>
      <c r="E175">
        <v>22234</v>
      </c>
      <c r="F175">
        <v>14615</v>
      </c>
      <c r="H175">
        <v>60287</v>
      </c>
      <c r="I175">
        <v>21681</v>
      </c>
    </row>
    <row r="176" spans="2:9" x14ac:dyDescent="0.55000000000000004">
      <c r="B176">
        <v>1082696</v>
      </c>
      <c r="C176">
        <v>3698</v>
      </c>
      <c r="E176">
        <v>115668</v>
      </c>
      <c r="F176">
        <v>14620</v>
      </c>
      <c r="H176">
        <v>67819</v>
      </c>
      <c r="I176">
        <v>21900</v>
      </c>
    </row>
    <row r="177" spans="2:9" x14ac:dyDescent="0.55000000000000004">
      <c r="B177">
        <v>231777</v>
      </c>
      <c r="C177">
        <v>3703</v>
      </c>
      <c r="E177">
        <v>91527</v>
      </c>
      <c r="F177">
        <v>1063</v>
      </c>
      <c r="H177">
        <v>67535</v>
      </c>
      <c r="I177">
        <v>4897</v>
      </c>
    </row>
    <row r="178" spans="2:9" x14ac:dyDescent="0.55000000000000004">
      <c r="B178">
        <v>376840</v>
      </c>
      <c r="C178">
        <v>421</v>
      </c>
      <c r="E178">
        <v>55904</v>
      </c>
      <c r="F178">
        <v>1063</v>
      </c>
      <c r="H178">
        <v>29824</v>
      </c>
      <c r="I178">
        <v>4683</v>
      </c>
    </row>
    <row r="179" spans="2:9" x14ac:dyDescent="0.55000000000000004">
      <c r="B179">
        <v>233622</v>
      </c>
      <c r="C179">
        <v>421</v>
      </c>
      <c r="E179">
        <v>105402</v>
      </c>
      <c r="F179">
        <v>1064</v>
      </c>
      <c r="H179">
        <v>106484</v>
      </c>
      <c r="I179">
        <v>4684</v>
      </c>
    </row>
    <row r="180" spans="2:9" x14ac:dyDescent="0.55000000000000004">
      <c r="B180">
        <v>109504</v>
      </c>
      <c r="C180">
        <v>422</v>
      </c>
      <c r="E180">
        <v>131338</v>
      </c>
      <c r="F180">
        <v>1064</v>
      </c>
      <c r="H180">
        <v>106691</v>
      </c>
      <c r="I180">
        <v>4470</v>
      </c>
    </row>
    <row r="181" spans="2:9" x14ac:dyDescent="0.55000000000000004">
      <c r="B181">
        <v>368755</v>
      </c>
      <c r="C181">
        <v>422</v>
      </c>
      <c r="E181">
        <v>86344</v>
      </c>
      <c r="F181">
        <v>993</v>
      </c>
      <c r="H181">
        <v>63444</v>
      </c>
      <c r="I181">
        <v>3971</v>
      </c>
    </row>
    <row r="182" spans="2:9" x14ac:dyDescent="0.55000000000000004">
      <c r="B182">
        <v>975176</v>
      </c>
      <c r="C182">
        <v>351</v>
      </c>
      <c r="E182">
        <v>116239</v>
      </c>
      <c r="F182">
        <v>26246</v>
      </c>
      <c r="H182">
        <v>38014</v>
      </c>
      <c r="I182">
        <v>46366</v>
      </c>
    </row>
    <row r="183" spans="2:9" x14ac:dyDescent="0.55000000000000004">
      <c r="B183">
        <v>386019</v>
      </c>
      <c r="C183">
        <v>7411</v>
      </c>
      <c r="E183">
        <v>86788</v>
      </c>
      <c r="F183">
        <v>26247</v>
      </c>
      <c r="H183">
        <v>17057</v>
      </c>
      <c r="I183">
        <v>46367</v>
      </c>
    </row>
    <row r="184" spans="2:9" x14ac:dyDescent="0.55000000000000004">
      <c r="B184">
        <v>517251</v>
      </c>
      <c r="C184">
        <v>7412</v>
      </c>
      <c r="E184">
        <v>86788</v>
      </c>
      <c r="F184">
        <v>58522</v>
      </c>
      <c r="H184">
        <v>18500</v>
      </c>
      <c r="I184">
        <v>105997</v>
      </c>
    </row>
    <row r="185" spans="2:9" x14ac:dyDescent="0.55000000000000004">
      <c r="B185">
        <v>235815</v>
      </c>
      <c r="C185">
        <v>15908</v>
      </c>
      <c r="E185">
        <v>139881</v>
      </c>
      <c r="F185">
        <v>1309</v>
      </c>
      <c r="H185">
        <v>82647</v>
      </c>
      <c r="I185">
        <v>4929</v>
      </c>
    </row>
    <row r="186" spans="2:9" x14ac:dyDescent="0.55000000000000004">
      <c r="B186">
        <v>239582</v>
      </c>
      <c r="C186">
        <v>453</v>
      </c>
      <c r="E186">
        <v>47209</v>
      </c>
      <c r="F186">
        <v>25925</v>
      </c>
      <c r="H186">
        <v>142867</v>
      </c>
      <c r="I186">
        <v>44975</v>
      </c>
    </row>
    <row r="187" spans="2:9" x14ac:dyDescent="0.55000000000000004">
      <c r="B187">
        <v>235153</v>
      </c>
      <c r="C187">
        <v>7304</v>
      </c>
      <c r="E187">
        <v>38438</v>
      </c>
      <c r="F187">
        <v>25082</v>
      </c>
      <c r="H187">
        <v>33678</v>
      </c>
      <c r="I187">
        <v>42848</v>
      </c>
    </row>
    <row r="188" spans="2:9" x14ac:dyDescent="0.55000000000000004">
      <c r="B188">
        <v>122761</v>
      </c>
      <c r="C188">
        <v>7103</v>
      </c>
      <c r="E188">
        <v>45690</v>
      </c>
      <c r="F188">
        <v>2739</v>
      </c>
      <c r="H188">
        <v>133714</v>
      </c>
      <c r="I188">
        <v>7659</v>
      </c>
    </row>
    <row r="189" spans="2:9" x14ac:dyDescent="0.55000000000000004">
      <c r="B189">
        <v>385611</v>
      </c>
      <c r="C189">
        <v>1035</v>
      </c>
      <c r="E189">
        <v>87635</v>
      </c>
      <c r="F189">
        <v>1314</v>
      </c>
      <c r="H189">
        <v>88886</v>
      </c>
      <c r="I189">
        <v>4934</v>
      </c>
    </row>
    <row r="190" spans="2:9" x14ac:dyDescent="0.55000000000000004">
      <c r="B190">
        <v>123073</v>
      </c>
      <c r="C190">
        <v>458</v>
      </c>
      <c r="E190">
        <v>87867</v>
      </c>
      <c r="F190">
        <v>14210</v>
      </c>
      <c r="H190">
        <v>49321</v>
      </c>
      <c r="I190">
        <v>21918</v>
      </c>
    </row>
    <row r="191" spans="2:9" x14ac:dyDescent="0.55000000000000004">
      <c r="B191">
        <v>123073</v>
      </c>
      <c r="C191">
        <v>3721</v>
      </c>
      <c r="E191">
        <v>134976</v>
      </c>
      <c r="F191">
        <v>1542</v>
      </c>
      <c r="H191">
        <v>18844</v>
      </c>
      <c r="I191">
        <v>5162</v>
      </c>
    </row>
    <row r="192" spans="2:9" x14ac:dyDescent="0.55000000000000004">
      <c r="B192">
        <v>606327</v>
      </c>
      <c r="C192">
        <v>472</v>
      </c>
      <c r="E192">
        <v>120825</v>
      </c>
      <c r="F192">
        <v>1548</v>
      </c>
      <c r="H192">
        <v>57491</v>
      </c>
      <c r="I192">
        <v>5168</v>
      </c>
    </row>
    <row r="193" spans="2:9" x14ac:dyDescent="0.55000000000000004">
      <c r="B193">
        <v>522350</v>
      </c>
      <c r="C193">
        <v>478</v>
      </c>
      <c r="E193">
        <v>171726</v>
      </c>
      <c r="F193">
        <v>1768</v>
      </c>
      <c r="H193">
        <v>23168</v>
      </c>
      <c r="I193">
        <v>5388</v>
      </c>
    </row>
    <row r="194" spans="2:9" x14ac:dyDescent="0.55000000000000004">
      <c r="B194">
        <v>240231</v>
      </c>
      <c r="C194">
        <v>484</v>
      </c>
      <c r="E194">
        <v>121878</v>
      </c>
      <c r="F194">
        <v>27579</v>
      </c>
      <c r="H194">
        <v>115445</v>
      </c>
      <c r="I194">
        <v>48555</v>
      </c>
    </row>
    <row r="195" spans="2:9" x14ac:dyDescent="0.55000000000000004">
      <c r="B195">
        <v>124625</v>
      </c>
      <c r="C195">
        <v>7674</v>
      </c>
      <c r="E195">
        <v>115561</v>
      </c>
      <c r="F195">
        <v>27585</v>
      </c>
      <c r="H195">
        <v>50233</v>
      </c>
      <c r="I195">
        <v>48561</v>
      </c>
    </row>
    <row r="196" spans="2:9" x14ac:dyDescent="0.55000000000000004">
      <c r="B196">
        <v>608425</v>
      </c>
      <c r="C196">
        <v>7680</v>
      </c>
      <c r="E196">
        <v>134990</v>
      </c>
      <c r="F196">
        <v>27802</v>
      </c>
      <c r="H196">
        <v>30319</v>
      </c>
      <c r="I196">
        <v>48778</v>
      </c>
    </row>
    <row r="197" spans="2:9" x14ac:dyDescent="0.55000000000000004">
      <c r="B197">
        <v>240823</v>
      </c>
      <c r="C197">
        <v>7689</v>
      </c>
      <c r="E197">
        <v>137365</v>
      </c>
      <c r="F197">
        <v>15590</v>
      </c>
      <c r="H197">
        <v>126818</v>
      </c>
      <c r="I197">
        <v>23298</v>
      </c>
    </row>
    <row r="198" spans="2:9" x14ac:dyDescent="0.55000000000000004">
      <c r="B198">
        <v>320903</v>
      </c>
      <c r="C198">
        <v>3823</v>
      </c>
      <c r="E198">
        <v>124880</v>
      </c>
      <c r="F198">
        <v>28015</v>
      </c>
      <c r="H198">
        <v>35706</v>
      </c>
      <c r="I198">
        <v>48777</v>
      </c>
    </row>
    <row r="199" spans="2:9" x14ac:dyDescent="0.55000000000000004">
      <c r="B199">
        <v>239439</v>
      </c>
      <c r="C199">
        <v>7688</v>
      </c>
      <c r="E199">
        <v>120797</v>
      </c>
      <c r="F199">
        <v>1606</v>
      </c>
      <c r="H199">
        <v>126817</v>
      </c>
      <c r="I199">
        <v>3959</v>
      </c>
    </row>
    <row r="200" spans="2:9" x14ac:dyDescent="0.55000000000000004">
      <c r="B200">
        <v>236167</v>
      </c>
      <c r="C200">
        <v>536</v>
      </c>
      <c r="E200">
        <v>100392</v>
      </c>
      <c r="F200">
        <v>1611</v>
      </c>
      <c r="H200">
        <v>91172</v>
      </c>
      <c r="I200">
        <v>4178</v>
      </c>
    </row>
    <row r="201" spans="2:9" x14ac:dyDescent="0.55000000000000004">
      <c r="B201">
        <v>128518</v>
      </c>
      <c r="C201">
        <v>541</v>
      </c>
      <c r="E201">
        <v>158506</v>
      </c>
      <c r="F201">
        <v>1617</v>
      </c>
      <c r="H201">
        <v>31473</v>
      </c>
      <c r="I201">
        <v>4184</v>
      </c>
    </row>
    <row r="202" spans="2:9" x14ac:dyDescent="0.55000000000000004">
      <c r="B202">
        <v>182018</v>
      </c>
      <c r="C202">
        <v>547</v>
      </c>
      <c r="E202">
        <v>187306</v>
      </c>
      <c r="F202">
        <v>15601</v>
      </c>
      <c r="H202">
        <v>35034</v>
      </c>
      <c r="I202">
        <v>23529</v>
      </c>
    </row>
    <row r="203" spans="2:9" x14ac:dyDescent="0.55000000000000004">
      <c r="B203">
        <v>613687</v>
      </c>
      <c r="C203">
        <v>4042</v>
      </c>
      <c r="E203">
        <v>185072</v>
      </c>
      <c r="F203">
        <v>1468</v>
      </c>
      <c r="H203">
        <v>86001</v>
      </c>
      <c r="I203">
        <v>2330</v>
      </c>
    </row>
    <row r="204" spans="2:9" x14ac:dyDescent="0.55000000000000004">
      <c r="B204">
        <v>948813</v>
      </c>
      <c r="C204">
        <v>398</v>
      </c>
      <c r="E204">
        <v>28831</v>
      </c>
      <c r="F204">
        <v>1173</v>
      </c>
      <c r="H204">
        <v>31692</v>
      </c>
      <c r="I204">
        <v>1607</v>
      </c>
    </row>
    <row r="205" spans="2:9" x14ac:dyDescent="0.55000000000000004">
      <c r="B205">
        <v>948813</v>
      </c>
      <c r="C205">
        <v>317</v>
      </c>
      <c r="E205">
        <v>93393</v>
      </c>
      <c r="F205">
        <v>959</v>
      </c>
      <c r="H205">
        <v>106886</v>
      </c>
      <c r="I205">
        <v>1393</v>
      </c>
    </row>
    <row r="206" spans="2:9" x14ac:dyDescent="0.55000000000000004">
      <c r="B206">
        <v>143396</v>
      </c>
      <c r="C206">
        <v>317</v>
      </c>
      <c r="E206">
        <v>161218</v>
      </c>
      <c r="F206">
        <v>2174</v>
      </c>
      <c r="H206">
        <v>42245</v>
      </c>
      <c r="I206">
        <v>5586</v>
      </c>
    </row>
    <row r="207" spans="2:9" x14ac:dyDescent="0.55000000000000004">
      <c r="B207">
        <v>991540</v>
      </c>
      <c r="C207">
        <v>676</v>
      </c>
      <c r="E207">
        <v>123159</v>
      </c>
      <c r="F207">
        <v>2178</v>
      </c>
      <c r="H207">
        <v>74518</v>
      </c>
      <c r="I207">
        <v>5590</v>
      </c>
    </row>
    <row r="208" spans="2:9" x14ac:dyDescent="0.55000000000000004">
      <c r="B208">
        <v>618245</v>
      </c>
      <c r="C208">
        <v>680</v>
      </c>
      <c r="E208">
        <v>126227</v>
      </c>
      <c r="F208">
        <v>2822</v>
      </c>
      <c r="H208">
        <v>34708</v>
      </c>
      <c r="I208">
        <v>7732</v>
      </c>
    </row>
    <row r="209" spans="2:9" x14ac:dyDescent="0.55000000000000004">
      <c r="B209">
        <v>129210</v>
      </c>
      <c r="C209">
        <v>896</v>
      </c>
      <c r="E209">
        <v>126227</v>
      </c>
      <c r="F209">
        <v>2221</v>
      </c>
      <c r="H209">
        <v>61086</v>
      </c>
      <c r="I209">
        <v>5633</v>
      </c>
    </row>
    <row r="210" spans="2:9" x14ac:dyDescent="0.55000000000000004">
      <c r="B210">
        <v>114704</v>
      </c>
      <c r="C210">
        <v>723</v>
      </c>
      <c r="E210">
        <v>123830</v>
      </c>
      <c r="F210">
        <v>2234</v>
      </c>
      <c r="H210">
        <v>90066</v>
      </c>
      <c r="I210">
        <v>5646</v>
      </c>
    </row>
    <row r="211" spans="2:9" x14ac:dyDescent="0.55000000000000004">
      <c r="B211">
        <v>533744</v>
      </c>
      <c r="C211">
        <v>736</v>
      </c>
      <c r="E211">
        <v>123830</v>
      </c>
      <c r="F211">
        <v>1023</v>
      </c>
      <c r="H211">
        <v>44308</v>
      </c>
      <c r="I211">
        <v>1457</v>
      </c>
    </row>
    <row r="212" spans="2:9" x14ac:dyDescent="0.55000000000000004">
      <c r="B212">
        <v>438492</v>
      </c>
      <c r="C212">
        <v>381</v>
      </c>
      <c r="E212">
        <v>47609</v>
      </c>
      <c r="F212">
        <v>809</v>
      </c>
      <c r="H212">
        <v>72462</v>
      </c>
      <c r="I212">
        <v>1243</v>
      </c>
    </row>
    <row r="213" spans="2:9" x14ac:dyDescent="0.55000000000000004">
      <c r="B213">
        <v>817808</v>
      </c>
      <c r="C213">
        <v>381</v>
      </c>
      <c r="E213">
        <v>47609</v>
      </c>
      <c r="F213">
        <v>802</v>
      </c>
      <c r="H213">
        <v>88735</v>
      </c>
      <c r="I213">
        <v>1236</v>
      </c>
    </row>
    <row r="214" spans="2:9" x14ac:dyDescent="0.55000000000000004">
      <c r="B214">
        <v>1032851</v>
      </c>
      <c r="C214">
        <v>374</v>
      </c>
      <c r="E214">
        <v>143684</v>
      </c>
      <c r="F214">
        <v>2274</v>
      </c>
      <c r="H214">
        <v>88735</v>
      </c>
      <c r="I214">
        <v>5686</v>
      </c>
    </row>
    <row r="215" spans="2:9" x14ac:dyDescent="0.55000000000000004">
      <c r="B215">
        <v>1033065</v>
      </c>
      <c r="C215">
        <v>776</v>
      </c>
      <c r="E215">
        <v>255912</v>
      </c>
      <c r="F215">
        <v>29118</v>
      </c>
      <c r="H215">
        <v>94534</v>
      </c>
      <c r="I215">
        <v>52240</v>
      </c>
    </row>
    <row r="216" spans="2:9" x14ac:dyDescent="0.55000000000000004">
      <c r="B216">
        <v>618954</v>
      </c>
      <c r="C216">
        <v>8357</v>
      </c>
      <c r="E216">
        <v>304005</v>
      </c>
      <c r="F216">
        <v>31082</v>
      </c>
      <c r="H216">
        <v>41864</v>
      </c>
      <c r="I216">
        <v>58056</v>
      </c>
    </row>
    <row r="217" spans="2:9" x14ac:dyDescent="0.55000000000000004">
      <c r="B217">
        <v>425076</v>
      </c>
      <c r="C217">
        <v>9037</v>
      </c>
      <c r="E217">
        <v>166389</v>
      </c>
      <c r="F217">
        <v>28903</v>
      </c>
      <c r="H217">
        <v>73629</v>
      </c>
      <c r="I217">
        <v>52025</v>
      </c>
    </row>
    <row r="218" spans="2:9" x14ac:dyDescent="0.55000000000000004">
      <c r="B218">
        <v>619395</v>
      </c>
      <c r="C218">
        <v>8356</v>
      </c>
      <c r="E218">
        <v>166389</v>
      </c>
      <c r="F218">
        <v>28653</v>
      </c>
      <c r="H218">
        <v>38676</v>
      </c>
      <c r="I218">
        <v>51347</v>
      </c>
    </row>
    <row r="219" spans="2:9" x14ac:dyDescent="0.55000000000000004">
      <c r="B219">
        <v>117245</v>
      </c>
      <c r="C219">
        <v>8320</v>
      </c>
      <c r="E219">
        <v>54089</v>
      </c>
      <c r="F219">
        <v>26076</v>
      </c>
      <c r="H219">
        <v>25746</v>
      </c>
      <c r="I219">
        <v>43848</v>
      </c>
    </row>
    <row r="220" spans="2:9" x14ac:dyDescent="0.55000000000000004">
      <c r="B220">
        <v>116697</v>
      </c>
      <c r="C220">
        <v>7455</v>
      </c>
      <c r="E220">
        <v>54089</v>
      </c>
      <c r="F220">
        <v>26081</v>
      </c>
      <c r="H220">
        <v>72147</v>
      </c>
      <c r="I220">
        <v>43853</v>
      </c>
    </row>
    <row r="221" spans="2:9" x14ac:dyDescent="0.55000000000000004">
      <c r="B221">
        <v>536104</v>
      </c>
      <c r="C221">
        <v>7460</v>
      </c>
      <c r="E221">
        <v>64363</v>
      </c>
      <c r="F221">
        <v>4597</v>
      </c>
      <c r="H221">
        <v>43553</v>
      </c>
      <c r="I221">
        <v>10593</v>
      </c>
    </row>
    <row r="222" spans="2:9" x14ac:dyDescent="0.55000000000000004">
      <c r="B222">
        <v>620829</v>
      </c>
      <c r="C222">
        <v>1823</v>
      </c>
      <c r="E222">
        <v>45552</v>
      </c>
      <c r="F222">
        <v>4817</v>
      </c>
      <c r="H222">
        <v>43552</v>
      </c>
      <c r="I222">
        <v>10813</v>
      </c>
    </row>
    <row r="223" spans="2:9" x14ac:dyDescent="0.55000000000000004">
      <c r="B223">
        <v>623113</v>
      </c>
      <c r="C223">
        <v>1829</v>
      </c>
      <c r="E223">
        <v>45552</v>
      </c>
      <c r="F223">
        <v>4824</v>
      </c>
      <c r="H223">
        <v>97212</v>
      </c>
      <c r="I223">
        <v>11034</v>
      </c>
    </row>
    <row r="224" spans="2:9" x14ac:dyDescent="0.55000000000000004">
      <c r="B224">
        <v>527633</v>
      </c>
      <c r="C224">
        <v>1836</v>
      </c>
      <c r="E224">
        <v>29807</v>
      </c>
      <c r="F224">
        <v>1896</v>
      </c>
      <c r="H224">
        <v>23010</v>
      </c>
      <c r="I224">
        <v>3828</v>
      </c>
    </row>
    <row r="225" spans="2:9" x14ac:dyDescent="0.55000000000000004">
      <c r="B225">
        <v>509420</v>
      </c>
      <c r="C225">
        <v>612</v>
      </c>
      <c r="E225">
        <v>29807</v>
      </c>
      <c r="F225">
        <v>36566</v>
      </c>
      <c r="H225">
        <v>75310</v>
      </c>
      <c r="I225">
        <v>70802</v>
      </c>
    </row>
    <row r="226" spans="2:9" x14ac:dyDescent="0.55000000000000004">
      <c r="B226">
        <v>191005</v>
      </c>
      <c r="C226">
        <v>10455</v>
      </c>
      <c r="E226">
        <v>45432</v>
      </c>
      <c r="F226">
        <v>36571</v>
      </c>
      <c r="H226">
        <v>27731</v>
      </c>
      <c r="I226">
        <v>71021</v>
      </c>
    </row>
    <row r="227" spans="2:9" x14ac:dyDescent="0.55000000000000004">
      <c r="B227">
        <v>1163275</v>
      </c>
      <c r="C227">
        <v>10460</v>
      </c>
      <c r="E227">
        <v>45432</v>
      </c>
      <c r="F227">
        <v>36791</v>
      </c>
      <c r="H227">
        <v>40456</v>
      </c>
      <c r="I227">
        <v>71241</v>
      </c>
    </row>
    <row r="228" spans="2:9" x14ac:dyDescent="0.55000000000000004">
      <c r="B228">
        <v>1034974</v>
      </c>
      <c r="C228">
        <v>10466</v>
      </c>
      <c r="E228">
        <v>107491</v>
      </c>
      <c r="F228">
        <v>36797</v>
      </c>
      <c r="H228">
        <v>22862</v>
      </c>
      <c r="I228">
        <v>71247</v>
      </c>
    </row>
    <row r="229" spans="2:9" x14ac:dyDescent="0.55000000000000004">
      <c r="B229">
        <v>134872</v>
      </c>
      <c r="C229">
        <v>10472</v>
      </c>
      <c r="E229">
        <v>107491</v>
      </c>
      <c r="F229">
        <v>17765</v>
      </c>
      <c r="H229">
        <v>68864</v>
      </c>
      <c r="I229">
        <v>28047</v>
      </c>
    </row>
    <row r="230" spans="2:9" x14ac:dyDescent="0.55000000000000004">
      <c r="B230">
        <v>624196</v>
      </c>
      <c r="C230">
        <v>4494</v>
      </c>
      <c r="E230">
        <v>46135</v>
      </c>
      <c r="F230">
        <v>17771</v>
      </c>
      <c r="H230">
        <v>39694</v>
      </c>
      <c r="I230">
        <v>28267</v>
      </c>
    </row>
    <row r="231" spans="2:9" x14ac:dyDescent="0.55000000000000004">
      <c r="B231">
        <v>420168</v>
      </c>
      <c r="C231">
        <v>4500</v>
      </c>
      <c r="E231">
        <v>46135</v>
      </c>
      <c r="F231">
        <v>17760</v>
      </c>
      <c r="H231">
        <v>97950</v>
      </c>
      <c r="I231">
        <v>28470</v>
      </c>
    </row>
    <row r="232" spans="2:9" x14ac:dyDescent="0.55000000000000004">
      <c r="B232">
        <v>121416</v>
      </c>
      <c r="C232">
        <v>4489</v>
      </c>
      <c r="E232">
        <v>103347</v>
      </c>
      <c r="F232">
        <v>25816</v>
      </c>
      <c r="H232">
        <v>98163</v>
      </c>
      <c r="I232">
        <v>44444</v>
      </c>
    </row>
    <row r="233" spans="2:9" x14ac:dyDescent="0.55000000000000004">
      <c r="B233">
        <v>94796</v>
      </c>
      <c r="C233">
        <v>7409</v>
      </c>
      <c r="E233">
        <v>103347</v>
      </c>
      <c r="F233">
        <v>17771</v>
      </c>
      <c r="H233">
        <v>69806</v>
      </c>
      <c r="I233">
        <v>28695</v>
      </c>
    </row>
    <row r="234" spans="2:9" x14ac:dyDescent="0.55000000000000004">
      <c r="B234">
        <v>626672</v>
      </c>
      <c r="C234">
        <v>4500</v>
      </c>
      <c r="E234">
        <v>70261</v>
      </c>
      <c r="F234">
        <v>4006</v>
      </c>
      <c r="H234">
        <v>99578</v>
      </c>
      <c r="I234">
        <v>10842</v>
      </c>
    </row>
    <row r="235" spans="2:9" x14ac:dyDescent="0.55000000000000004">
      <c r="B235">
        <v>626687</v>
      </c>
      <c r="C235">
        <v>1232</v>
      </c>
      <c r="E235">
        <v>70261</v>
      </c>
      <c r="F235">
        <v>3974</v>
      </c>
      <c r="H235">
        <v>93511</v>
      </c>
      <c r="I235">
        <v>11024</v>
      </c>
    </row>
    <row r="236" spans="2:9" x14ac:dyDescent="0.55000000000000004">
      <c r="B236">
        <v>626687</v>
      </c>
      <c r="C236">
        <v>1200</v>
      </c>
      <c r="E236">
        <v>104009</v>
      </c>
      <c r="F236">
        <v>3974</v>
      </c>
      <c r="H236">
        <v>28832</v>
      </c>
      <c r="I236">
        <v>11024</v>
      </c>
    </row>
    <row r="237" spans="2:9" x14ac:dyDescent="0.55000000000000004">
      <c r="B237">
        <v>817817</v>
      </c>
      <c r="C237">
        <v>1200</v>
      </c>
      <c r="E237">
        <v>104009</v>
      </c>
      <c r="F237">
        <v>646</v>
      </c>
      <c r="H237">
        <v>142049</v>
      </c>
      <c r="I237">
        <v>2786</v>
      </c>
    </row>
    <row r="238" spans="2:9" x14ac:dyDescent="0.55000000000000004">
      <c r="B238">
        <v>407734</v>
      </c>
      <c r="C238">
        <v>218</v>
      </c>
      <c r="E238">
        <v>73671</v>
      </c>
      <c r="F238">
        <v>652</v>
      </c>
      <c r="H238">
        <v>124966</v>
      </c>
      <c r="I238">
        <v>3006</v>
      </c>
    </row>
    <row r="239" spans="2:9" x14ac:dyDescent="0.55000000000000004">
      <c r="B239">
        <v>658091</v>
      </c>
      <c r="C239">
        <v>224</v>
      </c>
      <c r="E239">
        <v>73671</v>
      </c>
      <c r="F239">
        <v>658</v>
      </c>
      <c r="H239">
        <v>99546</v>
      </c>
      <c r="I239">
        <v>3012</v>
      </c>
    </row>
    <row r="240" spans="2:9" x14ac:dyDescent="0.55000000000000004">
      <c r="B240">
        <v>140726</v>
      </c>
      <c r="C240">
        <v>230</v>
      </c>
      <c r="E240">
        <v>71822</v>
      </c>
      <c r="F240">
        <v>664</v>
      </c>
      <c r="H240">
        <v>99765</v>
      </c>
      <c r="I240">
        <v>3018</v>
      </c>
    </row>
    <row r="241" spans="2:9" x14ac:dyDescent="0.55000000000000004">
      <c r="B241">
        <v>1117499</v>
      </c>
      <c r="C241">
        <v>236</v>
      </c>
      <c r="E241">
        <v>71822</v>
      </c>
      <c r="F241">
        <v>3218</v>
      </c>
      <c r="H241">
        <v>39810</v>
      </c>
      <c r="I241">
        <v>9626</v>
      </c>
    </row>
    <row r="242" spans="2:9" x14ac:dyDescent="0.55000000000000004">
      <c r="B242">
        <v>256249</v>
      </c>
      <c r="C242">
        <v>1078</v>
      </c>
      <c r="E242">
        <v>167826</v>
      </c>
      <c r="F242">
        <v>4009</v>
      </c>
      <c r="H242">
        <v>115011</v>
      </c>
      <c r="I242">
        <v>11273</v>
      </c>
    </row>
    <row r="243" spans="2:9" x14ac:dyDescent="0.55000000000000004">
      <c r="B243">
        <v>143031</v>
      </c>
      <c r="C243">
        <v>1235</v>
      </c>
      <c r="E243">
        <v>140867</v>
      </c>
      <c r="F243">
        <v>4034</v>
      </c>
      <c r="H243">
        <v>39569</v>
      </c>
      <c r="I243">
        <v>11298</v>
      </c>
    </row>
    <row r="244" spans="2:9" x14ac:dyDescent="0.55000000000000004">
      <c r="B244">
        <v>1120660</v>
      </c>
      <c r="C244">
        <v>1260</v>
      </c>
      <c r="E244">
        <v>140867</v>
      </c>
      <c r="F244">
        <v>4041</v>
      </c>
      <c r="H244">
        <v>50503</v>
      </c>
      <c r="I244">
        <v>11519</v>
      </c>
    </row>
    <row r="245" spans="2:9" x14ac:dyDescent="0.55000000000000004">
      <c r="B245">
        <v>141233</v>
      </c>
      <c r="C245">
        <v>1267</v>
      </c>
      <c r="E245">
        <v>141308</v>
      </c>
      <c r="F245">
        <v>15904</v>
      </c>
      <c r="H245">
        <v>69104</v>
      </c>
      <c r="I245">
        <v>26186</v>
      </c>
    </row>
    <row r="246" spans="2:9" x14ac:dyDescent="0.55000000000000004">
      <c r="B246">
        <v>1823046</v>
      </c>
      <c r="C246">
        <v>4345</v>
      </c>
      <c r="E246">
        <v>141308</v>
      </c>
      <c r="F246">
        <v>15910</v>
      </c>
      <c r="H246">
        <v>41268</v>
      </c>
      <c r="I246">
        <v>26192</v>
      </c>
    </row>
    <row r="247" spans="2:9" x14ac:dyDescent="0.55000000000000004">
      <c r="B247">
        <v>151185</v>
      </c>
      <c r="C247">
        <v>4351</v>
      </c>
      <c r="E247">
        <v>147142</v>
      </c>
      <c r="F247">
        <v>15916</v>
      </c>
      <c r="H247">
        <v>30673</v>
      </c>
      <c r="I247">
        <v>26198</v>
      </c>
    </row>
    <row r="248" spans="2:9" x14ac:dyDescent="0.55000000000000004">
      <c r="B248">
        <v>265695</v>
      </c>
      <c r="C248">
        <v>4357</v>
      </c>
      <c r="E248">
        <v>147142</v>
      </c>
      <c r="F248">
        <v>3307</v>
      </c>
      <c r="H248">
        <v>95743</v>
      </c>
      <c r="I248">
        <v>9929</v>
      </c>
    </row>
    <row r="249" spans="2:9" x14ac:dyDescent="0.55000000000000004">
      <c r="B249">
        <v>138132</v>
      </c>
      <c r="C249">
        <v>1167</v>
      </c>
      <c r="E249">
        <v>129848</v>
      </c>
      <c r="F249">
        <v>4074</v>
      </c>
      <c r="H249">
        <v>43854</v>
      </c>
      <c r="I249">
        <v>11552</v>
      </c>
    </row>
    <row r="250" spans="2:9" x14ac:dyDescent="0.55000000000000004">
      <c r="B250">
        <v>137366</v>
      </c>
      <c r="C250">
        <v>1300</v>
      </c>
      <c r="E250">
        <v>131774</v>
      </c>
      <c r="F250">
        <v>668</v>
      </c>
      <c r="H250">
        <v>41122</v>
      </c>
      <c r="I250">
        <v>3022</v>
      </c>
    </row>
    <row r="251" spans="2:9" x14ac:dyDescent="0.55000000000000004">
      <c r="B251">
        <v>843949</v>
      </c>
      <c r="C251">
        <v>240</v>
      </c>
      <c r="E251">
        <v>76019</v>
      </c>
      <c r="F251">
        <v>669</v>
      </c>
      <c r="H251">
        <v>52064</v>
      </c>
      <c r="I251">
        <v>2809</v>
      </c>
    </row>
    <row r="252" spans="2:9" x14ac:dyDescent="0.55000000000000004">
      <c r="B252">
        <v>272147</v>
      </c>
      <c r="C252">
        <v>241</v>
      </c>
      <c r="E252">
        <v>47331</v>
      </c>
      <c r="F252">
        <v>6032</v>
      </c>
      <c r="H252">
        <v>44334</v>
      </c>
      <c r="I252">
        <v>14168</v>
      </c>
    </row>
    <row r="253" spans="2:9" x14ac:dyDescent="0.55000000000000004">
      <c r="B253">
        <v>1190788</v>
      </c>
      <c r="C253">
        <v>2188</v>
      </c>
      <c r="E253">
        <v>148542</v>
      </c>
      <c r="F253">
        <v>107</v>
      </c>
      <c r="H253">
        <v>78904</v>
      </c>
      <c r="I253">
        <v>321</v>
      </c>
    </row>
    <row r="254" spans="2:9" x14ac:dyDescent="0.55000000000000004">
      <c r="B254">
        <v>1137646</v>
      </c>
      <c r="C254">
        <v>107</v>
      </c>
      <c r="E254">
        <v>151860</v>
      </c>
      <c r="F254">
        <v>3705</v>
      </c>
      <c r="H254">
        <v>29319</v>
      </c>
      <c r="I254">
        <v>11183</v>
      </c>
    </row>
    <row r="255" spans="2:9" x14ac:dyDescent="0.55000000000000004">
      <c r="B255">
        <v>430010</v>
      </c>
      <c r="C255">
        <v>1351</v>
      </c>
      <c r="E255">
        <v>263856</v>
      </c>
      <c r="F255">
        <v>133</v>
      </c>
      <c r="H255">
        <v>128891</v>
      </c>
      <c r="I255">
        <v>561</v>
      </c>
    </row>
    <row r="256" spans="2:9" x14ac:dyDescent="0.55000000000000004">
      <c r="B256">
        <v>430010</v>
      </c>
      <c r="C256">
        <v>133</v>
      </c>
      <c r="E256">
        <v>48407</v>
      </c>
      <c r="F256">
        <v>3718</v>
      </c>
      <c r="H256">
        <v>20083</v>
      </c>
      <c r="I256">
        <v>11410</v>
      </c>
    </row>
    <row r="257" spans="2:9" x14ac:dyDescent="0.55000000000000004">
      <c r="B257">
        <v>277032</v>
      </c>
      <c r="C257">
        <v>1364</v>
      </c>
      <c r="E257">
        <v>75665</v>
      </c>
      <c r="F257">
        <v>2761</v>
      </c>
      <c r="H257">
        <v>79571</v>
      </c>
      <c r="I257">
        <v>6450</v>
      </c>
    </row>
    <row r="258" spans="2:9" x14ac:dyDescent="0.55000000000000004">
      <c r="B258">
        <v>448098</v>
      </c>
      <c r="C258">
        <v>890</v>
      </c>
      <c r="E258">
        <v>149679</v>
      </c>
      <c r="F258">
        <v>2761</v>
      </c>
      <c r="H258">
        <v>36518</v>
      </c>
      <c r="I258">
        <v>6450</v>
      </c>
    </row>
    <row r="259" spans="2:9" x14ac:dyDescent="0.55000000000000004">
      <c r="B259">
        <v>146843</v>
      </c>
      <c r="C259">
        <v>890</v>
      </c>
      <c r="E259">
        <v>149679</v>
      </c>
      <c r="F259">
        <v>1223</v>
      </c>
      <c r="H259">
        <v>103476</v>
      </c>
      <c r="I259">
        <v>3836</v>
      </c>
    </row>
    <row r="260" spans="2:9" x14ac:dyDescent="0.55000000000000004">
      <c r="B260">
        <v>120619</v>
      </c>
      <c r="C260">
        <v>422</v>
      </c>
      <c r="E260">
        <v>312849</v>
      </c>
      <c r="F260">
        <v>1230</v>
      </c>
      <c r="H260">
        <v>48018</v>
      </c>
      <c r="I260">
        <v>3843</v>
      </c>
    </row>
    <row r="261" spans="2:9" x14ac:dyDescent="0.55000000000000004">
      <c r="B261">
        <v>165639</v>
      </c>
      <c r="C261">
        <v>429</v>
      </c>
      <c r="E261">
        <v>43583</v>
      </c>
      <c r="F261">
        <v>1236</v>
      </c>
      <c r="H261">
        <v>45732</v>
      </c>
      <c r="I261">
        <v>3849</v>
      </c>
    </row>
    <row r="262" spans="2:9" x14ac:dyDescent="0.55000000000000004">
      <c r="B262">
        <v>240196</v>
      </c>
      <c r="C262">
        <v>435</v>
      </c>
      <c r="E262">
        <v>137907</v>
      </c>
      <c r="F262">
        <v>574</v>
      </c>
      <c r="H262">
        <v>38511</v>
      </c>
      <c r="I262">
        <v>833</v>
      </c>
    </row>
    <row r="263" spans="2:9" x14ac:dyDescent="0.55000000000000004">
      <c r="B263">
        <v>147766</v>
      </c>
      <c r="C263">
        <v>201</v>
      </c>
      <c r="E263">
        <v>132137</v>
      </c>
      <c r="F263">
        <v>580</v>
      </c>
      <c r="H263">
        <v>101977</v>
      </c>
      <c r="I263">
        <v>839</v>
      </c>
    </row>
    <row r="264" spans="2:9" x14ac:dyDescent="0.55000000000000004">
      <c r="B264">
        <v>118670</v>
      </c>
      <c r="C264">
        <v>207</v>
      </c>
      <c r="E264">
        <v>88947</v>
      </c>
      <c r="F264">
        <v>798</v>
      </c>
      <c r="H264">
        <v>136878</v>
      </c>
      <c r="I264">
        <v>1057</v>
      </c>
    </row>
    <row r="265" spans="2:9" x14ac:dyDescent="0.55000000000000004">
      <c r="B265">
        <v>654087</v>
      </c>
      <c r="C265">
        <v>211</v>
      </c>
      <c r="E265">
        <v>132596</v>
      </c>
      <c r="F265">
        <v>796</v>
      </c>
      <c r="H265">
        <v>48592</v>
      </c>
      <c r="I265">
        <v>1055</v>
      </c>
    </row>
    <row r="266" spans="2:9" x14ac:dyDescent="0.55000000000000004">
      <c r="B266">
        <v>654189</v>
      </c>
      <c r="C266">
        <v>209</v>
      </c>
      <c r="E266">
        <v>132596</v>
      </c>
      <c r="F266">
        <v>888</v>
      </c>
      <c r="H266">
        <v>48294</v>
      </c>
      <c r="I266">
        <v>1575</v>
      </c>
    </row>
    <row r="267" spans="2:9" x14ac:dyDescent="0.55000000000000004">
      <c r="B267">
        <v>876403</v>
      </c>
      <c r="C267">
        <v>301</v>
      </c>
      <c r="E267">
        <v>148902</v>
      </c>
      <c r="F267">
        <v>889</v>
      </c>
      <c r="H267">
        <v>25788</v>
      </c>
      <c r="I267">
        <v>1576</v>
      </c>
    </row>
    <row r="268" spans="2:9" x14ac:dyDescent="0.55000000000000004">
      <c r="B268">
        <v>152697</v>
      </c>
      <c r="C268">
        <v>302</v>
      </c>
      <c r="E268">
        <v>148902</v>
      </c>
      <c r="F268">
        <v>18673</v>
      </c>
      <c r="H268">
        <v>71893</v>
      </c>
      <c r="I268">
        <v>30284</v>
      </c>
    </row>
    <row r="269" spans="2:9" x14ac:dyDescent="0.55000000000000004">
      <c r="B269">
        <v>654994</v>
      </c>
      <c r="C269">
        <v>4815</v>
      </c>
      <c r="E269">
        <v>138509</v>
      </c>
      <c r="F269">
        <v>26713</v>
      </c>
      <c r="H269">
        <v>131645</v>
      </c>
      <c r="I269">
        <v>46242</v>
      </c>
    </row>
    <row r="270" spans="2:9" x14ac:dyDescent="0.55000000000000004">
      <c r="B270">
        <v>436097</v>
      </c>
      <c r="C270">
        <v>7719</v>
      </c>
      <c r="E270">
        <v>173743</v>
      </c>
      <c r="F270">
        <v>1565</v>
      </c>
      <c r="H270">
        <v>17117</v>
      </c>
      <c r="I270">
        <v>4178</v>
      </c>
    </row>
    <row r="271" spans="2:9" x14ac:dyDescent="0.55000000000000004">
      <c r="B271">
        <v>451387</v>
      </c>
      <c r="C271">
        <v>550</v>
      </c>
      <c r="E271">
        <v>69041</v>
      </c>
      <c r="F271">
        <v>1572</v>
      </c>
      <c r="H271">
        <v>66942</v>
      </c>
      <c r="I271">
        <v>4399</v>
      </c>
    </row>
    <row r="272" spans="2:9" x14ac:dyDescent="0.55000000000000004">
      <c r="B272">
        <v>146285</v>
      </c>
      <c r="C272">
        <v>557</v>
      </c>
      <c r="E272">
        <v>69041</v>
      </c>
      <c r="F272">
        <v>1578</v>
      </c>
      <c r="H272">
        <v>106229</v>
      </c>
      <c r="I272">
        <v>4405</v>
      </c>
    </row>
    <row r="273" spans="2:9" x14ac:dyDescent="0.55000000000000004">
      <c r="B273">
        <v>146294</v>
      </c>
      <c r="C273">
        <v>563</v>
      </c>
      <c r="E273">
        <v>72672</v>
      </c>
      <c r="F273">
        <v>1584</v>
      </c>
      <c r="H273">
        <v>90333</v>
      </c>
      <c r="I273">
        <v>4625</v>
      </c>
    </row>
    <row r="274" spans="2:9" x14ac:dyDescent="0.55000000000000004">
      <c r="B274">
        <v>655877</v>
      </c>
      <c r="C274">
        <v>569</v>
      </c>
      <c r="E274">
        <v>72672</v>
      </c>
      <c r="F274">
        <v>1590</v>
      </c>
      <c r="H274">
        <v>46634</v>
      </c>
      <c r="I274">
        <v>4631</v>
      </c>
    </row>
    <row r="275" spans="2:9" x14ac:dyDescent="0.55000000000000004">
      <c r="B275">
        <v>378902</v>
      </c>
      <c r="C275">
        <v>575</v>
      </c>
      <c r="E275">
        <v>137844</v>
      </c>
      <c r="F275">
        <v>1595</v>
      </c>
      <c r="H275">
        <v>36045</v>
      </c>
      <c r="I275">
        <v>4636</v>
      </c>
    </row>
    <row r="276" spans="2:9" x14ac:dyDescent="0.55000000000000004">
      <c r="B276">
        <v>635425</v>
      </c>
      <c r="C276">
        <v>580</v>
      </c>
      <c r="E276">
        <v>59204</v>
      </c>
      <c r="F276">
        <v>1601</v>
      </c>
      <c r="H276">
        <v>101123</v>
      </c>
      <c r="I276">
        <v>4642</v>
      </c>
    </row>
    <row r="277" spans="2:9" x14ac:dyDescent="0.55000000000000004">
      <c r="B277">
        <v>1145229</v>
      </c>
      <c r="C277">
        <v>586</v>
      </c>
      <c r="E277">
        <v>153354</v>
      </c>
      <c r="F277">
        <v>1594</v>
      </c>
      <c r="H277">
        <v>139724</v>
      </c>
      <c r="I277">
        <v>4849</v>
      </c>
    </row>
    <row r="278" spans="2:9" x14ac:dyDescent="0.55000000000000004">
      <c r="B278">
        <v>452558</v>
      </c>
      <c r="C278">
        <v>579</v>
      </c>
      <c r="E278">
        <v>65925</v>
      </c>
      <c r="F278">
        <v>4987</v>
      </c>
      <c r="H278">
        <v>17649</v>
      </c>
      <c r="I278">
        <v>13366</v>
      </c>
    </row>
    <row r="279" spans="2:9" x14ac:dyDescent="0.55000000000000004">
      <c r="B279">
        <v>147413</v>
      </c>
      <c r="C279">
        <v>1626</v>
      </c>
      <c r="E279">
        <v>76432</v>
      </c>
      <c r="F279">
        <v>5005</v>
      </c>
      <c r="H279">
        <v>84718</v>
      </c>
      <c r="I279">
        <v>13384</v>
      </c>
    </row>
    <row r="280" spans="2:9" x14ac:dyDescent="0.55000000000000004">
      <c r="B280">
        <v>126513</v>
      </c>
      <c r="C280">
        <v>1644</v>
      </c>
      <c r="E280">
        <v>136063</v>
      </c>
      <c r="F280">
        <v>5011</v>
      </c>
      <c r="H280">
        <v>38334</v>
      </c>
      <c r="I280">
        <v>13390</v>
      </c>
    </row>
    <row r="281" spans="2:9" x14ac:dyDescent="0.55000000000000004">
      <c r="B281">
        <v>126513</v>
      </c>
      <c r="C281">
        <v>1650</v>
      </c>
      <c r="E281">
        <v>136063</v>
      </c>
      <c r="F281">
        <v>5004</v>
      </c>
      <c r="H281">
        <v>34639</v>
      </c>
      <c r="I281">
        <v>13383</v>
      </c>
    </row>
    <row r="282" spans="2:9" x14ac:dyDescent="0.55000000000000004">
      <c r="B282">
        <v>121991</v>
      </c>
      <c r="C282">
        <v>1643</v>
      </c>
      <c r="E282">
        <v>68591</v>
      </c>
      <c r="F282">
        <v>991</v>
      </c>
      <c r="H282">
        <v>34632</v>
      </c>
      <c r="I282">
        <v>2320</v>
      </c>
    </row>
    <row r="283" spans="2:9" x14ac:dyDescent="0.55000000000000004">
      <c r="B283">
        <v>155333</v>
      </c>
      <c r="C283">
        <v>404</v>
      </c>
      <c r="E283">
        <v>132499</v>
      </c>
      <c r="F283">
        <v>5003</v>
      </c>
      <c r="H283">
        <v>26548</v>
      </c>
      <c r="I283">
        <v>13382</v>
      </c>
    </row>
    <row r="284" spans="2:9" x14ac:dyDescent="0.55000000000000004">
      <c r="B284">
        <v>658013</v>
      </c>
      <c r="C284">
        <v>1642</v>
      </c>
      <c r="E284">
        <v>118895</v>
      </c>
      <c r="F284">
        <v>4997</v>
      </c>
      <c r="H284">
        <v>56072</v>
      </c>
      <c r="I284">
        <v>13376</v>
      </c>
    </row>
    <row r="285" spans="2:9" x14ac:dyDescent="0.55000000000000004">
      <c r="B285">
        <v>658882</v>
      </c>
      <c r="C285">
        <v>1636</v>
      </c>
      <c r="E285">
        <v>50354</v>
      </c>
      <c r="F285">
        <v>4998</v>
      </c>
      <c r="H285">
        <v>64714</v>
      </c>
      <c r="I285">
        <v>13377</v>
      </c>
    </row>
    <row r="286" spans="2:9" x14ac:dyDescent="0.55000000000000004">
      <c r="B286">
        <v>381327</v>
      </c>
      <c r="C286">
        <v>1637</v>
      </c>
      <c r="E286">
        <v>57540</v>
      </c>
      <c r="F286">
        <v>4998</v>
      </c>
      <c r="H286">
        <v>141517</v>
      </c>
      <c r="I286">
        <v>13377</v>
      </c>
    </row>
    <row r="287" spans="2:9" x14ac:dyDescent="0.55000000000000004">
      <c r="B287">
        <v>438489</v>
      </c>
      <c r="C287">
        <v>1637</v>
      </c>
      <c r="E287">
        <v>153266</v>
      </c>
      <c r="F287">
        <v>1019</v>
      </c>
      <c r="H287">
        <v>49378</v>
      </c>
      <c r="I287">
        <v>2348</v>
      </c>
    </row>
    <row r="288" spans="2:9" x14ac:dyDescent="0.55000000000000004">
      <c r="B288">
        <v>381799</v>
      </c>
      <c r="C288">
        <v>432</v>
      </c>
      <c r="E288">
        <v>114752</v>
      </c>
      <c r="F288">
        <v>1020</v>
      </c>
      <c r="H288">
        <v>47818</v>
      </c>
      <c r="I288">
        <v>2349</v>
      </c>
    </row>
    <row r="289" spans="2:9" x14ac:dyDescent="0.55000000000000004">
      <c r="B289">
        <v>176582</v>
      </c>
      <c r="C289">
        <v>433</v>
      </c>
      <c r="E289">
        <v>142096</v>
      </c>
      <c r="F289">
        <v>5001</v>
      </c>
      <c r="H289">
        <v>44268</v>
      </c>
      <c r="I289">
        <v>13380</v>
      </c>
    </row>
    <row r="290" spans="2:9" x14ac:dyDescent="0.55000000000000004">
      <c r="B290">
        <v>1147726</v>
      </c>
      <c r="C290">
        <v>1640</v>
      </c>
      <c r="E290">
        <v>292665</v>
      </c>
      <c r="F290">
        <v>1013</v>
      </c>
      <c r="H290">
        <v>85117</v>
      </c>
      <c r="I290">
        <v>2128</v>
      </c>
    </row>
    <row r="291" spans="2:9" x14ac:dyDescent="0.55000000000000004">
      <c r="B291">
        <v>638220</v>
      </c>
      <c r="C291">
        <v>426</v>
      </c>
      <c r="E291">
        <v>42248</v>
      </c>
      <c r="F291">
        <v>5008</v>
      </c>
      <c r="H291">
        <v>43969</v>
      </c>
      <c r="I291">
        <v>13387</v>
      </c>
    </row>
    <row r="292" spans="2:9" x14ac:dyDescent="0.55000000000000004">
      <c r="B292">
        <v>128758</v>
      </c>
      <c r="C292">
        <v>1647</v>
      </c>
      <c r="E292">
        <v>56273</v>
      </c>
      <c r="F292">
        <v>23725</v>
      </c>
      <c r="H292">
        <v>20561</v>
      </c>
      <c r="I292">
        <v>41328</v>
      </c>
    </row>
    <row r="293" spans="2:9" x14ac:dyDescent="0.55000000000000004">
      <c r="B293">
        <v>659426</v>
      </c>
      <c r="C293">
        <v>7085</v>
      </c>
      <c r="E293">
        <v>46471</v>
      </c>
      <c r="F293">
        <v>11320</v>
      </c>
      <c r="H293">
        <v>26041</v>
      </c>
      <c r="I293">
        <v>20571</v>
      </c>
    </row>
    <row r="294" spans="2:9" x14ac:dyDescent="0.55000000000000004">
      <c r="B294">
        <v>1148741</v>
      </c>
      <c r="C294">
        <v>3667</v>
      </c>
      <c r="E294">
        <v>46471</v>
      </c>
      <c r="F294">
        <v>19056</v>
      </c>
      <c r="H294">
        <v>71739</v>
      </c>
      <c r="I294">
        <v>31733</v>
      </c>
    </row>
    <row r="295" spans="2:9" x14ac:dyDescent="0.55000000000000004">
      <c r="B295">
        <v>1148741</v>
      </c>
      <c r="C295">
        <v>4984</v>
      </c>
      <c r="E295">
        <v>139550</v>
      </c>
      <c r="F295">
        <v>22700</v>
      </c>
      <c r="H295">
        <v>111014</v>
      </c>
      <c r="I295">
        <v>40512</v>
      </c>
    </row>
    <row r="296" spans="2:9" x14ac:dyDescent="0.55000000000000004">
      <c r="B296">
        <v>128435</v>
      </c>
      <c r="C296">
        <v>6486</v>
      </c>
      <c r="E296">
        <v>116568</v>
      </c>
      <c r="F296">
        <v>21348</v>
      </c>
      <c r="H296">
        <v>42269</v>
      </c>
      <c r="I296">
        <v>38304</v>
      </c>
    </row>
    <row r="297" spans="2:9" x14ac:dyDescent="0.55000000000000004">
      <c r="B297">
        <v>128435</v>
      </c>
      <c r="C297">
        <v>5776</v>
      </c>
      <c r="E297">
        <v>116806</v>
      </c>
      <c r="F297">
        <v>1491</v>
      </c>
      <c r="H297">
        <v>64674</v>
      </c>
      <c r="I297">
        <v>2815</v>
      </c>
    </row>
    <row r="298" spans="2:9" x14ac:dyDescent="0.55000000000000004">
      <c r="B298">
        <v>129610</v>
      </c>
      <c r="C298">
        <v>474</v>
      </c>
      <c r="E298">
        <v>83708</v>
      </c>
      <c r="F298">
        <v>14386</v>
      </c>
      <c r="H298">
        <v>111692</v>
      </c>
      <c r="I298">
        <v>24060</v>
      </c>
    </row>
    <row r="299" spans="2:9" x14ac:dyDescent="0.55000000000000004">
      <c r="B299">
        <v>1150901</v>
      </c>
      <c r="C299">
        <v>4162</v>
      </c>
      <c r="E299">
        <v>109578</v>
      </c>
      <c r="F299">
        <v>14604</v>
      </c>
      <c r="H299">
        <v>27398</v>
      </c>
      <c r="I299">
        <v>24278</v>
      </c>
    </row>
    <row r="300" spans="2:9" x14ac:dyDescent="0.55000000000000004">
      <c r="B300">
        <v>150201</v>
      </c>
      <c r="C300">
        <v>4166</v>
      </c>
      <c r="E300">
        <v>109578</v>
      </c>
      <c r="F300">
        <v>14823</v>
      </c>
      <c r="H300">
        <v>72833</v>
      </c>
      <c r="I300">
        <v>24497</v>
      </c>
    </row>
    <row r="301" spans="2:9" x14ac:dyDescent="0.55000000000000004">
      <c r="B301">
        <v>119267</v>
      </c>
      <c r="C301">
        <v>4171</v>
      </c>
      <c r="E301">
        <v>51246</v>
      </c>
      <c r="F301">
        <v>21343</v>
      </c>
      <c r="H301">
        <v>90180</v>
      </c>
      <c r="I301">
        <v>36373</v>
      </c>
    </row>
    <row r="302" spans="2:9" x14ac:dyDescent="0.55000000000000004">
      <c r="B302">
        <v>151863</v>
      </c>
      <c r="C302">
        <v>5557</v>
      </c>
      <c r="E302">
        <v>51246</v>
      </c>
      <c r="F302">
        <v>21376</v>
      </c>
      <c r="H302">
        <v>52143</v>
      </c>
      <c r="I302">
        <v>36406</v>
      </c>
    </row>
    <row r="303" spans="2:9" x14ac:dyDescent="0.55000000000000004">
      <c r="B303">
        <v>152610</v>
      </c>
      <c r="C303">
        <v>5590</v>
      </c>
      <c r="E303">
        <v>83922</v>
      </c>
      <c r="F303">
        <v>21381</v>
      </c>
      <c r="H303">
        <v>66149</v>
      </c>
      <c r="I303">
        <v>36625</v>
      </c>
    </row>
    <row r="304" spans="2:9" x14ac:dyDescent="0.55000000000000004">
      <c r="B304">
        <v>120024</v>
      </c>
      <c r="C304">
        <v>5595</v>
      </c>
      <c r="E304">
        <v>83925</v>
      </c>
      <c r="F304">
        <v>24878</v>
      </c>
      <c r="H304">
        <v>29568</v>
      </c>
      <c r="I304">
        <v>43332</v>
      </c>
    </row>
    <row r="305" spans="2:9" x14ac:dyDescent="0.55000000000000004">
      <c r="B305">
        <v>666089</v>
      </c>
      <c r="C305">
        <v>7166</v>
      </c>
      <c r="E305">
        <v>83925</v>
      </c>
      <c r="F305">
        <v>24885</v>
      </c>
      <c r="H305">
        <v>106841</v>
      </c>
      <c r="I305">
        <v>43339</v>
      </c>
    </row>
    <row r="306" spans="2:9" x14ac:dyDescent="0.55000000000000004">
      <c r="B306">
        <v>462016</v>
      </c>
      <c r="C306">
        <v>7173</v>
      </c>
      <c r="E306">
        <v>84360</v>
      </c>
      <c r="F306">
        <v>2162</v>
      </c>
      <c r="H306">
        <v>50110</v>
      </c>
      <c r="I306">
        <v>4128</v>
      </c>
    </row>
    <row r="307" spans="2:9" x14ac:dyDescent="0.55000000000000004">
      <c r="B307">
        <v>666705</v>
      </c>
      <c r="C307">
        <v>503</v>
      </c>
      <c r="E307">
        <v>152971</v>
      </c>
      <c r="F307">
        <v>1360</v>
      </c>
      <c r="H307">
        <v>49399</v>
      </c>
      <c r="I307">
        <v>3281</v>
      </c>
    </row>
    <row r="308" spans="2:9" x14ac:dyDescent="0.55000000000000004">
      <c r="B308">
        <v>646447</v>
      </c>
      <c r="C308">
        <v>288</v>
      </c>
      <c r="E308">
        <v>153628</v>
      </c>
      <c r="F308">
        <v>1360</v>
      </c>
      <c r="H308">
        <v>49399</v>
      </c>
      <c r="I308">
        <v>3281</v>
      </c>
    </row>
    <row r="309" spans="2:9" x14ac:dyDescent="0.55000000000000004">
      <c r="B309">
        <v>155745</v>
      </c>
      <c r="C309">
        <v>288</v>
      </c>
      <c r="E309">
        <v>141504</v>
      </c>
      <c r="F309">
        <v>1366</v>
      </c>
      <c r="H309">
        <v>42495</v>
      </c>
      <c r="I309">
        <v>3287</v>
      </c>
    </row>
    <row r="310" spans="2:9" x14ac:dyDescent="0.55000000000000004">
      <c r="B310">
        <v>162012</v>
      </c>
      <c r="C310">
        <v>294</v>
      </c>
      <c r="E310">
        <v>158258</v>
      </c>
      <c r="F310">
        <v>2167</v>
      </c>
      <c r="H310">
        <v>57970</v>
      </c>
      <c r="I310">
        <v>4347</v>
      </c>
    </row>
    <row r="311" spans="2:9" x14ac:dyDescent="0.55000000000000004">
      <c r="B311">
        <v>162012</v>
      </c>
      <c r="C311">
        <v>508</v>
      </c>
      <c r="E311">
        <v>138921</v>
      </c>
      <c r="F311">
        <v>5429</v>
      </c>
      <c r="H311">
        <v>44788</v>
      </c>
      <c r="I311">
        <v>14231</v>
      </c>
    </row>
    <row r="312" spans="2:9" x14ac:dyDescent="0.55000000000000004">
      <c r="B312">
        <v>1163908</v>
      </c>
      <c r="C312">
        <v>1630</v>
      </c>
      <c r="E312">
        <v>77018</v>
      </c>
      <c r="F312">
        <v>5417</v>
      </c>
      <c r="H312">
        <v>68231</v>
      </c>
      <c r="I312">
        <v>14219</v>
      </c>
    </row>
    <row r="313" spans="2:9" x14ac:dyDescent="0.55000000000000004">
      <c r="B313">
        <v>1165562</v>
      </c>
      <c r="C313">
        <v>1618</v>
      </c>
      <c r="E313">
        <v>145387</v>
      </c>
      <c r="F313">
        <v>7352</v>
      </c>
      <c r="H313">
        <v>55395</v>
      </c>
      <c r="I313">
        <v>17668</v>
      </c>
    </row>
    <row r="314" spans="2:9" x14ac:dyDescent="0.55000000000000004">
      <c r="B314">
        <v>488737</v>
      </c>
      <c r="C314">
        <v>2491</v>
      </c>
      <c r="E314">
        <v>160648</v>
      </c>
      <c r="F314">
        <v>7571</v>
      </c>
      <c r="H314">
        <v>46195</v>
      </c>
      <c r="I314">
        <v>17887</v>
      </c>
    </row>
    <row r="315" spans="2:9" x14ac:dyDescent="0.55000000000000004">
      <c r="B315">
        <v>166347</v>
      </c>
      <c r="C315">
        <v>2496</v>
      </c>
      <c r="E315">
        <v>139305</v>
      </c>
      <c r="F315">
        <v>8101</v>
      </c>
      <c r="H315">
        <v>50292</v>
      </c>
      <c r="I315">
        <v>18417</v>
      </c>
    </row>
    <row r="316" spans="2:9" x14ac:dyDescent="0.55000000000000004">
      <c r="B316">
        <v>171136</v>
      </c>
      <c r="C316">
        <v>2598</v>
      </c>
      <c r="E316">
        <v>142394</v>
      </c>
      <c r="F316">
        <v>8101</v>
      </c>
      <c r="H316">
        <v>91148</v>
      </c>
      <c r="I316">
        <v>18631</v>
      </c>
    </row>
    <row r="317" spans="2:9" x14ac:dyDescent="0.55000000000000004">
      <c r="B317">
        <v>140828</v>
      </c>
      <c r="C317">
        <v>2598</v>
      </c>
      <c r="E317">
        <v>112962</v>
      </c>
      <c r="F317">
        <v>7887</v>
      </c>
      <c r="H317">
        <v>50007</v>
      </c>
      <c r="I317">
        <v>18417</v>
      </c>
    </row>
    <row r="318" spans="2:9" x14ac:dyDescent="0.55000000000000004">
      <c r="B318">
        <v>663315</v>
      </c>
      <c r="C318">
        <v>2598</v>
      </c>
      <c r="E318">
        <v>81849</v>
      </c>
      <c r="F318">
        <v>7343</v>
      </c>
      <c r="H318">
        <v>26601</v>
      </c>
      <c r="I318">
        <v>17873</v>
      </c>
    </row>
    <row r="319" spans="2:9" x14ac:dyDescent="0.55000000000000004">
      <c r="B319">
        <v>1870087</v>
      </c>
      <c r="C319">
        <v>2268</v>
      </c>
      <c r="E319">
        <v>75251</v>
      </c>
      <c r="F319">
        <v>6189</v>
      </c>
      <c r="H319">
        <v>32080</v>
      </c>
      <c r="I319">
        <v>16275</v>
      </c>
    </row>
    <row r="320" spans="2:9" x14ac:dyDescent="0.55000000000000004">
      <c r="B320">
        <v>115904</v>
      </c>
      <c r="C320">
        <v>1748</v>
      </c>
      <c r="E320">
        <v>183630</v>
      </c>
      <c r="F320">
        <v>6190</v>
      </c>
      <c r="H320">
        <v>50211</v>
      </c>
      <c r="I320">
        <v>16276</v>
      </c>
    </row>
    <row r="321" spans="2:9" x14ac:dyDescent="0.55000000000000004">
      <c r="B321">
        <v>143070</v>
      </c>
      <c r="C321">
        <v>1749</v>
      </c>
      <c r="E321">
        <v>76168</v>
      </c>
      <c r="F321">
        <v>5898</v>
      </c>
      <c r="H321">
        <v>94132</v>
      </c>
      <c r="I321">
        <v>15128</v>
      </c>
    </row>
    <row r="322" spans="2:9" x14ac:dyDescent="0.55000000000000004">
      <c r="B322">
        <v>1871129</v>
      </c>
      <c r="C322">
        <v>1671</v>
      </c>
      <c r="E322">
        <v>49447</v>
      </c>
      <c r="F322">
        <v>2683</v>
      </c>
      <c r="H322">
        <v>77743</v>
      </c>
      <c r="I322">
        <v>5505</v>
      </c>
    </row>
    <row r="323" spans="2:9" x14ac:dyDescent="0.55000000000000004">
      <c r="B323">
        <v>466580</v>
      </c>
      <c r="C323">
        <v>596</v>
      </c>
      <c r="E323">
        <v>115360</v>
      </c>
      <c r="F323">
        <v>2695</v>
      </c>
      <c r="H323">
        <v>33499</v>
      </c>
      <c r="I323">
        <v>5517</v>
      </c>
    </row>
    <row r="324" spans="2:9" x14ac:dyDescent="0.55000000000000004">
      <c r="B324">
        <v>1175493</v>
      </c>
      <c r="C324">
        <v>608</v>
      </c>
      <c r="E324">
        <v>46617</v>
      </c>
      <c r="F324">
        <v>5643</v>
      </c>
      <c r="H324">
        <v>51395</v>
      </c>
      <c r="I324">
        <v>14231</v>
      </c>
    </row>
    <row r="325" spans="2:9" x14ac:dyDescent="0.55000000000000004">
      <c r="B325">
        <v>200965</v>
      </c>
      <c r="C325">
        <v>1630</v>
      </c>
      <c r="E325">
        <v>39838</v>
      </c>
      <c r="F325">
        <v>5397</v>
      </c>
      <c r="H325">
        <v>55201</v>
      </c>
      <c r="I325">
        <v>13985</v>
      </c>
    </row>
    <row r="326" spans="2:9" x14ac:dyDescent="0.55000000000000004">
      <c r="B326">
        <v>691408</v>
      </c>
      <c r="C326">
        <v>1598</v>
      </c>
      <c r="E326">
        <v>117374</v>
      </c>
      <c r="F326">
        <v>5398</v>
      </c>
      <c r="H326">
        <v>35539</v>
      </c>
      <c r="I326">
        <v>13772</v>
      </c>
    </row>
    <row r="327" spans="2:9" x14ac:dyDescent="0.55000000000000004">
      <c r="B327">
        <v>193292</v>
      </c>
      <c r="C327">
        <v>1599</v>
      </c>
      <c r="E327">
        <v>147348</v>
      </c>
      <c r="F327">
        <v>5398</v>
      </c>
      <c r="H327">
        <v>37691</v>
      </c>
      <c r="I327">
        <v>13772</v>
      </c>
    </row>
    <row r="328" spans="2:9" x14ac:dyDescent="0.55000000000000004">
      <c r="B328">
        <v>116686</v>
      </c>
      <c r="C328">
        <v>1599</v>
      </c>
      <c r="E328">
        <v>80699</v>
      </c>
      <c r="F328">
        <v>5184</v>
      </c>
      <c r="H328">
        <v>78958</v>
      </c>
      <c r="I328">
        <v>13558</v>
      </c>
    </row>
    <row r="329" spans="2:9" x14ac:dyDescent="0.55000000000000004">
      <c r="B329">
        <v>142938</v>
      </c>
      <c r="C329">
        <v>1599</v>
      </c>
      <c r="E329">
        <v>46349</v>
      </c>
      <c r="F329">
        <v>29434</v>
      </c>
      <c r="H329">
        <v>47345</v>
      </c>
      <c r="I329">
        <v>52382</v>
      </c>
    </row>
    <row r="330" spans="2:9" x14ac:dyDescent="0.55000000000000004">
      <c r="B330">
        <v>468305</v>
      </c>
      <c r="C330">
        <v>8298</v>
      </c>
      <c r="E330">
        <v>185868</v>
      </c>
      <c r="F330">
        <v>29441</v>
      </c>
      <c r="H330">
        <v>47337</v>
      </c>
      <c r="I330">
        <v>52603</v>
      </c>
    </row>
    <row r="331" spans="2:9" x14ac:dyDescent="0.55000000000000004">
      <c r="B331">
        <v>103988</v>
      </c>
      <c r="C331">
        <v>8305</v>
      </c>
      <c r="E331">
        <v>167726</v>
      </c>
      <c r="F331">
        <v>28735</v>
      </c>
      <c r="H331">
        <v>35378</v>
      </c>
      <c r="I331">
        <v>51469</v>
      </c>
    </row>
    <row r="332" spans="2:9" x14ac:dyDescent="0.55000000000000004">
      <c r="B332">
        <v>194746</v>
      </c>
      <c r="C332">
        <v>8241</v>
      </c>
      <c r="E332">
        <v>167972</v>
      </c>
      <c r="F332">
        <v>28956</v>
      </c>
      <c r="H332">
        <v>52507</v>
      </c>
      <c r="I332">
        <v>51690</v>
      </c>
    </row>
    <row r="333" spans="2:9" x14ac:dyDescent="0.55000000000000004">
      <c r="B333">
        <v>177141</v>
      </c>
      <c r="C333">
        <v>8248</v>
      </c>
      <c r="E333">
        <v>143017</v>
      </c>
      <c r="F333">
        <v>28962</v>
      </c>
      <c r="H333">
        <v>71749</v>
      </c>
      <c r="I333">
        <v>51696</v>
      </c>
    </row>
    <row r="334" spans="2:9" x14ac:dyDescent="0.55000000000000004">
      <c r="B334">
        <v>177601</v>
      </c>
      <c r="C334">
        <v>8254</v>
      </c>
      <c r="E334">
        <v>60322</v>
      </c>
      <c r="F334">
        <v>14850</v>
      </c>
      <c r="H334">
        <v>91344</v>
      </c>
      <c r="I334">
        <v>26236</v>
      </c>
    </row>
    <row r="335" spans="2:9" x14ac:dyDescent="0.55000000000000004">
      <c r="B335">
        <v>669268</v>
      </c>
      <c r="C335">
        <v>4198</v>
      </c>
      <c r="E335">
        <v>151043</v>
      </c>
      <c r="F335">
        <v>5359</v>
      </c>
      <c r="H335">
        <v>54218</v>
      </c>
      <c r="I335">
        <v>13316</v>
      </c>
    </row>
    <row r="336" spans="2:9" x14ac:dyDescent="0.55000000000000004">
      <c r="B336">
        <v>278058</v>
      </c>
      <c r="C336">
        <v>1560</v>
      </c>
      <c r="E336">
        <v>151043</v>
      </c>
      <c r="F336">
        <v>287060</v>
      </c>
      <c r="H336">
        <v>72473</v>
      </c>
      <c r="I336">
        <v>519047</v>
      </c>
    </row>
    <row r="337" spans="2:9" x14ac:dyDescent="0.55000000000000004">
      <c r="B337">
        <v>122343</v>
      </c>
      <c r="C337">
        <v>96981</v>
      </c>
      <c r="E337">
        <v>168952</v>
      </c>
      <c r="F337">
        <v>5358</v>
      </c>
      <c r="H337">
        <v>75611</v>
      </c>
      <c r="I337">
        <v>13315</v>
      </c>
    </row>
    <row r="338" spans="2:9" x14ac:dyDescent="0.55000000000000004">
      <c r="B338">
        <v>94324</v>
      </c>
      <c r="C338">
        <v>1559</v>
      </c>
      <c r="E338">
        <v>124637</v>
      </c>
      <c r="F338">
        <v>5352</v>
      </c>
      <c r="H338">
        <v>42905</v>
      </c>
      <c r="I338">
        <v>13309</v>
      </c>
    </row>
    <row r="339" spans="2:9" x14ac:dyDescent="0.55000000000000004">
      <c r="B339">
        <v>693585</v>
      </c>
      <c r="C339">
        <v>1553</v>
      </c>
      <c r="E339">
        <v>117630</v>
      </c>
      <c r="F339">
        <v>5359</v>
      </c>
      <c r="H339">
        <v>60799</v>
      </c>
      <c r="I339">
        <v>13316</v>
      </c>
    </row>
    <row r="340" spans="2:9" x14ac:dyDescent="0.55000000000000004">
      <c r="B340">
        <v>283449</v>
      </c>
      <c r="C340">
        <v>1560</v>
      </c>
      <c r="E340">
        <v>59297</v>
      </c>
      <c r="F340">
        <v>5365</v>
      </c>
      <c r="H340">
        <v>50104</v>
      </c>
      <c r="I340">
        <v>13322</v>
      </c>
    </row>
    <row r="341" spans="2:9" x14ac:dyDescent="0.55000000000000004">
      <c r="B341">
        <v>210951</v>
      </c>
      <c r="C341">
        <v>1566</v>
      </c>
      <c r="E341">
        <v>180467</v>
      </c>
      <c r="F341">
        <v>92909</v>
      </c>
      <c r="H341">
        <v>50097</v>
      </c>
      <c r="I341">
        <v>161216</v>
      </c>
    </row>
    <row r="342" spans="2:9" x14ac:dyDescent="0.55000000000000004">
      <c r="B342">
        <v>697451</v>
      </c>
      <c r="C342">
        <v>25651</v>
      </c>
      <c r="E342">
        <v>145650</v>
      </c>
      <c r="F342">
        <v>93123</v>
      </c>
      <c r="H342">
        <v>40210</v>
      </c>
      <c r="I342">
        <v>161430</v>
      </c>
    </row>
    <row r="343" spans="2:9" x14ac:dyDescent="0.55000000000000004">
      <c r="B343">
        <v>697451</v>
      </c>
      <c r="C343">
        <v>25651</v>
      </c>
      <c r="E343">
        <v>170448</v>
      </c>
      <c r="F343">
        <v>166010</v>
      </c>
      <c r="H343">
        <v>50337</v>
      </c>
      <c r="I343">
        <v>279971</v>
      </c>
    </row>
    <row r="344" spans="2:9" x14ac:dyDescent="0.55000000000000004">
      <c r="B344">
        <v>1187077</v>
      </c>
      <c r="C344">
        <v>55775</v>
      </c>
      <c r="E344">
        <v>145013</v>
      </c>
      <c r="F344">
        <v>92916</v>
      </c>
      <c r="H344">
        <v>65598</v>
      </c>
      <c r="I344">
        <v>161223</v>
      </c>
    </row>
    <row r="345" spans="2:9" x14ac:dyDescent="0.55000000000000004">
      <c r="B345">
        <v>101288</v>
      </c>
      <c r="C345">
        <v>25658</v>
      </c>
      <c r="E345">
        <v>83649</v>
      </c>
      <c r="F345">
        <v>4282</v>
      </c>
      <c r="H345">
        <v>98771</v>
      </c>
      <c r="I345">
        <v>9030</v>
      </c>
    </row>
    <row r="346" spans="2:9" x14ac:dyDescent="0.55000000000000004">
      <c r="B346">
        <v>205003</v>
      </c>
      <c r="C346">
        <v>1333</v>
      </c>
      <c r="E346">
        <v>152146</v>
      </c>
      <c r="F346">
        <v>15764</v>
      </c>
      <c r="H346">
        <v>47119</v>
      </c>
      <c r="I346">
        <v>27364</v>
      </c>
    </row>
    <row r="347" spans="2:9" x14ac:dyDescent="0.55000000000000004">
      <c r="B347">
        <v>700403</v>
      </c>
      <c r="C347">
        <v>4678</v>
      </c>
      <c r="E347">
        <v>33656</v>
      </c>
      <c r="F347">
        <v>4144</v>
      </c>
      <c r="H347">
        <v>55931</v>
      </c>
      <c r="I347">
        <v>7608</v>
      </c>
    </row>
    <row r="348" spans="2:9" x14ac:dyDescent="0.55000000000000004">
      <c r="B348">
        <v>699223</v>
      </c>
      <c r="C348">
        <v>1195</v>
      </c>
      <c r="E348">
        <v>33656</v>
      </c>
      <c r="F348">
        <v>8487</v>
      </c>
      <c r="H348">
        <v>51711</v>
      </c>
      <c r="I348">
        <v>19445</v>
      </c>
    </row>
    <row r="349" spans="2:9" x14ac:dyDescent="0.55000000000000004">
      <c r="B349">
        <v>102631</v>
      </c>
      <c r="C349">
        <v>2764</v>
      </c>
      <c r="E349">
        <v>94307</v>
      </c>
      <c r="F349">
        <v>8501</v>
      </c>
      <c r="H349">
        <v>75257</v>
      </c>
      <c r="I349">
        <v>19459</v>
      </c>
    </row>
    <row r="350" spans="2:9" x14ac:dyDescent="0.55000000000000004">
      <c r="B350">
        <v>102810</v>
      </c>
      <c r="C350">
        <v>2778</v>
      </c>
      <c r="E350">
        <v>64325</v>
      </c>
      <c r="F350">
        <v>8507</v>
      </c>
      <c r="H350">
        <v>43131</v>
      </c>
      <c r="I350">
        <v>19465</v>
      </c>
    </row>
    <row r="351" spans="2:9" x14ac:dyDescent="0.55000000000000004">
      <c r="B351">
        <v>188165</v>
      </c>
      <c r="C351">
        <v>2784</v>
      </c>
      <c r="E351">
        <v>148037</v>
      </c>
      <c r="F351">
        <v>8543</v>
      </c>
      <c r="H351">
        <v>78676</v>
      </c>
      <c r="I351">
        <v>19715</v>
      </c>
    </row>
    <row r="352" spans="2:9" x14ac:dyDescent="0.55000000000000004">
      <c r="B352">
        <v>922700</v>
      </c>
      <c r="C352">
        <v>2820</v>
      </c>
      <c r="E352">
        <v>153674</v>
      </c>
      <c r="F352">
        <v>8509</v>
      </c>
      <c r="H352">
        <v>48599</v>
      </c>
      <c r="I352">
        <v>19467</v>
      </c>
    </row>
    <row r="353" spans="2:9" x14ac:dyDescent="0.55000000000000004">
      <c r="B353">
        <v>512260</v>
      </c>
      <c r="C353">
        <v>2786</v>
      </c>
      <c r="E353">
        <v>153674</v>
      </c>
      <c r="F353">
        <v>8501</v>
      </c>
      <c r="H353">
        <v>46488</v>
      </c>
      <c r="I353">
        <v>19031</v>
      </c>
    </row>
    <row r="354" spans="2:9" x14ac:dyDescent="0.55000000000000004">
      <c r="B354">
        <v>497607</v>
      </c>
      <c r="C354">
        <v>2778</v>
      </c>
      <c r="E354">
        <v>95746</v>
      </c>
      <c r="F354">
        <v>8510</v>
      </c>
      <c r="H354">
        <v>21835</v>
      </c>
      <c r="I354">
        <v>19040</v>
      </c>
    </row>
    <row r="355" spans="2:9" x14ac:dyDescent="0.55000000000000004">
      <c r="B355">
        <v>683381</v>
      </c>
      <c r="C355">
        <v>2787</v>
      </c>
      <c r="E355">
        <v>148480</v>
      </c>
      <c r="F355">
        <v>8576</v>
      </c>
      <c r="H355">
        <v>51145</v>
      </c>
      <c r="I355">
        <v>19748</v>
      </c>
    </row>
    <row r="356" spans="2:9" x14ac:dyDescent="0.55000000000000004">
      <c r="B356">
        <v>704365</v>
      </c>
      <c r="C356">
        <v>2853</v>
      </c>
      <c r="E356">
        <v>84362</v>
      </c>
      <c r="F356">
        <v>7168</v>
      </c>
      <c r="H356">
        <v>35040</v>
      </c>
      <c r="I356">
        <v>16398</v>
      </c>
    </row>
    <row r="357" spans="2:9" x14ac:dyDescent="0.55000000000000004">
      <c r="B357">
        <v>704365</v>
      </c>
      <c r="C357">
        <v>2293</v>
      </c>
      <c r="E357">
        <v>155185</v>
      </c>
      <c r="F357">
        <v>1506</v>
      </c>
      <c r="H357">
        <v>34144</v>
      </c>
      <c r="I357">
        <v>1934</v>
      </c>
    </row>
    <row r="358" spans="2:9" x14ac:dyDescent="0.55000000000000004">
      <c r="B358">
        <v>1192987</v>
      </c>
      <c r="C358">
        <v>644</v>
      </c>
      <c r="E358">
        <v>36677</v>
      </c>
      <c r="F358">
        <v>1505</v>
      </c>
      <c r="H358">
        <v>62726</v>
      </c>
      <c r="I358">
        <v>2147</v>
      </c>
    </row>
    <row r="359" spans="2:9" x14ac:dyDescent="0.55000000000000004">
      <c r="B359">
        <v>484756</v>
      </c>
      <c r="C359">
        <v>643</v>
      </c>
      <c r="E359">
        <v>85356</v>
      </c>
      <c r="F359">
        <v>1497</v>
      </c>
      <c r="H359">
        <v>26228</v>
      </c>
      <c r="I359">
        <v>1925</v>
      </c>
    </row>
    <row r="360" spans="2:9" x14ac:dyDescent="0.55000000000000004">
      <c r="B360">
        <v>120454</v>
      </c>
      <c r="C360">
        <v>635</v>
      </c>
      <c r="E360">
        <v>77669</v>
      </c>
      <c r="F360">
        <v>1497</v>
      </c>
      <c r="H360">
        <v>36888</v>
      </c>
      <c r="I360">
        <v>2139</v>
      </c>
    </row>
    <row r="361" spans="2:9" x14ac:dyDescent="0.55000000000000004">
      <c r="B361">
        <v>485696</v>
      </c>
      <c r="C361">
        <v>635</v>
      </c>
      <c r="E361">
        <v>36135</v>
      </c>
      <c r="F361">
        <v>1282</v>
      </c>
      <c r="H361">
        <v>32856</v>
      </c>
      <c r="I361">
        <v>1924</v>
      </c>
    </row>
    <row r="362" spans="2:9" x14ac:dyDescent="0.55000000000000004">
      <c r="B362">
        <v>89223</v>
      </c>
      <c r="C362">
        <v>634</v>
      </c>
      <c r="E362">
        <v>168827</v>
      </c>
      <c r="F362">
        <v>152616</v>
      </c>
      <c r="H362">
        <v>69604</v>
      </c>
      <c r="I362">
        <v>258190</v>
      </c>
    </row>
    <row r="363" spans="2:9" x14ac:dyDescent="0.55000000000000004">
      <c r="B363">
        <v>1891731</v>
      </c>
      <c r="C363">
        <v>51114</v>
      </c>
      <c r="E363">
        <v>156760</v>
      </c>
      <c r="F363">
        <v>5516</v>
      </c>
      <c r="H363">
        <v>50889</v>
      </c>
      <c r="I363">
        <v>12195</v>
      </c>
    </row>
    <row r="364" spans="2:9" x14ac:dyDescent="0.55000000000000004">
      <c r="B364">
        <v>87603</v>
      </c>
      <c r="C364">
        <v>1919</v>
      </c>
      <c r="E364">
        <v>161758</v>
      </c>
      <c r="F364">
        <v>174961</v>
      </c>
      <c r="H364">
        <v>20135</v>
      </c>
      <c r="I364">
        <v>297038</v>
      </c>
    </row>
    <row r="365" spans="2:9" x14ac:dyDescent="0.55000000000000004">
      <c r="B365">
        <v>221200</v>
      </c>
      <c r="C365">
        <v>60404</v>
      </c>
      <c r="E365">
        <v>169544</v>
      </c>
      <c r="F365">
        <v>5749</v>
      </c>
      <c r="H365">
        <v>53437</v>
      </c>
      <c r="I365">
        <v>12638</v>
      </c>
    </row>
    <row r="366" spans="2:9" x14ac:dyDescent="0.55000000000000004">
      <c r="B366">
        <v>1196208</v>
      </c>
      <c r="C366">
        <v>1730</v>
      </c>
      <c r="E366">
        <v>56967</v>
      </c>
      <c r="F366">
        <v>175169</v>
      </c>
      <c r="H366">
        <v>45637</v>
      </c>
      <c r="I366">
        <v>296818</v>
      </c>
    </row>
    <row r="367" spans="2:9" x14ac:dyDescent="0.55000000000000004">
      <c r="B367">
        <v>90352</v>
      </c>
      <c r="C367">
        <v>60398</v>
      </c>
      <c r="E367">
        <v>127779</v>
      </c>
      <c r="F367">
        <v>5762</v>
      </c>
      <c r="H367">
        <v>43595</v>
      </c>
      <c r="I367">
        <v>12865</v>
      </c>
    </row>
    <row r="368" spans="2:9" x14ac:dyDescent="0.55000000000000004">
      <c r="B368">
        <v>88494</v>
      </c>
      <c r="C368">
        <v>1743</v>
      </c>
      <c r="E368">
        <v>157537</v>
      </c>
      <c r="F368">
        <v>5982</v>
      </c>
      <c r="H368">
        <v>65051</v>
      </c>
      <c r="I368">
        <v>13085</v>
      </c>
    </row>
    <row r="369" spans="2:9" x14ac:dyDescent="0.55000000000000004">
      <c r="B369">
        <v>195888</v>
      </c>
      <c r="C369">
        <v>1756</v>
      </c>
      <c r="E369">
        <v>146461</v>
      </c>
      <c r="F369">
        <v>71419</v>
      </c>
      <c r="H369">
        <v>71313</v>
      </c>
      <c r="I369">
        <v>130074</v>
      </c>
    </row>
    <row r="370" spans="2:9" x14ac:dyDescent="0.55000000000000004">
      <c r="B370">
        <v>688976</v>
      </c>
      <c r="C370">
        <v>19340</v>
      </c>
      <c r="E370">
        <v>86108</v>
      </c>
      <c r="F370">
        <v>71419</v>
      </c>
      <c r="H370">
        <v>121582</v>
      </c>
      <c r="I370">
        <v>130074</v>
      </c>
    </row>
    <row r="371" spans="2:9" x14ac:dyDescent="0.55000000000000004">
      <c r="B371">
        <v>690113</v>
      </c>
      <c r="C371">
        <v>19340</v>
      </c>
      <c r="E371">
        <v>126552</v>
      </c>
      <c r="F371">
        <v>75034</v>
      </c>
      <c r="H371">
        <v>71783</v>
      </c>
      <c r="I371">
        <v>134117</v>
      </c>
    </row>
    <row r="372" spans="2:9" x14ac:dyDescent="0.55000000000000004">
      <c r="B372">
        <v>92277</v>
      </c>
      <c r="C372">
        <v>19745</v>
      </c>
      <c r="E372">
        <v>58502</v>
      </c>
      <c r="F372">
        <v>6434</v>
      </c>
      <c r="H372">
        <v>80474</v>
      </c>
      <c r="I372">
        <v>13537</v>
      </c>
    </row>
    <row r="373" spans="2:9" x14ac:dyDescent="0.55000000000000004">
      <c r="B373">
        <v>93892</v>
      </c>
      <c r="C373">
        <v>1780</v>
      </c>
      <c r="E373">
        <v>70382</v>
      </c>
      <c r="F373">
        <v>70943</v>
      </c>
      <c r="H373">
        <v>39959</v>
      </c>
      <c r="I373">
        <v>129598</v>
      </c>
    </row>
    <row r="374" spans="2:9" x14ac:dyDescent="0.55000000000000004">
      <c r="B374">
        <v>129461</v>
      </c>
      <c r="C374">
        <v>19200</v>
      </c>
      <c r="E374">
        <v>52001</v>
      </c>
      <c r="F374">
        <v>3099</v>
      </c>
      <c r="H374">
        <v>22545</v>
      </c>
      <c r="I374">
        <v>4169</v>
      </c>
    </row>
    <row r="375" spans="2:9" x14ac:dyDescent="0.55000000000000004">
      <c r="B375">
        <v>510000</v>
      </c>
      <c r="C375">
        <v>746</v>
      </c>
      <c r="E375">
        <v>39395</v>
      </c>
      <c r="F375">
        <v>3099</v>
      </c>
      <c r="H375">
        <v>36162</v>
      </c>
      <c r="I375">
        <v>4383</v>
      </c>
    </row>
    <row r="376" spans="2:9" x14ac:dyDescent="0.55000000000000004">
      <c r="B376">
        <v>1899483</v>
      </c>
      <c r="C376">
        <v>746</v>
      </c>
      <c r="E376">
        <v>172366</v>
      </c>
      <c r="F376">
        <v>3313</v>
      </c>
      <c r="H376">
        <v>122979</v>
      </c>
      <c r="I376">
        <v>4597</v>
      </c>
    </row>
    <row r="377" spans="2:9" x14ac:dyDescent="0.55000000000000004">
      <c r="B377">
        <v>228718</v>
      </c>
      <c r="C377">
        <v>746</v>
      </c>
      <c r="E377">
        <v>97353</v>
      </c>
      <c r="F377">
        <v>8768</v>
      </c>
      <c r="H377">
        <v>40666</v>
      </c>
      <c r="I377">
        <v>18640</v>
      </c>
    </row>
    <row r="378" spans="2:9" x14ac:dyDescent="0.55000000000000004">
      <c r="B378">
        <v>1203727</v>
      </c>
      <c r="C378">
        <v>2402</v>
      </c>
      <c r="E378">
        <v>88313</v>
      </c>
      <c r="F378">
        <v>8769</v>
      </c>
      <c r="H378">
        <v>49227</v>
      </c>
      <c r="I378">
        <v>18641</v>
      </c>
    </row>
    <row r="379" spans="2:9" x14ac:dyDescent="0.55000000000000004">
      <c r="B379">
        <v>719364</v>
      </c>
      <c r="C379">
        <v>2403</v>
      </c>
      <c r="E379">
        <v>267937</v>
      </c>
      <c r="F379">
        <v>8763</v>
      </c>
      <c r="H379">
        <v>73480</v>
      </c>
      <c r="I379">
        <v>18849</v>
      </c>
    </row>
    <row r="380" spans="2:9" x14ac:dyDescent="0.55000000000000004">
      <c r="B380">
        <v>716369</v>
      </c>
      <c r="C380">
        <v>2397</v>
      </c>
      <c r="E380">
        <v>40896</v>
      </c>
      <c r="F380">
        <v>8764</v>
      </c>
      <c r="H380">
        <v>27981</v>
      </c>
      <c r="I380">
        <v>18850</v>
      </c>
    </row>
    <row r="381" spans="2:9" x14ac:dyDescent="0.55000000000000004">
      <c r="B381">
        <v>341995</v>
      </c>
      <c r="C381">
        <v>2398</v>
      </c>
      <c r="E381">
        <v>90759</v>
      </c>
      <c r="F381">
        <v>8735</v>
      </c>
      <c r="H381">
        <v>27925</v>
      </c>
      <c r="I381">
        <v>18618</v>
      </c>
    </row>
    <row r="382" spans="2:9" x14ac:dyDescent="0.55000000000000004">
      <c r="B382">
        <v>537023</v>
      </c>
      <c r="C382">
        <v>2369</v>
      </c>
      <c r="E382">
        <v>61260</v>
      </c>
      <c r="F382">
        <v>8734</v>
      </c>
      <c r="H382">
        <v>48676</v>
      </c>
      <c r="I382">
        <v>18403</v>
      </c>
    </row>
    <row r="383" spans="2:9" x14ac:dyDescent="0.55000000000000004">
      <c r="B383">
        <v>1901061</v>
      </c>
      <c r="C383">
        <v>2368</v>
      </c>
      <c r="E383">
        <v>79933</v>
      </c>
      <c r="F383">
        <v>13377</v>
      </c>
      <c r="H383">
        <v>47777</v>
      </c>
      <c r="I383">
        <v>26261</v>
      </c>
    </row>
    <row r="384" spans="2:9" x14ac:dyDescent="0.55000000000000004">
      <c r="B384">
        <v>204463</v>
      </c>
      <c r="C384">
        <v>3809</v>
      </c>
      <c r="E384">
        <v>61473</v>
      </c>
      <c r="F384">
        <v>6696</v>
      </c>
      <c r="H384">
        <v>11522</v>
      </c>
      <c r="I384">
        <v>11658</v>
      </c>
    </row>
    <row r="385" spans="2:9" x14ac:dyDescent="0.55000000000000004">
      <c r="B385">
        <v>98097</v>
      </c>
      <c r="C385">
        <v>1614</v>
      </c>
      <c r="E385">
        <v>129695</v>
      </c>
      <c r="F385">
        <v>6696</v>
      </c>
      <c r="H385">
        <v>53460</v>
      </c>
      <c r="I385">
        <v>11658</v>
      </c>
    </row>
    <row r="386" spans="2:9" x14ac:dyDescent="0.55000000000000004">
      <c r="B386">
        <v>1206567</v>
      </c>
      <c r="C386">
        <v>1614</v>
      </c>
      <c r="E386">
        <v>129688</v>
      </c>
      <c r="F386">
        <v>6696</v>
      </c>
      <c r="H386">
        <v>108186</v>
      </c>
      <c r="I386">
        <v>11872</v>
      </c>
    </row>
    <row r="387" spans="2:9" x14ac:dyDescent="0.55000000000000004">
      <c r="B387">
        <v>1211460</v>
      </c>
      <c r="C387">
        <v>1614</v>
      </c>
      <c r="E387">
        <v>103810</v>
      </c>
      <c r="F387">
        <v>26128</v>
      </c>
      <c r="H387">
        <v>34850</v>
      </c>
      <c r="I387">
        <v>44796</v>
      </c>
    </row>
    <row r="388" spans="2:9" x14ac:dyDescent="0.55000000000000004">
      <c r="B388">
        <v>104669</v>
      </c>
      <c r="C388">
        <v>6705</v>
      </c>
      <c r="E388">
        <v>167419</v>
      </c>
      <c r="F388">
        <v>26134</v>
      </c>
      <c r="H388">
        <v>34843</v>
      </c>
      <c r="I388">
        <v>45016</v>
      </c>
    </row>
    <row r="389" spans="2:9" x14ac:dyDescent="0.55000000000000004">
      <c r="B389">
        <v>238266</v>
      </c>
      <c r="C389">
        <v>6711</v>
      </c>
      <c r="E389">
        <v>167419</v>
      </c>
      <c r="F389">
        <v>26139</v>
      </c>
      <c r="H389">
        <v>63204</v>
      </c>
      <c r="I389">
        <v>45021</v>
      </c>
    </row>
    <row r="390" spans="2:9" x14ac:dyDescent="0.55000000000000004">
      <c r="B390">
        <v>1213274</v>
      </c>
      <c r="C390">
        <v>6716</v>
      </c>
      <c r="E390">
        <v>192310</v>
      </c>
      <c r="F390">
        <v>9079</v>
      </c>
      <c r="H390">
        <v>103914</v>
      </c>
      <c r="I390">
        <v>19604</v>
      </c>
    </row>
    <row r="391" spans="2:9" x14ac:dyDescent="0.55000000000000004">
      <c r="B391">
        <v>105346</v>
      </c>
      <c r="C391">
        <v>2499</v>
      </c>
      <c r="E391">
        <v>158147</v>
      </c>
      <c r="F391">
        <v>9079</v>
      </c>
      <c r="H391">
        <v>66794</v>
      </c>
      <c r="I391">
        <v>19390</v>
      </c>
    </row>
    <row r="392" spans="2:9" x14ac:dyDescent="0.55000000000000004">
      <c r="B392">
        <v>212740</v>
      </c>
      <c r="C392">
        <v>2499</v>
      </c>
      <c r="E392">
        <v>163332</v>
      </c>
      <c r="F392">
        <v>3908</v>
      </c>
      <c r="H392">
        <v>29942</v>
      </c>
      <c r="I392">
        <v>6048</v>
      </c>
    </row>
    <row r="393" spans="2:9" x14ac:dyDescent="0.55000000000000004">
      <c r="B393">
        <v>108733</v>
      </c>
      <c r="C393">
        <v>913</v>
      </c>
      <c r="E393">
        <v>158146</v>
      </c>
      <c r="F393">
        <v>2808</v>
      </c>
      <c r="H393">
        <v>44577</v>
      </c>
      <c r="I393">
        <v>5162</v>
      </c>
    </row>
    <row r="394" spans="2:9" x14ac:dyDescent="0.55000000000000004">
      <c r="B394">
        <v>1219114</v>
      </c>
      <c r="C394">
        <v>461</v>
      </c>
      <c r="E394">
        <v>141037</v>
      </c>
      <c r="F394">
        <v>2824</v>
      </c>
      <c r="H394">
        <v>56688</v>
      </c>
      <c r="I394">
        <v>5392</v>
      </c>
    </row>
    <row r="395" spans="2:9" x14ac:dyDescent="0.55000000000000004">
      <c r="B395">
        <v>1220647</v>
      </c>
      <c r="C395">
        <v>477</v>
      </c>
      <c r="E395">
        <v>166126</v>
      </c>
      <c r="F395">
        <v>2830</v>
      </c>
      <c r="H395">
        <v>53360</v>
      </c>
      <c r="I395">
        <v>5398</v>
      </c>
    </row>
    <row r="396" spans="2:9" x14ac:dyDescent="0.55000000000000004">
      <c r="B396">
        <v>363119</v>
      </c>
      <c r="C396">
        <v>483</v>
      </c>
      <c r="E396">
        <v>152447</v>
      </c>
      <c r="F396">
        <v>2777</v>
      </c>
      <c r="H396">
        <v>49383</v>
      </c>
      <c r="I396">
        <v>5345</v>
      </c>
    </row>
    <row r="397" spans="2:9" x14ac:dyDescent="0.55000000000000004">
      <c r="B397">
        <v>117969</v>
      </c>
      <c r="C397">
        <v>430</v>
      </c>
      <c r="E397">
        <v>141803</v>
      </c>
      <c r="F397">
        <v>2777</v>
      </c>
      <c r="H397">
        <v>110711</v>
      </c>
      <c r="I397">
        <v>5345</v>
      </c>
    </row>
    <row r="398" spans="2:9" x14ac:dyDescent="0.55000000000000004">
      <c r="B398">
        <v>153860</v>
      </c>
      <c r="C398">
        <v>430</v>
      </c>
      <c r="E398">
        <v>101871</v>
      </c>
      <c r="F398">
        <v>684</v>
      </c>
      <c r="H398">
        <v>37387</v>
      </c>
      <c r="I398">
        <v>2182</v>
      </c>
    </row>
    <row r="399" spans="2:9" x14ac:dyDescent="0.55000000000000004">
      <c r="B399">
        <v>119314</v>
      </c>
      <c r="C399">
        <v>256</v>
      </c>
      <c r="E399">
        <v>44919</v>
      </c>
      <c r="F399">
        <v>4832</v>
      </c>
      <c r="H399">
        <v>37386</v>
      </c>
      <c r="I399">
        <v>8684</v>
      </c>
    </row>
    <row r="400" spans="2:9" x14ac:dyDescent="0.55000000000000004">
      <c r="B400">
        <v>739028</v>
      </c>
      <c r="C400">
        <v>1195</v>
      </c>
      <c r="E400">
        <v>106819</v>
      </c>
      <c r="F400">
        <v>2852</v>
      </c>
      <c r="H400">
        <v>63235</v>
      </c>
      <c r="I400">
        <v>5634</v>
      </c>
    </row>
    <row r="401" spans="2:9" x14ac:dyDescent="0.55000000000000004">
      <c r="B401">
        <v>961136</v>
      </c>
      <c r="C401">
        <v>505</v>
      </c>
      <c r="E401">
        <v>65402</v>
      </c>
      <c r="F401">
        <v>2852</v>
      </c>
      <c r="H401">
        <v>65796</v>
      </c>
      <c r="I401">
        <v>5634</v>
      </c>
    </row>
    <row r="402" spans="2:9" x14ac:dyDescent="0.55000000000000004">
      <c r="B402">
        <v>961411</v>
      </c>
      <c r="C402">
        <v>505</v>
      </c>
      <c r="E402">
        <v>47443</v>
      </c>
      <c r="F402">
        <v>2849</v>
      </c>
      <c r="H402">
        <v>111709</v>
      </c>
      <c r="I402">
        <v>5631</v>
      </c>
    </row>
    <row r="403" spans="2:9" x14ac:dyDescent="0.55000000000000004">
      <c r="B403">
        <v>255768</v>
      </c>
      <c r="C403">
        <v>502</v>
      </c>
      <c r="E403">
        <v>23697</v>
      </c>
      <c r="F403">
        <v>2850</v>
      </c>
      <c r="H403">
        <v>46054</v>
      </c>
      <c r="I403">
        <v>5632</v>
      </c>
    </row>
    <row r="404" spans="2:9" x14ac:dyDescent="0.55000000000000004">
      <c r="B404">
        <v>145371</v>
      </c>
      <c r="C404">
        <v>503</v>
      </c>
      <c r="E404">
        <v>23697</v>
      </c>
      <c r="F404">
        <v>2849</v>
      </c>
      <c r="H404">
        <v>30525</v>
      </c>
      <c r="I404">
        <v>5631</v>
      </c>
    </row>
    <row r="405" spans="2:9" x14ac:dyDescent="0.55000000000000004">
      <c r="B405">
        <v>329394</v>
      </c>
      <c r="C405">
        <v>502</v>
      </c>
      <c r="E405">
        <v>161542</v>
      </c>
      <c r="F405">
        <v>9351</v>
      </c>
      <c r="H405">
        <v>66748</v>
      </c>
      <c r="I405">
        <v>19669</v>
      </c>
    </row>
    <row r="406" spans="2:9" x14ac:dyDescent="0.55000000000000004">
      <c r="B406">
        <v>1232357</v>
      </c>
      <c r="C406">
        <v>2557</v>
      </c>
      <c r="E406">
        <v>66463</v>
      </c>
      <c r="F406">
        <v>11367</v>
      </c>
      <c r="H406">
        <v>33038</v>
      </c>
      <c r="I406">
        <v>24893</v>
      </c>
    </row>
    <row r="407" spans="2:9" x14ac:dyDescent="0.55000000000000004">
      <c r="B407">
        <v>371136</v>
      </c>
      <c r="C407">
        <v>3297</v>
      </c>
      <c r="E407">
        <v>89142</v>
      </c>
      <c r="F407">
        <v>2861</v>
      </c>
      <c r="H407">
        <v>36954</v>
      </c>
      <c r="I407">
        <v>6071</v>
      </c>
    </row>
    <row r="408" spans="2:9" x14ac:dyDescent="0.55000000000000004">
      <c r="B408">
        <v>1235216</v>
      </c>
      <c r="C408">
        <v>514</v>
      </c>
      <c r="E408">
        <v>97397</v>
      </c>
      <c r="F408">
        <v>474</v>
      </c>
      <c r="H408">
        <v>36947</v>
      </c>
      <c r="I408">
        <v>2186</v>
      </c>
    </row>
    <row r="409" spans="2:9" x14ac:dyDescent="0.55000000000000004">
      <c r="B409">
        <v>374603</v>
      </c>
      <c r="C409">
        <v>260</v>
      </c>
      <c r="E409">
        <v>72340</v>
      </c>
      <c r="F409">
        <v>471</v>
      </c>
      <c r="H409">
        <v>25016</v>
      </c>
      <c r="I409">
        <v>2183</v>
      </c>
    </row>
    <row r="410" spans="2:9" x14ac:dyDescent="0.55000000000000004">
      <c r="B410">
        <v>151839</v>
      </c>
      <c r="C410">
        <v>257</v>
      </c>
      <c r="E410">
        <v>49408</v>
      </c>
      <c r="F410">
        <v>478</v>
      </c>
      <c r="H410">
        <v>13589</v>
      </c>
      <c r="I410">
        <v>2190</v>
      </c>
    </row>
    <row r="411" spans="2:9" x14ac:dyDescent="0.55000000000000004">
      <c r="B411">
        <v>107222</v>
      </c>
      <c r="C411">
        <v>264</v>
      </c>
      <c r="E411">
        <v>173233</v>
      </c>
      <c r="F411">
        <v>484</v>
      </c>
      <c r="H411">
        <v>53597</v>
      </c>
      <c r="I411">
        <v>2196</v>
      </c>
    </row>
    <row r="412" spans="2:9" x14ac:dyDescent="0.55000000000000004">
      <c r="B412">
        <v>130431</v>
      </c>
      <c r="C412">
        <v>270</v>
      </c>
      <c r="E412">
        <v>168255</v>
      </c>
      <c r="F412">
        <v>491</v>
      </c>
      <c r="H412">
        <v>89516</v>
      </c>
      <c r="I412">
        <v>2203</v>
      </c>
    </row>
    <row r="413" spans="2:9" x14ac:dyDescent="0.55000000000000004">
      <c r="B413">
        <v>548018</v>
      </c>
      <c r="C413">
        <v>277</v>
      </c>
      <c r="E413">
        <v>171521</v>
      </c>
      <c r="F413">
        <v>497</v>
      </c>
      <c r="H413">
        <v>33059</v>
      </c>
      <c r="I413">
        <v>2209</v>
      </c>
    </row>
    <row r="414" spans="2:9" x14ac:dyDescent="0.55000000000000004">
      <c r="B414">
        <v>240369</v>
      </c>
      <c r="C414">
        <v>283</v>
      </c>
      <c r="E414">
        <v>171521</v>
      </c>
      <c r="F414">
        <v>503</v>
      </c>
      <c r="H414">
        <v>131558</v>
      </c>
      <c r="I414">
        <v>2215</v>
      </c>
    </row>
    <row r="415" spans="2:9" x14ac:dyDescent="0.55000000000000004">
      <c r="B415">
        <v>379749</v>
      </c>
      <c r="C415">
        <v>289</v>
      </c>
      <c r="E415">
        <v>97682</v>
      </c>
      <c r="F415">
        <v>509</v>
      </c>
      <c r="H415">
        <v>85422</v>
      </c>
      <c r="I415">
        <v>2221</v>
      </c>
    </row>
    <row r="416" spans="2:9" x14ac:dyDescent="0.55000000000000004">
      <c r="B416">
        <v>102485</v>
      </c>
      <c r="C416">
        <v>295</v>
      </c>
      <c r="E416">
        <v>97682</v>
      </c>
      <c r="F416">
        <v>514</v>
      </c>
      <c r="H416">
        <v>62816</v>
      </c>
      <c r="I416">
        <v>2226</v>
      </c>
    </row>
    <row r="417" spans="2:9" x14ac:dyDescent="0.55000000000000004">
      <c r="B417">
        <v>102797</v>
      </c>
      <c r="C417">
        <v>300</v>
      </c>
      <c r="E417">
        <v>51750</v>
      </c>
      <c r="F417">
        <v>520</v>
      </c>
      <c r="H417">
        <v>73636</v>
      </c>
      <c r="I417">
        <v>2232</v>
      </c>
    </row>
    <row r="418" spans="2:9" x14ac:dyDescent="0.55000000000000004">
      <c r="B418">
        <v>102797</v>
      </c>
      <c r="C418">
        <v>306</v>
      </c>
      <c r="E418">
        <v>81426</v>
      </c>
      <c r="F418">
        <v>523</v>
      </c>
      <c r="H418">
        <v>82206</v>
      </c>
      <c r="I418">
        <v>2235</v>
      </c>
    </row>
    <row r="419" spans="2:9" x14ac:dyDescent="0.55000000000000004">
      <c r="B419">
        <v>244793</v>
      </c>
      <c r="C419">
        <v>309</v>
      </c>
      <c r="E419">
        <v>96909</v>
      </c>
      <c r="F419">
        <v>1030311</v>
      </c>
      <c r="H419">
        <v>25160</v>
      </c>
      <c r="I419">
        <v>2083698</v>
      </c>
    </row>
    <row r="420" spans="2:9" x14ac:dyDescent="0.55000000000000004">
      <c r="B420">
        <v>103937</v>
      </c>
      <c r="C420">
        <v>361295</v>
      </c>
      <c r="E420">
        <v>278196</v>
      </c>
      <c r="F420">
        <v>526</v>
      </c>
      <c r="H420">
        <v>76531</v>
      </c>
      <c r="I420">
        <v>2238</v>
      </c>
    </row>
    <row r="421" spans="2:9" x14ac:dyDescent="0.55000000000000004">
      <c r="B421">
        <v>737122</v>
      </c>
      <c r="C421">
        <v>312</v>
      </c>
      <c r="E421">
        <v>52648</v>
      </c>
      <c r="F421">
        <v>531</v>
      </c>
      <c r="H421">
        <v>83017</v>
      </c>
      <c r="I421">
        <v>2243</v>
      </c>
    </row>
    <row r="422" spans="2:9" x14ac:dyDescent="0.55000000000000004">
      <c r="B422">
        <v>386691</v>
      </c>
      <c r="C422">
        <v>317</v>
      </c>
      <c r="E422">
        <v>101150</v>
      </c>
      <c r="F422">
        <v>7161</v>
      </c>
      <c r="H422">
        <v>74052</v>
      </c>
      <c r="I422">
        <v>13835</v>
      </c>
    </row>
    <row r="423" spans="2:9" x14ac:dyDescent="0.55000000000000004">
      <c r="B423">
        <v>762550</v>
      </c>
      <c r="C423">
        <v>1865</v>
      </c>
      <c r="E423">
        <v>49041</v>
      </c>
      <c r="F423">
        <v>7156</v>
      </c>
      <c r="H423">
        <v>74018</v>
      </c>
      <c r="I423">
        <v>13830</v>
      </c>
    </row>
    <row r="424" spans="2:9" x14ac:dyDescent="0.55000000000000004">
      <c r="B424">
        <v>140147</v>
      </c>
      <c r="C424">
        <v>1860</v>
      </c>
      <c r="E424">
        <v>99881</v>
      </c>
      <c r="F424">
        <v>7156</v>
      </c>
      <c r="H424">
        <v>40647</v>
      </c>
      <c r="I424">
        <v>14044</v>
      </c>
    </row>
    <row r="425" spans="2:9" x14ac:dyDescent="0.55000000000000004">
      <c r="B425">
        <v>253901</v>
      </c>
      <c r="C425">
        <v>1860</v>
      </c>
      <c r="E425">
        <v>77889</v>
      </c>
      <c r="F425">
        <v>7082</v>
      </c>
      <c r="H425">
        <v>40393</v>
      </c>
      <c r="I425">
        <v>13970</v>
      </c>
    </row>
    <row r="426" spans="2:9" x14ac:dyDescent="0.55000000000000004">
      <c r="B426">
        <v>112666</v>
      </c>
      <c r="C426">
        <v>1786</v>
      </c>
      <c r="E426">
        <v>77173</v>
      </c>
      <c r="F426">
        <v>7076</v>
      </c>
      <c r="H426">
        <v>38141</v>
      </c>
      <c r="I426">
        <v>13964</v>
      </c>
    </row>
    <row r="427" spans="2:9" x14ac:dyDescent="0.55000000000000004">
      <c r="B427">
        <v>587805</v>
      </c>
      <c r="C427">
        <v>1780</v>
      </c>
      <c r="E427">
        <v>72779</v>
      </c>
      <c r="F427">
        <v>7242</v>
      </c>
      <c r="H427">
        <v>59410</v>
      </c>
      <c r="I427">
        <v>13957</v>
      </c>
    </row>
    <row r="428" spans="2:9" x14ac:dyDescent="0.55000000000000004">
      <c r="B428">
        <v>109941</v>
      </c>
      <c r="C428">
        <v>1773</v>
      </c>
      <c r="E428">
        <v>89887</v>
      </c>
      <c r="F428">
        <v>1012</v>
      </c>
      <c r="H428">
        <v>43757</v>
      </c>
      <c r="I428">
        <v>3193</v>
      </c>
    </row>
    <row r="429" spans="2:9" x14ac:dyDescent="0.55000000000000004">
      <c r="B429">
        <v>114221</v>
      </c>
      <c r="C429">
        <v>411</v>
      </c>
      <c r="E429">
        <v>178286</v>
      </c>
      <c r="F429">
        <v>1017</v>
      </c>
      <c r="H429">
        <v>78080</v>
      </c>
      <c r="I429">
        <v>3412</v>
      </c>
    </row>
    <row r="430" spans="2:9" x14ac:dyDescent="0.55000000000000004">
      <c r="B430">
        <v>989840</v>
      </c>
      <c r="C430">
        <v>416</v>
      </c>
      <c r="E430">
        <v>123258</v>
      </c>
      <c r="F430">
        <v>6541</v>
      </c>
      <c r="H430">
        <v>76175</v>
      </c>
      <c r="I430">
        <v>13211</v>
      </c>
    </row>
    <row r="431" spans="2:9" x14ac:dyDescent="0.55000000000000004">
      <c r="B431">
        <v>770722</v>
      </c>
      <c r="C431">
        <v>1659</v>
      </c>
      <c r="E431">
        <v>97909</v>
      </c>
      <c r="F431">
        <v>6541</v>
      </c>
      <c r="H431">
        <v>117703</v>
      </c>
      <c r="I431">
        <v>13211</v>
      </c>
    </row>
    <row r="432" spans="2:9" x14ac:dyDescent="0.55000000000000004">
      <c r="B432">
        <v>114246</v>
      </c>
      <c r="C432">
        <v>1659</v>
      </c>
      <c r="E432">
        <v>37629</v>
      </c>
      <c r="F432">
        <v>6541</v>
      </c>
      <c r="H432">
        <v>60335</v>
      </c>
      <c r="I432">
        <v>13211</v>
      </c>
    </row>
    <row r="433" spans="2:9" x14ac:dyDescent="0.55000000000000004">
      <c r="B433">
        <v>751441</v>
      </c>
      <c r="C433">
        <v>1659</v>
      </c>
      <c r="E433">
        <v>176575</v>
      </c>
      <c r="F433">
        <v>1041</v>
      </c>
      <c r="H433">
        <v>36996</v>
      </c>
      <c r="I433">
        <v>3436</v>
      </c>
    </row>
    <row r="434" spans="2:9" x14ac:dyDescent="0.55000000000000004">
      <c r="B434">
        <v>751441</v>
      </c>
      <c r="C434">
        <v>440</v>
      </c>
      <c r="E434">
        <v>176286</v>
      </c>
      <c r="F434">
        <v>1047</v>
      </c>
      <c r="H434">
        <v>76140</v>
      </c>
      <c r="I434">
        <v>3442</v>
      </c>
    </row>
    <row r="435" spans="2:9" x14ac:dyDescent="0.55000000000000004">
      <c r="B435">
        <v>113986</v>
      </c>
      <c r="C435">
        <v>446</v>
      </c>
      <c r="E435">
        <v>71600</v>
      </c>
      <c r="F435">
        <v>780</v>
      </c>
      <c r="H435">
        <v>76113</v>
      </c>
      <c r="I435">
        <v>3389</v>
      </c>
    </row>
    <row r="436" spans="2:9" x14ac:dyDescent="0.55000000000000004">
      <c r="B436">
        <v>116231</v>
      </c>
      <c r="C436">
        <v>393</v>
      </c>
      <c r="E436">
        <v>86680</v>
      </c>
      <c r="F436">
        <v>783</v>
      </c>
      <c r="H436">
        <v>40230</v>
      </c>
      <c r="I436">
        <v>3392</v>
      </c>
    </row>
    <row r="437" spans="2:9" x14ac:dyDescent="0.55000000000000004">
      <c r="B437">
        <v>1959234</v>
      </c>
      <c r="C437">
        <v>396</v>
      </c>
      <c r="E437">
        <v>79587</v>
      </c>
      <c r="F437">
        <v>1071</v>
      </c>
      <c r="H437">
        <v>28383</v>
      </c>
      <c r="I437">
        <v>3680</v>
      </c>
    </row>
    <row r="438" spans="2:9" x14ac:dyDescent="0.55000000000000004">
      <c r="B438">
        <v>189772</v>
      </c>
      <c r="C438">
        <v>470</v>
      </c>
      <c r="E438">
        <v>75462</v>
      </c>
      <c r="F438">
        <v>1077</v>
      </c>
      <c r="H438">
        <v>95354</v>
      </c>
      <c r="I438">
        <v>3900</v>
      </c>
    </row>
    <row r="439" spans="2:9" x14ac:dyDescent="0.55000000000000004">
      <c r="B439">
        <v>805258</v>
      </c>
      <c r="C439">
        <v>476</v>
      </c>
      <c r="E439">
        <v>75254</v>
      </c>
      <c r="F439">
        <v>1083</v>
      </c>
      <c r="H439">
        <v>81654</v>
      </c>
      <c r="I439">
        <v>3906</v>
      </c>
    </row>
    <row r="440" spans="2:9" x14ac:dyDescent="0.55000000000000004">
      <c r="B440">
        <v>487172</v>
      </c>
      <c r="C440">
        <v>482</v>
      </c>
      <c r="E440">
        <v>175570</v>
      </c>
      <c r="F440">
        <v>1089</v>
      </c>
      <c r="H440">
        <v>70034</v>
      </c>
      <c r="I440">
        <v>4126</v>
      </c>
    </row>
    <row r="441" spans="2:9" x14ac:dyDescent="0.55000000000000004">
      <c r="B441">
        <v>554999</v>
      </c>
      <c r="C441">
        <v>488</v>
      </c>
      <c r="E441">
        <v>130555</v>
      </c>
      <c r="F441">
        <v>813</v>
      </c>
      <c r="H441">
        <v>28027</v>
      </c>
      <c r="I441">
        <v>3636</v>
      </c>
    </row>
    <row r="442" spans="2:9" x14ac:dyDescent="0.55000000000000004">
      <c r="B442">
        <v>596326</v>
      </c>
      <c r="C442">
        <v>426</v>
      </c>
      <c r="E442">
        <v>174148</v>
      </c>
      <c r="F442">
        <v>123999</v>
      </c>
      <c r="H442">
        <v>34044</v>
      </c>
      <c r="I442">
        <v>233252</v>
      </c>
    </row>
    <row r="443" spans="2:9" x14ac:dyDescent="0.55000000000000004">
      <c r="B443">
        <v>1960814</v>
      </c>
      <c r="C443">
        <v>36307</v>
      </c>
      <c r="E443">
        <v>55926</v>
      </c>
      <c r="F443">
        <v>813</v>
      </c>
      <c r="H443">
        <v>74650</v>
      </c>
      <c r="I443">
        <v>3636</v>
      </c>
    </row>
    <row r="444" spans="2:9" x14ac:dyDescent="0.55000000000000004">
      <c r="B444">
        <v>488513</v>
      </c>
      <c r="C444">
        <v>426</v>
      </c>
      <c r="E444">
        <v>89682</v>
      </c>
      <c r="F444">
        <v>5255</v>
      </c>
      <c r="H444">
        <v>32261</v>
      </c>
      <c r="I444">
        <v>10432</v>
      </c>
    </row>
    <row r="445" spans="2:9" x14ac:dyDescent="0.55000000000000004">
      <c r="B445">
        <v>296463</v>
      </c>
      <c r="C445">
        <v>1440</v>
      </c>
      <c r="E445">
        <v>58462</v>
      </c>
      <c r="F445">
        <v>5258</v>
      </c>
      <c r="H445">
        <v>87795</v>
      </c>
      <c r="I445">
        <v>10435</v>
      </c>
    </row>
    <row r="446" spans="2:9" x14ac:dyDescent="0.55000000000000004">
      <c r="B446">
        <v>1265200</v>
      </c>
      <c r="C446">
        <v>1443</v>
      </c>
      <c r="E446">
        <v>73126</v>
      </c>
      <c r="F446">
        <v>7812</v>
      </c>
      <c r="H446">
        <v>45097</v>
      </c>
      <c r="I446">
        <v>15383</v>
      </c>
    </row>
    <row r="447" spans="2:9" x14ac:dyDescent="0.55000000000000004">
      <c r="B447">
        <v>290672</v>
      </c>
      <c r="C447">
        <v>1910</v>
      </c>
      <c r="E447">
        <v>50245</v>
      </c>
      <c r="F447">
        <v>1250</v>
      </c>
      <c r="H447">
        <v>44851</v>
      </c>
      <c r="I447">
        <v>3859</v>
      </c>
    </row>
    <row r="448" spans="2:9" x14ac:dyDescent="0.55000000000000004">
      <c r="B448">
        <v>121624</v>
      </c>
      <c r="C448">
        <v>430</v>
      </c>
      <c r="E448">
        <v>155213</v>
      </c>
      <c r="F448">
        <v>1255</v>
      </c>
      <c r="H448">
        <v>31254</v>
      </c>
      <c r="I448">
        <v>4078</v>
      </c>
    </row>
    <row r="449" spans="2:9" x14ac:dyDescent="0.55000000000000004">
      <c r="B449">
        <v>489424</v>
      </c>
      <c r="C449">
        <v>435</v>
      </c>
      <c r="E449">
        <v>177737</v>
      </c>
      <c r="F449">
        <v>1261</v>
      </c>
      <c r="H449">
        <v>23425</v>
      </c>
      <c r="I449">
        <v>4084</v>
      </c>
    </row>
    <row r="450" spans="2:9" x14ac:dyDescent="0.55000000000000004">
      <c r="B450">
        <v>282047</v>
      </c>
      <c r="C450">
        <v>441</v>
      </c>
      <c r="E450">
        <v>172320</v>
      </c>
      <c r="F450">
        <v>2416698</v>
      </c>
      <c r="H450">
        <v>59626</v>
      </c>
      <c r="I450">
        <v>5048265</v>
      </c>
    </row>
    <row r="451" spans="2:9" x14ac:dyDescent="0.55000000000000004">
      <c r="B451">
        <v>297808</v>
      </c>
      <c r="C451">
        <v>879155</v>
      </c>
      <c r="E451">
        <v>91414</v>
      </c>
      <c r="F451">
        <v>7969</v>
      </c>
      <c r="H451">
        <v>59868</v>
      </c>
      <c r="I451">
        <v>16610</v>
      </c>
    </row>
    <row r="452" spans="2:9" x14ac:dyDescent="0.55000000000000004">
      <c r="B452">
        <v>282892</v>
      </c>
      <c r="C452">
        <v>2067</v>
      </c>
      <c r="E452">
        <v>164817</v>
      </c>
      <c r="F452">
        <v>6018</v>
      </c>
      <c r="H452">
        <v>66294</v>
      </c>
      <c r="I452">
        <v>12265</v>
      </c>
    </row>
    <row r="453" spans="2:9" x14ac:dyDescent="0.55000000000000004">
      <c r="B453">
        <v>125286</v>
      </c>
      <c r="C453">
        <v>1561</v>
      </c>
      <c r="E453">
        <v>104691</v>
      </c>
      <c r="F453">
        <v>6019</v>
      </c>
      <c r="H453">
        <v>89686</v>
      </c>
      <c r="I453">
        <v>12480</v>
      </c>
    </row>
    <row r="454" spans="2:9" x14ac:dyDescent="0.55000000000000004">
      <c r="B454">
        <v>125734</v>
      </c>
      <c r="C454">
        <v>1562</v>
      </c>
      <c r="E454">
        <v>156728</v>
      </c>
      <c r="F454">
        <v>1128</v>
      </c>
      <c r="H454">
        <v>166351</v>
      </c>
      <c r="I454">
        <v>3309</v>
      </c>
    </row>
    <row r="455" spans="2:9" x14ac:dyDescent="0.55000000000000004">
      <c r="B455">
        <v>574982</v>
      </c>
      <c r="C455">
        <v>366</v>
      </c>
      <c r="E455">
        <v>181845</v>
      </c>
      <c r="F455">
        <v>1127</v>
      </c>
      <c r="H455">
        <v>143425</v>
      </c>
      <c r="I455">
        <v>3522</v>
      </c>
    </row>
    <row r="456" spans="2:9" x14ac:dyDescent="0.55000000000000004">
      <c r="B456">
        <v>367227</v>
      </c>
      <c r="C456">
        <v>507</v>
      </c>
      <c r="E456">
        <v>180392</v>
      </c>
      <c r="F456">
        <v>1127</v>
      </c>
      <c r="H456">
        <v>90202</v>
      </c>
      <c r="I456">
        <v>3522</v>
      </c>
    </row>
    <row r="457" spans="2:9" x14ac:dyDescent="0.55000000000000004">
      <c r="B457">
        <v>80249</v>
      </c>
      <c r="C457">
        <v>506</v>
      </c>
      <c r="E457">
        <v>112154</v>
      </c>
      <c r="F457">
        <v>1127</v>
      </c>
      <c r="H457">
        <v>90493</v>
      </c>
      <c r="I457">
        <v>3522</v>
      </c>
    </row>
    <row r="458" spans="2:9" x14ac:dyDescent="0.55000000000000004">
      <c r="B458">
        <v>127254</v>
      </c>
      <c r="C458">
        <v>506</v>
      </c>
      <c r="E458">
        <v>89498</v>
      </c>
      <c r="F458">
        <v>1127</v>
      </c>
      <c r="H458">
        <v>33162</v>
      </c>
      <c r="I458">
        <v>3522</v>
      </c>
    </row>
    <row r="459" spans="2:9" x14ac:dyDescent="0.55000000000000004">
      <c r="B459">
        <v>410010</v>
      </c>
      <c r="C459">
        <v>506</v>
      </c>
      <c r="E459">
        <v>111754</v>
      </c>
      <c r="F459">
        <v>1127</v>
      </c>
      <c r="H459">
        <v>25320</v>
      </c>
      <c r="I459">
        <v>3522</v>
      </c>
    </row>
    <row r="460" spans="2:9" x14ac:dyDescent="0.55000000000000004">
      <c r="B460">
        <v>127684</v>
      </c>
      <c r="C460">
        <v>506</v>
      </c>
      <c r="E460">
        <v>77529</v>
      </c>
      <c r="F460">
        <v>1415226</v>
      </c>
      <c r="H460">
        <v>91150</v>
      </c>
      <c r="I460">
        <v>2965065</v>
      </c>
    </row>
    <row r="461" spans="2:9" x14ac:dyDescent="0.55000000000000004">
      <c r="B461">
        <v>122439</v>
      </c>
      <c r="C461">
        <v>506</v>
      </c>
      <c r="E461">
        <v>81982</v>
      </c>
      <c r="F461">
        <v>1061148</v>
      </c>
      <c r="H461">
        <v>32344</v>
      </c>
      <c r="I461">
        <v>2149927</v>
      </c>
    </row>
    <row r="462" spans="2:9" x14ac:dyDescent="0.55000000000000004">
      <c r="B462">
        <v>83955</v>
      </c>
      <c r="C462">
        <v>509728</v>
      </c>
      <c r="E462">
        <v>97733</v>
      </c>
      <c r="F462">
        <v>154282</v>
      </c>
      <c r="H462">
        <v>56673</v>
      </c>
      <c r="I462">
        <v>264819</v>
      </c>
    </row>
    <row r="463" spans="2:9" x14ac:dyDescent="0.55000000000000004">
      <c r="B463">
        <v>497032</v>
      </c>
      <c r="C463">
        <v>373436</v>
      </c>
      <c r="E463">
        <v>88873</v>
      </c>
      <c r="F463">
        <v>2274</v>
      </c>
      <c r="H463">
        <v>37277</v>
      </c>
      <c r="I463">
        <v>4669</v>
      </c>
    </row>
    <row r="464" spans="2:9" x14ac:dyDescent="0.55000000000000004">
      <c r="B464">
        <v>298814</v>
      </c>
      <c r="C464">
        <v>52587</v>
      </c>
      <c r="E464">
        <v>62602</v>
      </c>
      <c r="F464">
        <v>2278</v>
      </c>
      <c r="H464">
        <v>36593</v>
      </c>
      <c r="I464">
        <v>4673</v>
      </c>
    </row>
    <row r="465" spans="2:9" x14ac:dyDescent="0.55000000000000004">
      <c r="B465">
        <v>372384</v>
      </c>
      <c r="C465">
        <v>1653</v>
      </c>
      <c r="E465">
        <v>108845</v>
      </c>
      <c r="F465">
        <v>2266</v>
      </c>
      <c r="H465">
        <v>103512</v>
      </c>
      <c r="I465">
        <v>4661</v>
      </c>
    </row>
    <row r="466" spans="2:9" x14ac:dyDescent="0.55000000000000004">
      <c r="B466">
        <v>372384</v>
      </c>
      <c r="C466">
        <v>1657</v>
      </c>
      <c r="E466">
        <v>333752</v>
      </c>
      <c r="F466">
        <v>2790</v>
      </c>
      <c r="H466">
        <v>87579</v>
      </c>
      <c r="I466">
        <v>7111</v>
      </c>
    </row>
    <row r="467" spans="2:9" x14ac:dyDescent="0.55000000000000004">
      <c r="B467">
        <v>189455</v>
      </c>
      <c r="C467">
        <v>1645</v>
      </c>
      <c r="E467">
        <v>37945</v>
      </c>
      <c r="F467">
        <v>2346</v>
      </c>
      <c r="H467">
        <v>68168</v>
      </c>
      <c r="I467">
        <v>4955</v>
      </c>
    </row>
    <row r="468" spans="2:9" x14ac:dyDescent="0.55000000000000004">
      <c r="B468">
        <v>189455</v>
      </c>
      <c r="C468">
        <v>1955</v>
      </c>
      <c r="E468">
        <v>177086</v>
      </c>
      <c r="F468">
        <v>2881</v>
      </c>
      <c r="H468">
        <v>92814</v>
      </c>
      <c r="I468">
        <v>7202</v>
      </c>
    </row>
    <row r="469" spans="2:9" x14ac:dyDescent="0.55000000000000004">
      <c r="B469">
        <v>598049</v>
      </c>
      <c r="C469">
        <v>1725</v>
      </c>
      <c r="E469">
        <v>75905</v>
      </c>
      <c r="F469">
        <v>2889</v>
      </c>
      <c r="H469">
        <v>52657</v>
      </c>
      <c r="I469">
        <v>7424</v>
      </c>
    </row>
    <row r="470" spans="2:9" x14ac:dyDescent="0.55000000000000004">
      <c r="B470">
        <v>787164</v>
      </c>
      <c r="C470">
        <v>2046</v>
      </c>
      <c r="E470">
        <v>179648</v>
      </c>
      <c r="F470">
        <v>2525</v>
      </c>
      <c r="H470">
        <v>58272</v>
      </c>
      <c r="I470">
        <v>5776</v>
      </c>
    </row>
    <row r="471" spans="2:9" x14ac:dyDescent="0.55000000000000004">
      <c r="B471">
        <v>301459</v>
      </c>
      <c r="C471">
        <v>2054</v>
      </c>
      <c r="E471">
        <v>146712</v>
      </c>
      <c r="F471">
        <v>6873</v>
      </c>
      <c r="H471">
        <v>72670</v>
      </c>
      <c r="I471">
        <v>13548</v>
      </c>
    </row>
    <row r="472" spans="2:9" x14ac:dyDescent="0.55000000000000004">
      <c r="B472">
        <v>88031</v>
      </c>
      <c r="C472">
        <v>3037</v>
      </c>
      <c r="E472">
        <v>185314</v>
      </c>
      <c r="F472">
        <v>6888</v>
      </c>
      <c r="H472">
        <v>27009</v>
      </c>
      <c r="I472">
        <v>13563</v>
      </c>
    </row>
    <row r="473" spans="2:9" x14ac:dyDescent="0.55000000000000004">
      <c r="B473">
        <v>415116</v>
      </c>
      <c r="C473">
        <v>3052</v>
      </c>
      <c r="E473">
        <v>147174</v>
      </c>
      <c r="F473">
        <v>9592</v>
      </c>
      <c r="H473">
        <v>93746</v>
      </c>
      <c r="I473">
        <v>19089</v>
      </c>
    </row>
    <row r="474" spans="2:9" x14ac:dyDescent="0.55000000000000004">
      <c r="B474">
        <v>376850</v>
      </c>
      <c r="C474">
        <v>3669</v>
      </c>
      <c r="E474">
        <v>20312</v>
      </c>
      <c r="F474">
        <v>15513</v>
      </c>
      <c r="H474">
        <v>53596</v>
      </c>
      <c r="I474">
        <v>32932</v>
      </c>
    </row>
    <row r="475" spans="2:9" x14ac:dyDescent="0.55000000000000004">
      <c r="B475">
        <v>193422</v>
      </c>
      <c r="C475">
        <v>5746</v>
      </c>
      <c r="E475">
        <v>181476</v>
      </c>
      <c r="F475">
        <v>5364</v>
      </c>
      <c r="H475">
        <v>50349</v>
      </c>
      <c r="I475">
        <v>11611</v>
      </c>
    </row>
    <row r="476" spans="2:9" x14ac:dyDescent="0.55000000000000004">
      <c r="B476">
        <v>586966</v>
      </c>
      <c r="C476">
        <v>2390</v>
      </c>
      <c r="E476">
        <v>77498</v>
      </c>
      <c r="F476">
        <v>6889</v>
      </c>
      <c r="H476">
        <v>73399</v>
      </c>
      <c r="I476">
        <v>13778</v>
      </c>
    </row>
    <row r="477" spans="2:9" x14ac:dyDescent="0.55000000000000004">
      <c r="B477">
        <v>129735</v>
      </c>
      <c r="C477">
        <v>3053</v>
      </c>
      <c r="E477">
        <v>154114</v>
      </c>
      <c r="F477">
        <v>6889</v>
      </c>
      <c r="H477">
        <v>50863</v>
      </c>
      <c r="I477">
        <v>13778</v>
      </c>
    </row>
    <row r="478" spans="2:9" x14ac:dyDescent="0.55000000000000004">
      <c r="B478">
        <v>72903</v>
      </c>
      <c r="C478">
        <v>3053</v>
      </c>
      <c r="E478">
        <v>122078</v>
      </c>
      <c r="F478">
        <v>45</v>
      </c>
      <c r="H478">
        <v>73913</v>
      </c>
      <c r="I478">
        <v>473</v>
      </c>
    </row>
    <row r="479" spans="2:9" x14ac:dyDescent="0.55000000000000004">
      <c r="B479">
        <v>130179</v>
      </c>
      <c r="C479">
        <v>45</v>
      </c>
      <c r="E479">
        <v>138337</v>
      </c>
      <c r="F479">
        <v>10364</v>
      </c>
      <c r="H479">
        <v>28467</v>
      </c>
      <c r="I479">
        <v>22643</v>
      </c>
    </row>
    <row r="480" spans="2:9" x14ac:dyDescent="0.55000000000000004">
      <c r="B480">
        <v>138647</v>
      </c>
      <c r="C480">
        <v>4013</v>
      </c>
      <c r="E480">
        <v>112301</v>
      </c>
      <c r="F480">
        <v>10328</v>
      </c>
      <c r="H480">
        <v>28467</v>
      </c>
      <c r="I480">
        <v>22607</v>
      </c>
    </row>
    <row r="481" spans="2:9" x14ac:dyDescent="0.55000000000000004">
      <c r="B481">
        <v>379064</v>
      </c>
      <c r="C481">
        <v>3977</v>
      </c>
      <c r="E481">
        <v>151644</v>
      </c>
      <c r="F481">
        <v>10328</v>
      </c>
      <c r="H481">
        <v>21335</v>
      </c>
      <c r="I481">
        <v>22607</v>
      </c>
    </row>
    <row r="482" spans="2:9" x14ac:dyDescent="0.55000000000000004">
      <c r="B482">
        <v>130658</v>
      </c>
      <c r="C482">
        <v>3977</v>
      </c>
      <c r="E482">
        <v>337435</v>
      </c>
      <c r="F482">
        <v>10288</v>
      </c>
      <c r="H482">
        <v>95658</v>
      </c>
      <c r="I482">
        <v>22567</v>
      </c>
    </row>
    <row r="483" spans="2:9" x14ac:dyDescent="0.55000000000000004">
      <c r="B483">
        <v>68543</v>
      </c>
      <c r="C483">
        <v>3937</v>
      </c>
      <c r="E483">
        <v>77991</v>
      </c>
      <c r="F483">
        <v>5422</v>
      </c>
      <c r="H483">
        <v>55508</v>
      </c>
      <c r="I483">
        <v>11669</v>
      </c>
    </row>
    <row r="484" spans="2:9" x14ac:dyDescent="0.55000000000000004">
      <c r="B484">
        <v>571335</v>
      </c>
      <c r="C484">
        <v>2448</v>
      </c>
      <c r="E484">
        <v>153210</v>
      </c>
      <c r="F484">
        <v>5423</v>
      </c>
      <c r="H484">
        <v>75459</v>
      </c>
      <c r="I484">
        <v>11884</v>
      </c>
    </row>
    <row r="485" spans="2:9" x14ac:dyDescent="0.55000000000000004">
      <c r="B485">
        <v>571335</v>
      </c>
      <c r="C485">
        <v>2449</v>
      </c>
      <c r="E485">
        <v>69760</v>
      </c>
      <c r="F485">
        <v>2660</v>
      </c>
      <c r="H485">
        <v>29366</v>
      </c>
      <c r="I485">
        <v>6553</v>
      </c>
    </row>
    <row r="486" spans="2:9" x14ac:dyDescent="0.55000000000000004">
      <c r="B486">
        <v>138167</v>
      </c>
      <c r="C486">
        <v>2033</v>
      </c>
      <c r="E486">
        <v>113700</v>
      </c>
      <c r="F486">
        <v>3563</v>
      </c>
      <c r="H486">
        <v>38187</v>
      </c>
      <c r="I486">
        <v>8954</v>
      </c>
    </row>
    <row r="487" spans="2:9" x14ac:dyDescent="0.55000000000000004">
      <c r="B487">
        <v>793501</v>
      </c>
      <c r="C487">
        <v>2294</v>
      </c>
      <c r="E487">
        <v>113700</v>
      </c>
      <c r="F487">
        <v>3563</v>
      </c>
      <c r="H487">
        <v>105295</v>
      </c>
      <c r="I487">
        <v>8954</v>
      </c>
    </row>
    <row r="488" spans="2:9" x14ac:dyDescent="0.55000000000000004">
      <c r="B488">
        <v>1015724</v>
      </c>
      <c r="C488">
        <v>2294</v>
      </c>
      <c r="E488">
        <v>67397</v>
      </c>
      <c r="F488">
        <v>3555</v>
      </c>
      <c r="H488">
        <v>38184</v>
      </c>
      <c r="I488">
        <v>8946</v>
      </c>
    </row>
    <row r="489" spans="2:9" x14ac:dyDescent="0.55000000000000004">
      <c r="B489">
        <v>136464</v>
      </c>
      <c r="C489">
        <v>2286</v>
      </c>
      <c r="E489">
        <v>67397</v>
      </c>
      <c r="F489">
        <v>3568</v>
      </c>
      <c r="H489">
        <v>47663</v>
      </c>
      <c r="I489">
        <v>8959</v>
      </c>
    </row>
    <row r="490" spans="2:9" x14ac:dyDescent="0.55000000000000004">
      <c r="B490">
        <v>299505</v>
      </c>
      <c r="C490">
        <v>2299</v>
      </c>
      <c r="E490">
        <v>123946</v>
      </c>
      <c r="F490">
        <v>3574</v>
      </c>
      <c r="H490">
        <v>47663</v>
      </c>
      <c r="I490">
        <v>8965</v>
      </c>
    </row>
    <row r="491" spans="2:9" x14ac:dyDescent="0.55000000000000004">
      <c r="B491">
        <v>299505</v>
      </c>
      <c r="C491">
        <v>2305</v>
      </c>
      <c r="E491">
        <v>116347</v>
      </c>
      <c r="F491">
        <v>6930</v>
      </c>
      <c r="H491">
        <v>35653</v>
      </c>
      <c r="I491">
        <v>13819</v>
      </c>
    </row>
    <row r="492" spans="2:9" x14ac:dyDescent="0.55000000000000004">
      <c r="B492">
        <v>580918</v>
      </c>
      <c r="C492">
        <v>3094</v>
      </c>
      <c r="E492">
        <v>199154</v>
      </c>
      <c r="F492">
        <v>6936</v>
      </c>
      <c r="H492">
        <v>97835</v>
      </c>
      <c r="I492">
        <v>14039</v>
      </c>
    </row>
    <row r="493" spans="2:9" x14ac:dyDescent="0.55000000000000004">
      <c r="B493">
        <v>382329</v>
      </c>
      <c r="C493">
        <v>3100</v>
      </c>
      <c r="E493">
        <v>124148</v>
      </c>
      <c r="F493">
        <v>25450</v>
      </c>
      <c r="H493">
        <v>80306</v>
      </c>
      <c r="I493">
        <v>45229</v>
      </c>
    </row>
    <row r="494" spans="2:9" x14ac:dyDescent="0.55000000000000004">
      <c r="B494">
        <v>139428</v>
      </c>
      <c r="C494">
        <v>7968</v>
      </c>
      <c r="E494">
        <v>83904</v>
      </c>
      <c r="F494">
        <v>6942</v>
      </c>
      <c r="H494">
        <v>56066</v>
      </c>
      <c r="I494">
        <v>13831</v>
      </c>
    </row>
    <row r="495" spans="2:9" x14ac:dyDescent="0.55000000000000004">
      <c r="B495">
        <v>775069</v>
      </c>
      <c r="C495">
        <v>3106</v>
      </c>
      <c r="E495">
        <v>98983</v>
      </c>
      <c r="F495">
        <v>6943</v>
      </c>
      <c r="H495">
        <v>88974</v>
      </c>
      <c r="I495">
        <v>13832</v>
      </c>
    </row>
    <row r="496" spans="2:9" x14ac:dyDescent="0.55000000000000004">
      <c r="B496">
        <v>1284873</v>
      </c>
      <c r="C496">
        <v>3107</v>
      </c>
      <c r="E496">
        <v>36915</v>
      </c>
      <c r="F496">
        <v>3022</v>
      </c>
      <c r="H496">
        <v>49133</v>
      </c>
      <c r="I496">
        <v>7557</v>
      </c>
    </row>
    <row r="497" spans="2:9" x14ac:dyDescent="0.55000000000000004">
      <c r="B497">
        <v>592202</v>
      </c>
      <c r="C497">
        <v>2181</v>
      </c>
      <c r="E497">
        <v>117694</v>
      </c>
      <c r="F497">
        <v>6937</v>
      </c>
      <c r="H497">
        <v>25852</v>
      </c>
      <c r="I497">
        <v>13826</v>
      </c>
    </row>
    <row r="498" spans="2:9" x14ac:dyDescent="0.55000000000000004">
      <c r="B498">
        <v>131590</v>
      </c>
      <c r="C498">
        <v>3101</v>
      </c>
      <c r="E498">
        <v>67219</v>
      </c>
      <c r="F498">
        <v>6937</v>
      </c>
      <c r="H498">
        <v>24899</v>
      </c>
      <c r="I498">
        <v>13826</v>
      </c>
    </row>
    <row r="499" spans="2:9" x14ac:dyDescent="0.55000000000000004">
      <c r="B499">
        <v>775618</v>
      </c>
      <c r="C499">
        <v>3101</v>
      </c>
      <c r="E499">
        <v>67213</v>
      </c>
      <c r="F499">
        <v>6314</v>
      </c>
      <c r="H499">
        <v>132440</v>
      </c>
      <c r="I499">
        <v>13417</v>
      </c>
    </row>
    <row r="500" spans="2:9" x14ac:dyDescent="0.55000000000000004">
      <c r="B500">
        <v>96501</v>
      </c>
      <c r="C500">
        <v>2912</v>
      </c>
      <c r="E500">
        <v>69927</v>
      </c>
      <c r="F500">
        <v>6520</v>
      </c>
      <c r="H500">
        <v>94695</v>
      </c>
      <c r="I500">
        <v>13623</v>
      </c>
    </row>
    <row r="501" spans="2:9" x14ac:dyDescent="0.55000000000000004">
      <c r="B501">
        <v>96501</v>
      </c>
      <c r="C501">
        <v>2904</v>
      </c>
      <c r="E501">
        <v>69710</v>
      </c>
      <c r="F501">
        <v>99436</v>
      </c>
      <c r="H501">
        <v>59449</v>
      </c>
      <c r="I501">
        <v>174846</v>
      </c>
    </row>
    <row r="502" spans="2:9" x14ac:dyDescent="0.55000000000000004">
      <c r="B502">
        <v>83800</v>
      </c>
      <c r="C502">
        <v>28562</v>
      </c>
      <c r="E502">
        <v>142670</v>
      </c>
      <c r="F502">
        <v>172771</v>
      </c>
      <c r="H502">
        <v>53402</v>
      </c>
      <c r="I502">
        <v>293835</v>
      </c>
    </row>
    <row r="503" spans="2:9" x14ac:dyDescent="0.55000000000000004">
      <c r="B503">
        <v>83803</v>
      </c>
      <c r="C503">
        <v>58706</v>
      </c>
      <c r="E503">
        <v>61930</v>
      </c>
      <c r="F503">
        <v>6754</v>
      </c>
      <c r="H503">
        <v>118311</v>
      </c>
      <c r="I503">
        <v>13857</v>
      </c>
    </row>
    <row r="504" spans="2:9" x14ac:dyDescent="0.55000000000000004">
      <c r="B504">
        <v>84238</v>
      </c>
      <c r="C504">
        <v>2710</v>
      </c>
      <c r="E504">
        <v>34252</v>
      </c>
      <c r="F504">
        <v>23897</v>
      </c>
      <c r="H504">
        <v>46168</v>
      </c>
      <c r="I504">
        <v>42814</v>
      </c>
    </row>
    <row r="505" spans="2:9" x14ac:dyDescent="0.55000000000000004">
      <c r="B505">
        <v>139856</v>
      </c>
      <c r="C505">
        <v>7697</v>
      </c>
      <c r="E505">
        <v>86638</v>
      </c>
      <c r="F505">
        <v>80794</v>
      </c>
      <c r="H505">
        <v>57162</v>
      </c>
      <c r="I505">
        <v>146998</v>
      </c>
    </row>
    <row r="506" spans="2:9" x14ac:dyDescent="0.55000000000000004">
      <c r="B506">
        <v>798090</v>
      </c>
      <c r="C506">
        <v>22542</v>
      </c>
      <c r="E506">
        <v>87850</v>
      </c>
      <c r="F506">
        <v>3620</v>
      </c>
      <c r="H506">
        <v>14938</v>
      </c>
      <c r="I506">
        <v>7528</v>
      </c>
    </row>
    <row r="507" spans="2:9" x14ac:dyDescent="0.55000000000000004">
      <c r="B507">
        <v>798959</v>
      </c>
      <c r="C507">
        <v>2137</v>
      </c>
      <c r="E507">
        <v>86311</v>
      </c>
      <c r="F507">
        <v>3635</v>
      </c>
      <c r="H507">
        <v>12288</v>
      </c>
      <c r="I507">
        <v>7534</v>
      </c>
    </row>
    <row r="508" spans="2:9" x14ac:dyDescent="0.55000000000000004">
      <c r="B508">
        <v>126721</v>
      </c>
      <c r="C508">
        <v>2152</v>
      </c>
      <c r="E508">
        <v>70334</v>
      </c>
      <c r="F508">
        <v>10217</v>
      </c>
      <c r="H508">
        <v>101517</v>
      </c>
      <c r="I508">
        <v>20527</v>
      </c>
    </row>
    <row r="509" spans="2:9" x14ac:dyDescent="0.55000000000000004">
      <c r="B509">
        <v>318742</v>
      </c>
      <c r="C509">
        <v>3813</v>
      </c>
      <c r="E509">
        <v>118948</v>
      </c>
      <c r="F509">
        <v>10216</v>
      </c>
      <c r="H509">
        <v>61430</v>
      </c>
      <c r="I509">
        <v>20526</v>
      </c>
    </row>
    <row r="510" spans="2:9" x14ac:dyDescent="0.55000000000000004">
      <c r="B510">
        <v>778071</v>
      </c>
      <c r="C510">
        <v>3810</v>
      </c>
      <c r="E510">
        <v>71120</v>
      </c>
      <c r="F510">
        <v>10208</v>
      </c>
      <c r="H510">
        <v>34949</v>
      </c>
      <c r="I510">
        <v>20518</v>
      </c>
    </row>
    <row r="511" spans="2:9" x14ac:dyDescent="0.55000000000000004">
      <c r="B511">
        <v>98953</v>
      </c>
      <c r="C511">
        <v>3802</v>
      </c>
      <c r="E511">
        <v>71001</v>
      </c>
      <c r="F511">
        <v>11433</v>
      </c>
      <c r="H511">
        <v>38913</v>
      </c>
      <c r="I511">
        <v>24356</v>
      </c>
    </row>
    <row r="512" spans="2:9" x14ac:dyDescent="0.55000000000000004">
      <c r="B512">
        <v>799277</v>
      </c>
      <c r="C512">
        <v>4226</v>
      </c>
      <c r="E512">
        <v>154689</v>
      </c>
      <c r="F512">
        <v>10215</v>
      </c>
      <c r="H512">
        <v>34628</v>
      </c>
      <c r="I512">
        <v>20525</v>
      </c>
    </row>
    <row r="513" spans="2:9" x14ac:dyDescent="0.55000000000000004">
      <c r="B513">
        <v>87021</v>
      </c>
      <c r="C513">
        <v>3809</v>
      </c>
      <c r="E513">
        <v>64662</v>
      </c>
      <c r="F513">
        <v>10215</v>
      </c>
      <c r="H513">
        <v>16503</v>
      </c>
      <c r="I513">
        <v>20525</v>
      </c>
    </row>
    <row r="514" spans="2:9" x14ac:dyDescent="0.55000000000000004">
      <c r="B514">
        <v>75174</v>
      </c>
      <c r="C514">
        <v>3809</v>
      </c>
      <c r="E514">
        <v>71836</v>
      </c>
      <c r="F514">
        <v>27350</v>
      </c>
      <c r="H514">
        <v>13861</v>
      </c>
      <c r="I514">
        <v>48415</v>
      </c>
    </row>
    <row r="515" spans="2:9" x14ac:dyDescent="0.55000000000000004">
      <c r="B515">
        <v>76163</v>
      </c>
      <c r="C515">
        <v>8370</v>
      </c>
      <c r="E515">
        <v>85197</v>
      </c>
      <c r="F515">
        <v>10434</v>
      </c>
      <c r="H515">
        <v>42440</v>
      </c>
      <c r="I515">
        <v>20744</v>
      </c>
    </row>
    <row r="516" spans="2:9" x14ac:dyDescent="0.55000000000000004">
      <c r="B516">
        <v>76163</v>
      </c>
      <c r="C516">
        <v>3814</v>
      </c>
      <c r="E516">
        <v>146683</v>
      </c>
      <c r="F516">
        <v>11682</v>
      </c>
      <c r="H516">
        <v>42427</v>
      </c>
      <c r="I516">
        <v>24605</v>
      </c>
    </row>
    <row r="517" spans="2:9" x14ac:dyDescent="0.55000000000000004">
      <c r="B517">
        <v>1290130</v>
      </c>
      <c r="C517">
        <v>4261</v>
      </c>
      <c r="E517">
        <v>91948</v>
      </c>
      <c r="F517">
        <v>3254</v>
      </c>
      <c r="H517">
        <v>54650</v>
      </c>
      <c r="I517">
        <v>5610</v>
      </c>
    </row>
    <row r="518" spans="2:9" x14ac:dyDescent="0.55000000000000004">
      <c r="B518">
        <v>133932</v>
      </c>
      <c r="C518">
        <v>1961</v>
      </c>
      <c r="E518">
        <v>63785</v>
      </c>
      <c r="F518">
        <v>10645</v>
      </c>
      <c r="H518">
        <v>53976</v>
      </c>
      <c r="I518">
        <v>20955</v>
      </c>
    </row>
    <row r="519" spans="2:9" x14ac:dyDescent="0.55000000000000004">
      <c r="B519">
        <v>78577</v>
      </c>
      <c r="C519">
        <v>3823</v>
      </c>
      <c r="E519">
        <v>105358</v>
      </c>
      <c r="F519">
        <v>3260</v>
      </c>
      <c r="H519">
        <v>25605</v>
      </c>
      <c r="I519">
        <v>5402</v>
      </c>
    </row>
    <row r="520" spans="2:9" x14ac:dyDescent="0.55000000000000004">
      <c r="B520">
        <v>90452</v>
      </c>
      <c r="C520">
        <v>1967</v>
      </c>
      <c r="E520">
        <v>55935</v>
      </c>
      <c r="F520">
        <v>3261</v>
      </c>
      <c r="H520">
        <v>24603</v>
      </c>
      <c r="I520">
        <v>5403</v>
      </c>
    </row>
    <row r="521" spans="2:9" x14ac:dyDescent="0.55000000000000004">
      <c r="B521">
        <v>135603</v>
      </c>
      <c r="C521">
        <v>1968</v>
      </c>
      <c r="E521">
        <v>122073</v>
      </c>
      <c r="F521">
        <v>8525</v>
      </c>
      <c r="H521">
        <v>44942</v>
      </c>
      <c r="I521">
        <v>16272</v>
      </c>
    </row>
    <row r="522" spans="2:9" x14ac:dyDescent="0.55000000000000004">
      <c r="B522">
        <v>136377</v>
      </c>
      <c r="C522">
        <v>3417</v>
      </c>
      <c r="E522">
        <v>64576</v>
      </c>
      <c r="F522">
        <v>7083</v>
      </c>
      <c r="H522">
        <v>57663</v>
      </c>
      <c r="I522">
        <v>14188</v>
      </c>
    </row>
    <row r="523" spans="2:9" x14ac:dyDescent="0.55000000000000004">
      <c r="B523">
        <v>79371</v>
      </c>
      <c r="C523">
        <v>2837</v>
      </c>
      <c r="E523">
        <v>74214</v>
      </c>
      <c r="F523">
        <v>7089</v>
      </c>
      <c r="H523">
        <v>15771</v>
      </c>
      <c r="I523">
        <v>14194</v>
      </c>
    </row>
    <row r="524" spans="2:9" x14ac:dyDescent="0.55000000000000004">
      <c r="B524">
        <v>137026</v>
      </c>
      <c r="C524">
        <v>2843</v>
      </c>
      <c r="E524">
        <v>37239</v>
      </c>
      <c r="F524">
        <v>10724</v>
      </c>
      <c r="H524">
        <v>75617</v>
      </c>
      <c r="I524">
        <v>21248</v>
      </c>
    </row>
    <row r="525" spans="2:9" x14ac:dyDescent="0.55000000000000004">
      <c r="B525">
        <v>805309</v>
      </c>
      <c r="C525">
        <v>3902</v>
      </c>
      <c r="E525">
        <v>74308</v>
      </c>
      <c r="F525">
        <v>28328</v>
      </c>
      <c r="H525">
        <v>41941</v>
      </c>
      <c r="I525">
        <v>49607</v>
      </c>
    </row>
    <row r="526" spans="2:9" x14ac:dyDescent="0.55000000000000004">
      <c r="B526">
        <v>805309</v>
      </c>
      <c r="C526">
        <v>8504</v>
      </c>
      <c r="E526">
        <v>149095</v>
      </c>
      <c r="F526">
        <v>109055</v>
      </c>
      <c r="H526">
        <v>49182</v>
      </c>
      <c r="I526">
        <v>191749</v>
      </c>
    </row>
    <row r="527" spans="2:9" x14ac:dyDescent="0.55000000000000004">
      <c r="B527">
        <v>601459</v>
      </c>
      <c r="C527">
        <v>30707</v>
      </c>
      <c r="E527">
        <v>125652</v>
      </c>
      <c r="F527">
        <v>27624</v>
      </c>
      <c r="H527">
        <v>93279</v>
      </c>
      <c r="I527">
        <v>48903</v>
      </c>
    </row>
    <row r="528" spans="2:9" x14ac:dyDescent="0.55000000000000004">
      <c r="B528">
        <v>785670</v>
      </c>
      <c r="C528">
        <v>8442</v>
      </c>
      <c r="E528">
        <v>133253</v>
      </c>
      <c r="F528">
        <v>12626</v>
      </c>
      <c r="H528">
        <v>27666</v>
      </c>
      <c r="I528">
        <v>25763</v>
      </c>
    </row>
    <row r="529" spans="2:9" x14ac:dyDescent="0.55000000000000004">
      <c r="B529">
        <v>139508</v>
      </c>
      <c r="C529">
        <v>4361</v>
      </c>
      <c r="E529">
        <v>58226</v>
      </c>
      <c r="F529">
        <v>7229</v>
      </c>
      <c r="H529">
        <v>46776</v>
      </c>
      <c r="I529">
        <v>13906</v>
      </c>
    </row>
    <row r="530" spans="2:9" x14ac:dyDescent="0.55000000000000004">
      <c r="B530">
        <v>139247</v>
      </c>
      <c r="C530">
        <v>2769</v>
      </c>
      <c r="E530">
        <v>118101</v>
      </c>
      <c r="F530">
        <v>7220</v>
      </c>
      <c r="H530">
        <v>112253</v>
      </c>
      <c r="I530">
        <v>13683</v>
      </c>
    </row>
    <row r="531" spans="2:9" x14ac:dyDescent="0.55000000000000004">
      <c r="B531">
        <v>145971</v>
      </c>
      <c r="C531">
        <v>2760</v>
      </c>
      <c r="E531">
        <v>92464</v>
      </c>
      <c r="F531">
        <v>7235</v>
      </c>
      <c r="H531">
        <v>15649</v>
      </c>
      <c r="I531">
        <v>13912</v>
      </c>
    </row>
    <row r="532" spans="2:9" x14ac:dyDescent="0.55000000000000004">
      <c r="B532">
        <v>145971</v>
      </c>
      <c r="C532">
        <v>2775</v>
      </c>
      <c r="E532">
        <v>99845</v>
      </c>
      <c r="F532">
        <v>7453</v>
      </c>
      <c r="H532">
        <v>124643</v>
      </c>
      <c r="I532">
        <v>14130</v>
      </c>
    </row>
    <row r="533" spans="2:9" x14ac:dyDescent="0.55000000000000004">
      <c r="B533">
        <v>1303352</v>
      </c>
      <c r="C533">
        <v>2779</v>
      </c>
      <c r="E533">
        <v>150812</v>
      </c>
      <c r="F533">
        <v>7654</v>
      </c>
      <c r="H533">
        <v>60234</v>
      </c>
      <c r="I533">
        <v>14117</v>
      </c>
    </row>
    <row r="534" spans="2:9" x14ac:dyDescent="0.55000000000000004">
      <c r="B534">
        <v>1305022</v>
      </c>
      <c r="C534">
        <v>2766</v>
      </c>
      <c r="E534">
        <v>96091</v>
      </c>
      <c r="F534">
        <v>13428</v>
      </c>
      <c r="H534">
        <v>55807</v>
      </c>
      <c r="I534">
        <v>26994</v>
      </c>
    </row>
    <row r="535" spans="2:9" x14ac:dyDescent="0.55000000000000004">
      <c r="B535">
        <v>595697</v>
      </c>
      <c r="C535">
        <v>4521</v>
      </c>
      <c r="E535">
        <v>124078</v>
      </c>
      <c r="F535">
        <v>7665</v>
      </c>
      <c r="H535">
        <v>89102</v>
      </c>
      <c r="I535">
        <v>14128</v>
      </c>
    </row>
    <row r="536" spans="2:9" x14ac:dyDescent="0.55000000000000004">
      <c r="B536">
        <v>150326</v>
      </c>
      <c r="C536">
        <v>2777</v>
      </c>
      <c r="E536">
        <v>200202</v>
      </c>
      <c r="F536">
        <v>7678</v>
      </c>
      <c r="H536">
        <v>97977</v>
      </c>
      <c r="I536">
        <v>14141</v>
      </c>
    </row>
    <row r="537" spans="2:9" x14ac:dyDescent="0.55000000000000004">
      <c r="B537">
        <v>73036</v>
      </c>
      <c r="C537">
        <v>2783</v>
      </c>
      <c r="E537">
        <v>109402</v>
      </c>
      <c r="F537">
        <v>7010</v>
      </c>
      <c r="H537">
        <v>86957</v>
      </c>
      <c r="I537">
        <v>13473</v>
      </c>
    </row>
    <row r="538" spans="2:9" x14ac:dyDescent="0.55000000000000004">
      <c r="B538">
        <v>802591</v>
      </c>
      <c r="C538">
        <v>2757</v>
      </c>
      <c r="E538">
        <v>106034</v>
      </c>
      <c r="F538">
        <v>73055</v>
      </c>
      <c r="H538">
        <v>40242</v>
      </c>
      <c r="I538">
        <v>134315</v>
      </c>
    </row>
    <row r="539" spans="2:9" x14ac:dyDescent="0.55000000000000004">
      <c r="B539">
        <v>2009351</v>
      </c>
      <c r="C539">
        <v>20678</v>
      </c>
      <c r="E539">
        <v>40972</v>
      </c>
      <c r="F539">
        <v>79553</v>
      </c>
      <c r="H539">
        <v>17345</v>
      </c>
      <c r="I539">
        <v>144671</v>
      </c>
    </row>
    <row r="540" spans="2:9" x14ac:dyDescent="0.55000000000000004">
      <c r="B540">
        <v>124960</v>
      </c>
      <c r="C540">
        <v>22151</v>
      </c>
      <c r="E540">
        <v>41394</v>
      </c>
      <c r="F540">
        <v>79339</v>
      </c>
      <c r="H540">
        <v>48054</v>
      </c>
      <c r="I540">
        <v>144457</v>
      </c>
    </row>
    <row r="541" spans="2:9" x14ac:dyDescent="0.55000000000000004">
      <c r="B541">
        <v>2009955</v>
      </c>
      <c r="C541">
        <v>22151</v>
      </c>
      <c r="E541">
        <v>71612</v>
      </c>
      <c r="F541">
        <v>7913</v>
      </c>
      <c r="H541">
        <v>31209</v>
      </c>
      <c r="I541">
        <v>14376</v>
      </c>
    </row>
    <row r="542" spans="2:9" x14ac:dyDescent="0.55000000000000004">
      <c r="B542">
        <v>345582</v>
      </c>
      <c r="C542">
        <v>2804</v>
      </c>
      <c r="E542">
        <v>59959</v>
      </c>
      <c r="F542">
        <v>7692</v>
      </c>
      <c r="H542">
        <v>120342</v>
      </c>
      <c r="I542">
        <v>14155</v>
      </c>
    </row>
    <row r="543" spans="2:9" x14ac:dyDescent="0.55000000000000004">
      <c r="B543">
        <v>332360</v>
      </c>
      <c r="C543">
        <v>2797</v>
      </c>
      <c r="E543">
        <v>137764</v>
      </c>
      <c r="F543">
        <v>10895</v>
      </c>
      <c r="H543">
        <v>62327</v>
      </c>
      <c r="I543">
        <v>19070</v>
      </c>
    </row>
    <row r="544" spans="2:9" x14ac:dyDescent="0.55000000000000004">
      <c r="B544">
        <v>830010</v>
      </c>
      <c r="C544">
        <v>3647</v>
      </c>
      <c r="E544">
        <v>199213</v>
      </c>
      <c r="F544">
        <v>19215</v>
      </c>
      <c r="H544">
        <v>13999</v>
      </c>
      <c r="I544">
        <v>37920</v>
      </c>
    </row>
    <row r="545" spans="2:9" x14ac:dyDescent="0.55000000000000004">
      <c r="B545">
        <v>330920</v>
      </c>
      <c r="C545">
        <v>6250</v>
      </c>
      <c r="E545">
        <v>36837</v>
      </c>
      <c r="F545">
        <v>19001</v>
      </c>
      <c r="H545">
        <v>53380</v>
      </c>
      <c r="I545">
        <v>37706</v>
      </c>
    </row>
    <row r="546" spans="2:9" x14ac:dyDescent="0.55000000000000004">
      <c r="B546">
        <v>346647</v>
      </c>
      <c r="C546">
        <v>6250</v>
      </c>
      <c r="E546">
        <v>85341</v>
      </c>
      <c r="F546">
        <v>19192</v>
      </c>
      <c r="H546">
        <v>18770</v>
      </c>
      <c r="I546">
        <v>37897</v>
      </c>
    </row>
    <row r="547" spans="2:9" x14ac:dyDescent="0.55000000000000004">
      <c r="B547">
        <v>331704</v>
      </c>
      <c r="C547">
        <v>6227</v>
      </c>
      <c r="E547">
        <v>37312</v>
      </c>
      <c r="F547">
        <v>19153</v>
      </c>
      <c r="H547">
        <v>143309</v>
      </c>
      <c r="I547">
        <v>37858</v>
      </c>
    </row>
    <row r="548" spans="2:9" x14ac:dyDescent="0.55000000000000004">
      <c r="B548">
        <v>159580</v>
      </c>
      <c r="C548">
        <v>6188</v>
      </c>
      <c r="E548">
        <v>126533</v>
      </c>
      <c r="F548">
        <v>3284</v>
      </c>
      <c r="H548">
        <v>97420</v>
      </c>
      <c r="I548">
        <v>3712</v>
      </c>
    </row>
    <row r="549" spans="2:9" x14ac:dyDescent="0.55000000000000004">
      <c r="B549">
        <v>160028</v>
      </c>
      <c r="C549">
        <v>300</v>
      </c>
      <c r="E549">
        <v>183222</v>
      </c>
      <c r="F549">
        <v>11357</v>
      </c>
      <c r="H549">
        <v>15154</v>
      </c>
      <c r="I549">
        <v>19532</v>
      </c>
    </row>
    <row r="550" spans="2:9" x14ac:dyDescent="0.55000000000000004">
      <c r="B550">
        <v>807182</v>
      </c>
      <c r="C550">
        <v>3681</v>
      </c>
      <c r="E550">
        <v>131278</v>
      </c>
      <c r="F550">
        <v>2298</v>
      </c>
      <c r="H550">
        <v>32670</v>
      </c>
      <c r="I550">
        <v>2512</v>
      </c>
    </row>
    <row r="551" spans="2:9" x14ac:dyDescent="0.55000000000000004">
      <c r="B551">
        <v>415972</v>
      </c>
      <c r="C551">
        <v>158</v>
      </c>
      <c r="E551">
        <v>138408</v>
      </c>
      <c r="F551">
        <v>15144</v>
      </c>
      <c r="H551">
        <v>106336</v>
      </c>
      <c r="I551">
        <v>28495</v>
      </c>
    </row>
    <row r="552" spans="2:9" x14ac:dyDescent="0.55000000000000004">
      <c r="B552">
        <v>79541</v>
      </c>
      <c r="C552">
        <v>4525</v>
      </c>
      <c r="E552">
        <v>69114</v>
      </c>
      <c r="F552">
        <v>4907</v>
      </c>
      <c r="H552">
        <v>106336</v>
      </c>
      <c r="I552">
        <v>6407</v>
      </c>
    </row>
    <row r="553" spans="2:9" x14ac:dyDescent="0.55000000000000004">
      <c r="B553">
        <v>92449</v>
      </c>
      <c r="C553">
        <v>639</v>
      </c>
      <c r="E553">
        <v>63615</v>
      </c>
      <c r="F553">
        <v>2757</v>
      </c>
      <c r="H553">
        <v>61476</v>
      </c>
      <c r="I553">
        <v>2971</v>
      </c>
    </row>
    <row r="554" spans="2:9" x14ac:dyDescent="0.55000000000000004">
      <c r="B554">
        <v>831475</v>
      </c>
      <c r="C554">
        <v>189</v>
      </c>
      <c r="E554">
        <v>116383</v>
      </c>
      <c r="F554">
        <v>2762</v>
      </c>
      <c r="H554">
        <v>77520</v>
      </c>
      <c r="I554">
        <v>3190</v>
      </c>
    </row>
    <row r="555" spans="2:9" x14ac:dyDescent="0.55000000000000004">
      <c r="B555">
        <v>421354</v>
      </c>
      <c r="C555">
        <v>194</v>
      </c>
      <c r="E555">
        <v>74299</v>
      </c>
      <c r="F555">
        <v>3710</v>
      </c>
      <c r="H555">
        <v>43148</v>
      </c>
      <c r="I555">
        <v>4352</v>
      </c>
    </row>
    <row r="556" spans="2:9" x14ac:dyDescent="0.55000000000000004">
      <c r="B556">
        <v>835016</v>
      </c>
      <c r="C556">
        <v>298</v>
      </c>
      <c r="E556">
        <v>102189</v>
      </c>
      <c r="F556">
        <v>3461</v>
      </c>
      <c r="H556">
        <v>128902</v>
      </c>
      <c r="I556">
        <v>3889</v>
      </c>
    </row>
    <row r="557" spans="2:9" x14ac:dyDescent="0.55000000000000004">
      <c r="B557">
        <v>1324538</v>
      </c>
      <c r="C557">
        <v>251</v>
      </c>
      <c r="E557">
        <v>102189</v>
      </c>
      <c r="F557">
        <v>259</v>
      </c>
      <c r="H557">
        <v>72705</v>
      </c>
      <c r="I557">
        <v>687</v>
      </c>
    </row>
    <row r="558" spans="2:9" x14ac:dyDescent="0.55000000000000004">
      <c r="B558">
        <v>86266</v>
      </c>
      <c r="C558">
        <v>45</v>
      </c>
      <c r="E558">
        <v>95400</v>
      </c>
      <c r="F558">
        <v>259</v>
      </c>
      <c r="H558">
        <v>72705</v>
      </c>
      <c r="I558">
        <v>687</v>
      </c>
    </row>
    <row r="559" spans="2:9" x14ac:dyDescent="0.55000000000000004">
      <c r="B559">
        <v>614864</v>
      </c>
      <c r="C559">
        <v>45</v>
      </c>
      <c r="E559">
        <v>165986</v>
      </c>
      <c r="F559">
        <v>45</v>
      </c>
      <c r="H559">
        <v>37564</v>
      </c>
      <c r="I559">
        <v>473</v>
      </c>
    </row>
    <row r="560" spans="2:9" x14ac:dyDescent="0.55000000000000004">
      <c r="B560">
        <v>837886</v>
      </c>
      <c r="C560">
        <v>45</v>
      </c>
      <c r="E560">
        <v>45476</v>
      </c>
      <c r="F560">
        <v>5108</v>
      </c>
      <c r="H560">
        <v>72765</v>
      </c>
      <c r="I560">
        <v>6608</v>
      </c>
    </row>
    <row r="561" spans="2:9" x14ac:dyDescent="0.55000000000000004">
      <c r="B561">
        <v>137269</v>
      </c>
      <c r="C561">
        <v>626</v>
      </c>
      <c r="E561">
        <v>59718</v>
      </c>
      <c r="F561">
        <v>5107</v>
      </c>
      <c r="H561">
        <v>35089</v>
      </c>
      <c r="I561">
        <v>6607</v>
      </c>
    </row>
    <row r="562" spans="2:9" x14ac:dyDescent="0.55000000000000004">
      <c r="B562">
        <v>112687</v>
      </c>
      <c r="C562">
        <v>625</v>
      </c>
      <c r="E562">
        <v>93897</v>
      </c>
      <c r="F562">
        <v>5153</v>
      </c>
      <c r="H562">
        <v>21862</v>
      </c>
      <c r="I562">
        <v>6653</v>
      </c>
    </row>
    <row r="563" spans="2:9" x14ac:dyDescent="0.55000000000000004">
      <c r="B563">
        <v>87810</v>
      </c>
      <c r="C563">
        <v>671</v>
      </c>
      <c r="E563">
        <v>83028</v>
      </c>
      <c r="F563">
        <v>5160</v>
      </c>
      <c r="H563">
        <v>54419</v>
      </c>
      <c r="I563">
        <v>6660</v>
      </c>
    </row>
    <row r="564" spans="2:9" x14ac:dyDescent="0.55000000000000004">
      <c r="B564">
        <v>170155</v>
      </c>
      <c r="C564">
        <v>678</v>
      </c>
      <c r="E564">
        <v>24827</v>
      </c>
      <c r="F564">
        <v>5208</v>
      </c>
      <c r="H564">
        <v>103950</v>
      </c>
      <c r="I564">
        <v>6708</v>
      </c>
    </row>
    <row r="565" spans="2:9" x14ac:dyDescent="0.55000000000000004">
      <c r="B565">
        <v>617036</v>
      </c>
      <c r="C565">
        <v>726</v>
      </c>
      <c r="E565">
        <v>134252</v>
      </c>
      <c r="F565">
        <v>10575</v>
      </c>
      <c r="H565">
        <v>54073</v>
      </c>
      <c r="I565">
        <v>17894</v>
      </c>
    </row>
    <row r="566" spans="2:9" x14ac:dyDescent="0.55000000000000004">
      <c r="B566">
        <v>634892</v>
      </c>
      <c r="C566">
        <v>3119</v>
      </c>
      <c r="E566">
        <v>136076</v>
      </c>
      <c r="F566">
        <v>15447</v>
      </c>
      <c r="H566">
        <v>37227</v>
      </c>
      <c r="I566">
        <v>28798</v>
      </c>
    </row>
    <row r="567" spans="2:9" x14ac:dyDescent="0.55000000000000004">
      <c r="B567">
        <v>820670</v>
      </c>
      <c r="C567">
        <v>4614</v>
      </c>
      <c r="E567">
        <v>87709</v>
      </c>
      <c r="F567">
        <v>10933</v>
      </c>
      <c r="H567">
        <v>36789</v>
      </c>
      <c r="I567">
        <v>19108</v>
      </c>
    </row>
    <row r="568" spans="2:9" x14ac:dyDescent="0.55000000000000004">
      <c r="B568">
        <v>841654</v>
      </c>
      <c r="C568">
        <v>3263</v>
      </c>
      <c r="E568">
        <v>207342</v>
      </c>
      <c r="F568">
        <v>51831</v>
      </c>
      <c r="H568">
        <v>23639</v>
      </c>
      <c r="I568">
        <v>99418</v>
      </c>
    </row>
    <row r="569" spans="2:9" x14ac:dyDescent="0.55000000000000004">
      <c r="B569">
        <v>841654</v>
      </c>
      <c r="C569">
        <v>15101</v>
      </c>
      <c r="E569">
        <v>102037</v>
      </c>
      <c r="F569">
        <v>42</v>
      </c>
      <c r="H569">
        <v>102715</v>
      </c>
      <c r="I569">
        <v>470</v>
      </c>
    </row>
    <row r="570" spans="2:9" x14ac:dyDescent="0.55000000000000004">
      <c r="B570">
        <v>362221</v>
      </c>
      <c r="C570">
        <v>42</v>
      </c>
      <c r="E570">
        <v>187160</v>
      </c>
      <c r="F570">
        <v>142</v>
      </c>
      <c r="H570">
        <v>74794</v>
      </c>
      <c r="I570">
        <v>570</v>
      </c>
    </row>
    <row r="571" spans="2:9" x14ac:dyDescent="0.55000000000000004">
      <c r="B571">
        <v>103337</v>
      </c>
      <c r="C571">
        <v>142</v>
      </c>
      <c r="E571">
        <v>140645</v>
      </c>
      <c r="F571">
        <v>97</v>
      </c>
      <c r="H571">
        <v>48320</v>
      </c>
      <c r="I571">
        <v>525</v>
      </c>
    </row>
    <row r="572" spans="2:9" x14ac:dyDescent="0.55000000000000004">
      <c r="B572">
        <v>1331224</v>
      </c>
      <c r="C572">
        <v>97</v>
      </c>
      <c r="E572">
        <v>357853</v>
      </c>
      <c r="F572">
        <v>97</v>
      </c>
      <c r="H572">
        <v>52058</v>
      </c>
      <c r="I572">
        <v>525</v>
      </c>
    </row>
    <row r="573" spans="2:9" x14ac:dyDescent="0.55000000000000004">
      <c r="B573">
        <v>363373</v>
      </c>
      <c r="C573">
        <v>97</v>
      </c>
      <c r="E573">
        <v>48410</v>
      </c>
      <c r="F573">
        <v>72</v>
      </c>
      <c r="H573">
        <v>103506</v>
      </c>
      <c r="I573">
        <v>500</v>
      </c>
    </row>
    <row r="574" spans="2:9" x14ac:dyDescent="0.55000000000000004">
      <c r="B574">
        <v>77417</v>
      </c>
      <c r="C574">
        <v>72</v>
      </c>
      <c r="E574">
        <v>121000</v>
      </c>
      <c r="F574">
        <v>15028</v>
      </c>
      <c r="H574">
        <v>37900</v>
      </c>
      <c r="I574">
        <v>27737</v>
      </c>
    </row>
    <row r="575" spans="2:9" x14ac:dyDescent="0.55000000000000004">
      <c r="B575">
        <v>2029232</v>
      </c>
      <c r="C575">
        <v>4623</v>
      </c>
      <c r="E575">
        <v>41415</v>
      </c>
      <c r="F575">
        <v>15242</v>
      </c>
      <c r="H575">
        <v>57017</v>
      </c>
      <c r="I575">
        <v>27737</v>
      </c>
    </row>
    <row r="576" spans="2:9" x14ac:dyDescent="0.55000000000000004">
      <c r="B576">
        <v>77075</v>
      </c>
      <c r="C576">
        <v>4623</v>
      </c>
      <c r="E576">
        <v>84494</v>
      </c>
      <c r="F576">
        <v>28093</v>
      </c>
      <c r="H576">
        <v>76997</v>
      </c>
      <c r="I576">
        <v>48510</v>
      </c>
    </row>
    <row r="577" spans="2:9" x14ac:dyDescent="0.55000000000000004">
      <c r="B577">
        <v>351494</v>
      </c>
      <c r="C577">
        <v>8267</v>
      </c>
      <c r="E577">
        <v>106870</v>
      </c>
      <c r="F577">
        <v>8488</v>
      </c>
      <c r="H577">
        <v>76997</v>
      </c>
      <c r="I577">
        <v>15379</v>
      </c>
    </row>
    <row r="578" spans="2:9" x14ac:dyDescent="0.55000000000000004">
      <c r="B578">
        <v>1333709</v>
      </c>
      <c r="C578">
        <v>2951</v>
      </c>
      <c r="E578">
        <v>67940</v>
      </c>
      <c r="F578">
        <v>28106</v>
      </c>
      <c r="H578">
        <v>25441</v>
      </c>
      <c r="I578">
        <v>48523</v>
      </c>
    </row>
    <row r="579" spans="2:9" x14ac:dyDescent="0.55000000000000004">
      <c r="B579">
        <v>106483</v>
      </c>
      <c r="C579">
        <v>8280</v>
      </c>
      <c r="E579">
        <v>34016</v>
      </c>
      <c r="F579">
        <v>28113</v>
      </c>
      <c r="H579">
        <v>40309</v>
      </c>
      <c r="I579">
        <v>48530</v>
      </c>
    </row>
    <row r="580" spans="2:9" x14ac:dyDescent="0.55000000000000004">
      <c r="B580">
        <v>77966</v>
      </c>
      <c r="C580">
        <v>8287</v>
      </c>
      <c r="E580">
        <v>75530</v>
      </c>
      <c r="F580">
        <v>31015</v>
      </c>
      <c r="H580">
        <v>40308</v>
      </c>
      <c r="I580">
        <v>52722</v>
      </c>
    </row>
    <row r="581" spans="2:9" x14ac:dyDescent="0.55000000000000004">
      <c r="B581">
        <v>177896</v>
      </c>
      <c r="C581">
        <v>8837</v>
      </c>
      <c r="E581">
        <v>24137</v>
      </c>
      <c r="F581">
        <v>28401</v>
      </c>
      <c r="H581">
        <v>107754</v>
      </c>
      <c r="I581">
        <v>49032</v>
      </c>
    </row>
    <row r="582" spans="2:9" x14ac:dyDescent="0.55000000000000004">
      <c r="B582">
        <v>826477</v>
      </c>
      <c r="C582">
        <v>8361</v>
      </c>
      <c r="E582">
        <v>87242</v>
      </c>
      <c r="F582">
        <v>8527</v>
      </c>
      <c r="H582">
        <v>62055</v>
      </c>
      <c r="I582">
        <v>15418</v>
      </c>
    </row>
    <row r="583" spans="2:9" x14ac:dyDescent="0.55000000000000004">
      <c r="B583">
        <v>81639</v>
      </c>
      <c r="C583">
        <v>2990</v>
      </c>
      <c r="E583">
        <v>132913</v>
      </c>
      <c r="F583">
        <v>12184</v>
      </c>
      <c r="H583">
        <v>96976</v>
      </c>
      <c r="I583">
        <v>20787</v>
      </c>
    </row>
    <row r="584" spans="2:9" x14ac:dyDescent="0.55000000000000004">
      <c r="B584">
        <v>83254</v>
      </c>
      <c r="C584">
        <v>3866</v>
      </c>
      <c r="E584">
        <v>133659</v>
      </c>
      <c r="F584">
        <v>27270</v>
      </c>
      <c r="H584">
        <v>71416</v>
      </c>
      <c r="I584">
        <v>47473</v>
      </c>
    </row>
    <row r="585" spans="2:9" x14ac:dyDescent="0.55000000000000004">
      <c r="B585">
        <v>112452</v>
      </c>
      <c r="C585">
        <v>8086</v>
      </c>
      <c r="E585">
        <v>86824</v>
      </c>
      <c r="F585">
        <v>27276</v>
      </c>
      <c r="H585">
        <v>40773</v>
      </c>
      <c r="I585">
        <v>47693</v>
      </c>
    </row>
    <row r="586" spans="2:9" x14ac:dyDescent="0.55000000000000004">
      <c r="B586">
        <v>647397</v>
      </c>
      <c r="C586">
        <v>8092</v>
      </c>
      <c r="E586">
        <v>77002</v>
      </c>
      <c r="F586">
        <v>27282</v>
      </c>
      <c r="H586">
        <v>50083</v>
      </c>
      <c r="I586">
        <v>47699</v>
      </c>
    </row>
    <row r="587" spans="2:9" x14ac:dyDescent="0.55000000000000004">
      <c r="B587">
        <v>2036880</v>
      </c>
      <c r="C587">
        <v>8098</v>
      </c>
      <c r="E587">
        <v>65583</v>
      </c>
      <c r="F587">
        <v>15537</v>
      </c>
      <c r="H587">
        <v>20007</v>
      </c>
      <c r="I587">
        <v>28674</v>
      </c>
    </row>
    <row r="588" spans="2:9" x14ac:dyDescent="0.55000000000000004">
      <c r="B588">
        <v>358908</v>
      </c>
      <c r="C588">
        <v>4704</v>
      </c>
      <c r="E588">
        <v>23951</v>
      </c>
      <c r="F588">
        <v>28985</v>
      </c>
      <c r="H588">
        <v>195844</v>
      </c>
      <c r="I588">
        <v>50258</v>
      </c>
    </row>
    <row r="589" spans="2:9" x14ac:dyDescent="0.55000000000000004">
      <c r="B589">
        <v>1341124</v>
      </c>
      <c r="C589">
        <v>8517</v>
      </c>
      <c r="E589">
        <v>53855</v>
      </c>
      <c r="F589">
        <v>8794</v>
      </c>
      <c r="H589">
        <v>46840</v>
      </c>
      <c r="I589">
        <v>16113</v>
      </c>
    </row>
    <row r="590" spans="2:9" x14ac:dyDescent="0.55000000000000004">
      <c r="B590">
        <v>856761</v>
      </c>
      <c r="C590">
        <v>3043</v>
      </c>
      <c r="E590">
        <v>140303</v>
      </c>
      <c r="F590">
        <v>8800</v>
      </c>
      <c r="H590">
        <v>125284</v>
      </c>
      <c r="I590">
        <v>16546</v>
      </c>
    </row>
    <row r="591" spans="2:9" x14ac:dyDescent="0.55000000000000004">
      <c r="B591">
        <v>853766</v>
      </c>
      <c r="C591">
        <v>3049</v>
      </c>
      <c r="E591">
        <v>122242</v>
      </c>
      <c r="F591">
        <v>8800</v>
      </c>
      <c r="H591">
        <v>125284</v>
      </c>
      <c r="I591">
        <v>16332</v>
      </c>
    </row>
    <row r="592" spans="2:9" x14ac:dyDescent="0.55000000000000004">
      <c r="B592">
        <v>479392</v>
      </c>
      <c r="C592">
        <v>3049</v>
      </c>
      <c r="E592">
        <v>88626</v>
      </c>
      <c r="F592">
        <v>8800</v>
      </c>
      <c r="H592">
        <v>125815</v>
      </c>
      <c r="I592">
        <v>16332</v>
      </c>
    </row>
    <row r="593" spans="2:9" x14ac:dyDescent="0.55000000000000004">
      <c r="B593">
        <v>475692</v>
      </c>
      <c r="C593">
        <v>3049</v>
      </c>
      <c r="E593">
        <v>122326</v>
      </c>
      <c r="F593">
        <v>8800</v>
      </c>
      <c r="H593">
        <v>125815</v>
      </c>
      <c r="I593">
        <v>16118</v>
      </c>
    </row>
    <row r="594" spans="2:9" x14ac:dyDescent="0.55000000000000004">
      <c r="B594">
        <v>2038458</v>
      </c>
      <c r="C594">
        <v>3049</v>
      </c>
      <c r="E594">
        <v>101784</v>
      </c>
      <c r="F594">
        <v>28450</v>
      </c>
      <c r="H594">
        <v>81280</v>
      </c>
      <c r="I594">
        <v>49722</v>
      </c>
    </row>
    <row r="595" spans="2:9" x14ac:dyDescent="0.55000000000000004">
      <c r="B595">
        <v>186367</v>
      </c>
      <c r="C595">
        <v>8410</v>
      </c>
      <c r="E595">
        <v>144079</v>
      </c>
      <c r="F595">
        <v>28457</v>
      </c>
      <c r="H595">
        <v>30106</v>
      </c>
      <c r="I595">
        <v>49943</v>
      </c>
    </row>
    <row r="596" spans="2:9" x14ac:dyDescent="0.55000000000000004">
      <c r="B596">
        <v>87465</v>
      </c>
      <c r="C596">
        <v>8417</v>
      </c>
      <c r="E596">
        <v>107702</v>
      </c>
      <c r="F596">
        <v>28234</v>
      </c>
      <c r="H596">
        <v>197898</v>
      </c>
      <c r="I596">
        <v>49720</v>
      </c>
    </row>
    <row r="597" spans="2:9" x14ac:dyDescent="0.55000000000000004">
      <c r="B597">
        <v>1343964</v>
      </c>
      <c r="C597">
        <v>8408</v>
      </c>
      <c r="E597">
        <v>70701</v>
      </c>
      <c r="F597">
        <v>8855</v>
      </c>
      <c r="H597">
        <v>92333</v>
      </c>
      <c r="I597">
        <v>17029</v>
      </c>
    </row>
    <row r="598" spans="2:9" x14ac:dyDescent="0.55000000000000004">
      <c r="B598">
        <v>88700</v>
      </c>
      <c r="C598">
        <v>3104</v>
      </c>
      <c r="E598">
        <v>131263</v>
      </c>
      <c r="F598">
        <v>8862</v>
      </c>
      <c r="H598">
        <v>92186</v>
      </c>
      <c r="I598">
        <v>17036</v>
      </c>
    </row>
    <row r="599" spans="2:9" x14ac:dyDescent="0.55000000000000004">
      <c r="B599">
        <v>1348917</v>
      </c>
      <c r="C599">
        <v>3111</v>
      </c>
      <c r="E599">
        <v>47348</v>
      </c>
      <c r="F599">
        <v>15565</v>
      </c>
      <c r="H599">
        <v>122231</v>
      </c>
      <c r="I599">
        <v>29129</v>
      </c>
    </row>
    <row r="600" spans="2:9" x14ac:dyDescent="0.55000000000000004">
      <c r="B600">
        <v>94097</v>
      </c>
      <c r="C600">
        <v>4732</v>
      </c>
      <c r="E600">
        <v>55117</v>
      </c>
      <c r="F600">
        <v>8851</v>
      </c>
      <c r="H600">
        <v>172508</v>
      </c>
      <c r="I600">
        <v>16811</v>
      </c>
    </row>
    <row r="601" spans="2:9" x14ac:dyDescent="0.55000000000000004">
      <c r="B601">
        <v>368516</v>
      </c>
      <c r="C601">
        <v>3100</v>
      </c>
      <c r="E601">
        <v>56251</v>
      </c>
      <c r="F601">
        <v>8379</v>
      </c>
      <c r="H601">
        <v>139129</v>
      </c>
      <c r="I601">
        <v>15055</v>
      </c>
    </row>
    <row r="602" spans="2:9" x14ac:dyDescent="0.55000000000000004">
      <c r="B602">
        <v>1350731</v>
      </c>
      <c r="C602">
        <v>2842</v>
      </c>
      <c r="E602">
        <v>124885</v>
      </c>
      <c r="F602">
        <v>8379</v>
      </c>
      <c r="H602">
        <v>128424</v>
      </c>
      <c r="I602">
        <v>15269</v>
      </c>
    </row>
    <row r="603" spans="2:9" x14ac:dyDescent="0.55000000000000004">
      <c r="B603">
        <v>94774</v>
      </c>
      <c r="C603">
        <v>2842</v>
      </c>
      <c r="E603">
        <v>145895</v>
      </c>
      <c r="F603">
        <v>15534</v>
      </c>
      <c r="H603">
        <v>166088</v>
      </c>
      <c r="I603">
        <v>29312</v>
      </c>
    </row>
    <row r="604" spans="2:9" x14ac:dyDescent="0.55000000000000004">
      <c r="B604">
        <v>194704</v>
      </c>
      <c r="C604">
        <v>4701</v>
      </c>
      <c r="E604">
        <v>62033</v>
      </c>
      <c r="F604">
        <v>15526</v>
      </c>
      <c r="H604">
        <v>42946</v>
      </c>
      <c r="I604">
        <v>29304</v>
      </c>
    </row>
    <row r="605" spans="2:9" x14ac:dyDescent="0.55000000000000004">
      <c r="B605">
        <v>844117</v>
      </c>
      <c r="C605">
        <v>4693</v>
      </c>
      <c r="E605">
        <v>105701</v>
      </c>
      <c r="F605">
        <v>7386</v>
      </c>
      <c r="H605">
        <v>50843</v>
      </c>
      <c r="I605">
        <v>12737</v>
      </c>
    </row>
    <row r="606" spans="2:9" x14ac:dyDescent="0.55000000000000004">
      <c r="B606">
        <v>98234</v>
      </c>
      <c r="C606">
        <v>2669</v>
      </c>
      <c r="E606">
        <v>241653</v>
      </c>
      <c r="F606">
        <v>6041</v>
      </c>
      <c r="H606">
        <v>166586</v>
      </c>
      <c r="I606">
        <v>10964</v>
      </c>
    </row>
    <row r="607" spans="2:9" x14ac:dyDescent="0.55000000000000004">
      <c r="B607">
        <v>493257</v>
      </c>
      <c r="C607">
        <v>1131</v>
      </c>
      <c r="E607">
        <v>57610</v>
      </c>
      <c r="F607">
        <v>6025</v>
      </c>
      <c r="H607">
        <v>113916</v>
      </c>
      <c r="I607">
        <v>11162</v>
      </c>
    </row>
    <row r="608" spans="2:9" x14ac:dyDescent="0.55000000000000004">
      <c r="B608">
        <v>1356856</v>
      </c>
      <c r="C608">
        <v>1115</v>
      </c>
      <c r="E608">
        <v>75227</v>
      </c>
      <c r="F608">
        <v>6005</v>
      </c>
      <c r="H608">
        <v>22961</v>
      </c>
      <c r="I608">
        <v>10928</v>
      </c>
    </row>
    <row r="609" spans="2:9" x14ac:dyDescent="0.55000000000000004">
      <c r="B609">
        <v>1358389</v>
      </c>
      <c r="C609">
        <v>1095</v>
      </c>
      <c r="E609">
        <v>50379</v>
      </c>
      <c r="F609">
        <v>6006</v>
      </c>
      <c r="H609">
        <v>61380</v>
      </c>
      <c r="I609">
        <v>11143</v>
      </c>
    </row>
    <row r="610" spans="2:9" x14ac:dyDescent="0.55000000000000004">
      <c r="B610">
        <v>124862</v>
      </c>
      <c r="C610">
        <v>1096</v>
      </c>
      <c r="E610">
        <v>106846</v>
      </c>
      <c r="F610">
        <v>5960</v>
      </c>
      <c r="H610">
        <v>47708</v>
      </c>
      <c r="I610">
        <v>11311</v>
      </c>
    </row>
    <row r="611" spans="2:9" x14ac:dyDescent="0.55000000000000004">
      <c r="B611">
        <v>108490</v>
      </c>
      <c r="C611">
        <v>1050</v>
      </c>
      <c r="E611">
        <v>126693</v>
      </c>
      <c r="F611">
        <v>5961</v>
      </c>
      <c r="H611">
        <v>47708</v>
      </c>
      <c r="I611">
        <v>11098</v>
      </c>
    </row>
    <row r="612" spans="2:9" x14ac:dyDescent="0.55000000000000004">
      <c r="B612">
        <v>126616</v>
      </c>
      <c r="C612">
        <v>1051</v>
      </c>
      <c r="E612">
        <v>77353</v>
      </c>
      <c r="F612">
        <v>15609</v>
      </c>
      <c r="H612">
        <v>167835</v>
      </c>
      <c r="I612">
        <v>30671</v>
      </c>
    </row>
    <row r="613" spans="2:9" x14ac:dyDescent="0.55000000000000004">
      <c r="B613">
        <v>2062248</v>
      </c>
      <c r="C613">
        <v>4776</v>
      </c>
      <c r="E613">
        <v>108241</v>
      </c>
      <c r="F613">
        <v>8976</v>
      </c>
      <c r="H613">
        <v>61845</v>
      </c>
      <c r="I613">
        <v>19076</v>
      </c>
    </row>
    <row r="614" spans="2:9" x14ac:dyDescent="0.55000000000000004">
      <c r="B614">
        <v>120252</v>
      </c>
      <c r="C614">
        <v>3225</v>
      </c>
      <c r="E614">
        <v>82194</v>
      </c>
      <c r="F614">
        <v>13519</v>
      </c>
      <c r="H614">
        <v>130694</v>
      </c>
      <c r="I614">
        <v>26829</v>
      </c>
    </row>
    <row r="615" spans="2:9" x14ac:dyDescent="0.55000000000000004">
      <c r="B615">
        <v>2063056</v>
      </c>
      <c r="C615">
        <v>4345</v>
      </c>
      <c r="E615">
        <v>57878</v>
      </c>
      <c r="F615">
        <v>6471</v>
      </c>
      <c r="H615">
        <v>85849</v>
      </c>
      <c r="I615">
        <v>11361</v>
      </c>
    </row>
    <row r="616" spans="2:9" x14ac:dyDescent="0.55000000000000004">
      <c r="B616">
        <v>398706</v>
      </c>
      <c r="C616">
        <v>1100</v>
      </c>
      <c r="E616">
        <v>148987</v>
      </c>
      <c r="F616">
        <v>6218</v>
      </c>
      <c r="H616">
        <v>120926</v>
      </c>
      <c r="I616">
        <v>10894</v>
      </c>
    </row>
    <row r="617" spans="2:9" x14ac:dyDescent="0.55000000000000004">
      <c r="B617">
        <v>1367443</v>
      </c>
      <c r="C617">
        <v>1061</v>
      </c>
      <c r="E617">
        <v>148987</v>
      </c>
      <c r="F617">
        <v>11901</v>
      </c>
      <c r="H617">
        <v>75788</v>
      </c>
      <c r="I617">
        <v>23038</v>
      </c>
    </row>
    <row r="618" spans="2:9" x14ac:dyDescent="0.55000000000000004">
      <c r="B618">
        <v>385679</v>
      </c>
      <c r="C618">
        <v>3556</v>
      </c>
      <c r="E618">
        <v>108781</v>
      </c>
      <c r="F618">
        <v>6444</v>
      </c>
      <c r="H618">
        <v>131637</v>
      </c>
      <c r="I618">
        <v>11120</v>
      </c>
    </row>
    <row r="619" spans="2:9" x14ac:dyDescent="0.55000000000000004">
      <c r="B619">
        <v>129144</v>
      </c>
      <c r="C619">
        <v>1073</v>
      </c>
      <c r="E619">
        <v>133248</v>
      </c>
      <c r="F619">
        <v>28217</v>
      </c>
      <c r="H619">
        <v>33850</v>
      </c>
      <c r="I619">
        <v>51382</v>
      </c>
    </row>
    <row r="620" spans="2:9" x14ac:dyDescent="0.55000000000000004">
      <c r="B620">
        <v>111724</v>
      </c>
      <c r="C620">
        <v>8358</v>
      </c>
      <c r="E620">
        <v>73341</v>
      </c>
      <c r="F620">
        <v>6452</v>
      </c>
      <c r="H620">
        <v>28938</v>
      </c>
      <c r="I620">
        <v>11128</v>
      </c>
    </row>
    <row r="621" spans="2:9" x14ac:dyDescent="0.55000000000000004">
      <c r="B621">
        <v>211654</v>
      </c>
      <c r="C621">
        <v>1081</v>
      </c>
      <c r="E621">
        <v>95585</v>
      </c>
      <c r="F621">
        <v>10053</v>
      </c>
      <c r="H621">
        <v>28718</v>
      </c>
      <c r="I621">
        <v>20548</v>
      </c>
    </row>
    <row r="622" spans="2:9" x14ac:dyDescent="0.55000000000000004">
      <c r="B622">
        <v>384466</v>
      </c>
      <c r="C622">
        <v>3413</v>
      </c>
      <c r="E622">
        <v>95585</v>
      </c>
      <c r="F622">
        <v>9423</v>
      </c>
      <c r="H622">
        <v>63469</v>
      </c>
      <c r="I622">
        <v>18634</v>
      </c>
    </row>
    <row r="623" spans="2:9" x14ac:dyDescent="0.55000000000000004">
      <c r="B623">
        <v>400204</v>
      </c>
      <c r="C623">
        <v>3211</v>
      </c>
      <c r="E623">
        <v>110057</v>
      </c>
      <c r="F623">
        <v>9440</v>
      </c>
      <c r="H623">
        <v>54214</v>
      </c>
      <c r="I623">
        <v>18651</v>
      </c>
    </row>
    <row r="624" spans="2:9" x14ac:dyDescent="0.55000000000000004">
      <c r="B624">
        <v>385247</v>
      </c>
      <c r="C624">
        <v>3228</v>
      </c>
      <c r="E624">
        <v>145968</v>
      </c>
      <c r="F624">
        <v>9653</v>
      </c>
      <c r="H624">
        <v>66431</v>
      </c>
      <c r="I624">
        <v>18864</v>
      </c>
    </row>
    <row r="625" spans="2:9" x14ac:dyDescent="0.55000000000000004">
      <c r="B625">
        <v>213134</v>
      </c>
      <c r="C625">
        <v>3227</v>
      </c>
      <c r="E625">
        <v>96313</v>
      </c>
      <c r="F625">
        <v>2413</v>
      </c>
      <c r="H625">
        <v>63857</v>
      </c>
      <c r="I625">
        <v>6659</v>
      </c>
    </row>
    <row r="626" spans="2:9" x14ac:dyDescent="0.55000000000000004">
      <c r="B626">
        <v>213586</v>
      </c>
      <c r="C626">
        <v>668</v>
      </c>
      <c r="E626">
        <v>134758</v>
      </c>
      <c r="F626">
        <v>23333</v>
      </c>
      <c r="H626">
        <v>22610</v>
      </c>
      <c r="I626">
        <v>46498</v>
      </c>
    </row>
    <row r="627" spans="2:9" x14ac:dyDescent="0.55000000000000004">
      <c r="B627">
        <v>677337</v>
      </c>
      <c r="C627">
        <v>7125</v>
      </c>
      <c r="E627">
        <v>151623</v>
      </c>
      <c r="F627">
        <v>23340</v>
      </c>
      <c r="H627">
        <v>170643</v>
      </c>
      <c r="I627">
        <v>46719</v>
      </c>
    </row>
    <row r="628" spans="2:9" x14ac:dyDescent="0.55000000000000004">
      <c r="B628">
        <v>469526</v>
      </c>
      <c r="C628">
        <v>7132</v>
      </c>
      <c r="E628">
        <v>40385</v>
      </c>
      <c r="F628">
        <v>9678</v>
      </c>
      <c r="H628">
        <v>133479</v>
      </c>
      <c r="I628">
        <v>19103</v>
      </c>
    </row>
    <row r="629" spans="2:9" x14ac:dyDescent="0.55000000000000004">
      <c r="B629">
        <v>115503</v>
      </c>
      <c r="C629">
        <v>3252</v>
      </c>
      <c r="E629">
        <v>201312</v>
      </c>
      <c r="F629">
        <v>1816</v>
      </c>
      <c r="H629">
        <v>35944</v>
      </c>
      <c r="I629">
        <v>5634</v>
      </c>
    </row>
    <row r="630" spans="2:9" x14ac:dyDescent="0.55000000000000004">
      <c r="B630">
        <v>215433</v>
      </c>
      <c r="C630">
        <v>499</v>
      </c>
      <c r="E630">
        <v>111659</v>
      </c>
      <c r="F630">
        <v>1808</v>
      </c>
      <c r="H630">
        <v>123744</v>
      </c>
      <c r="I630">
        <v>5840</v>
      </c>
    </row>
    <row r="631" spans="2:9" x14ac:dyDescent="0.55000000000000004">
      <c r="B631">
        <v>134809</v>
      </c>
      <c r="C631">
        <v>491</v>
      </c>
      <c r="E631">
        <v>111653</v>
      </c>
      <c r="F631">
        <v>1828</v>
      </c>
      <c r="H631">
        <v>104340</v>
      </c>
      <c r="I631">
        <v>5860</v>
      </c>
    </row>
    <row r="632" spans="2:9" x14ac:dyDescent="0.55000000000000004">
      <c r="B632">
        <v>864183</v>
      </c>
      <c r="C632">
        <v>511</v>
      </c>
      <c r="E632">
        <v>147570</v>
      </c>
      <c r="F632">
        <v>4748</v>
      </c>
      <c r="H632">
        <v>52175</v>
      </c>
      <c r="I632">
        <v>10064</v>
      </c>
    </row>
    <row r="633" spans="2:9" x14ac:dyDescent="0.55000000000000004">
      <c r="B633">
        <v>118596</v>
      </c>
      <c r="C633">
        <v>863</v>
      </c>
      <c r="E633">
        <v>39581</v>
      </c>
      <c r="F633">
        <v>1882</v>
      </c>
      <c r="H633">
        <v>119122</v>
      </c>
      <c r="I633">
        <v>6770</v>
      </c>
    </row>
    <row r="634" spans="2:9" x14ac:dyDescent="0.55000000000000004">
      <c r="B634">
        <v>118014</v>
      </c>
      <c r="C634">
        <v>565</v>
      </c>
      <c r="E634">
        <v>76660</v>
      </c>
      <c r="F634">
        <v>1888</v>
      </c>
      <c r="H634">
        <v>66602</v>
      </c>
      <c r="I634">
        <v>6990</v>
      </c>
    </row>
    <row r="635" spans="2:9" x14ac:dyDescent="0.55000000000000004">
      <c r="B635">
        <v>405724</v>
      </c>
      <c r="C635">
        <v>571</v>
      </c>
      <c r="E635">
        <v>55571</v>
      </c>
      <c r="F635">
        <v>5987</v>
      </c>
      <c r="H635">
        <v>56782</v>
      </c>
      <c r="I635">
        <v>11945</v>
      </c>
    </row>
    <row r="636" spans="2:9" x14ac:dyDescent="0.55000000000000004">
      <c r="B636">
        <v>472798</v>
      </c>
      <c r="C636">
        <v>1044</v>
      </c>
      <c r="E636">
        <v>88125</v>
      </c>
      <c r="F636">
        <v>5981</v>
      </c>
      <c r="H636">
        <v>140612</v>
      </c>
      <c r="I636">
        <v>11939</v>
      </c>
    </row>
    <row r="637" spans="2:9" x14ac:dyDescent="0.55000000000000004">
      <c r="B637">
        <v>1374815</v>
      </c>
      <c r="C637">
        <v>1038</v>
      </c>
      <c r="E637">
        <v>130093</v>
      </c>
      <c r="F637">
        <v>4801</v>
      </c>
      <c r="H637">
        <v>99421</v>
      </c>
      <c r="I637">
        <v>10545</v>
      </c>
    </row>
    <row r="638" spans="2:9" x14ac:dyDescent="0.55000000000000004">
      <c r="B638">
        <v>118648</v>
      </c>
      <c r="C638">
        <v>916</v>
      </c>
      <c r="E638">
        <v>132956</v>
      </c>
      <c r="F638">
        <v>4817</v>
      </c>
      <c r="H638">
        <v>57474</v>
      </c>
      <c r="I638">
        <v>10561</v>
      </c>
    </row>
    <row r="639" spans="2:9" x14ac:dyDescent="0.55000000000000004">
      <c r="B639">
        <v>513116</v>
      </c>
      <c r="C639">
        <v>932</v>
      </c>
      <c r="E639">
        <v>41461</v>
      </c>
      <c r="F639">
        <v>1945</v>
      </c>
      <c r="H639">
        <v>14075</v>
      </c>
      <c r="I639">
        <v>7047</v>
      </c>
    </row>
    <row r="640" spans="2:9" x14ac:dyDescent="0.55000000000000004">
      <c r="B640">
        <v>124572</v>
      </c>
      <c r="C640">
        <v>628</v>
      </c>
      <c r="E640">
        <v>110752</v>
      </c>
      <c r="F640">
        <v>1952</v>
      </c>
      <c r="H640">
        <v>46373</v>
      </c>
      <c r="I640">
        <v>7054</v>
      </c>
    </row>
    <row r="641" spans="2:9" x14ac:dyDescent="0.55000000000000004">
      <c r="B641">
        <v>219531</v>
      </c>
      <c r="C641">
        <v>635</v>
      </c>
      <c r="E641">
        <v>89166</v>
      </c>
      <c r="F641">
        <v>123249</v>
      </c>
      <c r="H641">
        <v>105996</v>
      </c>
      <c r="I641">
        <v>222623</v>
      </c>
    </row>
    <row r="642" spans="2:9" x14ac:dyDescent="0.55000000000000004">
      <c r="B642">
        <v>514434</v>
      </c>
      <c r="C642">
        <v>35720</v>
      </c>
      <c r="E642">
        <v>157304</v>
      </c>
      <c r="F642">
        <v>1958</v>
      </c>
      <c r="H642">
        <v>42633</v>
      </c>
      <c r="I642">
        <v>7060</v>
      </c>
    </row>
    <row r="643" spans="2:9" x14ac:dyDescent="0.55000000000000004">
      <c r="B643">
        <v>476284</v>
      </c>
      <c r="C643">
        <v>641</v>
      </c>
      <c r="E643">
        <v>63948</v>
      </c>
      <c r="F643">
        <v>2380</v>
      </c>
      <c r="H643">
        <v>28264</v>
      </c>
      <c r="I643">
        <v>7482</v>
      </c>
    </row>
    <row r="644" spans="2:9" x14ac:dyDescent="0.55000000000000004">
      <c r="B644">
        <v>516115</v>
      </c>
      <c r="C644">
        <v>843</v>
      </c>
      <c r="E644">
        <v>43134</v>
      </c>
      <c r="F644">
        <v>2387</v>
      </c>
      <c r="H644">
        <v>30280</v>
      </c>
      <c r="I644">
        <v>7703</v>
      </c>
    </row>
    <row r="645" spans="2:9" x14ac:dyDescent="0.55000000000000004">
      <c r="B645">
        <v>127584</v>
      </c>
      <c r="C645">
        <v>850</v>
      </c>
      <c r="E645">
        <v>176806</v>
      </c>
      <c r="F645">
        <v>2356</v>
      </c>
      <c r="H645">
        <v>21483</v>
      </c>
      <c r="I645">
        <v>7244</v>
      </c>
    </row>
    <row r="646" spans="2:9" x14ac:dyDescent="0.55000000000000004">
      <c r="B646">
        <v>123597</v>
      </c>
      <c r="C646">
        <v>819</v>
      </c>
      <c r="E646">
        <v>79000</v>
      </c>
      <c r="F646">
        <v>2362</v>
      </c>
      <c r="H646">
        <v>52859</v>
      </c>
      <c r="I646">
        <v>7250</v>
      </c>
    </row>
    <row r="647" spans="2:9" x14ac:dyDescent="0.55000000000000004">
      <c r="B647">
        <v>108465</v>
      </c>
      <c r="C647">
        <v>825</v>
      </c>
      <c r="E647">
        <v>34843</v>
      </c>
      <c r="F647">
        <v>17580</v>
      </c>
      <c r="H647">
        <v>47048</v>
      </c>
      <c r="I647">
        <v>35819</v>
      </c>
    </row>
    <row r="648" spans="2:9" x14ac:dyDescent="0.55000000000000004">
      <c r="B648">
        <v>352989</v>
      </c>
      <c r="C648">
        <v>5424</v>
      </c>
      <c r="E648">
        <v>56461</v>
      </c>
      <c r="F648">
        <v>17366</v>
      </c>
      <c r="H648">
        <v>106655</v>
      </c>
      <c r="I648">
        <v>35605</v>
      </c>
    </row>
    <row r="649" spans="2:9" x14ac:dyDescent="0.55000000000000004">
      <c r="B649">
        <v>397505</v>
      </c>
      <c r="C649">
        <v>5424</v>
      </c>
      <c r="E649">
        <v>177537</v>
      </c>
      <c r="F649">
        <v>17366</v>
      </c>
      <c r="H649">
        <v>106655</v>
      </c>
      <c r="I649">
        <v>35605</v>
      </c>
    </row>
    <row r="650" spans="2:9" x14ac:dyDescent="0.55000000000000004">
      <c r="B650">
        <v>478529</v>
      </c>
      <c r="C650">
        <v>5424</v>
      </c>
      <c r="E650">
        <v>88593</v>
      </c>
      <c r="F650">
        <v>17366</v>
      </c>
      <c r="H650">
        <v>174840</v>
      </c>
      <c r="I650">
        <v>35391</v>
      </c>
    </row>
    <row r="651" spans="2:9" x14ac:dyDescent="0.55000000000000004">
      <c r="B651">
        <v>478529</v>
      </c>
      <c r="C651">
        <v>5424</v>
      </c>
      <c r="E651">
        <v>78557</v>
      </c>
      <c r="F651">
        <v>2396</v>
      </c>
      <c r="H651">
        <v>44000</v>
      </c>
      <c r="I651">
        <v>7712</v>
      </c>
    </row>
    <row r="652" spans="2:9" x14ac:dyDescent="0.55000000000000004">
      <c r="B652">
        <v>687813</v>
      </c>
      <c r="C652">
        <v>859</v>
      </c>
      <c r="E652">
        <v>89023</v>
      </c>
      <c r="F652">
        <v>48621</v>
      </c>
      <c r="H652">
        <v>55671</v>
      </c>
      <c r="I652">
        <v>93192</v>
      </c>
    </row>
    <row r="653" spans="2:9" x14ac:dyDescent="0.55000000000000004">
      <c r="B653">
        <v>125635</v>
      </c>
      <c r="C653">
        <v>14420</v>
      </c>
      <c r="E653">
        <v>101143</v>
      </c>
      <c r="F653">
        <v>48621</v>
      </c>
      <c r="H653">
        <v>31803</v>
      </c>
      <c r="I653">
        <v>93406</v>
      </c>
    </row>
    <row r="654" spans="2:9" x14ac:dyDescent="0.55000000000000004">
      <c r="B654">
        <v>125865</v>
      </c>
      <c r="C654">
        <v>14420</v>
      </c>
      <c r="E654">
        <v>26400</v>
      </c>
      <c r="F654">
        <v>2456</v>
      </c>
      <c r="H654">
        <v>138506</v>
      </c>
      <c r="I654">
        <v>8414</v>
      </c>
    </row>
    <row r="655" spans="2:9" x14ac:dyDescent="0.55000000000000004">
      <c r="B655">
        <v>479483</v>
      </c>
      <c r="C655">
        <v>919</v>
      </c>
      <c r="E655">
        <v>73053</v>
      </c>
      <c r="F655">
        <v>1836</v>
      </c>
      <c r="H655">
        <v>16964</v>
      </c>
      <c r="I655">
        <v>6938</v>
      </c>
    </row>
    <row r="656" spans="2:9" x14ac:dyDescent="0.55000000000000004">
      <c r="B656">
        <v>399868</v>
      </c>
      <c r="C656">
        <v>727</v>
      </c>
      <c r="E656">
        <v>114059</v>
      </c>
      <c r="F656">
        <v>1843</v>
      </c>
      <c r="H656">
        <v>29260</v>
      </c>
      <c r="I656">
        <v>6945</v>
      </c>
    </row>
    <row r="657" spans="2:9" x14ac:dyDescent="0.55000000000000004">
      <c r="B657">
        <v>897516</v>
      </c>
      <c r="C657">
        <v>734</v>
      </c>
      <c r="E657">
        <v>152849</v>
      </c>
      <c r="F657">
        <v>1849</v>
      </c>
      <c r="H657">
        <v>35449</v>
      </c>
      <c r="I657">
        <v>6951</v>
      </c>
    </row>
    <row r="658" spans="2:9" x14ac:dyDescent="0.55000000000000004">
      <c r="B658">
        <v>398207</v>
      </c>
      <c r="C658">
        <v>740</v>
      </c>
      <c r="E658">
        <v>163143</v>
      </c>
      <c r="F658">
        <v>1855</v>
      </c>
      <c r="H658">
        <v>85047</v>
      </c>
      <c r="I658">
        <v>6957</v>
      </c>
    </row>
    <row r="659" spans="2:9" x14ac:dyDescent="0.55000000000000004">
      <c r="B659">
        <v>480568</v>
      </c>
      <c r="C659">
        <v>746</v>
      </c>
      <c r="E659">
        <v>153313</v>
      </c>
      <c r="F659">
        <v>1859</v>
      </c>
      <c r="H659">
        <v>121264</v>
      </c>
      <c r="I659">
        <v>6961</v>
      </c>
    </row>
    <row r="660" spans="2:9" x14ac:dyDescent="0.55000000000000004">
      <c r="B660">
        <v>480568</v>
      </c>
      <c r="C660">
        <v>750</v>
      </c>
      <c r="E660">
        <v>153351</v>
      </c>
      <c r="F660">
        <v>4460</v>
      </c>
      <c r="H660">
        <v>85040</v>
      </c>
      <c r="I660">
        <v>11274</v>
      </c>
    </row>
    <row r="661" spans="2:9" x14ac:dyDescent="0.55000000000000004">
      <c r="B661">
        <v>296882</v>
      </c>
      <c r="C661">
        <v>1211</v>
      </c>
      <c r="E661">
        <v>134016</v>
      </c>
      <c r="F661">
        <v>4466</v>
      </c>
      <c r="H661">
        <v>33849</v>
      </c>
      <c r="I661">
        <v>11494</v>
      </c>
    </row>
    <row r="662" spans="2:9" x14ac:dyDescent="0.55000000000000004">
      <c r="B662">
        <v>481010</v>
      </c>
      <c r="C662">
        <v>1217</v>
      </c>
      <c r="E662">
        <v>45827</v>
      </c>
      <c r="F662">
        <v>4472</v>
      </c>
      <c r="H662">
        <v>58051</v>
      </c>
      <c r="I662">
        <v>11500</v>
      </c>
    </row>
    <row r="663" spans="2:9" x14ac:dyDescent="0.55000000000000004">
      <c r="B663">
        <v>481010</v>
      </c>
      <c r="C663">
        <v>1223</v>
      </c>
      <c r="E663">
        <v>127813</v>
      </c>
      <c r="F663">
        <v>4471</v>
      </c>
      <c r="H663">
        <v>25683</v>
      </c>
      <c r="I663">
        <v>11713</v>
      </c>
    </row>
    <row r="664" spans="2:9" x14ac:dyDescent="0.55000000000000004">
      <c r="B664">
        <v>520898</v>
      </c>
      <c r="C664">
        <v>1222</v>
      </c>
      <c r="E664">
        <v>60135</v>
      </c>
      <c r="F664">
        <v>4259</v>
      </c>
      <c r="H664">
        <v>140748</v>
      </c>
      <c r="I664">
        <v>11501</v>
      </c>
    </row>
    <row r="665" spans="2:9" x14ac:dyDescent="0.55000000000000004">
      <c r="B665">
        <v>895729</v>
      </c>
      <c r="C665">
        <v>1224</v>
      </c>
      <c r="E665">
        <v>123257</v>
      </c>
      <c r="F665">
        <v>4472</v>
      </c>
      <c r="H665">
        <v>19218</v>
      </c>
      <c r="I665">
        <v>11714</v>
      </c>
    </row>
    <row r="666" spans="2:9" x14ac:dyDescent="0.55000000000000004">
      <c r="B666">
        <v>670778</v>
      </c>
      <c r="C666">
        <v>1223</v>
      </c>
      <c r="E666">
        <v>86243</v>
      </c>
      <c r="F666">
        <v>4258</v>
      </c>
      <c r="H666">
        <v>13870</v>
      </c>
      <c r="I666">
        <v>11500</v>
      </c>
    </row>
    <row r="667" spans="2:9" x14ac:dyDescent="0.55000000000000004">
      <c r="B667">
        <v>132838</v>
      </c>
      <c r="C667">
        <v>1223</v>
      </c>
      <c r="E667">
        <v>104502</v>
      </c>
      <c r="F667">
        <v>11956</v>
      </c>
      <c r="H667">
        <v>85937</v>
      </c>
      <c r="I667">
        <v>25661</v>
      </c>
    </row>
    <row r="668" spans="2:9" x14ac:dyDescent="0.55000000000000004">
      <c r="B668">
        <v>132843</v>
      </c>
      <c r="C668">
        <v>4026</v>
      </c>
      <c r="E668">
        <v>165630</v>
      </c>
      <c r="F668">
        <v>4257</v>
      </c>
      <c r="H668">
        <v>141535</v>
      </c>
      <c r="I668">
        <v>11499</v>
      </c>
    </row>
    <row r="669" spans="2:9" x14ac:dyDescent="0.55000000000000004">
      <c r="B669">
        <v>132843</v>
      </c>
      <c r="C669">
        <v>1222</v>
      </c>
      <c r="E669">
        <v>93112</v>
      </c>
      <c r="F669">
        <v>3125</v>
      </c>
      <c r="H669">
        <v>25026</v>
      </c>
      <c r="I669">
        <v>10153</v>
      </c>
    </row>
    <row r="670" spans="2:9" x14ac:dyDescent="0.55000000000000004">
      <c r="B670">
        <v>138407</v>
      </c>
      <c r="C670">
        <v>1160</v>
      </c>
      <c r="E670">
        <v>49575</v>
      </c>
      <c r="F670">
        <v>3346</v>
      </c>
      <c r="H670">
        <v>101609</v>
      </c>
      <c r="I670">
        <v>10374</v>
      </c>
    </row>
    <row r="671" spans="2:9" x14ac:dyDescent="0.55000000000000004">
      <c r="B671">
        <v>875329</v>
      </c>
      <c r="C671">
        <v>1167</v>
      </c>
      <c r="E671">
        <v>93549</v>
      </c>
      <c r="F671">
        <v>3203</v>
      </c>
      <c r="H671">
        <v>141800</v>
      </c>
      <c r="I671">
        <v>9803</v>
      </c>
    </row>
    <row r="672" spans="2:9" x14ac:dyDescent="0.55000000000000004">
      <c r="B672">
        <v>692168</v>
      </c>
      <c r="C672">
        <v>1024</v>
      </c>
      <c r="E672">
        <v>123327</v>
      </c>
      <c r="F672">
        <v>47572</v>
      </c>
      <c r="H672">
        <v>25533</v>
      </c>
      <c r="I672">
        <v>91073</v>
      </c>
    </row>
    <row r="673" spans="2:9" x14ac:dyDescent="0.55000000000000004">
      <c r="B673">
        <v>692168</v>
      </c>
      <c r="C673">
        <v>14013</v>
      </c>
      <c r="E673">
        <v>105897</v>
      </c>
      <c r="F673">
        <v>54803</v>
      </c>
      <c r="H673">
        <v>28455</v>
      </c>
      <c r="I673">
        <v>108562</v>
      </c>
    </row>
    <row r="674" spans="2:9" x14ac:dyDescent="0.55000000000000004">
      <c r="B674">
        <v>718913</v>
      </c>
      <c r="C674">
        <v>15894</v>
      </c>
      <c r="E674">
        <v>31156</v>
      </c>
      <c r="F674">
        <v>54589</v>
      </c>
      <c r="H674">
        <v>15694</v>
      </c>
      <c r="I674">
        <v>108348</v>
      </c>
    </row>
    <row r="675" spans="2:9" x14ac:dyDescent="0.55000000000000004">
      <c r="B675">
        <v>1385904</v>
      </c>
      <c r="C675">
        <v>15894</v>
      </c>
      <c r="E675">
        <v>77808</v>
      </c>
      <c r="F675">
        <v>49623</v>
      </c>
      <c r="H675">
        <v>52643</v>
      </c>
      <c r="I675">
        <v>95264</v>
      </c>
    </row>
    <row r="676" spans="2:9" x14ac:dyDescent="0.55000000000000004">
      <c r="B676">
        <v>130842</v>
      </c>
      <c r="C676">
        <v>14566</v>
      </c>
      <c r="E676">
        <v>110233</v>
      </c>
      <c r="F676">
        <v>4997</v>
      </c>
      <c r="H676">
        <v>180435</v>
      </c>
      <c r="I676">
        <v>12667</v>
      </c>
    </row>
    <row r="677" spans="2:9" x14ac:dyDescent="0.55000000000000004">
      <c r="B677">
        <v>130842</v>
      </c>
      <c r="C677">
        <v>1320</v>
      </c>
      <c r="E677">
        <v>152555</v>
      </c>
      <c r="F677">
        <v>87736</v>
      </c>
      <c r="H677">
        <v>12206</v>
      </c>
      <c r="I677">
        <v>160952</v>
      </c>
    </row>
    <row r="678" spans="2:9" x14ac:dyDescent="0.55000000000000004">
      <c r="B678">
        <v>115494</v>
      </c>
      <c r="C678">
        <v>23875</v>
      </c>
      <c r="E678">
        <v>152789</v>
      </c>
      <c r="F678">
        <v>36362</v>
      </c>
      <c r="H678">
        <v>12206</v>
      </c>
      <c r="I678">
        <v>66167</v>
      </c>
    </row>
    <row r="679" spans="2:9" x14ac:dyDescent="0.55000000000000004">
      <c r="B679">
        <v>230364</v>
      </c>
      <c r="C679">
        <v>10144</v>
      </c>
      <c r="E679">
        <v>85610</v>
      </c>
      <c r="F679">
        <v>25200</v>
      </c>
      <c r="H679">
        <v>77209</v>
      </c>
      <c r="I679">
        <v>51789</v>
      </c>
    </row>
    <row r="680" spans="2:9" x14ac:dyDescent="0.55000000000000004">
      <c r="B680">
        <v>898254</v>
      </c>
      <c r="C680">
        <v>7767</v>
      </c>
      <c r="E680">
        <v>85408</v>
      </c>
      <c r="F680">
        <v>55362</v>
      </c>
      <c r="H680">
        <v>52953</v>
      </c>
      <c r="I680">
        <v>109977</v>
      </c>
    </row>
    <row r="681" spans="2:9" x14ac:dyDescent="0.55000000000000004">
      <c r="B681">
        <v>899123</v>
      </c>
      <c r="C681">
        <v>16090</v>
      </c>
      <c r="E681">
        <v>33566</v>
      </c>
      <c r="F681">
        <v>47652</v>
      </c>
      <c r="H681">
        <v>52953</v>
      </c>
      <c r="I681">
        <v>90511</v>
      </c>
    </row>
    <row r="682" spans="2:9" x14ac:dyDescent="0.55000000000000004">
      <c r="B682">
        <v>159547</v>
      </c>
      <c r="C682">
        <v>13944</v>
      </c>
      <c r="E682">
        <v>140432</v>
      </c>
      <c r="F682">
        <v>47656</v>
      </c>
      <c r="H682">
        <v>74846</v>
      </c>
      <c r="I682">
        <v>90729</v>
      </c>
    </row>
    <row r="683" spans="2:9" x14ac:dyDescent="0.55000000000000004">
      <c r="B683">
        <v>400087</v>
      </c>
      <c r="C683">
        <v>13948</v>
      </c>
      <c r="E683">
        <v>40999</v>
      </c>
      <c r="F683">
        <v>47614</v>
      </c>
      <c r="H683">
        <v>79041</v>
      </c>
      <c r="I683">
        <v>90473</v>
      </c>
    </row>
    <row r="684" spans="2:9" x14ac:dyDescent="0.55000000000000004">
      <c r="B684">
        <v>721052</v>
      </c>
      <c r="C684">
        <v>13906</v>
      </c>
      <c r="E684">
        <v>156275</v>
      </c>
      <c r="F684">
        <v>47621</v>
      </c>
      <c r="H684">
        <v>50565</v>
      </c>
      <c r="I684">
        <v>90694</v>
      </c>
    </row>
    <row r="685" spans="2:9" x14ac:dyDescent="0.55000000000000004">
      <c r="B685">
        <v>899231</v>
      </c>
      <c r="C685">
        <v>13913</v>
      </c>
      <c r="E685">
        <v>108825</v>
      </c>
      <c r="F685">
        <v>1789</v>
      </c>
      <c r="H685">
        <v>38240</v>
      </c>
      <c r="I685">
        <v>4571</v>
      </c>
    </row>
    <row r="686" spans="2:9" x14ac:dyDescent="0.55000000000000004">
      <c r="B686">
        <v>486828</v>
      </c>
      <c r="C686">
        <v>564</v>
      </c>
      <c r="E686">
        <v>156785</v>
      </c>
      <c r="F686">
        <v>1796</v>
      </c>
      <c r="H686">
        <v>26248</v>
      </c>
      <c r="I686">
        <v>4792</v>
      </c>
    </row>
    <row r="687" spans="2:9" x14ac:dyDescent="0.55000000000000004">
      <c r="B687">
        <v>134191</v>
      </c>
      <c r="C687">
        <v>571</v>
      </c>
      <c r="E687">
        <v>141945</v>
      </c>
      <c r="F687">
        <v>1802</v>
      </c>
      <c r="H687">
        <v>76632</v>
      </c>
      <c r="I687">
        <v>4798</v>
      </c>
    </row>
    <row r="688" spans="2:9" x14ac:dyDescent="0.55000000000000004">
      <c r="B688">
        <v>134191</v>
      </c>
      <c r="C688">
        <v>577</v>
      </c>
      <c r="E688">
        <v>98106</v>
      </c>
      <c r="F688">
        <v>6844</v>
      </c>
      <c r="H688">
        <v>114571</v>
      </c>
      <c r="I688">
        <v>15584</v>
      </c>
    </row>
    <row r="689" spans="2:9" x14ac:dyDescent="0.55000000000000004">
      <c r="B689">
        <v>1390061</v>
      </c>
      <c r="C689">
        <v>1520</v>
      </c>
      <c r="E689">
        <v>140747</v>
      </c>
      <c r="F689">
        <v>6851</v>
      </c>
      <c r="H689">
        <v>29138</v>
      </c>
      <c r="I689">
        <v>15805</v>
      </c>
    </row>
    <row r="690" spans="2:9" x14ac:dyDescent="0.55000000000000004">
      <c r="B690">
        <v>233863</v>
      </c>
      <c r="C690">
        <v>1527</v>
      </c>
      <c r="E690">
        <v>95102</v>
      </c>
      <c r="F690">
        <v>45496</v>
      </c>
      <c r="H690">
        <v>56123</v>
      </c>
      <c r="I690">
        <v>85359</v>
      </c>
    </row>
    <row r="691" spans="2:9" x14ac:dyDescent="0.55000000000000004">
      <c r="B691">
        <v>136575</v>
      </c>
      <c r="C691">
        <v>13286</v>
      </c>
      <c r="E691">
        <v>65838</v>
      </c>
      <c r="F691">
        <v>45501</v>
      </c>
      <c r="H691">
        <v>8838</v>
      </c>
      <c r="I691">
        <v>85578</v>
      </c>
    </row>
    <row r="692" spans="2:9" x14ac:dyDescent="0.55000000000000004">
      <c r="B692">
        <v>235496</v>
      </c>
      <c r="C692">
        <v>13291</v>
      </c>
      <c r="E692">
        <v>129602</v>
      </c>
      <c r="F692">
        <v>4200</v>
      </c>
      <c r="H692">
        <v>55895</v>
      </c>
      <c r="I692">
        <v>12940</v>
      </c>
    </row>
    <row r="693" spans="2:9" x14ac:dyDescent="0.55000000000000004">
      <c r="B693">
        <v>236243</v>
      </c>
      <c r="C693">
        <v>1230</v>
      </c>
      <c r="E693">
        <v>92374</v>
      </c>
      <c r="F693">
        <v>4207</v>
      </c>
      <c r="H693">
        <v>183694</v>
      </c>
      <c r="I693">
        <v>13161</v>
      </c>
    </row>
    <row r="694" spans="2:9" x14ac:dyDescent="0.55000000000000004">
      <c r="B694">
        <v>137342</v>
      </c>
      <c r="C694">
        <v>1237</v>
      </c>
      <c r="E694">
        <v>116642</v>
      </c>
      <c r="F694">
        <v>4213</v>
      </c>
      <c r="H694">
        <v>56116</v>
      </c>
      <c r="I694">
        <v>13167</v>
      </c>
    </row>
    <row r="695" spans="2:9" x14ac:dyDescent="0.55000000000000004">
      <c r="B695">
        <v>727753</v>
      </c>
      <c r="C695">
        <v>1243</v>
      </c>
      <c r="E695">
        <v>43781</v>
      </c>
      <c r="F695">
        <v>16890</v>
      </c>
      <c r="H695">
        <v>53084</v>
      </c>
      <c r="I695">
        <v>35089</v>
      </c>
    </row>
    <row r="696" spans="2:9" x14ac:dyDescent="0.55000000000000004">
      <c r="B696">
        <v>238745</v>
      </c>
      <c r="C696">
        <v>5174</v>
      </c>
      <c r="E696">
        <v>96281</v>
      </c>
      <c r="F696">
        <v>718</v>
      </c>
      <c r="H696">
        <v>30560</v>
      </c>
      <c r="I696">
        <v>2644</v>
      </c>
    </row>
    <row r="697" spans="2:9" x14ac:dyDescent="0.55000000000000004">
      <c r="B697">
        <v>121803</v>
      </c>
      <c r="C697">
        <v>141</v>
      </c>
      <c r="E697">
        <v>36242</v>
      </c>
      <c r="F697">
        <v>725</v>
      </c>
      <c r="H697">
        <v>85340</v>
      </c>
      <c r="I697">
        <v>2651</v>
      </c>
    </row>
    <row r="698" spans="2:9" x14ac:dyDescent="0.55000000000000004">
      <c r="B698">
        <v>734080</v>
      </c>
      <c r="C698">
        <v>148</v>
      </c>
      <c r="E698">
        <v>66143</v>
      </c>
      <c r="F698">
        <v>48594</v>
      </c>
      <c r="H698">
        <v>85554</v>
      </c>
      <c r="I698">
        <v>94235</v>
      </c>
    </row>
    <row r="699" spans="2:9" x14ac:dyDescent="0.55000000000000004">
      <c r="B699">
        <v>2098005</v>
      </c>
      <c r="C699">
        <v>14244</v>
      </c>
      <c r="E699">
        <v>67986</v>
      </c>
      <c r="F699">
        <v>48595</v>
      </c>
      <c r="H699">
        <v>125675</v>
      </c>
      <c r="I699">
        <v>94022</v>
      </c>
    </row>
    <row r="700" spans="2:9" x14ac:dyDescent="0.55000000000000004">
      <c r="B700">
        <v>692083</v>
      </c>
      <c r="C700">
        <v>14245</v>
      </c>
      <c r="E700">
        <v>35942</v>
      </c>
      <c r="F700">
        <v>48381</v>
      </c>
      <c r="H700">
        <v>58029</v>
      </c>
      <c r="I700">
        <v>94022</v>
      </c>
    </row>
    <row r="701" spans="2:9" x14ac:dyDescent="0.55000000000000004">
      <c r="B701">
        <v>913914</v>
      </c>
      <c r="C701">
        <v>14245</v>
      </c>
      <c r="E701">
        <v>160520</v>
      </c>
      <c r="F701">
        <v>48600</v>
      </c>
      <c r="H701">
        <v>58029</v>
      </c>
      <c r="I701">
        <v>94241</v>
      </c>
    </row>
    <row r="702" spans="2:9" x14ac:dyDescent="0.55000000000000004">
      <c r="B702">
        <v>913953</v>
      </c>
      <c r="C702">
        <v>14250</v>
      </c>
      <c r="E702">
        <v>118528</v>
      </c>
      <c r="F702">
        <v>49086</v>
      </c>
      <c r="H702">
        <v>92380</v>
      </c>
      <c r="I702">
        <v>95369</v>
      </c>
    </row>
    <row r="703" spans="2:9" x14ac:dyDescent="0.55000000000000004">
      <c r="B703">
        <v>376580</v>
      </c>
      <c r="C703">
        <v>14308</v>
      </c>
      <c r="E703">
        <v>67532</v>
      </c>
      <c r="F703">
        <v>49092</v>
      </c>
      <c r="H703">
        <v>79248</v>
      </c>
      <c r="I703">
        <v>95375</v>
      </c>
    </row>
    <row r="704" spans="2:9" x14ac:dyDescent="0.55000000000000004">
      <c r="B704">
        <v>175604</v>
      </c>
      <c r="C704">
        <v>14314</v>
      </c>
      <c r="E704">
        <v>91775</v>
      </c>
      <c r="F704">
        <v>1201</v>
      </c>
      <c r="H704">
        <v>82049</v>
      </c>
      <c r="I704">
        <v>3555</v>
      </c>
    </row>
    <row r="705" spans="2:9" x14ac:dyDescent="0.55000000000000004">
      <c r="B705">
        <v>945490</v>
      </c>
      <c r="C705">
        <v>196</v>
      </c>
      <c r="E705">
        <v>72324</v>
      </c>
      <c r="F705">
        <v>1207</v>
      </c>
      <c r="H705">
        <v>44699</v>
      </c>
      <c r="I705">
        <v>3775</v>
      </c>
    </row>
    <row r="706" spans="2:9" x14ac:dyDescent="0.55000000000000004">
      <c r="B706">
        <v>2099942</v>
      </c>
      <c r="C706">
        <v>202</v>
      </c>
      <c r="E706">
        <v>92019</v>
      </c>
      <c r="F706">
        <v>49541</v>
      </c>
      <c r="H706">
        <v>186040</v>
      </c>
      <c r="I706">
        <v>96038</v>
      </c>
    </row>
    <row r="707" spans="2:9" x14ac:dyDescent="0.55000000000000004">
      <c r="B707">
        <v>416385</v>
      </c>
      <c r="C707">
        <v>14335</v>
      </c>
      <c r="E707">
        <v>39709</v>
      </c>
      <c r="F707">
        <v>49760</v>
      </c>
      <c r="H707">
        <v>15711</v>
      </c>
      <c r="I707">
        <v>96257</v>
      </c>
    </row>
    <row r="708" spans="2:9" x14ac:dyDescent="0.55000000000000004">
      <c r="B708">
        <v>160182</v>
      </c>
      <c r="C708">
        <v>14340</v>
      </c>
      <c r="E708">
        <v>74007</v>
      </c>
      <c r="F708">
        <v>49999</v>
      </c>
      <c r="H708">
        <v>42251</v>
      </c>
      <c r="I708">
        <v>96496</v>
      </c>
    </row>
    <row r="709" spans="2:9" x14ac:dyDescent="0.55000000000000004">
      <c r="B709">
        <v>2100496</v>
      </c>
      <c r="C709">
        <v>14365</v>
      </c>
      <c r="E709">
        <v>113280</v>
      </c>
      <c r="F709">
        <v>49502</v>
      </c>
      <c r="H709">
        <v>54296</v>
      </c>
      <c r="I709">
        <v>95785</v>
      </c>
    </row>
    <row r="710" spans="2:9" x14ac:dyDescent="0.55000000000000004">
      <c r="B710">
        <v>417269</v>
      </c>
      <c r="C710">
        <v>14296</v>
      </c>
      <c r="E710">
        <v>148011</v>
      </c>
      <c r="F710">
        <v>50012</v>
      </c>
      <c r="H710">
        <v>127814</v>
      </c>
      <c r="I710">
        <v>96723</v>
      </c>
    </row>
    <row r="711" spans="2:9" x14ac:dyDescent="0.55000000000000004">
      <c r="B711">
        <v>422841</v>
      </c>
      <c r="C711">
        <v>14378</v>
      </c>
      <c r="E711">
        <v>54638</v>
      </c>
      <c r="F711">
        <v>4323</v>
      </c>
      <c r="H711">
        <v>35706</v>
      </c>
      <c r="I711">
        <v>10529</v>
      </c>
    </row>
    <row r="712" spans="2:9" x14ac:dyDescent="0.55000000000000004">
      <c r="B712">
        <v>163803</v>
      </c>
      <c r="C712">
        <v>1172</v>
      </c>
      <c r="E712">
        <v>93946</v>
      </c>
      <c r="F712">
        <v>10880</v>
      </c>
      <c r="H712">
        <v>52528</v>
      </c>
      <c r="I712">
        <v>22832</v>
      </c>
    </row>
    <row r="713" spans="2:9" x14ac:dyDescent="0.55000000000000004">
      <c r="B713">
        <v>164009</v>
      </c>
      <c r="C713">
        <v>2358</v>
      </c>
      <c r="E713">
        <v>95216</v>
      </c>
      <c r="F713">
        <v>10886</v>
      </c>
      <c r="H713">
        <v>101442</v>
      </c>
      <c r="I713">
        <v>22838</v>
      </c>
    </row>
    <row r="714" spans="2:9" x14ac:dyDescent="0.55000000000000004">
      <c r="B714">
        <v>421423</v>
      </c>
      <c r="C714">
        <v>2364</v>
      </c>
      <c r="E714">
        <v>116655</v>
      </c>
      <c r="F714">
        <v>2185</v>
      </c>
      <c r="H714">
        <v>32086</v>
      </c>
      <c r="I714">
        <v>4967</v>
      </c>
    </row>
    <row r="715" spans="2:9" x14ac:dyDescent="0.55000000000000004">
      <c r="B715">
        <v>418383</v>
      </c>
      <c r="C715">
        <v>473</v>
      </c>
      <c r="E715">
        <v>75774</v>
      </c>
      <c r="F715">
        <v>14554</v>
      </c>
      <c r="H715">
        <v>120188</v>
      </c>
      <c r="I715">
        <v>31041</v>
      </c>
    </row>
    <row r="716" spans="2:9" x14ac:dyDescent="0.55000000000000004">
      <c r="B716">
        <v>422270</v>
      </c>
      <c r="C716">
        <v>4549</v>
      </c>
      <c r="E716">
        <v>96170</v>
      </c>
      <c r="F716">
        <v>14773</v>
      </c>
      <c r="H716">
        <v>30350</v>
      </c>
      <c r="I716">
        <v>31260</v>
      </c>
    </row>
    <row r="717" spans="2:9" x14ac:dyDescent="0.55000000000000004">
      <c r="B717">
        <v>250141</v>
      </c>
      <c r="C717">
        <v>4554</v>
      </c>
      <c r="E717">
        <v>100945</v>
      </c>
      <c r="F717">
        <v>6390</v>
      </c>
      <c r="H717">
        <v>55876</v>
      </c>
      <c r="I717">
        <v>16628</v>
      </c>
    </row>
    <row r="718" spans="2:9" x14ac:dyDescent="0.55000000000000004">
      <c r="B718">
        <v>250589</v>
      </c>
      <c r="C718">
        <v>1708</v>
      </c>
      <c r="E718">
        <v>96453</v>
      </c>
      <c r="F718">
        <v>14783</v>
      </c>
      <c r="H718">
        <v>188609</v>
      </c>
      <c r="I718">
        <v>31484</v>
      </c>
    </row>
    <row r="719" spans="2:9" x14ac:dyDescent="0.55000000000000004">
      <c r="B719">
        <v>506309</v>
      </c>
      <c r="C719">
        <v>4564</v>
      </c>
      <c r="E719">
        <v>95724</v>
      </c>
      <c r="F719">
        <v>6403</v>
      </c>
      <c r="H719">
        <v>129604</v>
      </c>
      <c r="I719">
        <v>16641</v>
      </c>
    </row>
    <row r="720" spans="2:9" x14ac:dyDescent="0.55000000000000004">
      <c r="B720">
        <v>129983</v>
      </c>
      <c r="C720">
        <v>1721</v>
      </c>
      <c r="E720">
        <v>41083</v>
      </c>
      <c r="F720">
        <v>6622</v>
      </c>
      <c r="H720">
        <v>46996</v>
      </c>
      <c r="I720">
        <v>16860</v>
      </c>
    </row>
    <row r="721" spans="2:9" x14ac:dyDescent="0.55000000000000004">
      <c r="B721">
        <v>168726</v>
      </c>
      <c r="C721">
        <v>1726</v>
      </c>
      <c r="E721">
        <v>100033</v>
      </c>
      <c r="F721">
        <v>4701</v>
      </c>
      <c r="H721">
        <v>189274</v>
      </c>
      <c r="I721">
        <v>10479</v>
      </c>
    </row>
    <row r="722" spans="2:9" x14ac:dyDescent="0.55000000000000004">
      <c r="B722">
        <v>416443</v>
      </c>
      <c r="C722">
        <v>1122</v>
      </c>
      <c r="E722">
        <v>44921</v>
      </c>
      <c r="F722">
        <v>4700</v>
      </c>
      <c r="H722">
        <v>24004</v>
      </c>
      <c r="I722">
        <v>10264</v>
      </c>
    </row>
    <row r="723" spans="2:9" x14ac:dyDescent="0.55000000000000004">
      <c r="B723">
        <v>160038</v>
      </c>
      <c r="C723">
        <v>1121</v>
      </c>
      <c r="E723">
        <v>137854</v>
      </c>
      <c r="F723">
        <v>31038</v>
      </c>
      <c r="H723">
        <v>21220</v>
      </c>
      <c r="I723">
        <v>61051</v>
      </c>
    </row>
    <row r="724" spans="2:9" x14ac:dyDescent="0.55000000000000004">
      <c r="B724">
        <v>156051</v>
      </c>
      <c r="C724">
        <v>9313</v>
      </c>
      <c r="E724">
        <v>100854</v>
      </c>
      <c r="F724">
        <v>31252</v>
      </c>
      <c r="H724">
        <v>62194</v>
      </c>
      <c r="I724">
        <v>61265</v>
      </c>
    </row>
    <row r="725" spans="2:9" x14ac:dyDescent="0.55000000000000004">
      <c r="B725">
        <v>133166</v>
      </c>
      <c r="C725">
        <v>9313</v>
      </c>
      <c r="E725">
        <v>161421</v>
      </c>
      <c r="F725">
        <v>28311</v>
      </c>
      <c r="H725">
        <v>43184</v>
      </c>
      <c r="I725">
        <v>58110</v>
      </c>
    </row>
    <row r="726" spans="2:9" x14ac:dyDescent="0.55000000000000004">
      <c r="B726">
        <v>170841</v>
      </c>
      <c r="C726">
        <v>8310</v>
      </c>
      <c r="E726">
        <v>85044</v>
      </c>
      <c r="F726">
        <v>28531</v>
      </c>
      <c r="H726">
        <v>55554</v>
      </c>
      <c r="I726">
        <v>58330</v>
      </c>
    </row>
    <row r="727" spans="2:9" x14ac:dyDescent="0.55000000000000004">
      <c r="B727">
        <v>429956</v>
      </c>
      <c r="C727">
        <v>8530</v>
      </c>
      <c r="E727">
        <v>75376</v>
      </c>
      <c r="F727">
        <v>28537</v>
      </c>
      <c r="H727">
        <v>137821</v>
      </c>
      <c r="I727">
        <v>58336</v>
      </c>
    </row>
    <row r="728" spans="2:9" x14ac:dyDescent="0.55000000000000004">
      <c r="B728">
        <v>425294</v>
      </c>
      <c r="C728">
        <v>8536</v>
      </c>
      <c r="E728">
        <v>40813</v>
      </c>
      <c r="F728">
        <v>5424</v>
      </c>
      <c r="H728">
        <v>131742</v>
      </c>
      <c r="I728">
        <v>12058</v>
      </c>
    </row>
    <row r="729" spans="2:9" x14ac:dyDescent="0.55000000000000004">
      <c r="B729">
        <v>166630</v>
      </c>
      <c r="C729">
        <v>1631</v>
      </c>
      <c r="E729">
        <v>76348</v>
      </c>
      <c r="F729">
        <v>5639</v>
      </c>
      <c r="H729">
        <v>64313</v>
      </c>
      <c r="I729">
        <v>12059</v>
      </c>
    </row>
    <row r="730" spans="2:9" x14ac:dyDescent="0.55000000000000004">
      <c r="B730">
        <v>419239</v>
      </c>
      <c r="C730">
        <v>1846</v>
      </c>
      <c r="E730">
        <v>98893</v>
      </c>
      <c r="F730">
        <v>5852</v>
      </c>
      <c r="H730">
        <v>137741</v>
      </c>
      <c r="I730">
        <v>12272</v>
      </c>
    </row>
    <row r="731" spans="2:9" x14ac:dyDescent="0.55000000000000004">
      <c r="B731">
        <v>1414301</v>
      </c>
      <c r="C731">
        <v>2059</v>
      </c>
      <c r="E731">
        <v>109183</v>
      </c>
      <c r="F731">
        <v>5857</v>
      </c>
      <c r="H731">
        <v>138010</v>
      </c>
      <c r="I731">
        <v>12063</v>
      </c>
    </row>
    <row r="732" spans="2:9" x14ac:dyDescent="0.55000000000000004">
      <c r="B732">
        <v>1415852</v>
      </c>
      <c r="C732">
        <v>2064</v>
      </c>
      <c r="E732">
        <v>126768</v>
      </c>
      <c r="F732">
        <v>4461</v>
      </c>
      <c r="H732">
        <v>36112</v>
      </c>
      <c r="I732">
        <v>7885</v>
      </c>
    </row>
    <row r="733" spans="2:9" x14ac:dyDescent="0.55000000000000004">
      <c r="B733">
        <v>515289</v>
      </c>
      <c r="C733">
        <v>1744</v>
      </c>
      <c r="E733">
        <v>38206</v>
      </c>
      <c r="F733">
        <v>4621</v>
      </c>
      <c r="H733">
        <v>44601</v>
      </c>
      <c r="I733">
        <v>8045</v>
      </c>
    </row>
    <row r="734" spans="2:9" x14ac:dyDescent="0.55000000000000004">
      <c r="B734">
        <v>422731</v>
      </c>
      <c r="C734">
        <v>1690</v>
      </c>
      <c r="E734">
        <v>103585</v>
      </c>
      <c r="F734">
        <v>4628</v>
      </c>
      <c r="H734">
        <v>37349</v>
      </c>
      <c r="I734">
        <v>8052</v>
      </c>
    </row>
    <row r="735" spans="2:9" x14ac:dyDescent="0.55000000000000004">
      <c r="B735">
        <v>177031</v>
      </c>
      <c r="C735">
        <v>1697</v>
      </c>
      <c r="E735">
        <v>127369</v>
      </c>
      <c r="F735">
        <v>7743</v>
      </c>
      <c r="H735">
        <v>18105</v>
      </c>
      <c r="I735">
        <v>17125</v>
      </c>
    </row>
    <row r="736" spans="2:9" x14ac:dyDescent="0.55000000000000004">
      <c r="B736">
        <v>940285</v>
      </c>
      <c r="C736">
        <v>2847</v>
      </c>
      <c r="E736">
        <v>39022</v>
      </c>
      <c r="F736">
        <v>4702</v>
      </c>
      <c r="H736">
        <v>34903</v>
      </c>
      <c r="I736">
        <v>7912</v>
      </c>
    </row>
    <row r="737" spans="2:9" x14ac:dyDescent="0.55000000000000004">
      <c r="B737">
        <v>726491</v>
      </c>
      <c r="C737">
        <v>1920</v>
      </c>
      <c r="E737">
        <v>50871</v>
      </c>
      <c r="F737">
        <v>4921</v>
      </c>
      <c r="H737">
        <v>139260</v>
      </c>
      <c r="I737">
        <v>8131</v>
      </c>
    </row>
    <row r="738" spans="2:9" x14ac:dyDescent="0.55000000000000004">
      <c r="B738">
        <v>263850</v>
      </c>
      <c r="C738">
        <v>2139</v>
      </c>
      <c r="E738">
        <v>128273</v>
      </c>
      <c r="F738">
        <v>17293</v>
      </c>
      <c r="H738">
        <v>31140</v>
      </c>
      <c r="I738">
        <v>34208</v>
      </c>
    </row>
    <row r="739" spans="2:9" x14ac:dyDescent="0.55000000000000004">
      <c r="B739">
        <v>142163</v>
      </c>
      <c r="C739">
        <v>6432</v>
      </c>
      <c r="E739">
        <v>61427</v>
      </c>
      <c r="F739">
        <v>17299</v>
      </c>
      <c r="H739">
        <v>51374</v>
      </c>
      <c r="I739">
        <v>34214</v>
      </c>
    </row>
    <row r="740" spans="2:9" x14ac:dyDescent="0.55000000000000004">
      <c r="B740">
        <v>180493</v>
      </c>
      <c r="C740">
        <v>6438</v>
      </c>
      <c r="E740">
        <v>101172</v>
      </c>
      <c r="F740">
        <v>2745</v>
      </c>
      <c r="H740">
        <v>139989</v>
      </c>
      <c r="I740">
        <v>3173</v>
      </c>
    </row>
    <row r="741" spans="2:9" x14ac:dyDescent="0.55000000000000004">
      <c r="B741">
        <v>754737</v>
      </c>
      <c r="C741">
        <v>2103</v>
      </c>
      <c r="E741">
        <v>170575</v>
      </c>
      <c r="F741">
        <v>2740</v>
      </c>
      <c r="H741">
        <v>14693</v>
      </c>
      <c r="I741">
        <v>2954</v>
      </c>
    </row>
    <row r="742" spans="2:9" x14ac:dyDescent="0.55000000000000004">
      <c r="B742">
        <v>878821</v>
      </c>
      <c r="C742">
        <v>2098</v>
      </c>
      <c r="E742">
        <v>101173</v>
      </c>
      <c r="F742">
        <v>17741</v>
      </c>
      <c r="H742">
        <v>15248</v>
      </c>
      <c r="I742">
        <v>34656</v>
      </c>
    </row>
    <row r="743" spans="2:9" x14ac:dyDescent="0.55000000000000004">
      <c r="B743">
        <v>699430</v>
      </c>
      <c r="C743">
        <v>6880</v>
      </c>
      <c r="E743">
        <v>82411</v>
      </c>
      <c r="F743">
        <v>72272</v>
      </c>
      <c r="H743">
        <v>15248</v>
      </c>
      <c r="I743">
        <v>135858</v>
      </c>
    </row>
    <row r="744" spans="2:9" x14ac:dyDescent="0.55000000000000004">
      <c r="B744">
        <v>520401</v>
      </c>
      <c r="C744">
        <v>21444</v>
      </c>
      <c r="E744">
        <v>82411</v>
      </c>
      <c r="F744">
        <v>21887</v>
      </c>
      <c r="H744">
        <v>66796</v>
      </c>
      <c r="I744">
        <v>40942</v>
      </c>
    </row>
    <row r="745" spans="2:9" x14ac:dyDescent="0.55000000000000004">
      <c r="B745">
        <v>1422456</v>
      </c>
      <c r="C745">
        <v>8245</v>
      </c>
      <c r="E745">
        <v>45092</v>
      </c>
      <c r="F745">
        <v>36925</v>
      </c>
      <c r="H745">
        <v>23465</v>
      </c>
      <c r="I745">
        <v>66938</v>
      </c>
    </row>
    <row r="746" spans="2:9" x14ac:dyDescent="0.55000000000000004">
      <c r="B746">
        <v>181777</v>
      </c>
      <c r="C746">
        <v>12417</v>
      </c>
      <c r="E746">
        <v>105793</v>
      </c>
      <c r="F746">
        <v>37139</v>
      </c>
      <c r="H746">
        <v>135817</v>
      </c>
      <c r="I746">
        <v>67152</v>
      </c>
    </row>
    <row r="747" spans="2:9" x14ac:dyDescent="0.55000000000000004">
      <c r="B747">
        <v>180984</v>
      </c>
      <c r="C747">
        <v>12631</v>
      </c>
      <c r="E747">
        <v>101659</v>
      </c>
      <c r="F747">
        <v>4097</v>
      </c>
      <c r="H747">
        <v>25785</v>
      </c>
      <c r="I747">
        <v>4525</v>
      </c>
    </row>
    <row r="748" spans="2:9" x14ac:dyDescent="0.55000000000000004">
      <c r="B748">
        <v>429820</v>
      </c>
      <c r="C748">
        <v>3027</v>
      </c>
      <c r="E748">
        <v>103102</v>
      </c>
      <c r="F748">
        <v>2706</v>
      </c>
      <c r="H748">
        <v>113281</v>
      </c>
      <c r="I748">
        <v>2706</v>
      </c>
    </row>
    <row r="749" spans="2:9" x14ac:dyDescent="0.55000000000000004">
      <c r="B749">
        <v>1424989</v>
      </c>
      <c r="C749">
        <v>2492</v>
      </c>
      <c r="E749">
        <v>124549</v>
      </c>
      <c r="F749">
        <v>2706</v>
      </c>
      <c r="H749">
        <v>100723</v>
      </c>
      <c r="I749">
        <v>2706</v>
      </c>
    </row>
    <row r="750" spans="2:9" x14ac:dyDescent="0.55000000000000004">
      <c r="B750">
        <v>170228</v>
      </c>
      <c r="C750">
        <v>2492</v>
      </c>
      <c r="E750">
        <v>83881</v>
      </c>
      <c r="F750">
        <v>2921</v>
      </c>
      <c r="H750">
        <v>62554</v>
      </c>
      <c r="I750">
        <v>2921</v>
      </c>
    </row>
    <row r="751" spans="2:9" x14ac:dyDescent="0.55000000000000004">
      <c r="B751">
        <v>133767</v>
      </c>
      <c r="C751">
        <v>2707</v>
      </c>
      <c r="E751">
        <v>81110</v>
      </c>
      <c r="F751">
        <v>2702</v>
      </c>
      <c r="H751">
        <v>93618</v>
      </c>
      <c r="I751">
        <v>2702</v>
      </c>
    </row>
    <row r="752" spans="2:9" x14ac:dyDescent="0.55000000000000004">
      <c r="B752">
        <v>170163</v>
      </c>
      <c r="C752">
        <v>2488</v>
      </c>
      <c r="E752">
        <v>50229</v>
      </c>
      <c r="F752">
        <v>11907</v>
      </c>
      <c r="H752">
        <v>93618</v>
      </c>
      <c r="I752">
        <v>23001</v>
      </c>
    </row>
    <row r="753" spans="2:9" x14ac:dyDescent="0.55000000000000004">
      <c r="B753">
        <v>573504</v>
      </c>
      <c r="C753">
        <v>5727</v>
      </c>
      <c r="E753">
        <v>177955</v>
      </c>
      <c r="F753">
        <v>164615</v>
      </c>
      <c r="H753">
        <v>104701</v>
      </c>
      <c r="I753">
        <v>287960</v>
      </c>
    </row>
    <row r="754" spans="2:9" x14ac:dyDescent="0.55000000000000004">
      <c r="B754">
        <v>187003</v>
      </c>
      <c r="C754">
        <v>53983</v>
      </c>
      <c r="E754">
        <v>116352</v>
      </c>
      <c r="F754">
        <v>12122</v>
      </c>
      <c r="H754">
        <v>104701</v>
      </c>
      <c r="I754">
        <v>23216</v>
      </c>
    </row>
    <row r="755" spans="2:9" x14ac:dyDescent="0.55000000000000004">
      <c r="B755">
        <v>188673</v>
      </c>
      <c r="C755">
        <v>5942</v>
      </c>
      <c r="E755">
        <v>158812</v>
      </c>
      <c r="F755">
        <v>32356</v>
      </c>
      <c r="H755">
        <v>94519</v>
      </c>
      <c r="I755">
        <v>62155</v>
      </c>
    </row>
    <row r="756" spans="2:9" x14ac:dyDescent="0.55000000000000004">
      <c r="B756">
        <v>188887</v>
      </c>
      <c r="C756">
        <v>12355</v>
      </c>
      <c r="E756">
        <v>53588</v>
      </c>
      <c r="F756">
        <v>31264</v>
      </c>
      <c r="H756">
        <v>102390</v>
      </c>
      <c r="I756">
        <v>61063</v>
      </c>
    </row>
    <row r="757" spans="2:9" x14ac:dyDescent="0.55000000000000004">
      <c r="B757">
        <v>189101</v>
      </c>
      <c r="C757">
        <v>12333</v>
      </c>
      <c r="E757">
        <v>109089</v>
      </c>
      <c r="F757">
        <v>23717</v>
      </c>
      <c r="H757">
        <v>115458</v>
      </c>
      <c r="I757">
        <v>43200</v>
      </c>
    </row>
    <row r="758" spans="2:9" x14ac:dyDescent="0.55000000000000004">
      <c r="B758">
        <v>942614</v>
      </c>
      <c r="C758">
        <v>9861</v>
      </c>
      <c r="E758">
        <v>146113</v>
      </c>
      <c r="F758">
        <v>23932</v>
      </c>
      <c r="H758">
        <v>28472</v>
      </c>
      <c r="I758">
        <v>43415</v>
      </c>
    </row>
    <row r="759" spans="2:9" x14ac:dyDescent="0.55000000000000004">
      <c r="B759">
        <v>577195</v>
      </c>
      <c r="C759">
        <v>10076</v>
      </c>
      <c r="E759">
        <v>65965</v>
      </c>
      <c r="F759">
        <v>23932</v>
      </c>
      <c r="H759">
        <v>18036</v>
      </c>
      <c r="I759">
        <v>43201</v>
      </c>
    </row>
    <row r="760" spans="2:9" x14ac:dyDescent="0.55000000000000004">
      <c r="B760">
        <v>953171</v>
      </c>
      <c r="C760">
        <v>10076</v>
      </c>
      <c r="E760">
        <v>54153</v>
      </c>
      <c r="F760">
        <v>2230477</v>
      </c>
      <c r="H760">
        <v>18036</v>
      </c>
      <c r="I760">
        <v>4690935</v>
      </c>
    </row>
    <row r="761" spans="2:9" x14ac:dyDescent="0.55000000000000004">
      <c r="B761">
        <v>174963</v>
      </c>
      <c r="C761">
        <v>832625</v>
      </c>
      <c r="E761">
        <v>180007</v>
      </c>
      <c r="F761">
        <v>24603</v>
      </c>
      <c r="H761">
        <v>129992</v>
      </c>
      <c r="I761">
        <v>43872</v>
      </c>
    </row>
    <row r="762" spans="2:9" x14ac:dyDescent="0.55000000000000004">
      <c r="B762">
        <v>174963</v>
      </c>
      <c r="C762">
        <v>10747</v>
      </c>
      <c r="E762">
        <v>52781</v>
      </c>
      <c r="F762">
        <v>8541</v>
      </c>
      <c r="H762">
        <v>23848</v>
      </c>
      <c r="I762">
        <v>11537</v>
      </c>
    </row>
    <row r="763" spans="2:9" x14ac:dyDescent="0.55000000000000004">
      <c r="B763">
        <v>175664</v>
      </c>
      <c r="C763">
        <v>5759</v>
      </c>
      <c r="E763">
        <v>87085</v>
      </c>
      <c r="F763">
        <v>33750</v>
      </c>
      <c r="H763">
        <v>131453</v>
      </c>
      <c r="I763">
        <v>63549</v>
      </c>
    </row>
    <row r="764" spans="2:9" x14ac:dyDescent="0.55000000000000004">
      <c r="B764">
        <v>719125</v>
      </c>
      <c r="C764">
        <v>13535</v>
      </c>
      <c r="E764">
        <v>134207</v>
      </c>
      <c r="F764">
        <v>33960</v>
      </c>
      <c r="H764">
        <v>70899</v>
      </c>
      <c r="I764">
        <v>63759</v>
      </c>
    </row>
    <row r="765" spans="2:9" x14ac:dyDescent="0.55000000000000004">
      <c r="B765">
        <v>438303</v>
      </c>
      <c r="C765">
        <v>13745</v>
      </c>
      <c r="E765">
        <v>118970</v>
      </c>
      <c r="F765">
        <v>5928</v>
      </c>
      <c r="H765">
        <v>65537</v>
      </c>
      <c r="I765">
        <v>6142</v>
      </c>
    </row>
    <row r="766" spans="2:9" x14ac:dyDescent="0.55000000000000004">
      <c r="B766">
        <v>177478</v>
      </c>
      <c r="C766">
        <v>5500</v>
      </c>
      <c r="E766">
        <v>159820</v>
      </c>
      <c r="F766">
        <v>17804</v>
      </c>
      <c r="H766">
        <v>104229</v>
      </c>
      <c r="I766">
        <v>30184</v>
      </c>
    </row>
    <row r="767" spans="2:9" x14ac:dyDescent="0.55000000000000004">
      <c r="B767">
        <v>179000</v>
      </c>
      <c r="C767">
        <v>7992</v>
      </c>
      <c r="E767">
        <v>161652</v>
      </c>
      <c r="F767">
        <v>24859</v>
      </c>
      <c r="H767">
        <v>95679</v>
      </c>
      <c r="I767">
        <v>43914</v>
      </c>
    </row>
    <row r="768" spans="2:9" x14ac:dyDescent="0.55000000000000004">
      <c r="B768">
        <v>179312</v>
      </c>
      <c r="C768">
        <v>11217</v>
      </c>
      <c r="E768">
        <v>111613</v>
      </c>
      <c r="F768">
        <v>18243</v>
      </c>
      <c r="H768">
        <v>93112</v>
      </c>
      <c r="I768">
        <v>30623</v>
      </c>
    </row>
    <row r="769" spans="2:9" x14ac:dyDescent="0.55000000000000004">
      <c r="B769">
        <v>179312</v>
      </c>
      <c r="C769">
        <v>8431</v>
      </c>
      <c r="E769">
        <v>156514</v>
      </c>
      <c r="F769">
        <v>6390</v>
      </c>
      <c r="H769">
        <v>104216</v>
      </c>
      <c r="I769">
        <v>6604</v>
      </c>
    </row>
    <row r="770" spans="2:9" x14ac:dyDescent="0.55000000000000004">
      <c r="B770">
        <v>182374</v>
      </c>
      <c r="C770">
        <v>5962</v>
      </c>
      <c r="E770">
        <v>57015</v>
      </c>
      <c r="F770">
        <v>712</v>
      </c>
      <c r="H770">
        <v>146768</v>
      </c>
      <c r="I770">
        <v>712</v>
      </c>
    </row>
    <row r="771" spans="2:9" x14ac:dyDescent="0.55000000000000004">
      <c r="B771">
        <v>190015</v>
      </c>
      <c r="C771">
        <v>712</v>
      </c>
      <c r="E771">
        <v>95533</v>
      </c>
      <c r="F771">
        <v>1410</v>
      </c>
      <c r="H771">
        <v>52588</v>
      </c>
      <c r="I771">
        <v>1410</v>
      </c>
    </row>
    <row r="772" spans="2:9" x14ac:dyDescent="0.55000000000000004">
      <c r="B772">
        <v>180851</v>
      </c>
      <c r="C772">
        <v>1410</v>
      </c>
      <c r="E772">
        <v>154999</v>
      </c>
      <c r="F772">
        <v>1630</v>
      </c>
      <c r="H772">
        <v>52365</v>
      </c>
      <c r="I772">
        <v>1630</v>
      </c>
    </row>
    <row r="773" spans="2:9" x14ac:dyDescent="0.55000000000000004">
      <c r="B773">
        <v>181299</v>
      </c>
      <c r="C773">
        <v>1630</v>
      </c>
      <c r="E773">
        <v>119422</v>
      </c>
      <c r="F773">
        <v>1636</v>
      </c>
      <c r="H773">
        <v>48428</v>
      </c>
      <c r="I773">
        <v>1636</v>
      </c>
    </row>
    <row r="774" spans="2:9" x14ac:dyDescent="0.55000000000000004">
      <c r="B774">
        <v>1437267</v>
      </c>
      <c r="C774">
        <v>1636</v>
      </c>
      <c r="E774">
        <v>47357</v>
      </c>
      <c r="F774">
        <v>11003</v>
      </c>
      <c r="H774">
        <v>52889</v>
      </c>
      <c r="I774">
        <v>16353</v>
      </c>
    </row>
    <row r="775" spans="2:9" x14ac:dyDescent="0.55000000000000004">
      <c r="B775">
        <v>723979</v>
      </c>
      <c r="C775">
        <v>7216</v>
      </c>
      <c r="E775">
        <v>281681</v>
      </c>
      <c r="F775">
        <v>11003</v>
      </c>
      <c r="H775">
        <v>69387</v>
      </c>
      <c r="I775">
        <v>16139</v>
      </c>
    </row>
    <row r="776" spans="2:9" x14ac:dyDescent="0.55000000000000004">
      <c r="B776">
        <v>586779</v>
      </c>
      <c r="C776">
        <v>7216</v>
      </c>
      <c r="E776">
        <v>88988</v>
      </c>
      <c r="F776">
        <v>9948</v>
      </c>
      <c r="H776">
        <v>53114</v>
      </c>
      <c r="I776">
        <v>13586</v>
      </c>
    </row>
    <row r="777" spans="2:9" x14ac:dyDescent="0.55000000000000004">
      <c r="B777">
        <v>128361</v>
      </c>
      <c r="C777">
        <v>7017</v>
      </c>
      <c r="E777">
        <v>63449</v>
      </c>
      <c r="F777">
        <v>9690</v>
      </c>
      <c r="H777">
        <v>148004</v>
      </c>
      <c r="I777">
        <v>12472</v>
      </c>
    </row>
    <row r="778" spans="2:9" x14ac:dyDescent="0.55000000000000004">
      <c r="B778">
        <v>128361</v>
      </c>
      <c r="C778">
        <v>6908</v>
      </c>
      <c r="E778">
        <v>58786</v>
      </c>
      <c r="F778">
        <v>9689</v>
      </c>
      <c r="H778">
        <v>45299</v>
      </c>
      <c r="I778">
        <v>12471</v>
      </c>
    </row>
    <row r="779" spans="2:9" x14ac:dyDescent="0.55000000000000004">
      <c r="B779">
        <v>459906</v>
      </c>
      <c r="C779">
        <v>6907</v>
      </c>
      <c r="E779">
        <v>50429</v>
      </c>
      <c r="F779">
        <v>16332</v>
      </c>
      <c r="H779">
        <v>40733</v>
      </c>
      <c r="I779">
        <v>27854</v>
      </c>
    </row>
    <row r="780" spans="2:9" x14ac:dyDescent="0.55000000000000004">
      <c r="B780">
        <v>954100</v>
      </c>
      <c r="C780">
        <v>8440</v>
      </c>
      <c r="E780">
        <v>84402</v>
      </c>
      <c r="F780">
        <v>13464</v>
      </c>
      <c r="H780">
        <v>46479</v>
      </c>
      <c r="I780">
        <v>24558</v>
      </c>
    </row>
    <row r="781" spans="2:9" x14ac:dyDescent="0.55000000000000004">
      <c r="B781">
        <v>954100</v>
      </c>
      <c r="C781">
        <v>8140</v>
      </c>
      <c r="E781">
        <v>96477</v>
      </c>
      <c r="F781">
        <v>13471</v>
      </c>
      <c r="H781">
        <v>49830</v>
      </c>
      <c r="I781">
        <v>24779</v>
      </c>
    </row>
    <row r="782" spans="2:9" x14ac:dyDescent="0.55000000000000004">
      <c r="B782">
        <v>731900</v>
      </c>
      <c r="C782">
        <v>8147</v>
      </c>
      <c r="E782">
        <v>57140</v>
      </c>
      <c r="F782">
        <v>13468</v>
      </c>
      <c r="H782">
        <v>148920</v>
      </c>
      <c r="I782">
        <v>24776</v>
      </c>
    </row>
    <row r="783" spans="2:9" x14ac:dyDescent="0.55000000000000004">
      <c r="B783">
        <v>188660</v>
      </c>
      <c r="C783">
        <v>8144</v>
      </c>
      <c r="E783">
        <v>55025</v>
      </c>
      <c r="F783">
        <v>13475</v>
      </c>
      <c r="H783">
        <v>134097</v>
      </c>
      <c r="I783">
        <v>24997</v>
      </c>
    </row>
    <row r="784" spans="2:9" x14ac:dyDescent="0.55000000000000004">
      <c r="B784">
        <v>448054</v>
      </c>
      <c r="C784">
        <v>8151</v>
      </c>
      <c r="E784">
        <v>72029</v>
      </c>
      <c r="F784">
        <v>13494</v>
      </c>
      <c r="H784">
        <v>46227</v>
      </c>
      <c r="I784">
        <v>25016</v>
      </c>
    </row>
    <row r="785" spans="2:9" x14ac:dyDescent="0.55000000000000004">
      <c r="B785">
        <v>187125</v>
      </c>
      <c r="C785">
        <v>8170</v>
      </c>
      <c r="E785">
        <v>56572</v>
      </c>
      <c r="F785">
        <v>29569</v>
      </c>
      <c r="H785">
        <v>22115</v>
      </c>
      <c r="I785">
        <v>55518</v>
      </c>
    </row>
    <row r="786" spans="2:9" x14ac:dyDescent="0.55000000000000004">
      <c r="B786">
        <v>187125</v>
      </c>
      <c r="C786">
        <v>13192</v>
      </c>
      <c r="E786">
        <v>111881</v>
      </c>
      <c r="F786">
        <v>29572</v>
      </c>
      <c r="H786">
        <v>23652</v>
      </c>
      <c r="I786">
        <v>55735</v>
      </c>
    </row>
    <row r="787" spans="2:9" x14ac:dyDescent="0.55000000000000004">
      <c r="B787">
        <v>187634</v>
      </c>
      <c r="C787">
        <v>13195</v>
      </c>
      <c r="E787">
        <v>60955</v>
      </c>
      <c r="F787">
        <v>29359</v>
      </c>
      <c r="H787">
        <v>60706</v>
      </c>
      <c r="I787">
        <v>55522</v>
      </c>
    </row>
    <row r="788" spans="2:9" x14ac:dyDescent="0.55000000000000004">
      <c r="B788">
        <v>777153</v>
      </c>
      <c r="C788">
        <v>13196</v>
      </c>
      <c r="E788">
        <v>109341</v>
      </c>
      <c r="F788">
        <v>57387</v>
      </c>
      <c r="H788">
        <v>135973</v>
      </c>
      <c r="I788">
        <v>104740</v>
      </c>
    </row>
    <row r="789" spans="2:9" x14ac:dyDescent="0.55000000000000004">
      <c r="B789">
        <v>1156013</v>
      </c>
      <c r="C789">
        <v>20897</v>
      </c>
      <c r="E789">
        <v>92204</v>
      </c>
      <c r="F789">
        <v>30059</v>
      </c>
      <c r="H789">
        <v>13480</v>
      </c>
      <c r="I789">
        <v>56436</v>
      </c>
    </row>
    <row r="790" spans="2:9" x14ac:dyDescent="0.55000000000000004">
      <c r="B790">
        <v>956760</v>
      </c>
      <c r="C790">
        <v>13260</v>
      </c>
      <c r="E790">
        <v>92204</v>
      </c>
      <c r="F790">
        <v>16408</v>
      </c>
      <c r="H790">
        <v>171537</v>
      </c>
      <c r="I790">
        <v>29428</v>
      </c>
    </row>
    <row r="791" spans="2:9" x14ac:dyDescent="0.55000000000000004">
      <c r="B791">
        <v>189172</v>
      </c>
      <c r="C791">
        <v>8516</v>
      </c>
      <c r="E791">
        <v>53366</v>
      </c>
      <c r="F791">
        <v>13575</v>
      </c>
      <c r="H791">
        <v>49950</v>
      </c>
      <c r="I791">
        <v>25953</v>
      </c>
    </row>
    <row r="792" spans="2:9" x14ac:dyDescent="0.55000000000000004">
      <c r="B792">
        <v>191948</v>
      </c>
      <c r="C792">
        <v>8251</v>
      </c>
      <c r="E792">
        <v>47114</v>
      </c>
      <c r="F792">
        <v>16452</v>
      </c>
      <c r="H792">
        <v>135923</v>
      </c>
      <c r="I792">
        <v>29686</v>
      </c>
    </row>
    <row r="793" spans="2:9" x14ac:dyDescent="0.55000000000000004">
      <c r="B793">
        <v>192237</v>
      </c>
      <c r="C793">
        <v>8560</v>
      </c>
      <c r="E793">
        <v>99344</v>
      </c>
      <c r="F793">
        <v>9603</v>
      </c>
      <c r="H793">
        <v>136128</v>
      </c>
      <c r="I793">
        <v>14097</v>
      </c>
    </row>
    <row r="794" spans="2:9" x14ac:dyDescent="0.55000000000000004">
      <c r="B794">
        <v>189830</v>
      </c>
      <c r="C794">
        <v>7035</v>
      </c>
      <c r="E794">
        <v>125711</v>
      </c>
      <c r="F794">
        <v>9846</v>
      </c>
      <c r="H794">
        <v>73263</v>
      </c>
      <c r="I794">
        <v>14768</v>
      </c>
    </row>
    <row r="795" spans="2:9" x14ac:dyDescent="0.55000000000000004">
      <c r="B795">
        <v>1447209</v>
      </c>
      <c r="C795">
        <v>7064</v>
      </c>
      <c r="E795">
        <v>124792</v>
      </c>
      <c r="F795">
        <v>57460</v>
      </c>
      <c r="H795">
        <v>52791</v>
      </c>
      <c r="I795">
        <v>105455</v>
      </c>
    </row>
    <row r="796" spans="2:9" x14ac:dyDescent="0.55000000000000004">
      <c r="B796">
        <v>194545</v>
      </c>
      <c r="C796">
        <v>20970</v>
      </c>
      <c r="E796">
        <v>121822</v>
      </c>
      <c r="F796">
        <v>5485</v>
      </c>
      <c r="H796">
        <v>51205</v>
      </c>
      <c r="I796">
        <v>8267</v>
      </c>
    </row>
    <row r="797" spans="2:9" x14ac:dyDescent="0.55000000000000004">
      <c r="B797">
        <v>192618</v>
      </c>
      <c r="C797">
        <v>5485</v>
      </c>
      <c r="E797">
        <v>60696</v>
      </c>
      <c r="F797">
        <v>5486</v>
      </c>
      <c r="H797">
        <v>64027</v>
      </c>
      <c r="I797">
        <v>8482</v>
      </c>
    </row>
    <row r="798" spans="2:9" x14ac:dyDescent="0.55000000000000004">
      <c r="B798">
        <v>135133</v>
      </c>
      <c r="C798">
        <v>5486</v>
      </c>
      <c r="E798">
        <v>53002</v>
      </c>
      <c r="F798">
        <v>5272</v>
      </c>
      <c r="H798">
        <v>44774</v>
      </c>
      <c r="I798">
        <v>8268</v>
      </c>
    </row>
    <row r="799" spans="2:9" x14ac:dyDescent="0.55000000000000004">
      <c r="B799">
        <v>197607</v>
      </c>
      <c r="C799">
        <v>5272</v>
      </c>
      <c r="E799">
        <v>57778</v>
      </c>
      <c r="F799">
        <v>5269</v>
      </c>
      <c r="H799">
        <v>53865</v>
      </c>
      <c r="I799">
        <v>8479</v>
      </c>
    </row>
    <row r="800" spans="2:9" x14ac:dyDescent="0.55000000000000004">
      <c r="B800">
        <v>467077</v>
      </c>
      <c r="C800">
        <v>5269</v>
      </c>
      <c r="E800">
        <v>179138</v>
      </c>
      <c r="F800">
        <v>13025</v>
      </c>
      <c r="H800">
        <v>36663</v>
      </c>
      <c r="I800">
        <v>25617</v>
      </c>
    </row>
    <row r="801" spans="2:9" x14ac:dyDescent="0.55000000000000004">
      <c r="B801">
        <v>735795</v>
      </c>
      <c r="C801">
        <v>8129</v>
      </c>
      <c r="E801">
        <v>44793</v>
      </c>
      <c r="F801">
        <v>7799</v>
      </c>
      <c r="H801">
        <v>45992</v>
      </c>
      <c r="I801">
        <v>11651</v>
      </c>
    </row>
    <row r="802" spans="2:9" x14ac:dyDescent="0.55000000000000004">
      <c r="B802">
        <v>194220</v>
      </c>
      <c r="C802">
        <v>6729</v>
      </c>
      <c r="E802">
        <v>95439</v>
      </c>
      <c r="F802">
        <v>4621</v>
      </c>
      <c r="H802">
        <v>60210</v>
      </c>
      <c r="I802">
        <v>8045</v>
      </c>
    </row>
    <row r="803" spans="2:9" x14ac:dyDescent="0.55000000000000004">
      <c r="B803">
        <v>194450</v>
      </c>
      <c r="C803">
        <v>4621</v>
      </c>
      <c r="E803">
        <v>95439</v>
      </c>
      <c r="F803">
        <v>4620</v>
      </c>
      <c r="H803">
        <v>68595</v>
      </c>
      <c r="I803">
        <v>8258</v>
      </c>
    </row>
    <row r="804" spans="2:9" x14ac:dyDescent="0.55000000000000004">
      <c r="B804">
        <v>217561</v>
      </c>
      <c r="C804">
        <v>4620</v>
      </c>
      <c r="E804">
        <v>95970</v>
      </c>
      <c r="F804">
        <v>19335</v>
      </c>
      <c r="H804">
        <v>68595</v>
      </c>
      <c r="I804">
        <v>35781</v>
      </c>
    </row>
    <row r="805" spans="2:9" x14ac:dyDescent="0.55000000000000004">
      <c r="B805">
        <v>199525</v>
      </c>
      <c r="C805">
        <v>9523</v>
      </c>
      <c r="E805">
        <v>95970</v>
      </c>
      <c r="F805">
        <v>18985</v>
      </c>
      <c r="H805">
        <v>45965</v>
      </c>
      <c r="I805">
        <v>35217</v>
      </c>
    </row>
    <row r="806" spans="2:9" x14ac:dyDescent="0.55000000000000004">
      <c r="B806">
        <v>962036</v>
      </c>
      <c r="C806">
        <v>9173</v>
      </c>
      <c r="E806">
        <v>96273</v>
      </c>
      <c r="F806">
        <v>19022</v>
      </c>
      <c r="H806">
        <v>49983</v>
      </c>
      <c r="I806">
        <v>35468</v>
      </c>
    </row>
    <row r="807" spans="2:9" x14ac:dyDescent="0.55000000000000004">
      <c r="B807">
        <v>1162876</v>
      </c>
      <c r="C807">
        <v>9210</v>
      </c>
      <c r="E807">
        <v>53523</v>
      </c>
      <c r="F807">
        <v>13750</v>
      </c>
      <c r="H807">
        <v>45735</v>
      </c>
      <c r="I807">
        <v>28054</v>
      </c>
    </row>
    <row r="808" spans="2:9" x14ac:dyDescent="0.55000000000000004">
      <c r="B808">
        <v>585071</v>
      </c>
      <c r="C808">
        <v>8426</v>
      </c>
      <c r="E808">
        <v>181192</v>
      </c>
      <c r="F808">
        <v>13756</v>
      </c>
      <c r="H808">
        <v>56227</v>
      </c>
      <c r="I808">
        <v>28060</v>
      </c>
    </row>
    <row r="809" spans="2:9" x14ac:dyDescent="0.55000000000000004">
      <c r="B809">
        <v>585071</v>
      </c>
      <c r="C809">
        <v>8432</v>
      </c>
      <c r="E809">
        <v>158329</v>
      </c>
      <c r="F809">
        <v>13761</v>
      </c>
      <c r="H809">
        <v>21191</v>
      </c>
      <c r="I809">
        <v>28065</v>
      </c>
    </row>
    <row r="810" spans="2:9" x14ac:dyDescent="0.55000000000000004">
      <c r="B810">
        <v>1163547</v>
      </c>
      <c r="C810">
        <v>8437</v>
      </c>
      <c r="E810">
        <v>158024</v>
      </c>
      <c r="F810">
        <v>13090</v>
      </c>
      <c r="H810">
        <v>139780</v>
      </c>
      <c r="I810">
        <v>26324</v>
      </c>
    </row>
    <row r="811" spans="2:9" x14ac:dyDescent="0.55000000000000004">
      <c r="B811">
        <v>1163547</v>
      </c>
      <c r="C811">
        <v>8194</v>
      </c>
      <c r="E811">
        <v>121623</v>
      </c>
      <c r="F811">
        <v>12925</v>
      </c>
      <c r="H811">
        <v>24529</v>
      </c>
      <c r="I811">
        <v>23378</v>
      </c>
    </row>
    <row r="812" spans="2:9" x14ac:dyDescent="0.55000000000000004">
      <c r="B812">
        <v>470297</v>
      </c>
      <c r="C812">
        <v>8029</v>
      </c>
      <c r="E812">
        <v>145367</v>
      </c>
      <c r="F812">
        <v>12932</v>
      </c>
      <c r="H812">
        <v>109105</v>
      </c>
      <c r="I812">
        <v>23385</v>
      </c>
    </row>
    <row r="813" spans="2:9" x14ac:dyDescent="0.55000000000000004">
      <c r="B813">
        <v>470297</v>
      </c>
      <c r="C813">
        <v>8036</v>
      </c>
      <c r="E813">
        <v>172526</v>
      </c>
      <c r="F813">
        <v>21402</v>
      </c>
      <c r="H813">
        <v>94883</v>
      </c>
      <c r="I813">
        <v>40243</v>
      </c>
    </row>
    <row r="814" spans="2:9" x14ac:dyDescent="0.55000000000000004">
      <c r="B814">
        <v>969111</v>
      </c>
      <c r="C814">
        <v>10969</v>
      </c>
      <c r="E814">
        <v>98579</v>
      </c>
      <c r="F814">
        <v>20617</v>
      </c>
      <c r="H814">
        <v>105123</v>
      </c>
      <c r="I814">
        <v>37705</v>
      </c>
    </row>
    <row r="815" spans="2:9" x14ac:dyDescent="0.55000000000000004">
      <c r="B815">
        <v>2149222</v>
      </c>
      <c r="C815">
        <v>10790</v>
      </c>
      <c r="E815">
        <v>48582</v>
      </c>
      <c r="F815">
        <v>8142</v>
      </c>
      <c r="H815">
        <v>102549</v>
      </c>
      <c r="I815">
        <v>12636</v>
      </c>
    </row>
    <row r="816" spans="2:9" x14ac:dyDescent="0.55000000000000004">
      <c r="B816">
        <v>220155</v>
      </c>
      <c r="C816">
        <v>6858</v>
      </c>
      <c r="E816">
        <v>123879</v>
      </c>
      <c r="F816">
        <v>19010</v>
      </c>
      <c r="H816">
        <v>71089</v>
      </c>
      <c r="I816">
        <v>35028</v>
      </c>
    </row>
    <row r="817" spans="2:9" x14ac:dyDescent="0.55000000000000004">
      <c r="B817">
        <v>220155</v>
      </c>
      <c r="C817">
        <v>9204</v>
      </c>
      <c r="E817">
        <v>84005</v>
      </c>
      <c r="F817">
        <v>12489</v>
      </c>
      <c r="H817">
        <v>141339</v>
      </c>
      <c r="I817">
        <v>23403</v>
      </c>
    </row>
    <row r="818" spans="2:9" x14ac:dyDescent="0.55000000000000004">
      <c r="B818">
        <v>183173</v>
      </c>
      <c r="C818">
        <v>8054</v>
      </c>
      <c r="E818">
        <v>84005</v>
      </c>
      <c r="F818">
        <v>12495</v>
      </c>
      <c r="H818">
        <v>22987</v>
      </c>
      <c r="I818">
        <v>23623</v>
      </c>
    </row>
    <row r="819" spans="2:9" x14ac:dyDescent="0.55000000000000004">
      <c r="B819">
        <v>965662</v>
      </c>
      <c r="C819">
        <v>8060</v>
      </c>
      <c r="E819">
        <v>67645</v>
      </c>
      <c r="F819">
        <v>12501</v>
      </c>
      <c r="H819">
        <v>71569</v>
      </c>
      <c r="I819">
        <v>23629</v>
      </c>
    </row>
    <row r="820" spans="2:9" x14ac:dyDescent="0.55000000000000004">
      <c r="B820">
        <v>965662</v>
      </c>
      <c r="C820">
        <v>8066</v>
      </c>
      <c r="E820">
        <v>100278</v>
      </c>
      <c r="F820">
        <v>12507</v>
      </c>
      <c r="H820">
        <v>25188</v>
      </c>
      <c r="I820">
        <v>23635</v>
      </c>
    </row>
    <row r="821" spans="2:9" x14ac:dyDescent="0.55000000000000004">
      <c r="B821">
        <v>200171</v>
      </c>
      <c r="C821">
        <v>8072</v>
      </c>
      <c r="E821">
        <v>67985</v>
      </c>
      <c r="F821">
        <v>12513</v>
      </c>
      <c r="H821">
        <v>106530</v>
      </c>
      <c r="I821">
        <v>23641</v>
      </c>
    </row>
    <row r="822" spans="2:9" x14ac:dyDescent="0.55000000000000004">
      <c r="B822">
        <v>200171</v>
      </c>
      <c r="C822">
        <v>8078</v>
      </c>
      <c r="E822">
        <v>65787</v>
      </c>
      <c r="F822">
        <v>12520</v>
      </c>
      <c r="H822">
        <v>56362</v>
      </c>
      <c r="I822">
        <v>23648</v>
      </c>
    </row>
    <row r="823" spans="2:9" x14ac:dyDescent="0.55000000000000004">
      <c r="B823">
        <v>200690</v>
      </c>
      <c r="C823">
        <v>8085</v>
      </c>
      <c r="E823">
        <v>98906</v>
      </c>
      <c r="F823">
        <v>19111</v>
      </c>
      <c r="H823">
        <v>43971</v>
      </c>
      <c r="I823">
        <v>35985</v>
      </c>
    </row>
    <row r="824" spans="2:9" x14ac:dyDescent="0.55000000000000004">
      <c r="B824">
        <v>200690</v>
      </c>
      <c r="C824">
        <v>9299</v>
      </c>
      <c r="E824">
        <v>89778</v>
      </c>
      <c r="F824">
        <v>12532</v>
      </c>
      <c r="H824">
        <v>79241</v>
      </c>
      <c r="I824">
        <v>23874</v>
      </c>
    </row>
    <row r="825" spans="2:9" x14ac:dyDescent="0.55000000000000004">
      <c r="B825">
        <v>741868</v>
      </c>
      <c r="C825">
        <v>8097</v>
      </c>
      <c r="E825">
        <v>39577</v>
      </c>
      <c r="F825">
        <v>8213</v>
      </c>
      <c r="H825">
        <v>31076</v>
      </c>
      <c r="I825">
        <v>13135</v>
      </c>
    </row>
    <row r="826" spans="2:9" x14ac:dyDescent="0.55000000000000004">
      <c r="B826">
        <v>741868</v>
      </c>
      <c r="C826">
        <v>6929</v>
      </c>
      <c r="E826">
        <v>60385</v>
      </c>
      <c r="F826">
        <v>1381</v>
      </c>
      <c r="H826">
        <v>54673</v>
      </c>
      <c r="I826">
        <v>5875</v>
      </c>
    </row>
    <row r="827" spans="2:9" x14ac:dyDescent="0.55000000000000004">
      <c r="B827">
        <v>199631</v>
      </c>
      <c r="C827">
        <v>1381</v>
      </c>
      <c r="E827">
        <v>39584</v>
      </c>
      <c r="F827">
        <v>1388</v>
      </c>
      <c r="H827">
        <v>72763</v>
      </c>
      <c r="I827">
        <v>6096</v>
      </c>
    </row>
    <row r="828" spans="2:9" x14ac:dyDescent="0.55000000000000004">
      <c r="B828">
        <v>199631</v>
      </c>
      <c r="C828">
        <v>1388</v>
      </c>
      <c r="E828">
        <v>155844</v>
      </c>
      <c r="F828">
        <v>1397</v>
      </c>
      <c r="H828">
        <v>64839</v>
      </c>
      <c r="I828">
        <v>6319</v>
      </c>
    </row>
    <row r="829" spans="2:9" x14ac:dyDescent="0.55000000000000004">
      <c r="B829">
        <v>773637</v>
      </c>
      <c r="C829">
        <v>1397</v>
      </c>
      <c r="E829">
        <v>155315</v>
      </c>
      <c r="F829">
        <v>1396</v>
      </c>
      <c r="H829">
        <v>108847</v>
      </c>
      <c r="I829">
        <v>6318</v>
      </c>
    </row>
    <row r="830" spans="2:9" x14ac:dyDescent="0.55000000000000004">
      <c r="B830">
        <v>773637</v>
      </c>
      <c r="C830">
        <v>1396</v>
      </c>
      <c r="E830">
        <v>51931</v>
      </c>
      <c r="F830">
        <v>10401</v>
      </c>
      <c r="H830">
        <v>115996</v>
      </c>
      <c r="I830">
        <v>18319</v>
      </c>
    </row>
    <row r="831" spans="2:9" x14ac:dyDescent="0.55000000000000004">
      <c r="B831">
        <v>199821</v>
      </c>
      <c r="C831">
        <v>7405</v>
      </c>
      <c r="E831">
        <v>51931</v>
      </c>
      <c r="F831">
        <v>1622</v>
      </c>
      <c r="H831">
        <v>42409</v>
      </c>
      <c r="I831">
        <v>6544</v>
      </c>
    </row>
    <row r="832" spans="2:9" x14ac:dyDescent="0.55000000000000004">
      <c r="B832">
        <v>199821</v>
      </c>
      <c r="C832">
        <v>1408</v>
      </c>
      <c r="E832">
        <v>59126</v>
      </c>
      <c r="F832">
        <v>14938</v>
      </c>
      <c r="H832">
        <v>50341</v>
      </c>
      <c r="I832">
        <v>30954</v>
      </c>
    </row>
    <row r="833" spans="2:9" x14ac:dyDescent="0.55000000000000004">
      <c r="B833">
        <v>142802</v>
      </c>
      <c r="C833">
        <v>8758</v>
      </c>
      <c r="E833">
        <v>172002</v>
      </c>
      <c r="F833">
        <v>15152</v>
      </c>
      <c r="H833">
        <v>27289</v>
      </c>
      <c r="I833">
        <v>31168</v>
      </c>
    </row>
    <row r="834" spans="2:9" x14ac:dyDescent="0.55000000000000004">
      <c r="B834">
        <v>142802</v>
      </c>
      <c r="C834">
        <v>8972</v>
      </c>
      <c r="E834">
        <v>103554</v>
      </c>
      <c r="F834">
        <v>18434</v>
      </c>
      <c r="H834">
        <v>27289</v>
      </c>
      <c r="I834">
        <v>34664</v>
      </c>
    </row>
    <row r="835" spans="2:9" x14ac:dyDescent="0.55000000000000004">
      <c r="B835">
        <v>200948</v>
      </c>
      <c r="C835">
        <v>9270</v>
      </c>
      <c r="E835">
        <v>103363</v>
      </c>
      <c r="F835">
        <v>15395</v>
      </c>
      <c r="H835">
        <v>58207</v>
      </c>
      <c r="I835">
        <v>31197</v>
      </c>
    </row>
    <row r="836" spans="2:9" x14ac:dyDescent="0.55000000000000004">
      <c r="B836">
        <v>200948</v>
      </c>
      <c r="C836">
        <v>9215</v>
      </c>
      <c r="E836">
        <v>103605</v>
      </c>
      <c r="F836">
        <v>18899</v>
      </c>
      <c r="H836">
        <v>120865</v>
      </c>
      <c r="I836">
        <v>35129</v>
      </c>
    </row>
    <row r="837" spans="2:9" x14ac:dyDescent="0.55000000000000004">
      <c r="B837">
        <v>967769</v>
      </c>
      <c r="C837">
        <v>9735</v>
      </c>
      <c r="E837">
        <v>103825</v>
      </c>
      <c r="F837">
        <v>5187</v>
      </c>
      <c r="H837">
        <v>120651</v>
      </c>
      <c r="I837">
        <v>10109</v>
      </c>
    </row>
    <row r="838" spans="2:9" x14ac:dyDescent="0.55000000000000004">
      <c r="B838">
        <v>200969</v>
      </c>
      <c r="C838">
        <v>4973</v>
      </c>
      <c r="E838">
        <v>80967</v>
      </c>
      <c r="F838">
        <v>20451</v>
      </c>
      <c r="H838">
        <v>82011</v>
      </c>
      <c r="I838">
        <v>37753</v>
      </c>
    </row>
    <row r="839" spans="2:9" x14ac:dyDescent="0.55000000000000004">
      <c r="B839">
        <v>747362</v>
      </c>
      <c r="C839">
        <v>10211</v>
      </c>
      <c r="E839">
        <v>69686</v>
      </c>
      <c r="F839">
        <v>2434</v>
      </c>
      <c r="H839">
        <v>59126</v>
      </c>
      <c r="I839">
        <v>7356</v>
      </c>
    </row>
    <row r="840" spans="2:9" x14ac:dyDescent="0.55000000000000004">
      <c r="B840">
        <v>322760</v>
      </c>
      <c r="C840">
        <v>2006</v>
      </c>
      <c r="E840">
        <v>103671</v>
      </c>
      <c r="F840">
        <v>2221</v>
      </c>
      <c r="H840">
        <v>75556</v>
      </c>
      <c r="I840">
        <v>7143</v>
      </c>
    </row>
    <row r="841" spans="2:9" x14ac:dyDescent="0.55000000000000004">
      <c r="B841">
        <v>914936</v>
      </c>
      <c r="C841">
        <v>1793</v>
      </c>
      <c r="E841">
        <v>103671</v>
      </c>
      <c r="F841">
        <v>9734</v>
      </c>
      <c r="H841">
        <v>39640</v>
      </c>
      <c r="I841">
        <v>15084</v>
      </c>
    </row>
    <row r="842" spans="2:9" x14ac:dyDescent="0.55000000000000004">
      <c r="B842">
        <v>474209</v>
      </c>
      <c r="C842">
        <v>7808</v>
      </c>
      <c r="E842">
        <v>69899</v>
      </c>
      <c r="F842">
        <v>1605</v>
      </c>
      <c r="H842">
        <v>15572</v>
      </c>
      <c r="I842">
        <v>2461</v>
      </c>
    </row>
    <row r="843" spans="2:9" x14ac:dyDescent="0.55000000000000004">
      <c r="B843">
        <v>915431</v>
      </c>
      <c r="C843">
        <v>963</v>
      </c>
      <c r="E843">
        <v>124144</v>
      </c>
      <c r="F843">
        <v>816529</v>
      </c>
      <c r="H843">
        <v>29606</v>
      </c>
      <c r="I843">
        <v>1614674</v>
      </c>
    </row>
    <row r="844" spans="2:9" x14ac:dyDescent="0.55000000000000004">
      <c r="B844">
        <v>915431</v>
      </c>
      <c r="C844">
        <v>286594</v>
      </c>
      <c r="E844">
        <v>56461</v>
      </c>
      <c r="F844">
        <v>1980</v>
      </c>
      <c r="H844">
        <v>72205</v>
      </c>
      <c r="I844">
        <v>3906</v>
      </c>
    </row>
    <row r="845" spans="2:9" x14ac:dyDescent="0.55000000000000004">
      <c r="B845">
        <v>202420</v>
      </c>
      <c r="C845">
        <v>1124</v>
      </c>
      <c r="E845">
        <v>55093</v>
      </c>
      <c r="F845">
        <v>1979</v>
      </c>
      <c r="H845">
        <v>115372</v>
      </c>
      <c r="I845">
        <v>3905</v>
      </c>
    </row>
    <row r="846" spans="2:9" x14ac:dyDescent="0.55000000000000004">
      <c r="B846">
        <v>199152</v>
      </c>
      <c r="C846">
        <v>1123</v>
      </c>
      <c r="E846">
        <v>147590</v>
      </c>
      <c r="F846">
        <v>1979</v>
      </c>
      <c r="H846">
        <v>111177</v>
      </c>
      <c r="I846">
        <v>3691</v>
      </c>
    </row>
    <row r="847" spans="2:9" x14ac:dyDescent="0.55000000000000004">
      <c r="B847">
        <v>471967</v>
      </c>
      <c r="C847">
        <v>1123</v>
      </c>
      <c r="E847">
        <v>104011</v>
      </c>
      <c r="F847">
        <v>1982</v>
      </c>
      <c r="H847">
        <v>108603</v>
      </c>
      <c r="I847">
        <v>3694</v>
      </c>
    </row>
    <row r="848" spans="2:9" x14ac:dyDescent="0.55000000000000004">
      <c r="B848">
        <v>490920</v>
      </c>
      <c r="C848">
        <v>1126</v>
      </c>
      <c r="E848">
        <v>159315</v>
      </c>
      <c r="F848">
        <v>1970</v>
      </c>
      <c r="H848">
        <v>65788</v>
      </c>
      <c r="I848">
        <v>3254</v>
      </c>
    </row>
    <row r="849" spans="2:9" x14ac:dyDescent="0.55000000000000004">
      <c r="B849">
        <v>472426</v>
      </c>
      <c r="C849">
        <v>1114</v>
      </c>
      <c r="E849">
        <v>94968</v>
      </c>
      <c r="F849">
        <v>1971</v>
      </c>
      <c r="H849">
        <v>49058</v>
      </c>
      <c r="I849">
        <v>3255</v>
      </c>
    </row>
    <row r="850" spans="2:9" x14ac:dyDescent="0.55000000000000004">
      <c r="B850">
        <v>472426</v>
      </c>
      <c r="C850">
        <v>1115</v>
      </c>
      <c r="E850">
        <v>94968</v>
      </c>
      <c r="F850">
        <v>530</v>
      </c>
      <c r="H850">
        <v>21321</v>
      </c>
      <c r="I850">
        <v>530</v>
      </c>
    </row>
    <row r="851" spans="2:9" x14ac:dyDescent="0.55000000000000004">
      <c r="B851">
        <v>745622</v>
      </c>
      <c r="C851">
        <v>102</v>
      </c>
      <c r="E851">
        <v>67860</v>
      </c>
      <c r="F851">
        <v>2514</v>
      </c>
      <c r="H851">
        <v>162695</v>
      </c>
      <c r="I851">
        <v>7436</v>
      </c>
    </row>
    <row r="852" spans="2:9" x14ac:dyDescent="0.55000000000000004">
      <c r="B852">
        <v>745622</v>
      </c>
      <c r="C852">
        <v>1658</v>
      </c>
      <c r="E852">
        <v>72376</v>
      </c>
      <c r="F852">
        <v>1586</v>
      </c>
      <c r="H852">
        <v>64771</v>
      </c>
      <c r="I852">
        <v>1586</v>
      </c>
    </row>
    <row r="853" spans="2:9" x14ac:dyDescent="0.55000000000000004">
      <c r="B853">
        <v>594106</v>
      </c>
      <c r="C853">
        <v>944</v>
      </c>
      <c r="E853">
        <v>72391</v>
      </c>
      <c r="F853">
        <v>2308</v>
      </c>
      <c r="H853">
        <v>102505</v>
      </c>
      <c r="I853">
        <v>7230</v>
      </c>
    </row>
    <row r="854" spans="2:9" x14ac:dyDescent="0.55000000000000004">
      <c r="B854">
        <v>2156655</v>
      </c>
      <c r="C854">
        <v>1452</v>
      </c>
      <c r="E854">
        <v>105501</v>
      </c>
      <c r="F854">
        <v>2308</v>
      </c>
      <c r="H854">
        <v>112751</v>
      </c>
      <c r="I854">
        <v>7230</v>
      </c>
    </row>
    <row r="855" spans="2:9" x14ac:dyDescent="0.55000000000000004">
      <c r="B855">
        <v>594350</v>
      </c>
      <c r="C855">
        <v>1452</v>
      </c>
      <c r="E855">
        <v>105889</v>
      </c>
      <c r="F855">
        <v>1855</v>
      </c>
      <c r="H855">
        <v>110185</v>
      </c>
      <c r="I855">
        <v>2283</v>
      </c>
    </row>
    <row r="856" spans="2:9" x14ac:dyDescent="0.55000000000000004">
      <c r="B856">
        <v>594350</v>
      </c>
      <c r="C856">
        <v>999</v>
      </c>
      <c r="E856">
        <v>92824</v>
      </c>
      <c r="F856">
        <v>1856</v>
      </c>
      <c r="H856">
        <v>121296</v>
      </c>
      <c r="I856">
        <v>2070</v>
      </c>
    </row>
    <row r="857" spans="2:9" x14ac:dyDescent="0.55000000000000004">
      <c r="B857">
        <v>227697</v>
      </c>
      <c r="C857">
        <v>1000</v>
      </c>
      <c r="E857">
        <v>92768</v>
      </c>
      <c r="F857">
        <v>1856</v>
      </c>
      <c r="H857">
        <v>67061</v>
      </c>
      <c r="I857">
        <v>1856</v>
      </c>
    </row>
    <row r="858" spans="2:9" x14ac:dyDescent="0.55000000000000004">
      <c r="B858">
        <v>227697</v>
      </c>
      <c r="C858">
        <v>1000</v>
      </c>
      <c r="E858">
        <v>67049</v>
      </c>
      <c r="F858">
        <v>1639</v>
      </c>
      <c r="H858">
        <v>65869</v>
      </c>
      <c r="I858">
        <v>1639</v>
      </c>
    </row>
    <row r="859" spans="2:9" x14ac:dyDescent="0.55000000000000004">
      <c r="B859">
        <v>212459</v>
      </c>
      <c r="C859">
        <v>997</v>
      </c>
      <c r="E859">
        <v>58356</v>
      </c>
      <c r="F859">
        <v>1880</v>
      </c>
      <c r="H859">
        <v>95605</v>
      </c>
      <c r="I859">
        <v>1880</v>
      </c>
    </row>
    <row r="860" spans="2:9" x14ac:dyDescent="0.55000000000000004">
      <c r="B860">
        <v>608039</v>
      </c>
      <c r="C860">
        <v>1024</v>
      </c>
      <c r="E860">
        <v>127218</v>
      </c>
      <c r="F860">
        <v>649</v>
      </c>
      <c r="H860">
        <v>104506</v>
      </c>
      <c r="I860">
        <v>649</v>
      </c>
    </row>
    <row r="861" spans="2:9" x14ac:dyDescent="0.55000000000000004">
      <c r="B861">
        <v>918892</v>
      </c>
      <c r="C861">
        <v>221</v>
      </c>
      <c r="E861">
        <v>127211</v>
      </c>
      <c r="F861">
        <v>434</v>
      </c>
      <c r="H861">
        <v>94437</v>
      </c>
      <c r="I861">
        <v>648</v>
      </c>
    </row>
    <row r="862" spans="2:9" x14ac:dyDescent="0.55000000000000004">
      <c r="B862">
        <v>229185</v>
      </c>
      <c r="C862">
        <v>220</v>
      </c>
      <c r="E862">
        <v>107214</v>
      </c>
      <c r="F862">
        <v>14511</v>
      </c>
      <c r="H862">
        <v>158862</v>
      </c>
      <c r="I862">
        <v>26495</v>
      </c>
    </row>
    <row r="863" spans="2:9" x14ac:dyDescent="0.55000000000000004">
      <c r="B863">
        <v>192437</v>
      </c>
      <c r="C863">
        <v>9220</v>
      </c>
      <c r="E863">
        <v>107465</v>
      </c>
      <c r="F863">
        <v>14508</v>
      </c>
      <c r="H863">
        <v>122663</v>
      </c>
      <c r="I863">
        <v>26706</v>
      </c>
    </row>
    <row r="864" spans="2:9" x14ac:dyDescent="0.55000000000000004">
      <c r="B864">
        <v>752293</v>
      </c>
      <c r="C864">
        <v>9217</v>
      </c>
      <c r="E864">
        <v>107665</v>
      </c>
      <c r="F864">
        <v>14515</v>
      </c>
      <c r="H864">
        <v>92535</v>
      </c>
      <c r="I864">
        <v>26713</v>
      </c>
    </row>
    <row r="865" spans="2:9" x14ac:dyDescent="0.55000000000000004">
      <c r="B865">
        <v>914969</v>
      </c>
      <c r="C865">
        <v>9224</v>
      </c>
      <c r="E865">
        <v>109065</v>
      </c>
      <c r="F865">
        <v>14507</v>
      </c>
      <c r="H865">
        <v>49068</v>
      </c>
      <c r="I865">
        <v>26705</v>
      </c>
    </row>
    <row r="866" spans="2:9" x14ac:dyDescent="0.55000000000000004">
      <c r="B866">
        <v>1174709</v>
      </c>
      <c r="C866">
        <v>9216</v>
      </c>
      <c r="E866">
        <v>108319</v>
      </c>
      <c r="F866">
        <v>20778</v>
      </c>
      <c r="H866">
        <v>59371</v>
      </c>
      <c r="I866">
        <v>37866</v>
      </c>
    </row>
    <row r="867" spans="2:9" x14ac:dyDescent="0.55000000000000004">
      <c r="B867">
        <v>208628</v>
      </c>
      <c r="C867">
        <v>10330</v>
      </c>
      <c r="E867">
        <v>185156</v>
      </c>
      <c r="F867">
        <v>19953</v>
      </c>
      <c r="H867">
        <v>99838</v>
      </c>
      <c r="I867">
        <v>36611</v>
      </c>
    </row>
    <row r="868" spans="2:9" x14ac:dyDescent="0.55000000000000004">
      <c r="B868">
        <v>1463506</v>
      </c>
      <c r="C868">
        <v>10147</v>
      </c>
      <c r="E868">
        <v>129511</v>
      </c>
      <c r="F868">
        <v>20173</v>
      </c>
      <c r="H868">
        <v>69848</v>
      </c>
      <c r="I868">
        <v>36831</v>
      </c>
    </row>
    <row r="869" spans="2:9" x14ac:dyDescent="0.55000000000000004">
      <c r="B869">
        <v>749681</v>
      </c>
      <c r="C869">
        <v>10153</v>
      </c>
      <c r="E869">
        <v>129511</v>
      </c>
      <c r="F869">
        <v>100280</v>
      </c>
      <c r="H869">
        <v>69540</v>
      </c>
      <c r="I869">
        <v>182270</v>
      </c>
    </row>
    <row r="870" spans="2:9" x14ac:dyDescent="0.55000000000000004">
      <c r="B870">
        <v>209177</v>
      </c>
      <c r="C870">
        <v>32418</v>
      </c>
      <c r="E870">
        <v>67692</v>
      </c>
      <c r="F870">
        <v>100496</v>
      </c>
      <c r="H870">
        <v>68348</v>
      </c>
      <c r="I870">
        <v>182486</v>
      </c>
    </row>
    <row r="871" spans="2:9" x14ac:dyDescent="0.55000000000000004">
      <c r="B871">
        <v>207899</v>
      </c>
      <c r="C871">
        <v>32634</v>
      </c>
      <c r="E871">
        <v>132573</v>
      </c>
      <c r="F871">
        <v>20409</v>
      </c>
      <c r="H871">
        <v>53560</v>
      </c>
      <c r="I871">
        <v>37067</v>
      </c>
    </row>
    <row r="872" spans="2:9" x14ac:dyDescent="0.55000000000000004">
      <c r="B872">
        <v>207899</v>
      </c>
      <c r="C872">
        <v>10389</v>
      </c>
      <c r="E872">
        <v>130976</v>
      </c>
      <c r="F872">
        <v>24414</v>
      </c>
      <c r="H872">
        <v>59236</v>
      </c>
      <c r="I872">
        <v>45823</v>
      </c>
    </row>
    <row r="873" spans="2:9" x14ac:dyDescent="0.55000000000000004">
      <c r="B873">
        <v>916736</v>
      </c>
      <c r="C873">
        <v>12911</v>
      </c>
      <c r="E873">
        <v>130976</v>
      </c>
      <c r="F873">
        <v>24421</v>
      </c>
      <c r="H873">
        <v>96474</v>
      </c>
      <c r="I873">
        <v>45830</v>
      </c>
    </row>
    <row r="874" spans="2:9" x14ac:dyDescent="0.55000000000000004">
      <c r="B874">
        <v>215906</v>
      </c>
      <c r="C874">
        <v>12918</v>
      </c>
      <c r="E874">
        <v>150619</v>
      </c>
      <c r="F874">
        <v>27317</v>
      </c>
      <c r="H874">
        <v>125115</v>
      </c>
      <c r="I874">
        <v>50438</v>
      </c>
    </row>
    <row r="875" spans="2:9" x14ac:dyDescent="0.55000000000000004">
      <c r="B875">
        <v>825088</v>
      </c>
      <c r="C875">
        <v>13467</v>
      </c>
      <c r="E875">
        <v>150619</v>
      </c>
      <c r="F875">
        <v>27536</v>
      </c>
      <c r="H875">
        <v>167882</v>
      </c>
      <c r="I875">
        <v>50657</v>
      </c>
    </row>
    <row r="876" spans="2:9" x14ac:dyDescent="0.55000000000000004">
      <c r="B876">
        <v>477998</v>
      </c>
      <c r="C876">
        <v>13686</v>
      </c>
      <c r="E876">
        <v>131877</v>
      </c>
      <c r="F876">
        <v>27757</v>
      </c>
      <c r="H876">
        <v>42878</v>
      </c>
      <c r="I876">
        <v>50878</v>
      </c>
    </row>
    <row r="877" spans="2:9" x14ac:dyDescent="0.55000000000000004">
      <c r="B877">
        <v>1465358</v>
      </c>
      <c r="C877">
        <v>13907</v>
      </c>
      <c r="E877">
        <v>89580</v>
      </c>
      <c r="F877">
        <v>27759</v>
      </c>
      <c r="H877">
        <v>59657</v>
      </c>
      <c r="I877">
        <v>50880</v>
      </c>
    </row>
    <row r="878" spans="2:9" x14ac:dyDescent="0.55000000000000004">
      <c r="B878">
        <v>210770</v>
      </c>
      <c r="C878">
        <v>13909</v>
      </c>
      <c r="E878">
        <v>79453</v>
      </c>
      <c r="F878">
        <v>27977</v>
      </c>
      <c r="H878">
        <v>18929</v>
      </c>
      <c r="I878">
        <v>51098</v>
      </c>
    </row>
    <row r="879" spans="2:9" x14ac:dyDescent="0.55000000000000004">
      <c r="B879">
        <v>152585</v>
      </c>
      <c r="C879">
        <v>14127</v>
      </c>
      <c r="E879">
        <v>70246</v>
      </c>
      <c r="F879">
        <v>32382</v>
      </c>
      <c r="H879">
        <v>41505</v>
      </c>
      <c r="I879">
        <v>59395</v>
      </c>
    </row>
    <row r="880" spans="2:9" x14ac:dyDescent="0.55000000000000004">
      <c r="B880">
        <v>210281</v>
      </c>
      <c r="C880">
        <v>15583</v>
      </c>
      <c r="E880">
        <v>78918</v>
      </c>
      <c r="F880">
        <v>32387</v>
      </c>
      <c r="H880">
        <v>102544</v>
      </c>
      <c r="I880">
        <v>59400</v>
      </c>
    </row>
    <row r="881" spans="2:9" x14ac:dyDescent="0.55000000000000004">
      <c r="B881">
        <v>210281</v>
      </c>
      <c r="C881">
        <v>15588</v>
      </c>
      <c r="E881">
        <v>79137</v>
      </c>
      <c r="F881">
        <v>32606</v>
      </c>
      <c r="H881">
        <v>61050</v>
      </c>
      <c r="I881">
        <v>59619</v>
      </c>
    </row>
    <row r="882" spans="2:9" x14ac:dyDescent="0.55000000000000004">
      <c r="B882">
        <v>756129</v>
      </c>
      <c r="C882">
        <v>15807</v>
      </c>
      <c r="E882">
        <v>96421</v>
      </c>
      <c r="F882">
        <v>32609</v>
      </c>
      <c r="H882">
        <v>169246</v>
      </c>
      <c r="I882">
        <v>59622</v>
      </c>
    </row>
    <row r="883" spans="2:9" x14ac:dyDescent="0.55000000000000004">
      <c r="B883">
        <v>756129</v>
      </c>
      <c r="C883">
        <v>15810</v>
      </c>
      <c r="E883">
        <v>99083</v>
      </c>
      <c r="F883">
        <v>32827</v>
      </c>
      <c r="H883">
        <v>61042</v>
      </c>
      <c r="I883">
        <v>59840</v>
      </c>
    </row>
    <row r="884" spans="2:9" x14ac:dyDescent="0.55000000000000004">
      <c r="B884">
        <v>211808</v>
      </c>
      <c r="C884">
        <v>16028</v>
      </c>
      <c r="E884">
        <v>99028</v>
      </c>
      <c r="F884">
        <v>18085</v>
      </c>
      <c r="H884">
        <v>44470</v>
      </c>
      <c r="I884">
        <v>33673</v>
      </c>
    </row>
    <row r="885" spans="2:9" x14ac:dyDescent="0.55000000000000004">
      <c r="B885">
        <v>212067</v>
      </c>
      <c r="C885">
        <v>11691</v>
      </c>
      <c r="E885">
        <v>138776</v>
      </c>
      <c r="F885">
        <v>89076</v>
      </c>
      <c r="H885">
        <v>43102</v>
      </c>
      <c r="I885">
        <v>165496</v>
      </c>
    </row>
    <row r="886" spans="2:9" x14ac:dyDescent="0.55000000000000004">
      <c r="B886">
        <v>199867</v>
      </c>
      <c r="C886">
        <v>32012</v>
      </c>
      <c r="E886">
        <v>139690</v>
      </c>
      <c r="F886">
        <v>88863</v>
      </c>
      <c r="H886">
        <v>72001</v>
      </c>
      <c r="I886">
        <v>165283</v>
      </c>
    </row>
    <row r="887" spans="2:9" x14ac:dyDescent="0.55000000000000004">
      <c r="B887">
        <v>223673</v>
      </c>
      <c r="C887">
        <v>31799</v>
      </c>
      <c r="E887">
        <v>73799</v>
      </c>
      <c r="F887">
        <v>181947</v>
      </c>
      <c r="H887">
        <v>71962</v>
      </c>
      <c r="I887">
        <v>310642</v>
      </c>
    </row>
    <row r="888" spans="2:9" x14ac:dyDescent="0.55000000000000004">
      <c r="B888">
        <v>131734</v>
      </c>
      <c r="C888">
        <v>66381</v>
      </c>
      <c r="E888">
        <v>82119</v>
      </c>
      <c r="F888">
        <v>29110</v>
      </c>
      <c r="H888">
        <v>41427</v>
      </c>
      <c r="I888">
        <v>52231</v>
      </c>
    </row>
    <row r="889" spans="2:9" x14ac:dyDescent="0.55000000000000004">
      <c r="B889">
        <v>832524</v>
      </c>
      <c r="C889">
        <v>15260</v>
      </c>
      <c r="E889">
        <v>82286</v>
      </c>
      <c r="F889">
        <v>26672</v>
      </c>
      <c r="H889">
        <v>119740</v>
      </c>
      <c r="I889">
        <v>48081</v>
      </c>
    </row>
    <row r="890" spans="2:9" x14ac:dyDescent="0.55000000000000004">
      <c r="B890">
        <v>832524</v>
      </c>
      <c r="C890">
        <v>15169</v>
      </c>
      <c r="E890">
        <v>140606</v>
      </c>
      <c r="F890">
        <v>26670</v>
      </c>
      <c r="H890">
        <v>62615</v>
      </c>
      <c r="I890">
        <v>48079</v>
      </c>
    </row>
    <row r="891" spans="2:9" x14ac:dyDescent="0.55000000000000004">
      <c r="B891">
        <v>194140</v>
      </c>
      <c r="C891">
        <v>15167</v>
      </c>
      <c r="E891">
        <v>74727</v>
      </c>
      <c r="F891">
        <v>26676</v>
      </c>
      <c r="H891">
        <v>46050</v>
      </c>
      <c r="I891">
        <v>48085</v>
      </c>
    </row>
    <row r="892" spans="2:9" x14ac:dyDescent="0.55000000000000004">
      <c r="B892">
        <v>194140</v>
      </c>
      <c r="C892">
        <v>15173</v>
      </c>
      <c r="E892">
        <v>31304</v>
      </c>
      <c r="F892">
        <v>26879</v>
      </c>
      <c r="H892">
        <v>41888</v>
      </c>
      <c r="I892">
        <v>48074</v>
      </c>
    </row>
    <row r="893" spans="2:9" x14ac:dyDescent="0.55000000000000004">
      <c r="B893">
        <v>147291</v>
      </c>
      <c r="C893">
        <v>15162</v>
      </c>
      <c r="E893">
        <v>135131</v>
      </c>
      <c r="F893">
        <v>27777</v>
      </c>
      <c r="H893">
        <v>73577</v>
      </c>
      <c r="I893">
        <v>50684</v>
      </c>
    </row>
    <row r="894" spans="2:9" x14ac:dyDescent="0.55000000000000004">
      <c r="B894">
        <v>219852</v>
      </c>
      <c r="C894">
        <v>15617</v>
      </c>
      <c r="E894">
        <v>106500</v>
      </c>
      <c r="F894">
        <v>27806</v>
      </c>
      <c r="H894">
        <v>111733</v>
      </c>
      <c r="I894">
        <v>50713</v>
      </c>
    </row>
    <row r="895" spans="2:9" x14ac:dyDescent="0.55000000000000004">
      <c r="B895">
        <v>162441</v>
      </c>
      <c r="C895">
        <v>15623</v>
      </c>
      <c r="E895">
        <v>83329</v>
      </c>
      <c r="F895">
        <v>28027</v>
      </c>
      <c r="H895">
        <v>66937</v>
      </c>
      <c r="I895">
        <v>50934</v>
      </c>
    </row>
    <row r="896" spans="2:9" x14ac:dyDescent="0.55000000000000004">
      <c r="B896">
        <v>2172006</v>
      </c>
      <c r="C896">
        <v>15844</v>
      </c>
      <c r="E896">
        <v>142660</v>
      </c>
      <c r="F896">
        <v>30204</v>
      </c>
      <c r="H896">
        <v>111747</v>
      </c>
      <c r="I896">
        <v>54181</v>
      </c>
    </row>
    <row r="897" spans="2:9" x14ac:dyDescent="0.55000000000000004">
      <c r="B897">
        <v>2172479</v>
      </c>
      <c r="C897">
        <v>16102</v>
      </c>
      <c r="E897">
        <v>116704</v>
      </c>
      <c r="F897">
        <v>30425</v>
      </c>
      <c r="H897">
        <v>45821</v>
      </c>
      <c r="I897">
        <v>54402</v>
      </c>
    </row>
    <row r="898" spans="2:9" x14ac:dyDescent="0.55000000000000004">
      <c r="B898">
        <v>489293</v>
      </c>
      <c r="C898">
        <v>16323</v>
      </c>
      <c r="E898">
        <v>67414</v>
      </c>
      <c r="F898">
        <v>30431</v>
      </c>
      <c r="H898">
        <v>43227</v>
      </c>
      <c r="I898">
        <v>54408</v>
      </c>
    </row>
    <row r="899" spans="2:9" x14ac:dyDescent="0.55000000000000004">
      <c r="B899">
        <v>1476849</v>
      </c>
      <c r="C899">
        <v>16329</v>
      </c>
      <c r="E899">
        <v>37744</v>
      </c>
      <c r="F899">
        <v>30650</v>
      </c>
      <c r="H899">
        <v>74923</v>
      </c>
      <c r="I899">
        <v>54627</v>
      </c>
    </row>
    <row r="900" spans="2:9" x14ac:dyDescent="0.55000000000000004">
      <c r="B900">
        <v>198205</v>
      </c>
      <c r="C900">
        <v>16548</v>
      </c>
      <c r="E900">
        <v>85090</v>
      </c>
      <c r="F900">
        <v>19717</v>
      </c>
      <c r="H900">
        <v>60927</v>
      </c>
      <c r="I900">
        <v>35305</v>
      </c>
    </row>
    <row r="901" spans="2:9" x14ac:dyDescent="0.55000000000000004">
      <c r="B901">
        <v>228256</v>
      </c>
      <c r="C901">
        <v>13285</v>
      </c>
      <c r="E901">
        <v>74930</v>
      </c>
      <c r="F901">
        <v>19936</v>
      </c>
      <c r="H901">
        <v>92983</v>
      </c>
      <c r="I901">
        <v>35524</v>
      </c>
    </row>
    <row r="902" spans="2:9" x14ac:dyDescent="0.55000000000000004">
      <c r="B902">
        <v>156308</v>
      </c>
      <c r="C902">
        <v>13504</v>
      </c>
      <c r="E902">
        <v>57201</v>
      </c>
      <c r="F902">
        <v>164815</v>
      </c>
      <c r="H902">
        <v>16608</v>
      </c>
      <c r="I902">
        <v>293510</v>
      </c>
    </row>
    <row r="903" spans="2:9" x14ac:dyDescent="0.55000000000000004">
      <c r="B903">
        <v>156621</v>
      </c>
      <c r="C903">
        <v>55667</v>
      </c>
      <c r="E903">
        <v>57201</v>
      </c>
      <c r="F903">
        <v>20163</v>
      </c>
      <c r="H903">
        <v>39864</v>
      </c>
      <c r="I903">
        <v>35751</v>
      </c>
    </row>
    <row r="904" spans="2:9" x14ac:dyDescent="0.55000000000000004">
      <c r="B904">
        <v>490627</v>
      </c>
      <c r="C904">
        <v>13731</v>
      </c>
      <c r="E904">
        <v>57394</v>
      </c>
      <c r="F904">
        <v>20384</v>
      </c>
      <c r="H904">
        <v>61837</v>
      </c>
      <c r="I904">
        <v>35972</v>
      </c>
    </row>
    <row r="905" spans="2:9" x14ac:dyDescent="0.55000000000000004">
      <c r="B905">
        <v>157429</v>
      </c>
      <c r="C905">
        <v>13952</v>
      </c>
      <c r="E905">
        <v>109343</v>
      </c>
      <c r="F905">
        <v>13849</v>
      </c>
      <c r="H905">
        <v>168369</v>
      </c>
      <c r="I905">
        <v>19413</v>
      </c>
    </row>
    <row r="906" spans="2:9" x14ac:dyDescent="0.55000000000000004">
      <c r="B906">
        <v>221124</v>
      </c>
      <c r="C906">
        <v>12313</v>
      </c>
      <c r="E906">
        <v>71218</v>
      </c>
      <c r="F906">
        <v>18567</v>
      </c>
      <c r="H906">
        <v>168369</v>
      </c>
      <c r="I906">
        <v>29909</v>
      </c>
    </row>
    <row r="907" spans="2:9" x14ac:dyDescent="0.55000000000000004">
      <c r="B907">
        <v>221577</v>
      </c>
      <c r="C907">
        <v>13452</v>
      </c>
      <c r="E907">
        <v>119337</v>
      </c>
      <c r="F907">
        <v>18235</v>
      </c>
      <c r="H907">
        <v>47631</v>
      </c>
      <c r="I907">
        <v>28507</v>
      </c>
    </row>
    <row r="908" spans="2:9" x14ac:dyDescent="0.55000000000000004">
      <c r="B908">
        <v>765422</v>
      </c>
      <c r="C908">
        <v>13340</v>
      </c>
      <c r="E908">
        <v>109946</v>
      </c>
      <c r="F908">
        <v>18448</v>
      </c>
      <c r="H908">
        <v>102046</v>
      </c>
      <c r="I908">
        <v>28720</v>
      </c>
    </row>
    <row r="909" spans="2:9" x14ac:dyDescent="0.55000000000000004">
      <c r="B909">
        <v>140611</v>
      </c>
      <c r="C909">
        <v>13553</v>
      </c>
      <c r="E909">
        <v>109946</v>
      </c>
      <c r="F909">
        <v>17418</v>
      </c>
      <c r="H909">
        <v>37574</v>
      </c>
      <c r="I909">
        <v>26192</v>
      </c>
    </row>
    <row r="910" spans="2:9" x14ac:dyDescent="0.55000000000000004">
      <c r="B910">
        <v>154305</v>
      </c>
      <c r="C910">
        <v>13379</v>
      </c>
      <c r="E910">
        <v>33259</v>
      </c>
      <c r="F910">
        <v>7685</v>
      </c>
      <c r="H910">
        <v>66493</v>
      </c>
      <c r="I910">
        <v>12607</v>
      </c>
    </row>
    <row r="911" spans="2:9" x14ac:dyDescent="0.55000000000000004">
      <c r="B911">
        <v>202454</v>
      </c>
      <c r="C911">
        <v>6363</v>
      </c>
      <c r="E911">
        <v>110765</v>
      </c>
      <c r="F911">
        <v>7519</v>
      </c>
      <c r="H911">
        <v>14273</v>
      </c>
      <c r="I911">
        <v>10087</v>
      </c>
    </row>
    <row r="912" spans="2:9" x14ac:dyDescent="0.55000000000000004">
      <c r="B912">
        <v>233582</v>
      </c>
      <c r="C912">
        <v>6197</v>
      </c>
      <c r="E912">
        <v>110757</v>
      </c>
      <c r="F912">
        <v>29252</v>
      </c>
      <c r="H912">
        <v>35815</v>
      </c>
      <c r="I912">
        <v>50661</v>
      </c>
    </row>
    <row r="913" spans="2:9" x14ac:dyDescent="0.55000000000000004">
      <c r="B913">
        <v>842857</v>
      </c>
      <c r="C913">
        <v>17283</v>
      </c>
      <c r="E913">
        <v>78762</v>
      </c>
      <c r="F913">
        <v>29438</v>
      </c>
      <c r="H913">
        <v>79599</v>
      </c>
      <c r="I913">
        <v>50633</v>
      </c>
    </row>
    <row r="914" spans="2:9" x14ac:dyDescent="0.55000000000000004">
      <c r="B914">
        <v>999422</v>
      </c>
      <c r="C914">
        <v>17469</v>
      </c>
      <c r="E914">
        <v>86742</v>
      </c>
      <c r="F914">
        <v>32274</v>
      </c>
      <c r="H914">
        <v>79075</v>
      </c>
      <c r="I914">
        <v>56037</v>
      </c>
    </row>
    <row r="915" spans="2:9" x14ac:dyDescent="0.55000000000000004">
      <c r="B915">
        <v>230589</v>
      </c>
      <c r="C915">
        <v>17958</v>
      </c>
      <c r="E915">
        <v>88450</v>
      </c>
      <c r="F915">
        <v>7820</v>
      </c>
      <c r="H915">
        <v>28315</v>
      </c>
      <c r="I915">
        <v>9104</v>
      </c>
    </row>
    <row r="916" spans="2:9" x14ac:dyDescent="0.55000000000000004">
      <c r="B916">
        <v>203975</v>
      </c>
      <c r="C916">
        <v>6284</v>
      </c>
      <c r="E916">
        <v>104331</v>
      </c>
      <c r="F916">
        <v>7826</v>
      </c>
      <c r="H916">
        <v>67635</v>
      </c>
      <c r="I916">
        <v>9110</v>
      </c>
    </row>
    <row r="917" spans="2:9" x14ac:dyDescent="0.55000000000000004">
      <c r="B917">
        <v>158193</v>
      </c>
      <c r="C917">
        <v>6290</v>
      </c>
      <c r="E917">
        <v>143417</v>
      </c>
      <c r="F917">
        <v>29415</v>
      </c>
      <c r="H917">
        <v>45271</v>
      </c>
      <c r="I917">
        <v>50610</v>
      </c>
    </row>
    <row r="918" spans="2:9" x14ac:dyDescent="0.55000000000000004">
      <c r="B918">
        <v>256762</v>
      </c>
      <c r="C918">
        <v>17446</v>
      </c>
      <c r="E918">
        <v>120664</v>
      </c>
      <c r="F918">
        <v>29415</v>
      </c>
      <c r="H918">
        <v>8222</v>
      </c>
      <c r="I918">
        <v>50610</v>
      </c>
    </row>
    <row r="919" spans="2:9" x14ac:dyDescent="0.55000000000000004">
      <c r="B919">
        <v>146116</v>
      </c>
      <c r="C919">
        <v>17446</v>
      </c>
      <c r="E919">
        <v>78816</v>
      </c>
      <c r="F919">
        <v>17641</v>
      </c>
      <c r="H919">
        <v>37199</v>
      </c>
      <c r="I919">
        <v>24917</v>
      </c>
    </row>
    <row r="920" spans="2:9" x14ac:dyDescent="0.55000000000000004">
      <c r="B920">
        <v>2182236</v>
      </c>
      <c r="C920">
        <v>13537</v>
      </c>
      <c r="E920">
        <v>87906</v>
      </c>
      <c r="F920">
        <v>17428</v>
      </c>
      <c r="H920">
        <v>46674</v>
      </c>
      <c r="I920">
        <v>24918</v>
      </c>
    </row>
    <row r="921" spans="2:9" x14ac:dyDescent="0.55000000000000004">
      <c r="B921">
        <v>2182236</v>
      </c>
      <c r="C921">
        <v>13538</v>
      </c>
      <c r="E921">
        <v>161439</v>
      </c>
      <c r="F921">
        <v>17429</v>
      </c>
      <c r="H921">
        <v>41086</v>
      </c>
      <c r="I921">
        <v>24705</v>
      </c>
    </row>
    <row r="922" spans="2:9" x14ac:dyDescent="0.55000000000000004">
      <c r="B922">
        <v>258130</v>
      </c>
      <c r="C922">
        <v>13539</v>
      </c>
      <c r="E922">
        <v>87629</v>
      </c>
      <c r="F922">
        <v>17161</v>
      </c>
      <c r="H922">
        <v>52924</v>
      </c>
      <c r="I922">
        <v>24223</v>
      </c>
    </row>
    <row r="923" spans="2:9" x14ac:dyDescent="0.55000000000000004">
      <c r="B923">
        <v>620588</v>
      </c>
      <c r="C923">
        <v>13485</v>
      </c>
      <c r="E923">
        <v>74791</v>
      </c>
      <c r="F923">
        <v>17160</v>
      </c>
      <c r="H923">
        <v>135613</v>
      </c>
      <c r="I923">
        <v>24436</v>
      </c>
    </row>
    <row r="924" spans="2:9" x14ac:dyDescent="0.55000000000000004">
      <c r="B924">
        <v>1488187</v>
      </c>
      <c r="C924">
        <v>13484</v>
      </c>
      <c r="E924">
        <v>90339</v>
      </c>
      <c r="F924">
        <v>16946</v>
      </c>
      <c r="H924">
        <v>72910</v>
      </c>
      <c r="I924">
        <v>24222</v>
      </c>
    </row>
    <row r="925" spans="2:9" x14ac:dyDescent="0.55000000000000004">
      <c r="B925">
        <v>148747</v>
      </c>
      <c r="C925">
        <v>13484</v>
      </c>
      <c r="E925">
        <v>106224</v>
      </c>
      <c r="F925">
        <v>16717</v>
      </c>
      <c r="H925">
        <v>37399</v>
      </c>
      <c r="I925">
        <v>23779</v>
      </c>
    </row>
    <row r="926" spans="2:9" x14ac:dyDescent="0.55000000000000004">
      <c r="B926">
        <v>167941</v>
      </c>
      <c r="C926">
        <v>13469</v>
      </c>
      <c r="E926">
        <v>148902</v>
      </c>
      <c r="F926">
        <v>16718</v>
      </c>
      <c r="H926">
        <v>74425</v>
      </c>
      <c r="I926">
        <v>23780</v>
      </c>
    </row>
    <row r="927" spans="2:9" x14ac:dyDescent="0.55000000000000004">
      <c r="B927">
        <v>256250</v>
      </c>
      <c r="C927">
        <v>13470</v>
      </c>
      <c r="E927">
        <v>78114</v>
      </c>
      <c r="F927">
        <v>16932</v>
      </c>
      <c r="H927">
        <v>31789</v>
      </c>
      <c r="I927">
        <v>23780</v>
      </c>
    </row>
    <row r="928" spans="2:9" x14ac:dyDescent="0.55000000000000004">
      <c r="B928">
        <v>236409</v>
      </c>
      <c r="C928">
        <v>13470</v>
      </c>
      <c r="E928">
        <v>27595</v>
      </c>
      <c r="F928">
        <v>16932</v>
      </c>
      <c r="H928">
        <v>41498</v>
      </c>
      <c r="I928">
        <v>23994</v>
      </c>
    </row>
    <row r="929" spans="2:9" x14ac:dyDescent="0.55000000000000004">
      <c r="B929">
        <v>1491646</v>
      </c>
      <c r="C929">
        <v>13470</v>
      </c>
      <c r="E929">
        <v>44433</v>
      </c>
      <c r="F929">
        <v>16755</v>
      </c>
      <c r="H929">
        <v>52740</v>
      </c>
      <c r="I929">
        <v>23817</v>
      </c>
    </row>
    <row r="930" spans="2:9" x14ac:dyDescent="0.55000000000000004">
      <c r="B930">
        <v>1154296</v>
      </c>
      <c r="C930">
        <v>13293</v>
      </c>
      <c r="E930">
        <v>91511</v>
      </c>
      <c r="F930">
        <v>22585</v>
      </c>
      <c r="H930">
        <v>42935</v>
      </c>
      <c r="I930">
        <v>39457</v>
      </c>
    </row>
    <row r="931" spans="2:9" x14ac:dyDescent="0.55000000000000004">
      <c r="B931">
        <v>1154296</v>
      </c>
      <c r="C931">
        <v>15083</v>
      </c>
      <c r="E931">
        <v>149838</v>
      </c>
      <c r="F931">
        <v>22592</v>
      </c>
      <c r="H931">
        <v>107180</v>
      </c>
      <c r="I931">
        <v>39464</v>
      </c>
    </row>
    <row r="932" spans="2:9" x14ac:dyDescent="0.55000000000000004">
      <c r="B932">
        <v>236799</v>
      </c>
      <c r="C932">
        <v>15090</v>
      </c>
      <c r="E932">
        <v>199863</v>
      </c>
      <c r="F932">
        <v>18416</v>
      </c>
      <c r="H932">
        <v>30453</v>
      </c>
      <c r="I932">
        <v>26334</v>
      </c>
    </row>
    <row r="933" spans="2:9" x14ac:dyDescent="0.55000000000000004">
      <c r="B933">
        <v>1206578</v>
      </c>
      <c r="C933">
        <v>13884</v>
      </c>
      <c r="E933">
        <v>79278</v>
      </c>
      <c r="F933">
        <v>18410</v>
      </c>
      <c r="H933">
        <v>57802</v>
      </c>
      <c r="I933">
        <v>26328</v>
      </c>
    </row>
    <row r="934" spans="2:9" x14ac:dyDescent="0.55000000000000004">
      <c r="B934">
        <v>241792</v>
      </c>
      <c r="C934">
        <v>13878</v>
      </c>
      <c r="E934">
        <v>97120</v>
      </c>
      <c r="F934">
        <v>18625</v>
      </c>
      <c r="H934">
        <v>25493</v>
      </c>
      <c r="I934">
        <v>26543</v>
      </c>
    </row>
    <row r="935" spans="2:9" x14ac:dyDescent="0.55000000000000004">
      <c r="B935">
        <v>217155</v>
      </c>
      <c r="C935">
        <v>13879</v>
      </c>
      <c r="E935">
        <v>64270</v>
      </c>
      <c r="F935">
        <v>18625</v>
      </c>
      <c r="H935">
        <v>49045</v>
      </c>
      <c r="I935">
        <v>26543</v>
      </c>
    </row>
    <row r="936" spans="2:9" x14ac:dyDescent="0.55000000000000004">
      <c r="B936">
        <v>184933</v>
      </c>
      <c r="C936">
        <v>13879</v>
      </c>
      <c r="E936">
        <v>77549</v>
      </c>
      <c r="F936">
        <v>18625</v>
      </c>
      <c r="H936">
        <v>40260</v>
      </c>
      <c r="I936">
        <v>26757</v>
      </c>
    </row>
    <row r="937" spans="2:9" x14ac:dyDescent="0.55000000000000004">
      <c r="B937">
        <v>1015283</v>
      </c>
      <c r="C937">
        <v>13879</v>
      </c>
      <c r="E937">
        <v>93148</v>
      </c>
      <c r="F937">
        <v>18624</v>
      </c>
      <c r="H937">
        <v>44626</v>
      </c>
      <c r="I937">
        <v>26542</v>
      </c>
    </row>
    <row r="938" spans="2:9" x14ac:dyDescent="0.55000000000000004">
      <c r="B938">
        <v>1499212</v>
      </c>
      <c r="C938">
        <v>13878</v>
      </c>
      <c r="E938">
        <v>120798</v>
      </c>
      <c r="F938">
        <v>18410</v>
      </c>
      <c r="H938">
        <v>40266</v>
      </c>
      <c r="I938">
        <v>26542</v>
      </c>
    </row>
    <row r="939" spans="2:9" x14ac:dyDescent="0.55000000000000004">
      <c r="B939">
        <v>145907</v>
      </c>
      <c r="C939">
        <v>13878</v>
      </c>
      <c r="E939">
        <v>201436</v>
      </c>
      <c r="F939">
        <v>30922</v>
      </c>
      <c r="H939">
        <v>101388</v>
      </c>
      <c r="I939">
        <v>53401</v>
      </c>
    </row>
    <row r="940" spans="2:9" x14ac:dyDescent="0.55000000000000004">
      <c r="B940">
        <v>187251</v>
      </c>
      <c r="C940">
        <v>17883</v>
      </c>
      <c r="E940">
        <v>80858</v>
      </c>
      <c r="F940">
        <v>30922</v>
      </c>
      <c r="H940">
        <v>176106</v>
      </c>
      <c r="I940">
        <v>53401</v>
      </c>
    </row>
    <row r="941" spans="2:9" x14ac:dyDescent="0.55000000000000004">
      <c r="B941">
        <v>790956</v>
      </c>
      <c r="C941">
        <v>17883</v>
      </c>
      <c r="E941">
        <v>77291</v>
      </c>
      <c r="F941">
        <v>30908</v>
      </c>
      <c r="H941">
        <v>61504</v>
      </c>
      <c r="I941">
        <v>52959</v>
      </c>
    </row>
    <row r="942" spans="2:9" x14ac:dyDescent="0.55000000000000004">
      <c r="B942">
        <v>252550</v>
      </c>
      <c r="C942">
        <v>17869</v>
      </c>
      <c r="E942">
        <v>65846</v>
      </c>
      <c r="F942">
        <v>30911</v>
      </c>
      <c r="H942">
        <v>29065</v>
      </c>
      <c r="I942">
        <v>52962</v>
      </c>
    </row>
    <row r="943" spans="2:9" x14ac:dyDescent="0.55000000000000004">
      <c r="B943">
        <v>250031</v>
      </c>
      <c r="C943">
        <v>17872</v>
      </c>
      <c r="E943">
        <v>148932</v>
      </c>
      <c r="F943">
        <v>30994</v>
      </c>
      <c r="H943">
        <v>161031</v>
      </c>
      <c r="I943">
        <v>53687</v>
      </c>
    </row>
    <row r="944" spans="2:9" x14ac:dyDescent="0.55000000000000004">
      <c r="B944">
        <v>162206</v>
      </c>
      <c r="C944">
        <v>17955</v>
      </c>
      <c r="E944">
        <v>78676</v>
      </c>
      <c r="F944">
        <v>30995</v>
      </c>
      <c r="H944">
        <v>110277</v>
      </c>
      <c r="I944">
        <v>53688</v>
      </c>
    </row>
    <row r="945" spans="2:9" x14ac:dyDescent="0.55000000000000004">
      <c r="B945">
        <v>636517</v>
      </c>
      <c r="C945">
        <v>17956</v>
      </c>
      <c r="E945">
        <v>93488</v>
      </c>
      <c r="F945">
        <v>21877</v>
      </c>
      <c r="H945">
        <v>26761</v>
      </c>
      <c r="I945">
        <v>35573</v>
      </c>
    </row>
    <row r="946" spans="2:9" x14ac:dyDescent="0.55000000000000004">
      <c r="B946">
        <v>636517</v>
      </c>
      <c r="C946">
        <v>14836</v>
      </c>
      <c r="E946">
        <v>77702</v>
      </c>
      <c r="F946">
        <v>7352</v>
      </c>
      <c r="H946">
        <v>32447</v>
      </c>
      <c r="I946">
        <v>8850</v>
      </c>
    </row>
    <row r="947" spans="2:9" x14ac:dyDescent="0.55000000000000004">
      <c r="B947">
        <v>2199519</v>
      </c>
      <c r="C947">
        <v>5602</v>
      </c>
      <c r="E947">
        <v>78630</v>
      </c>
      <c r="F947">
        <v>7565</v>
      </c>
      <c r="H947">
        <v>22761</v>
      </c>
      <c r="I947">
        <v>9063</v>
      </c>
    </row>
    <row r="948" spans="2:9" x14ac:dyDescent="0.55000000000000004">
      <c r="B948">
        <v>2199519</v>
      </c>
      <c r="C948">
        <v>5601</v>
      </c>
      <c r="E948">
        <v>67192</v>
      </c>
      <c r="F948">
        <v>21865</v>
      </c>
      <c r="H948">
        <v>15321</v>
      </c>
      <c r="I948">
        <v>35561</v>
      </c>
    </row>
    <row r="949" spans="2:9" x14ac:dyDescent="0.55000000000000004">
      <c r="B949">
        <v>637418</v>
      </c>
      <c r="C949">
        <v>14824</v>
      </c>
      <c r="E949">
        <v>31128</v>
      </c>
      <c r="F949">
        <v>21852</v>
      </c>
      <c r="H949">
        <v>29031</v>
      </c>
      <c r="I949">
        <v>35548</v>
      </c>
    </row>
    <row r="950" spans="2:9" x14ac:dyDescent="0.55000000000000004">
      <c r="B950">
        <v>251763</v>
      </c>
      <c r="C950">
        <v>14811</v>
      </c>
      <c r="E950">
        <v>191461</v>
      </c>
      <c r="F950">
        <v>7796</v>
      </c>
      <c r="H950">
        <v>9648</v>
      </c>
      <c r="I950">
        <v>10150</v>
      </c>
    </row>
    <row r="951" spans="2:9" x14ac:dyDescent="0.55000000000000004">
      <c r="B951">
        <v>1506264</v>
      </c>
      <c r="C951">
        <v>5832</v>
      </c>
      <c r="E951">
        <v>27379</v>
      </c>
      <c r="F951">
        <v>7801</v>
      </c>
      <c r="H951">
        <v>112191</v>
      </c>
      <c r="I951">
        <v>10155</v>
      </c>
    </row>
    <row r="952" spans="2:9" x14ac:dyDescent="0.55000000000000004">
      <c r="B952">
        <v>1022953</v>
      </c>
      <c r="C952">
        <v>5837</v>
      </c>
      <c r="E952">
        <v>92367</v>
      </c>
      <c r="F952">
        <v>7801</v>
      </c>
      <c r="H952">
        <v>49309</v>
      </c>
      <c r="I952">
        <v>10155</v>
      </c>
    </row>
    <row r="953" spans="2:9" x14ac:dyDescent="0.55000000000000004">
      <c r="B953">
        <v>525772</v>
      </c>
      <c r="C953">
        <v>5837</v>
      </c>
      <c r="E953">
        <v>97984</v>
      </c>
      <c r="F953">
        <v>7801</v>
      </c>
      <c r="H953">
        <v>34928</v>
      </c>
      <c r="I953">
        <v>10369</v>
      </c>
    </row>
    <row r="954" spans="2:9" x14ac:dyDescent="0.55000000000000004">
      <c r="B954">
        <v>186079</v>
      </c>
      <c r="C954">
        <v>5837</v>
      </c>
      <c r="E954">
        <v>187771</v>
      </c>
      <c r="F954">
        <v>7807</v>
      </c>
      <c r="H954">
        <v>34928</v>
      </c>
      <c r="I954">
        <v>10375</v>
      </c>
    </row>
    <row r="955" spans="2:9" x14ac:dyDescent="0.55000000000000004">
      <c r="B955">
        <v>604094</v>
      </c>
      <c r="C955">
        <v>5843</v>
      </c>
      <c r="E955">
        <v>187771</v>
      </c>
      <c r="F955">
        <v>17151</v>
      </c>
      <c r="H955">
        <v>72773</v>
      </c>
      <c r="I955">
        <v>25069</v>
      </c>
    </row>
    <row r="956" spans="2:9" x14ac:dyDescent="0.55000000000000004">
      <c r="B956">
        <v>153521</v>
      </c>
      <c r="C956">
        <v>13689</v>
      </c>
      <c r="E956">
        <v>50345</v>
      </c>
      <c r="F956">
        <v>23553</v>
      </c>
      <c r="H956">
        <v>49069</v>
      </c>
      <c r="I956">
        <v>41709</v>
      </c>
    </row>
    <row r="957" spans="2:9" x14ac:dyDescent="0.55000000000000004">
      <c r="B957">
        <v>279386</v>
      </c>
      <c r="C957">
        <v>15409</v>
      </c>
      <c r="E957">
        <v>87043</v>
      </c>
      <c r="F957">
        <v>23559</v>
      </c>
      <c r="H957">
        <v>59345</v>
      </c>
      <c r="I957">
        <v>41715</v>
      </c>
    </row>
    <row r="958" spans="2:9" x14ac:dyDescent="0.55000000000000004">
      <c r="B958">
        <v>367155</v>
      </c>
      <c r="C958">
        <v>15415</v>
      </c>
      <c r="E958">
        <v>87017</v>
      </c>
      <c r="F958">
        <v>23544</v>
      </c>
      <c r="H958">
        <v>180045</v>
      </c>
      <c r="I958">
        <v>41914</v>
      </c>
    </row>
    <row r="959" spans="2:9" x14ac:dyDescent="0.55000000000000004">
      <c r="B959">
        <v>527131</v>
      </c>
      <c r="C959">
        <v>15400</v>
      </c>
      <c r="E959">
        <v>51278</v>
      </c>
      <c r="F959">
        <v>23550</v>
      </c>
      <c r="H959">
        <v>50897</v>
      </c>
      <c r="I959">
        <v>42134</v>
      </c>
    </row>
    <row r="960" spans="2:9" x14ac:dyDescent="0.55000000000000004">
      <c r="B960">
        <v>187445</v>
      </c>
      <c r="C960">
        <v>15406</v>
      </c>
      <c r="E960">
        <v>27146</v>
      </c>
      <c r="F960">
        <v>29160</v>
      </c>
      <c r="H960">
        <v>24796</v>
      </c>
      <c r="I960">
        <v>50100</v>
      </c>
    </row>
    <row r="961" spans="2:9" x14ac:dyDescent="0.55000000000000004">
      <c r="B961">
        <v>224555</v>
      </c>
      <c r="C961">
        <v>16528</v>
      </c>
      <c r="E961">
        <v>22383</v>
      </c>
      <c r="F961">
        <v>29166</v>
      </c>
      <c r="H961">
        <v>117958</v>
      </c>
      <c r="I961">
        <v>50106</v>
      </c>
    </row>
    <row r="962" spans="2:9" x14ac:dyDescent="0.55000000000000004">
      <c r="B962">
        <v>154883</v>
      </c>
      <c r="C962">
        <v>16534</v>
      </c>
      <c r="E962">
        <v>156002</v>
      </c>
      <c r="F962">
        <v>26427</v>
      </c>
      <c r="H962">
        <v>66303</v>
      </c>
      <c r="I962">
        <v>45653</v>
      </c>
    </row>
    <row r="963" spans="2:9" x14ac:dyDescent="0.55000000000000004">
      <c r="B963">
        <v>798401</v>
      </c>
      <c r="C963">
        <v>15715</v>
      </c>
      <c r="E963">
        <v>194944</v>
      </c>
      <c r="F963">
        <v>54486</v>
      </c>
      <c r="H963">
        <v>64565</v>
      </c>
      <c r="I963">
        <v>94991</v>
      </c>
    </row>
    <row r="964" spans="2:9" x14ac:dyDescent="0.55000000000000004">
      <c r="B964">
        <v>169637</v>
      </c>
      <c r="C964">
        <v>24164</v>
      </c>
      <c r="E964">
        <v>190586</v>
      </c>
      <c r="F964">
        <v>10325</v>
      </c>
      <c r="H964">
        <v>144996</v>
      </c>
      <c r="I964">
        <v>18029</v>
      </c>
    </row>
    <row r="965" spans="2:9" x14ac:dyDescent="0.55000000000000004">
      <c r="B965">
        <v>258134</v>
      </c>
      <c r="C965">
        <v>7291</v>
      </c>
      <c r="E965">
        <v>135120</v>
      </c>
      <c r="F965">
        <v>10285</v>
      </c>
      <c r="H965">
        <v>114868</v>
      </c>
      <c r="I965">
        <v>17561</v>
      </c>
    </row>
    <row r="966" spans="2:9" x14ac:dyDescent="0.55000000000000004">
      <c r="B966">
        <v>184116</v>
      </c>
      <c r="C966">
        <v>7251</v>
      </c>
      <c r="E966">
        <v>69903</v>
      </c>
      <c r="F966">
        <v>10291</v>
      </c>
      <c r="H966">
        <v>34532</v>
      </c>
      <c r="I966">
        <v>17567</v>
      </c>
    </row>
    <row r="967" spans="2:9" x14ac:dyDescent="0.55000000000000004">
      <c r="B967">
        <v>225894</v>
      </c>
      <c r="C967">
        <v>7257</v>
      </c>
      <c r="E967">
        <v>195012</v>
      </c>
      <c r="F967">
        <v>23784</v>
      </c>
      <c r="H967">
        <v>81711</v>
      </c>
      <c r="I967">
        <v>42796</v>
      </c>
    </row>
    <row r="968" spans="2:9" x14ac:dyDescent="0.55000000000000004">
      <c r="B968">
        <v>156229</v>
      </c>
      <c r="C968">
        <v>15426</v>
      </c>
      <c r="E968">
        <v>54182</v>
      </c>
      <c r="F968">
        <v>10239</v>
      </c>
      <c r="H968">
        <v>166715</v>
      </c>
      <c r="I968">
        <v>17087</v>
      </c>
    </row>
    <row r="969" spans="2:9" x14ac:dyDescent="0.55000000000000004">
      <c r="B969">
        <v>184288</v>
      </c>
      <c r="C969">
        <v>7205</v>
      </c>
      <c r="E969">
        <v>63214</v>
      </c>
      <c r="F969">
        <v>10246</v>
      </c>
      <c r="H969">
        <v>91681</v>
      </c>
      <c r="I969">
        <v>17094</v>
      </c>
    </row>
    <row r="970" spans="2:9" x14ac:dyDescent="0.55000000000000004">
      <c r="B970">
        <v>255771</v>
      </c>
      <c r="C970">
        <v>7212</v>
      </c>
      <c r="E970">
        <v>26902</v>
      </c>
      <c r="F970">
        <v>21415</v>
      </c>
      <c r="H970">
        <v>50881</v>
      </c>
      <c r="I970">
        <v>35325</v>
      </c>
    </row>
    <row r="971" spans="2:9" x14ac:dyDescent="0.55000000000000004">
      <c r="B971">
        <v>962880</v>
      </c>
      <c r="C971">
        <v>14594</v>
      </c>
      <c r="E971">
        <v>88204</v>
      </c>
      <c r="F971">
        <v>20093</v>
      </c>
      <c r="H971">
        <v>81886</v>
      </c>
      <c r="I971">
        <v>31649</v>
      </c>
    </row>
    <row r="972" spans="2:9" x14ac:dyDescent="0.55000000000000004">
      <c r="B972">
        <v>257126</v>
      </c>
      <c r="C972">
        <v>14277</v>
      </c>
      <c r="E972">
        <v>47498</v>
      </c>
      <c r="F972">
        <v>20308</v>
      </c>
      <c r="H972">
        <v>115673</v>
      </c>
      <c r="I972">
        <v>31864</v>
      </c>
    </row>
    <row r="973" spans="2:9" x14ac:dyDescent="0.55000000000000004">
      <c r="B973">
        <v>798124</v>
      </c>
      <c r="C973">
        <v>14278</v>
      </c>
      <c r="E973">
        <v>18711</v>
      </c>
      <c r="F973">
        <v>20308</v>
      </c>
      <c r="H973">
        <v>57202</v>
      </c>
      <c r="I973">
        <v>31650</v>
      </c>
    </row>
    <row r="974" spans="2:9" x14ac:dyDescent="0.55000000000000004">
      <c r="B974">
        <v>797193</v>
      </c>
      <c r="C974">
        <v>14278</v>
      </c>
      <c r="E974">
        <v>93361</v>
      </c>
      <c r="F974">
        <v>10456</v>
      </c>
      <c r="H974">
        <v>30395</v>
      </c>
      <c r="I974">
        <v>16876</v>
      </c>
    </row>
    <row r="975" spans="2:9" x14ac:dyDescent="0.55000000000000004">
      <c r="B975">
        <v>797193</v>
      </c>
      <c r="C975">
        <v>7208</v>
      </c>
      <c r="E975">
        <v>61298</v>
      </c>
      <c r="F975">
        <v>20620</v>
      </c>
      <c r="H975">
        <v>73511</v>
      </c>
      <c r="I975">
        <v>33032</v>
      </c>
    </row>
    <row r="976" spans="2:9" x14ac:dyDescent="0.55000000000000004">
      <c r="B976">
        <v>186142</v>
      </c>
      <c r="C976">
        <v>14441</v>
      </c>
      <c r="E976">
        <v>85428</v>
      </c>
      <c r="F976">
        <v>20627</v>
      </c>
      <c r="H976">
        <v>43497</v>
      </c>
      <c r="I976">
        <v>33039</v>
      </c>
    </row>
    <row r="977" spans="2:9" x14ac:dyDescent="0.55000000000000004">
      <c r="B977">
        <v>171730</v>
      </c>
      <c r="C977">
        <v>14448</v>
      </c>
      <c r="E977">
        <v>193662</v>
      </c>
      <c r="F977">
        <v>10476</v>
      </c>
      <c r="H977">
        <v>83243</v>
      </c>
      <c r="I977">
        <v>16682</v>
      </c>
    </row>
    <row r="978" spans="2:9" x14ac:dyDescent="0.55000000000000004">
      <c r="B978">
        <v>524951</v>
      </c>
      <c r="C978">
        <v>7228</v>
      </c>
      <c r="E978">
        <v>113909</v>
      </c>
      <c r="F978">
        <v>22226</v>
      </c>
      <c r="H978">
        <v>51971</v>
      </c>
      <c r="I978">
        <v>36778</v>
      </c>
    </row>
    <row r="979" spans="2:9" x14ac:dyDescent="0.55000000000000004">
      <c r="B979">
        <v>74984</v>
      </c>
      <c r="C979">
        <v>14971</v>
      </c>
      <c r="E979">
        <v>113159</v>
      </c>
      <c r="F979">
        <v>21739</v>
      </c>
      <c r="H979">
        <v>43939</v>
      </c>
      <c r="I979">
        <v>36505</v>
      </c>
    </row>
    <row r="980" spans="2:9" x14ac:dyDescent="0.55000000000000004">
      <c r="B980">
        <v>529787</v>
      </c>
      <c r="C980">
        <v>14704</v>
      </c>
      <c r="E980">
        <v>134999</v>
      </c>
      <c r="F980">
        <v>10605</v>
      </c>
      <c r="H980">
        <v>86044</v>
      </c>
      <c r="I980">
        <v>18095</v>
      </c>
    </row>
    <row r="981" spans="2:9" x14ac:dyDescent="0.55000000000000004">
      <c r="B981">
        <v>257794</v>
      </c>
      <c r="C981">
        <v>7357</v>
      </c>
      <c r="E981">
        <v>94949</v>
      </c>
      <c r="F981">
        <v>10610</v>
      </c>
      <c r="H981">
        <v>105004</v>
      </c>
      <c r="I981">
        <v>18100</v>
      </c>
    </row>
    <row r="982" spans="2:9" x14ac:dyDescent="0.55000000000000004">
      <c r="B982">
        <v>259040</v>
      </c>
      <c r="C982">
        <v>7362</v>
      </c>
      <c r="E982">
        <v>19858</v>
      </c>
      <c r="F982">
        <v>10562</v>
      </c>
      <c r="H982">
        <v>149425</v>
      </c>
      <c r="I982">
        <v>17196</v>
      </c>
    </row>
    <row r="983" spans="2:9" x14ac:dyDescent="0.55000000000000004">
      <c r="B983">
        <v>799794</v>
      </c>
      <c r="C983">
        <v>7314</v>
      </c>
      <c r="E983">
        <v>125851</v>
      </c>
      <c r="F983">
        <v>10498</v>
      </c>
      <c r="H983">
        <v>106149</v>
      </c>
      <c r="I983">
        <v>16276</v>
      </c>
    </row>
    <row r="984" spans="2:9" x14ac:dyDescent="0.55000000000000004">
      <c r="B984">
        <v>178936</v>
      </c>
      <c r="C984">
        <v>7250</v>
      </c>
      <c r="E984">
        <v>139491</v>
      </c>
      <c r="F984">
        <v>29845</v>
      </c>
      <c r="H984">
        <v>51989</v>
      </c>
      <c r="I984">
        <v>52283</v>
      </c>
    </row>
    <row r="985" spans="2:9" x14ac:dyDescent="0.55000000000000004">
      <c r="B985">
        <v>171178</v>
      </c>
      <c r="C985">
        <v>16785</v>
      </c>
      <c r="E985">
        <v>67110</v>
      </c>
      <c r="F985">
        <v>47161</v>
      </c>
      <c r="H985">
        <v>30190</v>
      </c>
      <c r="I985">
        <v>86590</v>
      </c>
    </row>
    <row r="986" spans="2:9" x14ac:dyDescent="0.55000000000000004">
      <c r="B986">
        <v>174690</v>
      </c>
      <c r="C986">
        <v>22830</v>
      </c>
      <c r="E986">
        <v>120327</v>
      </c>
      <c r="F986">
        <v>29580</v>
      </c>
      <c r="H986">
        <v>46909</v>
      </c>
      <c r="I986">
        <v>51804</v>
      </c>
    </row>
    <row r="987" spans="2:9" x14ac:dyDescent="0.55000000000000004">
      <c r="B987">
        <v>113089</v>
      </c>
      <c r="C987">
        <v>16520</v>
      </c>
      <c r="E987">
        <v>74942</v>
      </c>
      <c r="F987">
        <v>29504</v>
      </c>
      <c r="H987">
        <v>43801</v>
      </c>
      <c r="I987">
        <v>51514</v>
      </c>
    </row>
    <row r="988" spans="2:9" x14ac:dyDescent="0.55000000000000004">
      <c r="B988">
        <v>113277</v>
      </c>
      <c r="C988">
        <v>16444</v>
      </c>
      <c r="E988">
        <v>74942</v>
      </c>
      <c r="F988">
        <v>29511</v>
      </c>
      <c r="H988">
        <v>45410</v>
      </c>
      <c r="I988">
        <v>51521</v>
      </c>
    </row>
    <row r="989" spans="2:9" x14ac:dyDescent="0.55000000000000004">
      <c r="B989">
        <v>282794</v>
      </c>
      <c r="C989">
        <v>16451</v>
      </c>
      <c r="E989">
        <v>103826</v>
      </c>
      <c r="F989">
        <v>10526</v>
      </c>
      <c r="H989">
        <v>32068</v>
      </c>
      <c r="I989">
        <v>16304</v>
      </c>
    </row>
    <row r="990" spans="2:9" x14ac:dyDescent="0.55000000000000004">
      <c r="B990">
        <v>149413</v>
      </c>
      <c r="C990">
        <v>7278</v>
      </c>
      <c r="E990">
        <v>200268</v>
      </c>
      <c r="F990">
        <v>10527</v>
      </c>
      <c r="H990">
        <v>44469</v>
      </c>
      <c r="I990">
        <v>16305</v>
      </c>
    </row>
    <row r="991" spans="2:9" x14ac:dyDescent="0.55000000000000004">
      <c r="B991">
        <v>245437</v>
      </c>
      <c r="C991">
        <v>7279</v>
      </c>
      <c r="E991">
        <v>103564</v>
      </c>
      <c r="F991">
        <v>29550</v>
      </c>
      <c r="H991">
        <v>42096</v>
      </c>
      <c r="I991">
        <v>51560</v>
      </c>
    </row>
    <row r="992" spans="2:9" x14ac:dyDescent="0.55000000000000004">
      <c r="B992">
        <v>260686</v>
      </c>
      <c r="C992">
        <v>16490</v>
      </c>
      <c r="E992">
        <v>112797</v>
      </c>
      <c r="F992">
        <v>29551</v>
      </c>
      <c r="H992">
        <v>37662</v>
      </c>
      <c r="I992">
        <v>51561</v>
      </c>
    </row>
    <row r="993" spans="2:9" x14ac:dyDescent="0.55000000000000004">
      <c r="B993">
        <v>190211</v>
      </c>
      <c r="C993">
        <v>16491</v>
      </c>
      <c r="E993">
        <v>100430</v>
      </c>
      <c r="F993">
        <v>31920</v>
      </c>
      <c r="H993">
        <v>33678</v>
      </c>
      <c r="I993">
        <v>56753</v>
      </c>
    </row>
    <row r="994" spans="2:9" x14ac:dyDescent="0.55000000000000004">
      <c r="B994">
        <v>190212</v>
      </c>
      <c r="C994">
        <v>18239</v>
      </c>
      <c r="E994">
        <v>95744</v>
      </c>
      <c r="F994">
        <v>29550</v>
      </c>
      <c r="H994">
        <v>18950</v>
      </c>
      <c r="I994">
        <v>51560</v>
      </c>
    </row>
    <row r="995" spans="2:9" x14ac:dyDescent="0.55000000000000004">
      <c r="B995">
        <v>259334</v>
      </c>
      <c r="C995">
        <v>16490</v>
      </c>
      <c r="E995">
        <v>75731</v>
      </c>
      <c r="F995">
        <v>29559</v>
      </c>
      <c r="H995">
        <v>48721</v>
      </c>
      <c r="I995">
        <v>51569</v>
      </c>
    </row>
    <row r="996" spans="2:9" x14ac:dyDescent="0.55000000000000004">
      <c r="B996">
        <v>284382</v>
      </c>
      <c r="C996">
        <v>16499</v>
      </c>
      <c r="E996">
        <v>79846</v>
      </c>
      <c r="F996">
        <v>10563</v>
      </c>
      <c r="H996">
        <v>72492</v>
      </c>
      <c r="I996">
        <v>16341</v>
      </c>
    </row>
    <row r="997" spans="2:9" x14ac:dyDescent="0.55000000000000004">
      <c r="B997">
        <v>807303</v>
      </c>
      <c r="C997">
        <v>7315</v>
      </c>
      <c r="E997">
        <v>104852</v>
      </c>
      <c r="F997">
        <v>10564</v>
      </c>
      <c r="H997">
        <v>100193</v>
      </c>
      <c r="I997">
        <v>16342</v>
      </c>
    </row>
    <row r="998" spans="2:9" x14ac:dyDescent="0.55000000000000004">
      <c r="B998">
        <v>261550</v>
      </c>
      <c r="C998">
        <v>7316</v>
      </c>
      <c r="E998">
        <v>59783</v>
      </c>
      <c r="F998">
        <v>10564</v>
      </c>
      <c r="H998">
        <v>109719</v>
      </c>
      <c r="I998">
        <v>16342</v>
      </c>
    </row>
    <row r="999" spans="2:9" x14ac:dyDescent="0.55000000000000004">
      <c r="B999">
        <v>114962</v>
      </c>
      <c r="C999">
        <v>7310</v>
      </c>
      <c r="E999">
        <v>20443</v>
      </c>
      <c r="F999">
        <v>10564</v>
      </c>
      <c r="H999">
        <v>14328</v>
      </c>
      <c r="I999">
        <v>16471</v>
      </c>
    </row>
    <row r="1000" spans="2:9" x14ac:dyDescent="0.55000000000000004">
      <c r="B1000">
        <v>975292</v>
      </c>
      <c r="C1000">
        <v>15516</v>
      </c>
      <c r="E1000">
        <v>91047</v>
      </c>
      <c r="F1000">
        <v>23966</v>
      </c>
      <c r="H1000">
        <v>35394</v>
      </c>
      <c r="I1000">
        <v>42885</v>
      </c>
    </row>
    <row r="1001" spans="2:9" x14ac:dyDescent="0.55000000000000004">
      <c r="B1001">
        <v>166320</v>
      </c>
      <c r="C1001">
        <v>15524</v>
      </c>
      <c r="E1001">
        <v>52392</v>
      </c>
      <c r="F1001">
        <v>23789</v>
      </c>
      <c r="H1001">
        <v>30499</v>
      </c>
      <c r="I1001">
        <v>42893</v>
      </c>
    </row>
    <row r="1002" spans="2:9" x14ac:dyDescent="0.55000000000000004">
      <c r="B1002">
        <v>254746</v>
      </c>
      <c r="C1002">
        <v>15529</v>
      </c>
      <c r="E1002">
        <v>47950</v>
      </c>
      <c r="F1002">
        <v>23797</v>
      </c>
      <c r="H1002">
        <v>79782</v>
      </c>
      <c r="I1002">
        <v>43105</v>
      </c>
    </row>
    <row r="1003" spans="2:9" x14ac:dyDescent="0.55000000000000004">
      <c r="B1003">
        <v>178259</v>
      </c>
      <c r="C1003">
        <v>15634</v>
      </c>
      <c r="E1003">
        <v>161830</v>
      </c>
      <c r="F1003">
        <v>24009</v>
      </c>
      <c r="H1003">
        <v>121233</v>
      </c>
      <c r="I1003">
        <v>44055</v>
      </c>
    </row>
    <row r="1004" spans="2:9" x14ac:dyDescent="0.55000000000000004">
      <c r="B1004">
        <v>879136</v>
      </c>
      <c r="C1004">
        <v>18598</v>
      </c>
      <c r="E1004">
        <v>103193</v>
      </c>
      <c r="F1004">
        <v>32823</v>
      </c>
      <c r="H1004">
        <v>89521</v>
      </c>
      <c r="I1004">
        <v>59447</v>
      </c>
    </row>
    <row r="1005" spans="2:9" x14ac:dyDescent="0.55000000000000004">
      <c r="B1005">
        <v>1519777</v>
      </c>
      <c r="C1005">
        <v>15549</v>
      </c>
      <c r="E1005">
        <v>78292</v>
      </c>
      <c r="F1005">
        <v>24237</v>
      </c>
      <c r="H1005">
        <v>45607</v>
      </c>
      <c r="I1005">
        <v>43115</v>
      </c>
    </row>
  </sheetData>
  <mergeCells count="6">
    <mergeCell ref="B3:C3"/>
    <mergeCell ref="E3:F3"/>
    <mergeCell ref="H3:I3"/>
    <mergeCell ref="K3:L3"/>
    <mergeCell ref="K4:L4"/>
    <mergeCell ref="K5:L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05"/>
  <sheetViews>
    <sheetView topLeftCell="E1" workbookViewId="0">
      <selection activeCell="R8" sqref="R8"/>
    </sheetView>
  </sheetViews>
  <sheetFormatPr defaultRowHeight="14.4" x14ac:dyDescent="0.55000000000000004"/>
  <sheetData>
    <row r="3" spans="1:18" x14ac:dyDescent="0.55000000000000004">
      <c r="B3" s="7" t="s">
        <v>128</v>
      </c>
      <c r="C3" s="7"/>
      <c r="E3" s="7" t="s">
        <v>129</v>
      </c>
      <c r="F3" s="7"/>
      <c r="H3" s="7" t="s">
        <v>130</v>
      </c>
      <c r="I3" s="7"/>
    </row>
    <row r="4" spans="1:18" x14ac:dyDescent="0.55000000000000004">
      <c r="B4" t="s">
        <v>123</v>
      </c>
      <c r="C4" t="s">
        <v>6</v>
      </c>
      <c r="E4" t="s">
        <v>123</v>
      </c>
      <c r="F4" t="s">
        <v>6</v>
      </c>
      <c r="H4" t="s">
        <v>123</v>
      </c>
      <c r="I4" t="s">
        <v>6</v>
      </c>
      <c r="L4" t="s">
        <v>123</v>
      </c>
      <c r="M4" t="s">
        <v>6</v>
      </c>
    </row>
    <row r="5" spans="1:18" x14ac:dyDescent="0.55000000000000004">
      <c r="A5" s="9" t="s">
        <v>124</v>
      </c>
      <c r="B5" s="9">
        <f>AVERAGE(B6:B1005)</f>
        <v>95930.732999999993</v>
      </c>
      <c r="C5" s="9">
        <f>AVERAGE(C6:C1005)</f>
        <v>25784.315999999999</v>
      </c>
      <c r="E5" s="9">
        <f>AVERAGE(E6:E1005)</f>
        <v>50563.832999999999</v>
      </c>
      <c r="F5" s="9">
        <f>AVERAGE(F6:F1005)</f>
        <v>46374.603999999999</v>
      </c>
      <c r="H5" s="9">
        <f>AVERAGE(H6:H1005)</f>
        <v>39485.728999999999</v>
      </c>
      <c r="I5" s="9">
        <f>AVERAGE(I6:I1005)</f>
        <v>68881.997000000003</v>
      </c>
      <c r="K5" t="str">
        <f>H3</f>
        <v>16-64-8</v>
      </c>
      <c r="L5">
        <f>$H$5</f>
        <v>39485.728999999999</v>
      </c>
      <c r="M5">
        <f>$I$5</f>
        <v>68881.997000000003</v>
      </c>
    </row>
    <row r="6" spans="1:18" x14ac:dyDescent="0.55000000000000004">
      <c r="B6">
        <v>56590</v>
      </c>
      <c r="C6">
        <v>2967</v>
      </c>
      <c r="E6">
        <v>34917</v>
      </c>
      <c r="F6">
        <v>20413</v>
      </c>
      <c r="H6">
        <v>36769</v>
      </c>
      <c r="I6">
        <v>12758</v>
      </c>
      <c r="K6" t="str">
        <f>E3</f>
        <v>16-64-16</v>
      </c>
      <c r="L6">
        <f>$E$5</f>
        <v>50563.832999999999</v>
      </c>
      <c r="M6">
        <f>$F$5</f>
        <v>46374.603999999999</v>
      </c>
    </row>
    <row r="7" spans="1:18" x14ac:dyDescent="0.55000000000000004">
      <c r="B7">
        <v>68788</v>
      </c>
      <c r="C7">
        <v>2966</v>
      </c>
      <c r="E7">
        <v>64248</v>
      </c>
      <c r="F7">
        <v>10352</v>
      </c>
      <c r="H7">
        <v>22315</v>
      </c>
      <c r="I7">
        <v>5541</v>
      </c>
      <c r="K7" t="str">
        <f>B3</f>
        <v>16-64-32</v>
      </c>
      <c r="L7">
        <f>$B$5</f>
        <v>95930.732999999993</v>
      </c>
      <c r="M7">
        <f>$C$5</f>
        <v>25784.315999999999</v>
      </c>
      <c r="R7" t="s">
        <v>132</v>
      </c>
    </row>
    <row r="8" spans="1:18" x14ac:dyDescent="0.55000000000000004">
      <c r="B8">
        <v>72890</v>
      </c>
      <c r="C8">
        <v>2973</v>
      </c>
      <c r="E8">
        <v>60574</v>
      </c>
      <c r="F8">
        <v>10398</v>
      </c>
      <c r="H8">
        <v>20262</v>
      </c>
      <c r="I8">
        <v>5754</v>
      </c>
      <c r="Q8" t="s">
        <v>85</v>
      </c>
      <c r="R8" t="s">
        <v>133</v>
      </c>
    </row>
    <row r="9" spans="1:18" x14ac:dyDescent="0.55000000000000004">
      <c r="B9">
        <v>52797</v>
      </c>
      <c r="C9">
        <v>2970</v>
      </c>
      <c r="E9">
        <v>51869</v>
      </c>
      <c r="F9">
        <v>4465</v>
      </c>
      <c r="H9">
        <v>23238</v>
      </c>
      <c r="I9">
        <v>5975</v>
      </c>
      <c r="Q9" t="s">
        <v>86</v>
      </c>
      <c r="R9" t="s">
        <v>95</v>
      </c>
    </row>
    <row r="10" spans="1:18" x14ac:dyDescent="0.55000000000000004">
      <c r="B10">
        <v>69397</v>
      </c>
      <c r="C10">
        <v>3954</v>
      </c>
      <c r="E10">
        <v>57155</v>
      </c>
      <c r="F10">
        <v>4464</v>
      </c>
      <c r="H10">
        <v>44690</v>
      </c>
      <c r="I10">
        <v>5758</v>
      </c>
    </row>
    <row r="11" spans="1:18" x14ac:dyDescent="0.55000000000000004">
      <c r="B11">
        <v>73714</v>
      </c>
      <c r="C11">
        <v>3014</v>
      </c>
      <c r="E11">
        <v>54220</v>
      </c>
      <c r="F11">
        <v>4471</v>
      </c>
      <c r="H11">
        <v>44911</v>
      </c>
      <c r="I11">
        <v>7384</v>
      </c>
      <c r="Q11" t="s">
        <v>131</v>
      </c>
      <c r="R11" t="s">
        <v>134</v>
      </c>
    </row>
    <row r="12" spans="1:18" x14ac:dyDescent="0.55000000000000004">
      <c r="B12">
        <v>128359</v>
      </c>
      <c r="C12">
        <v>3015</v>
      </c>
      <c r="E12">
        <v>16822</v>
      </c>
      <c r="F12">
        <v>4468</v>
      </c>
      <c r="H12">
        <v>41596</v>
      </c>
      <c r="I12">
        <v>6230</v>
      </c>
    </row>
    <row r="13" spans="1:18" x14ac:dyDescent="0.55000000000000004">
      <c r="B13">
        <v>70601</v>
      </c>
      <c r="C13">
        <v>3015</v>
      </c>
      <c r="E13">
        <v>52808</v>
      </c>
      <c r="F13">
        <v>5666</v>
      </c>
      <c r="H13">
        <v>38330</v>
      </c>
      <c r="I13">
        <v>6017</v>
      </c>
    </row>
    <row r="14" spans="1:18" x14ac:dyDescent="0.55000000000000004">
      <c r="B14">
        <v>72335</v>
      </c>
      <c r="C14">
        <v>4804</v>
      </c>
      <c r="E14">
        <v>52808</v>
      </c>
      <c r="F14">
        <v>4726</v>
      </c>
      <c r="H14">
        <v>24152</v>
      </c>
      <c r="I14">
        <v>6017</v>
      </c>
    </row>
    <row r="15" spans="1:18" x14ac:dyDescent="0.55000000000000004">
      <c r="B15">
        <v>121133</v>
      </c>
      <c r="C15">
        <v>9958</v>
      </c>
      <c r="E15">
        <v>51695</v>
      </c>
      <c r="F15">
        <v>4513</v>
      </c>
      <c r="H15">
        <v>45605</v>
      </c>
      <c r="I15">
        <v>9304</v>
      </c>
    </row>
    <row r="16" spans="1:18" x14ac:dyDescent="0.55000000000000004">
      <c r="B16">
        <v>59382</v>
      </c>
      <c r="C16">
        <v>25093</v>
      </c>
      <c r="E16">
        <v>65617</v>
      </c>
      <c r="F16">
        <v>4513</v>
      </c>
      <c r="H16">
        <v>63180</v>
      </c>
      <c r="I16">
        <v>23961</v>
      </c>
    </row>
    <row r="17" spans="2:9" x14ac:dyDescent="0.55000000000000004">
      <c r="B17">
        <v>58526</v>
      </c>
      <c r="C17">
        <v>4811</v>
      </c>
      <c r="E17">
        <v>66123</v>
      </c>
      <c r="F17">
        <v>7158</v>
      </c>
      <c r="H17">
        <v>29981</v>
      </c>
      <c r="I17">
        <v>73520</v>
      </c>
    </row>
    <row r="18" spans="2:9" x14ac:dyDescent="0.55000000000000004">
      <c r="B18">
        <v>75116</v>
      </c>
      <c r="C18">
        <v>6419</v>
      </c>
      <c r="E18">
        <v>38572</v>
      </c>
      <c r="F18">
        <v>17234</v>
      </c>
      <c r="H18">
        <v>38152</v>
      </c>
      <c r="I18">
        <v>9311</v>
      </c>
    </row>
    <row r="19" spans="2:9" x14ac:dyDescent="0.55000000000000004">
      <c r="B19">
        <v>64646</v>
      </c>
      <c r="C19">
        <v>6412</v>
      </c>
      <c r="E19">
        <v>28995</v>
      </c>
      <c r="F19">
        <v>50287</v>
      </c>
      <c r="H19">
        <v>24147</v>
      </c>
      <c r="I19">
        <v>13487</v>
      </c>
    </row>
    <row r="20" spans="2:9" x14ac:dyDescent="0.55000000000000004">
      <c r="B20">
        <v>78949</v>
      </c>
      <c r="C20">
        <v>3046</v>
      </c>
      <c r="E20">
        <v>59215</v>
      </c>
      <c r="F20">
        <v>7165</v>
      </c>
      <c r="H20">
        <v>63847</v>
      </c>
      <c r="I20">
        <v>13480</v>
      </c>
    </row>
    <row r="21" spans="2:9" x14ac:dyDescent="0.55000000000000004">
      <c r="B21">
        <v>93472</v>
      </c>
      <c r="C21">
        <v>37</v>
      </c>
      <c r="E21">
        <v>33939</v>
      </c>
      <c r="F21">
        <v>10699</v>
      </c>
      <c r="H21">
        <v>22547</v>
      </c>
      <c r="I21">
        <v>5834</v>
      </c>
    </row>
    <row r="22" spans="2:9" x14ac:dyDescent="0.55000000000000004">
      <c r="B22">
        <v>133196</v>
      </c>
      <c r="C22">
        <v>4930</v>
      </c>
      <c r="E22">
        <v>21760</v>
      </c>
      <c r="F22">
        <v>10692</v>
      </c>
      <c r="H22">
        <v>63868</v>
      </c>
      <c r="I22">
        <v>37</v>
      </c>
    </row>
    <row r="23" spans="2:9" x14ac:dyDescent="0.55000000000000004">
      <c r="B23">
        <v>80934</v>
      </c>
      <c r="C23">
        <v>64758</v>
      </c>
      <c r="E23">
        <v>61049</v>
      </c>
      <c r="F23">
        <v>4544</v>
      </c>
      <c r="H23">
        <v>25742</v>
      </c>
      <c r="I23">
        <v>10072</v>
      </c>
    </row>
    <row r="24" spans="2:9" x14ac:dyDescent="0.55000000000000004">
      <c r="B24">
        <v>77420</v>
      </c>
      <c r="C24">
        <v>64973</v>
      </c>
      <c r="E24">
        <v>53801</v>
      </c>
      <c r="F24">
        <v>37</v>
      </c>
      <c r="H24">
        <v>47202</v>
      </c>
      <c r="I24">
        <v>158117</v>
      </c>
    </row>
    <row r="25" spans="2:9" x14ac:dyDescent="0.55000000000000004">
      <c r="B25">
        <v>126925</v>
      </c>
      <c r="C25">
        <v>3268</v>
      </c>
      <c r="E25">
        <v>29469</v>
      </c>
      <c r="F25">
        <v>7926</v>
      </c>
      <c r="H25">
        <v>37445</v>
      </c>
      <c r="I25">
        <v>158502</v>
      </c>
    </row>
    <row r="26" spans="2:9" x14ac:dyDescent="0.55000000000000004">
      <c r="B26">
        <v>124949</v>
      </c>
      <c r="C26">
        <v>3489</v>
      </c>
      <c r="E26">
        <v>17536</v>
      </c>
      <c r="F26">
        <v>112445</v>
      </c>
      <c r="H26">
        <v>49764</v>
      </c>
      <c r="I26">
        <v>5798</v>
      </c>
    </row>
    <row r="27" spans="2:9" x14ac:dyDescent="0.55000000000000004">
      <c r="B27">
        <v>124949</v>
      </c>
      <c r="C27">
        <v>5385</v>
      </c>
      <c r="E27">
        <v>28213</v>
      </c>
      <c r="F27">
        <v>112660</v>
      </c>
      <c r="H27">
        <v>41063</v>
      </c>
      <c r="I27">
        <v>6019</v>
      </c>
    </row>
    <row r="28" spans="2:9" x14ac:dyDescent="0.55000000000000004">
      <c r="B28">
        <v>57667</v>
      </c>
      <c r="C28">
        <v>3504</v>
      </c>
      <c r="E28">
        <v>65499</v>
      </c>
      <c r="F28">
        <v>4552</v>
      </c>
      <c r="H28">
        <v>26627</v>
      </c>
      <c r="I28">
        <v>10483</v>
      </c>
    </row>
    <row r="29" spans="2:9" x14ac:dyDescent="0.55000000000000004">
      <c r="B29">
        <v>77647</v>
      </c>
      <c r="C29">
        <v>826</v>
      </c>
      <c r="E29">
        <v>41167</v>
      </c>
      <c r="F29">
        <v>4773</v>
      </c>
      <c r="H29">
        <v>32681</v>
      </c>
      <c r="I29">
        <v>6034</v>
      </c>
    </row>
    <row r="30" spans="2:9" x14ac:dyDescent="0.55000000000000004">
      <c r="B30">
        <v>223759</v>
      </c>
      <c r="C30">
        <v>837</v>
      </c>
      <c r="E30">
        <v>149617</v>
      </c>
      <c r="F30">
        <v>8167</v>
      </c>
      <c r="H30">
        <v>23365</v>
      </c>
      <c r="I30">
        <v>996</v>
      </c>
    </row>
    <row r="31" spans="2:9" x14ac:dyDescent="0.55000000000000004">
      <c r="B31">
        <v>79463</v>
      </c>
      <c r="C31">
        <v>26150</v>
      </c>
      <c r="E31">
        <v>18663</v>
      </c>
      <c r="F31">
        <v>4788</v>
      </c>
      <c r="H31">
        <v>90475</v>
      </c>
      <c r="I31">
        <v>1007</v>
      </c>
    </row>
    <row r="32" spans="2:9" x14ac:dyDescent="0.55000000000000004">
      <c r="B32">
        <v>126697</v>
      </c>
      <c r="C32">
        <v>25936</v>
      </c>
      <c r="E32">
        <v>32354</v>
      </c>
      <c r="F32">
        <v>826</v>
      </c>
      <c r="H32">
        <v>41105</v>
      </c>
      <c r="I32">
        <v>74747</v>
      </c>
    </row>
    <row r="33" spans="2:9" x14ac:dyDescent="0.55000000000000004">
      <c r="B33">
        <v>78843</v>
      </c>
      <c r="C33">
        <v>17870</v>
      </c>
      <c r="E33">
        <v>55961</v>
      </c>
      <c r="F33">
        <v>837</v>
      </c>
      <c r="H33">
        <v>22938</v>
      </c>
      <c r="I33">
        <v>74533</v>
      </c>
    </row>
    <row r="34" spans="2:9" x14ac:dyDescent="0.55000000000000004">
      <c r="B34">
        <v>95797</v>
      </c>
      <c r="C34">
        <v>25701</v>
      </c>
      <c r="E34">
        <v>55741</v>
      </c>
      <c r="F34">
        <v>51344</v>
      </c>
      <c r="H34">
        <v>33843</v>
      </c>
      <c r="I34">
        <v>51074</v>
      </c>
    </row>
    <row r="35" spans="2:9" x14ac:dyDescent="0.55000000000000004">
      <c r="B35">
        <v>136584</v>
      </c>
      <c r="C35">
        <v>25952</v>
      </c>
      <c r="E35">
        <v>16206</v>
      </c>
      <c r="F35">
        <v>51130</v>
      </c>
      <c r="H35">
        <v>66820</v>
      </c>
      <c r="I35">
        <v>74298</v>
      </c>
    </row>
    <row r="36" spans="2:9" x14ac:dyDescent="0.55000000000000004">
      <c r="B36">
        <v>119898</v>
      </c>
      <c r="C36">
        <v>40757</v>
      </c>
      <c r="E36">
        <v>18916</v>
      </c>
      <c r="F36">
        <v>34091</v>
      </c>
      <c r="H36">
        <v>114819</v>
      </c>
      <c r="I36">
        <v>74549</v>
      </c>
    </row>
    <row r="37" spans="2:9" x14ac:dyDescent="0.55000000000000004">
      <c r="B37">
        <v>74308</v>
      </c>
      <c r="C37">
        <v>26268</v>
      </c>
      <c r="E37">
        <v>72422</v>
      </c>
      <c r="F37">
        <v>50895</v>
      </c>
      <c r="H37">
        <v>36167</v>
      </c>
      <c r="I37">
        <v>106268</v>
      </c>
    </row>
    <row r="38" spans="2:9" x14ac:dyDescent="0.55000000000000004">
      <c r="B38">
        <v>63623</v>
      </c>
      <c r="C38">
        <v>26482</v>
      </c>
      <c r="E38">
        <v>62817</v>
      </c>
      <c r="F38">
        <v>51146</v>
      </c>
      <c r="H38">
        <v>21465</v>
      </c>
      <c r="I38">
        <v>75294</v>
      </c>
    </row>
    <row r="39" spans="2:9" x14ac:dyDescent="0.55000000000000004">
      <c r="B39">
        <v>66647</v>
      </c>
      <c r="C39">
        <v>11813</v>
      </c>
      <c r="E39">
        <v>101405</v>
      </c>
      <c r="F39">
        <v>74748</v>
      </c>
      <c r="H39">
        <v>27641</v>
      </c>
      <c r="I39">
        <v>75508</v>
      </c>
    </row>
    <row r="40" spans="2:9" x14ac:dyDescent="0.55000000000000004">
      <c r="B40">
        <v>67603</v>
      </c>
      <c r="C40">
        <v>12032</v>
      </c>
      <c r="E40">
        <v>68084</v>
      </c>
      <c r="F40">
        <v>51891</v>
      </c>
      <c r="H40">
        <v>47390</v>
      </c>
      <c r="I40">
        <v>26415</v>
      </c>
    </row>
    <row r="41" spans="2:9" x14ac:dyDescent="0.55000000000000004">
      <c r="B41">
        <v>128533</v>
      </c>
      <c r="C41">
        <v>12038</v>
      </c>
      <c r="E41">
        <v>57117</v>
      </c>
      <c r="F41">
        <v>52105</v>
      </c>
      <c r="H41">
        <v>44124</v>
      </c>
      <c r="I41">
        <v>26634</v>
      </c>
    </row>
    <row r="42" spans="2:9" x14ac:dyDescent="0.55000000000000004">
      <c r="B42">
        <v>61153</v>
      </c>
      <c r="C42">
        <v>12255</v>
      </c>
      <c r="E42">
        <v>71251</v>
      </c>
      <c r="F42">
        <v>19518</v>
      </c>
      <c r="H42">
        <v>23266</v>
      </c>
      <c r="I42">
        <v>26640</v>
      </c>
    </row>
    <row r="43" spans="2:9" x14ac:dyDescent="0.55000000000000004">
      <c r="B43">
        <v>70574</v>
      </c>
      <c r="C43">
        <v>72810</v>
      </c>
      <c r="E43">
        <v>63947</v>
      </c>
      <c r="F43">
        <v>19737</v>
      </c>
      <c r="H43">
        <v>38223</v>
      </c>
      <c r="I43">
        <v>26857</v>
      </c>
    </row>
    <row r="44" spans="2:9" x14ac:dyDescent="0.55000000000000004">
      <c r="B44">
        <v>64989</v>
      </c>
      <c r="C44">
        <v>70494</v>
      </c>
      <c r="E44">
        <v>33679</v>
      </c>
      <c r="F44">
        <v>19743</v>
      </c>
      <c r="H44">
        <v>34809</v>
      </c>
      <c r="I44">
        <v>168911</v>
      </c>
    </row>
    <row r="45" spans="2:9" x14ac:dyDescent="0.55000000000000004">
      <c r="B45">
        <v>65464</v>
      </c>
      <c r="C45">
        <v>70281</v>
      </c>
      <c r="E45">
        <v>20782</v>
      </c>
      <c r="F45">
        <v>19960</v>
      </c>
      <c r="H45">
        <v>35715</v>
      </c>
      <c r="I45">
        <v>165525</v>
      </c>
    </row>
    <row r="46" spans="2:9" x14ac:dyDescent="0.55000000000000004">
      <c r="B46">
        <v>78407</v>
      </c>
      <c r="C46">
        <v>70495</v>
      </c>
      <c r="E46">
        <v>62896</v>
      </c>
      <c r="F46">
        <v>122427</v>
      </c>
      <c r="H46">
        <v>21187</v>
      </c>
      <c r="I46">
        <v>165312</v>
      </c>
    </row>
    <row r="47" spans="2:9" x14ac:dyDescent="0.55000000000000004">
      <c r="B47">
        <v>98322</v>
      </c>
      <c r="C47">
        <v>168465</v>
      </c>
      <c r="E47">
        <v>74746</v>
      </c>
      <c r="F47">
        <v>119683</v>
      </c>
      <c r="H47">
        <v>22336</v>
      </c>
      <c r="I47">
        <v>165526</v>
      </c>
    </row>
    <row r="48" spans="2:9" x14ac:dyDescent="0.55000000000000004">
      <c r="B48">
        <v>139941</v>
      </c>
      <c r="C48">
        <v>12936</v>
      </c>
      <c r="E48">
        <v>39594</v>
      </c>
      <c r="F48">
        <v>119470</v>
      </c>
      <c r="H48">
        <v>53390</v>
      </c>
      <c r="I48">
        <v>403802</v>
      </c>
    </row>
    <row r="49" spans="2:9" x14ac:dyDescent="0.55000000000000004">
      <c r="B49">
        <v>111562</v>
      </c>
      <c r="C49">
        <v>73494</v>
      </c>
      <c r="E49">
        <v>43613</v>
      </c>
      <c r="F49">
        <v>119684</v>
      </c>
      <c r="H49">
        <v>47078</v>
      </c>
      <c r="I49">
        <v>27538</v>
      </c>
    </row>
    <row r="50" spans="2:9" x14ac:dyDescent="0.55000000000000004">
      <c r="B50">
        <v>75805</v>
      </c>
      <c r="C50">
        <v>12952</v>
      </c>
      <c r="E50">
        <v>55809</v>
      </c>
      <c r="F50">
        <v>285723</v>
      </c>
      <c r="H50">
        <v>45917</v>
      </c>
      <c r="I50">
        <v>169595</v>
      </c>
    </row>
    <row r="51" spans="2:9" x14ac:dyDescent="0.55000000000000004">
      <c r="B51">
        <v>72567</v>
      </c>
      <c r="C51">
        <v>13173</v>
      </c>
      <c r="E51">
        <v>28132</v>
      </c>
      <c r="F51">
        <v>20641</v>
      </c>
      <c r="H51">
        <v>16815</v>
      </c>
      <c r="I51">
        <v>27554</v>
      </c>
    </row>
    <row r="52" spans="2:9" x14ac:dyDescent="0.55000000000000004">
      <c r="B52">
        <v>67742</v>
      </c>
      <c r="C52">
        <v>24959</v>
      </c>
      <c r="E52">
        <v>28139</v>
      </c>
      <c r="F52">
        <v>123111</v>
      </c>
      <c r="H52">
        <v>19326</v>
      </c>
      <c r="I52">
        <v>27775</v>
      </c>
    </row>
    <row r="53" spans="2:9" x14ac:dyDescent="0.55000000000000004">
      <c r="B53">
        <v>108842</v>
      </c>
      <c r="C53">
        <v>13177</v>
      </c>
      <c r="E53">
        <v>11917</v>
      </c>
      <c r="F53">
        <v>20657</v>
      </c>
      <c r="H53">
        <v>43417</v>
      </c>
      <c r="I53">
        <v>72060</v>
      </c>
    </row>
    <row r="54" spans="2:9" x14ac:dyDescent="0.55000000000000004">
      <c r="B54">
        <v>84896</v>
      </c>
      <c r="C54">
        <v>25063</v>
      </c>
      <c r="E54">
        <v>73831</v>
      </c>
      <c r="F54">
        <v>20878</v>
      </c>
      <c r="H54">
        <v>52034</v>
      </c>
      <c r="I54">
        <v>27779</v>
      </c>
    </row>
    <row r="55" spans="2:9" x14ac:dyDescent="0.55000000000000004">
      <c r="B55">
        <v>87799</v>
      </c>
      <c r="C55">
        <v>60710</v>
      </c>
      <c r="E55">
        <v>32212</v>
      </c>
      <c r="F55">
        <v>49299</v>
      </c>
      <c r="H55">
        <v>76549</v>
      </c>
      <c r="I55">
        <v>72164</v>
      </c>
    </row>
    <row r="56" spans="2:9" x14ac:dyDescent="0.55000000000000004">
      <c r="B56">
        <v>132138</v>
      </c>
      <c r="C56">
        <v>60924</v>
      </c>
      <c r="E56">
        <v>74280</v>
      </c>
      <c r="F56">
        <v>20882</v>
      </c>
      <c r="H56">
        <v>26178</v>
      </c>
      <c r="I56">
        <v>141616</v>
      </c>
    </row>
    <row r="57" spans="2:9" x14ac:dyDescent="0.55000000000000004">
      <c r="B57">
        <v>64763</v>
      </c>
      <c r="C57">
        <v>148655</v>
      </c>
      <c r="E57">
        <v>41175</v>
      </c>
      <c r="F57">
        <v>49403</v>
      </c>
      <c r="H57">
        <v>30519</v>
      </c>
      <c r="I57">
        <v>141830</v>
      </c>
    </row>
    <row r="58" spans="2:9" x14ac:dyDescent="0.55000000000000004">
      <c r="B58">
        <v>136096</v>
      </c>
      <c r="C58">
        <v>15840</v>
      </c>
      <c r="E58">
        <v>31001</v>
      </c>
      <c r="F58">
        <v>103910</v>
      </c>
      <c r="H58">
        <v>38855</v>
      </c>
      <c r="I58">
        <v>339076</v>
      </c>
    </row>
    <row r="59" spans="2:9" x14ac:dyDescent="0.55000000000000004">
      <c r="B59">
        <v>78423</v>
      </c>
      <c r="C59">
        <v>112294</v>
      </c>
      <c r="E59">
        <v>13264</v>
      </c>
      <c r="F59">
        <v>104124</v>
      </c>
      <c r="H59">
        <v>55640</v>
      </c>
      <c r="I59">
        <v>36006</v>
      </c>
    </row>
    <row r="60" spans="2:9" x14ac:dyDescent="0.55000000000000004">
      <c r="B60">
        <v>63169</v>
      </c>
      <c r="C60">
        <v>21618</v>
      </c>
      <c r="E60">
        <v>122531</v>
      </c>
      <c r="F60">
        <v>239986</v>
      </c>
      <c r="H60">
        <v>39542</v>
      </c>
      <c r="I60">
        <v>270835</v>
      </c>
    </row>
    <row r="61" spans="2:9" x14ac:dyDescent="0.55000000000000004">
      <c r="B61">
        <v>86144</v>
      </c>
      <c r="C61">
        <v>150713</v>
      </c>
      <c r="E61">
        <v>61229</v>
      </c>
      <c r="F61">
        <v>25685</v>
      </c>
      <c r="H61">
        <v>21106</v>
      </c>
      <c r="I61">
        <v>56749</v>
      </c>
    </row>
    <row r="62" spans="2:9" x14ac:dyDescent="0.55000000000000004">
      <c r="B62">
        <v>63498</v>
      </c>
      <c r="C62">
        <v>62724</v>
      </c>
      <c r="E62">
        <v>70086</v>
      </c>
      <c r="F62">
        <v>192285</v>
      </c>
      <c r="H62">
        <v>56318</v>
      </c>
      <c r="I62">
        <v>343057</v>
      </c>
    </row>
    <row r="63" spans="2:9" x14ac:dyDescent="0.55000000000000004">
      <c r="B63">
        <v>65609</v>
      </c>
      <c r="C63">
        <v>62938</v>
      </c>
      <c r="E63">
        <v>14154</v>
      </c>
      <c r="F63">
        <v>38910</v>
      </c>
      <c r="H63">
        <v>31876</v>
      </c>
      <c r="I63">
        <v>143630</v>
      </c>
    </row>
    <row r="64" spans="2:9" x14ac:dyDescent="0.55000000000000004">
      <c r="B64">
        <v>68544</v>
      </c>
      <c r="C64">
        <v>24272</v>
      </c>
      <c r="E64">
        <v>18714</v>
      </c>
      <c r="F64">
        <v>243127</v>
      </c>
      <c r="H64">
        <v>47259</v>
      </c>
      <c r="I64">
        <v>143844</v>
      </c>
    </row>
    <row r="65" spans="2:9" x14ac:dyDescent="0.55000000000000004">
      <c r="B65">
        <v>65940</v>
      </c>
      <c r="C65">
        <v>6186</v>
      </c>
      <c r="E65">
        <v>66498</v>
      </c>
      <c r="F65">
        <v>105924</v>
      </c>
      <c r="H65">
        <v>33034</v>
      </c>
      <c r="I65">
        <v>68812</v>
      </c>
    </row>
    <row r="66" spans="2:9" x14ac:dyDescent="0.55000000000000004">
      <c r="B66">
        <v>70337</v>
      </c>
      <c r="C66">
        <v>73687</v>
      </c>
      <c r="E66">
        <v>43196</v>
      </c>
      <c r="F66">
        <v>106138</v>
      </c>
      <c r="H66">
        <v>39535</v>
      </c>
      <c r="I66">
        <v>6785</v>
      </c>
    </row>
    <row r="67" spans="2:9" x14ac:dyDescent="0.55000000000000004">
      <c r="B67">
        <v>87430</v>
      </c>
      <c r="C67">
        <v>6451</v>
      </c>
      <c r="E67">
        <v>69876</v>
      </c>
      <c r="F67">
        <v>46693</v>
      </c>
      <c r="H67">
        <v>17609</v>
      </c>
      <c r="I67">
        <v>168718</v>
      </c>
    </row>
    <row r="68" spans="2:9" x14ac:dyDescent="0.55000000000000004">
      <c r="B68">
        <v>66662</v>
      </c>
      <c r="C68">
        <v>6486</v>
      </c>
      <c r="E68">
        <v>26949</v>
      </c>
      <c r="F68">
        <v>6615</v>
      </c>
      <c r="H68">
        <v>48162</v>
      </c>
      <c r="I68">
        <v>7050</v>
      </c>
    </row>
    <row r="69" spans="2:9" x14ac:dyDescent="0.55000000000000004">
      <c r="B69">
        <v>74350</v>
      </c>
      <c r="C69">
        <v>6706</v>
      </c>
      <c r="E69">
        <v>23533</v>
      </c>
      <c r="F69">
        <v>122876</v>
      </c>
      <c r="H69">
        <v>20432</v>
      </c>
      <c r="I69">
        <v>7085</v>
      </c>
    </row>
    <row r="70" spans="2:9" x14ac:dyDescent="0.55000000000000004">
      <c r="B70">
        <v>76316</v>
      </c>
      <c r="C70">
        <v>6712</v>
      </c>
      <c r="E70">
        <v>53976</v>
      </c>
      <c r="F70">
        <v>6880</v>
      </c>
      <c r="H70">
        <v>47041</v>
      </c>
      <c r="I70">
        <v>7305</v>
      </c>
    </row>
    <row r="71" spans="2:9" x14ac:dyDescent="0.55000000000000004">
      <c r="B71">
        <v>65868</v>
      </c>
      <c r="C71">
        <v>159029</v>
      </c>
      <c r="E71">
        <v>23982</v>
      </c>
      <c r="F71">
        <v>6915</v>
      </c>
      <c r="H71">
        <v>55665</v>
      </c>
      <c r="I71">
        <v>7311</v>
      </c>
    </row>
    <row r="72" spans="2:9" x14ac:dyDescent="0.55000000000000004">
      <c r="B72">
        <v>76573</v>
      </c>
      <c r="C72">
        <v>158815</v>
      </c>
      <c r="E72">
        <v>14604</v>
      </c>
      <c r="F72">
        <v>7135</v>
      </c>
      <c r="H72">
        <v>34438</v>
      </c>
      <c r="I72">
        <v>366149</v>
      </c>
    </row>
    <row r="73" spans="2:9" x14ac:dyDescent="0.55000000000000004">
      <c r="B73">
        <v>91204</v>
      </c>
      <c r="C73">
        <v>74664</v>
      </c>
      <c r="E73">
        <v>16223</v>
      </c>
      <c r="F73">
        <v>7141</v>
      </c>
      <c r="H73">
        <v>23651</v>
      </c>
      <c r="I73">
        <v>365935</v>
      </c>
    </row>
    <row r="74" spans="2:9" x14ac:dyDescent="0.55000000000000004">
      <c r="B74">
        <v>118342</v>
      </c>
      <c r="C74">
        <v>25581</v>
      </c>
      <c r="E74">
        <v>36301</v>
      </c>
      <c r="F74">
        <v>259392</v>
      </c>
      <c r="H74">
        <v>19008</v>
      </c>
      <c r="I74">
        <v>169695</v>
      </c>
    </row>
    <row r="75" spans="2:9" x14ac:dyDescent="0.55000000000000004">
      <c r="B75">
        <v>71134</v>
      </c>
      <c r="C75">
        <v>25801</v>
      </c>
      <c r="E75">
        <v>64204</v>
      </c>
      <c r="F75">
        <v>259178</v>
      </c>
      <c r="H75">
        <v>80888</v>
      </c>
      <c r="I75">
        <v>70121</v>
      </c>
    </row>
    <row r="76" spans="2:9" x14ac:dyDescent="0.55000000000000004">
      <c r="B76">
        <v>220263</v>
      </c>
      <c r="C76">
        <v>7474</v>
      </c>
      <c r="E76">
        <v>73061</v>
      </c>
      <c r="F76">
        <v>123853</v>
      </c>
      <c r="H76">
        <v>25508</v>
      </c>
      <c r="I76">
        <v>70341</v>
      </c>
    </row>
    <row r="77" spans="2:9" x14ac:dyDescent="0.55000000000000004">
      <c r="B77">
        <v>62125</v>
      </c>
      <c r="C77">
        <v>17614</v>
      </c>
      <c r="E77">
        <v>42644</v>
      </c>
      <c r="F77">
        <v>48002</v>
      </c>
      <c r="H77">
        <v>28514</v>
      </c>
      <c r="I77">
        <v>8073</v>
      </c>
    </row>
    <row r="78" spans="2:9" x14ac:dyDescent="0.55000000000000004">
      <c r="B78">
        <v>48600</v>
      </c>
      <c r="C78">
        <v>17613</v>
      </c>
      <c r="E78">
        <v>126178</v>
      </c>
      <c r="F78">
        <v>48222</v>
      </c>
      <c r="H78">
        <v>24820</v>
      </c>
      <c r="I78">
        <v>31147</v>
      </c>
    </row>
    <row r="79" spans="2:9" x14ac:dyDescent="0.55000000000000004">
      <c r="B79">
        <v>86885</v>
      </c>
      <c r="C79">
        <v>17612</v>
      </c>
      <c r="E79">
        <v>126178</v>
      </c>
      <c r="F79">
        <v>7903</v>
      </c>
      <c r="H79">
        <v>22989</v>
      </c>
      <c r="I79">
        <v>31146</v>
      </c>
    </row>
    <row r="80" spans="2:9" x14ac:dyDescent="0.55000000000000004">
      <c r="B80">
        <v>74760</v>
      </c>
      <c r="C80">
        <v>17655</v>
      </c>
      <c r="E80">
        <v>33791</v>
      </c>
      <c r="F80">
        <v>25319</v>
      </c>
      <c r="H80">
        <v>19896</v>
      </c>
      <c r="I80">
        <v>31145</v>
      </c>
    </row>
    <row r="81" spans="2:9" x14ac:dyDescent="0.55000000000000004">
      <c r="B81">
        <v>140454</v>
      </c>
      <c r="C81">
        <v>17656</v>
      </c>
      <c r="E81">
        <v>33791</v>
      </c>
      <c r="F81">
        <v>25318</v>
      </c>
      <c r="H81">
        <v>146435</v>
      </c>
      <c r="I81">
        <v>31830</v>
      </c>
    </row>
    <row r="82" spans="2:9" x14ac:dyDescent="0.55000000000000004">
      <c r="B82">
        <v>62729</v>
      </c>
      <c r="C82">
        <v>6983</v>
      </c>
      <c r="E82">
        <v>50181</v>
      </c>
      <c r="F82">
        <v>25317</v>
      </c>
      <c r="H82">
        <v>9560</v>
      </c>
      <c r="I82">
        <v>31617</v>
      </c>
    </row>
    <row r="83" spans="2:9" x14ac:dyDescent="0.55000000000000004">
      <c r="B83">
        <v>91090</v>
      </c>
      <c r="C83">
        <v>5669</v>
      </c>
      <c r="E83">
        <v>15254</v>
      </c>
      <c r="F83">
        <v>25360</v>
      </c>
      <c r="H83">
        <v>14667</v>
      </c>
      <c r="I83">
        <v>7412</v>
      </c>
    </row>
    <row r="84" spans="2:9" x14ac:dyDescent="0.55000000000000004">
      <c r="B84">
        <v>65106</v>
      </c>
      <c r="C84">
        <v>5670</v>
      </c>
      <c r="E84">
        <v>127061</v>
      </c>
      <c r="F84">
        <v>25361</v>
      </c>
      <c r="H84">
        <v>22698</v>
      </c>
      <c r="I84">
        <v>5669</v>
      </c>
    </row>
    <row r="85" spans="2:9" x14ac:dyDescent="0.55000000000000004">
      <c r="B85">
        <v>65106</v>
      </c>
      <c r="C85">
        <v>5456</v>
      </c>
      <c r="E85">
        <v>26226</v>
      </c>
      <c r="F85">
        <v>7412</v>
      </c>
      <c r="H85">
        <v>21024</v>
      </c>
      <c r="I85">
        <v>5884</v>
      </c>
    </row>
    <row r="86" spans="2:9" x14ac:dyDescent="0.55000000000000004">
      <c r="B86">
        <v>86009</v>
      </c>
      <c r="C86">
        <v>5670</v>
      </c>
      <c r="E86">
        <v>37859</v>
      </c>
      <c r="F86">
        <v>5669</v>
      </c>
      <c r="H86">
        <v>42553</v>
      </c>
      <c r="I86">
        <v>5670</v>
      </c>
    </row>
    <row r="87" spans="2:9" x14ac:dyDescent="0.55000000000000004">
      <c r="B87">
        <v>65852</v>
      </c>
      <c r="C87">
        <v>4765</v>
      </c>
      <c r="E87">
        <v>51508</v>
      </c>
      <c r="F87">
        <v>5670</v>
      </c>
      <c r="H87">
        <v>147798</v>
      </c>
      <c r="I87">
        <v>5884</v>
      </c>
    </row>
    <row r="88" spans="2:9" x14ac:dyDescent="0.55000000000000004">
      <c r="B88">
        <v>65852</v>
      </c>
      <c r="C88">
        <v>4765</v>
      </c>
      <c r="E88">
        <v>57097</v>
      </c>
      <c r="F88">
        <v>5456</v>
      </c>
      <c r="H88">
        <v>83872</v>
      </c>
      <c r="I88">
        <v>4979</v>
      </c>
    </row>
    <row r="89" spans="2:9" x14ac:dyDescent="0.55000000000000004">
      <c r="B89">
        <v>47781</v>
      </c>
      <c r="C89">
        <v>2309</v>
      </c>
      <c r="E89">
        <v>51958</v>
      </c>
      <c r="F89">
        <v>5670</v>
      </c>
      <c r="H89">
        <v>33503</v>
      </c>
      <c r="I89">
        <v>4979</v>
      </c>
    </row>
    <row r="90" spans="2:9" x14ac:dyDescent="0.55000000000000004">
      <c r="B90">
        <v>71177</v>
      </c>
      <c r="C90">
        <v>494</v>
      </c>
      <c r="E90">
        <v>16815</v>
      </c>
      <c r="F90">
        <v>4765</v>
      </c>
      <c r="H90">
        <v>37843</v>
      </c>
      <c r="I90">
        <v>2523</v>
      </c>
    </row>
    <row r="91" spans="2:9" x14ac:dyDescent="0.55000000000000004">
      <c r="B91">
        <v>142733</v>
      </c>
      <c r="C91">
        <v>18155</v>
      </c>
      <c r="E91">
        <v>111822</v>
      </c>
      <c r="F91">
        <v>4765</v>
      </c>
      <c r="H91">
        <v>26630</v>
      </c>
      <c r="I91">
        <v>708</v>
      </c>
    </row>
    <row r="92" spans="2:9" x14ac:dyDescent="0.55000000000000004">
      <c r="B92">
        <v>55030</v>
      </c>
      <c r="C92">
        <v>7506</v>
      </c>
      <c r="E92">
        <v>27789</v>
      </c>
      <c r="F92">
        <v>2309</v>
      </c>
      <c r="H92">
        <v>42225</v>
      </c>
      <c r="I92">
        <v>32544</v>
      </c>
    </row>
    <row r="93" spans="2:9" x14ac:dyDescent="0.55000000000000004">
      <c r="B93">
        <v>78967</v>
      </c>
      <c r="C93">
        <v>8258</v>
      </c>
      <c r="E93">
        <v>67553</v>
      </c>
      <c r="F93">
        <v>494</v>
      </c>
      <c r="H93">
        <v>53454</v>
      </c>
      <c r="I93">
        <v>8577</v>
      </c>
    </row>
    <row r="94" spans="2:9" x14ac:dyDescent="0.55000000000000004">
      <c r="B94">
        <v>103412</v>
      </c>
      <c r="C94">
        <v>18161</v>
      </c>
      <c r="E94">
        <v>39916</v>
      </c>
      <c r="F94">
        <v>25860</v>
      </c>
      <c r="H94">
        <v>11401</v>
      </c>
      <c r="I94">
        <v>9713</v>
      </c>
    </row>
    <row r="95" spans="2:9" x14ac:dyDescent="0.55000000000000004">
      <c r="B95">
        <v>143983</v>
      </c>
      <c r="C95">
        <v>542</v>
      </c>
      <c r="E95">
        <v>39906</v>
      </c>
      <c r="F95">
        <v>7935</v>
      </c>
      <c r="H95">
        <v>43155</v>
      </c>
      <c r="I95">
        <v>32764</v>
      </c>
    </row>
    <row r="96" spans="2:9" x14ac:dyDescent="0.55000000000000004">
      <c r="B96">
        <v>50158</v>
      </c>
      <c r="C96">
        <v>18161</v>
      </c>
      <c r="E96">
        <v>37177</v>
      </c>
      <c r="F96">
        <v>8901</v>
      </c>
      <c r="H96">
        <v>85474</v>
      </c>
      <c r="I96">
        <v>1826</v>
      </c>
    </row>
    <row r="97" spans="2:9" x14ac:dyDescent="0.55000000000000004">
      <c r="B97">
        <v>40947</v>
      </c>
      <c r="C97">
        <v>317378</v>
      </c>
      <c r="E97">
        <v>19344</v>
      </c>
      <c r="F97">
        <v>26080</v>
      </c>
      <c r="H97">
        <v>23777</v>
      </c>
      <c r="I97">
        <v>32978</v>
      </c>
    </row>
    <row r="98" spans="2:9" x14ac:dyDescent="0.55000000000000004">
      <c r="B98">
        <v>64906</v>
      </c>
      <c r="C98">
        <v>8913</v>
      </c>
      <c r="E98">
        <v>29171</v>
      </c>
      <c r="F98">
        <v>756</v>
      </c>
      <c r="H98">
        <v>18980</v>
      </c>
      <c r="I98">
        <v>831824</v>
      </c>
    </row>
    <row r="99" spans="2:9" x14ac:dyDescent="0.55000000000000004">
      <c r="B99">
        <v>95169</v>
      </c>
      <c r="C99">
        <v>8902</v>
      </c>
      <c r="E99">
        <v>29418</v>
      </c>
      <c r="F99">
        <v>26080</v>
      </c>
      <c r="H99">
        <v>49849</v>
      </c>
      <c r="I99">
        <v>11438</v>
      </c>
    </row>
    <row r="100" spans="2:9" x14ac:dyDescent="0.55000000000000004">
      <c r="B100">
        <v>69102</v>
      </c>
      <c r="C100">
        <v>15633</v>
      </c>
      <c r="E100">
        <v>43323</v>
      </c>
      <c r="F100">
        <v>575099</v>
      </c>
      <c r="H100">
        <v>38018</v>
      </c>
      <c r="I100">
        <v>11641</v>
      </c>
    </row>
    <row r="101" spans="2:9" x14ac:dyDescent="0.55000000000000004">
      <c r="B101">
        <v>57349</v>
      </c>
      <c r="C101">
        <v>15640</v>
      </c>
      <c r="E101">
        <v>47163</v>
      </c>
      <c r="F101">
        <v>9770</v>
      </c>
      <c r="H101">
        <v>30557</v>
      </c>
      <c r="I101">
        <v>27810</v>
      </c>
    </row>
    <row r="102" spans="2:9" x14ac:dyDescent="0.55000000000000004">
      <c r="B102">
        <v>67770</v>
      </c>
      <c r="C102">
        <v>15646</v>
      </c>
      <c r="E102">
        <v>47450</v>
      </c>
      <c r="F102">
        <v>9759</v>
      </c>
      <c r="H102">
        <v>11230</v>
      </c>
      <c r="I102">
        <v>27817</v>
      </c>
    </row>
    <row r="103" spans="2:9" x14ac:dyDescent="0.55000000000000004">
      <c r="B103">
        <v>66346</v>
      </c>
      <c r="C103">
        <v>15652</v>
      </c>
      <c r="E103">
        <v>37332</v>
      </c>
      <c r="F103">
        <v>22268</v>
      </c>
      <c r="H103">
        <v>25166</v>
      </c>
      <c r="I103">
        <v>27823</v>
      </c>
    </row>
    <row r="104" spans="2:9" x14ac:dyDescent="0.55000000000000004">
      <c r="B104">
        <v>144318</v>
      </c>
      <c r="C104">
        <v>15436</v>
      </c>
      <c r="E104">
        <v>20389</v>
      </c>
      <c r="F104">
        <v>22275</v>
      </c>
      <c r="H104">
        <v>15820</v>
      </c>
      <c r="I104">
        <v>27829</v>
      </c>
    </row>
    <row r="105" spans="2:9" x14ac:dyDescent="0.55000000000000004">
      <c r="B105">
        <v>43078</v>
      </c>
      <c r="C105">
        <v>15418</v>
      </c>
      <c r="E105">
        <v>37908</v>
      </c>
      <c r="F105">
        <v>22281</v>
      </c>
      <c r="H105">
        <v>13922</v>
      </c>
      <c r="I105">
        <v>27827</v>
      </c>
    </row>
    <row r="106" spans="2:9" x14ac:dyDescent="0.55000000000000004">
      <c r="B106">
        <v>70406</v>
      </c>
      <c r="C106">
        <v>15426</v>
      </c>
      <c r="E106">
        <v>17759</v>
      </c>
      <c r="F106">
        <v>22287</v>
      </c>
      <c r="H106">
        <v>26154</v>
      </c>
      <c r="I106">
        <v>27809</v>
      </c>
    </row>
    <row r="107" spans="2:9" x14ac:dyDescent="0.55000000000000004">
      <c r="B107">
        <v>96438</v>
      </c>
      <c r="C107">
        <v>15432</v>
      </c>
      <c r="E107">
        <v>21680</v>
      </c>
      <c r="F107">
        <v>22071</v>
      </c>
      <c r="H107">
        <v>14393</v>
      </c>
      <c r="I107">
        <v>27817</v>
      </c>
    </row>
    <row r="108" spans="2:9" x14ac:dyDescent="0.55000000000000004">
      <c r="B108">
        <v>83662</v>
      </c>
      <c r="C108">
        <v>15438</v>
      </c>
      <c r="E108">
        <v>43378</v>
      </c>
      <c r="F108">
        <v>22053</v>
      </c>
      <c r="H108">
        <v>14802</v>
      </c>
      <c r="I108">
        <v>27823</v>
      </c>
    </row>
    <row r="109" spans="2:9" x14ac:dyDescent="0.55000000000000004">
      <c r="B109">
        <v>82687</v>
      </c>
      <c r="C109">
        <v>20374</v>
      </c>
      <c r="E109">
        <v>21458</v>
      </c>
      <c r="F109">
        <v>22061</v>
      </c>
      <c r="H109">
        <v>13009</v>
      </c>
      <c r="I109">
        <v>27829</v>
      </c>
    </row>
    <row r="110" spans="2:9" x14ac:dyDescent="0.55000000000000004">
      <c r="B110">
        <v>145923</v>
      </c>
      <c r="C110">
        <v>419927</v>
      </c>
      <c r="E110">
        <v>28305</v>
      </c>
      <c r="F110">
        <v>22067</v>
      </c>
      <c r="H110">
        <v>46834</v>
      </c>
      <c r="I110">
        <v>42483</v>
      </c>
    </row>
    <row r="111" spans="2:9" x14ac:dyDescent="0.55000000000000004">
      <c r="B111">
        <v>145923</v>
      </c>
      <c r="C111">
        <v>20377</v>
      </c>
      <c r="E111">
        <v>18896</v>
      </c>
      <c r="F111">
        <v>22073</v>
      </c>
      <c r="H111">
        <v>89153</v>
      </c>
      <c r="I111">
        <v>1210203</v>
      </c>
    </row>
    <row r="112" spans="2:9" x14ac:dyDescent="0.55000000000000004">
      <c r="B112">
        <v>146478</v>
      </c>
      <c r="C112">
        <v>7786</v>
      </c>
      <c r="E112">
        <v>40871</v>
      </c>
      <c r="F112">
        <v>30433</v>
      </c>
      <c r="H112">
        <v>13733</v>
      </c>
      <c r="I112">
        <v>42486</v>
      </c>
    </row>
    <row r="113" spans="2:9" x14ac:dyDescent="0.55000000000000004">
      <c r="B113">
        <v>54689</v>
      </c>
      <c r="C113">
        <v>13835</v>
      </c>
      <c r="E113">
        <v>79024</v>
      </c>
      <c r="F113">
        <v>785155</v>
      </c>
      <c r="H113">
        <v>29586</v>
      </c>
      <c r="I113">
        <v>10158</v>
      </c>
    </row>
    <row r="114" spans="2:9" x14ac:dyDescent="0.55000000000000004">
      <c r="B114">
        <v>70835</v>
      </c>
      <c r="C114">
        <v>13842</v>
      </c>
      <c r="E114">
        <v>83172</v>
      </c>
      <c r="F114">
        <v>30436</v>
      </c>
      <c r="H114">
        <v>28413</v>
      </c>
      <c r="I114">
        <v>20877</v>
      </c>
    </row>
    <row r="115" spans="2:9" x14ac:dyDescent="0.55000000000000004">
      <c r="B115">
        <v>85342</v>
      </c>
      <c r="C115">
        <v>13848</v>
      </c>
      <c r="E115">
        <v>23084</v>
      </c>
      <c r="F115">
        <v>8429</v>
      </c>
      <c r="H115">
        <v>28406</v>
      </c>
      <c r="I115">
        <v>21098</v>
      </c>
    </row>
    <row r="116" spans="2:9" x14ac:dyDescent="0.55000000000000004">
      <c r="B116">
        <v>73205</v>
      </c>
      <c r="C116">
        <v>9064</v>
      </c>
      <c r="E116">
        <v>31337</v>
      </c>
      <c r="F116">
        <v>16832</v>
      </c>
      <c r="H116">
        <v>14631</v>
      </c>
      <c r="I116">
        <v>21104</v>
      </c>
    </row>
    <row r="117" spans="2:9" x14ac:dyDescent="0.55000000000000004">
      <c r="B117">
        <v>73433</v>
      </c>
      <c r="C117">
        <v>20930</v>
      </c>
      <c r="E117">
        <v>29767</v>
      </c>
      <c r="F117">
        <v>16839</v>
      </c>
      <c r="H117">
        <v>28568</v>
      </c>
      <c r="I117">
        <v>12034</v>
      </c>
    </row>
    <row r="118" spans="2:9" x14ac:dyDescent="0.55000000000000004">
      <c r="B118">
        <v>38505</v>
      </c>
      <c r="C118">
        <v>8289</v>
      </c>
      <c r="E118">
        <v>22690</v>
      </c>
      <c r="F118">
        <v>16845</v>
      </c>
      <c r="H118">
        <v>22188</v>
      </c>
      <c r="I118">
        <v>43889</v>
      </c>
    </row>
    <row r="119" spans="2:9" x14ac:dyDescent="0.55000000000000004">
      <c r="B119">
        <v>38787</v>
      </c>
      <c r="C119">
        <v>8298</v>
      </c>
      <c r="E119">
        <v>20633</v>
      </c>
      <c r="F119">
        <v>9707</v>
      </c>
      <c r="H119">
        <v>19469</v>
      </c>
      <c r="I119">
        <v>11283</v>
      </c>
    </row>
    <row r="120" spans="2:9" x14ac:dyDescent="0.55000000000000004">
      <c r="B120">
        <v>85141</v>
      </c>
      <c r="C120">
        <v>13992</v>
      </c>
      <c r="E120">
        <v>80568</v>
      </c>
      <c r="F120">
        <v>30989</v>
      </c>
      <c r="H120">
        <v>48881</v>
      </c>
      <c r="I120">
        <v>11502</v>
      </c>
    </row>
    <row r="121" spans="2:9" x14ac:dyDescent="0.55000000000000004">
      <c r="B121">
        <v>72343</v>
      </c>
      <c r="C121">
        <v>25933</v>
      </c>
      <c r="E121">
        <v>48409</v>
      </c>
      <c r="F121">
        <v>8932</v>
      </c>
      <c r="H121">
        <v>40381</v>
      </c>
      <c r="I121">
        <v>22080</v>
      </c>
    </row>
    <row r="122" spans="2:9" x14ac:dyDescent="0.55000000000000004">
      <c r="B122">
        <v>103125</v>
      </c>
      <c r="C122">
        <v>21049</v>
      </c>
      <c r="E122">
        <v>74493</v>
      </c>
      <c r="F122">
        <v>8941</v>
      </c>
      <c r="H122">
        <v>21534</v>
      </c>
      <c r="I122">
        <v>62341</v>
      </c>
    </row>
    <row r="123" spans="2:9" x14ac:dyDescent="0.55000000000000004">
      <c r="B123">
        <v>95106</v>
      </c>
      <c r="C123">
        <v>21054</v>
      </c>
      <c r="E123">
        <v>21682</v>
      </c>
      <c r="F123">
        <v>17203</v>
      </c>
      <c r="H123">
        <v>10065</v>
      </c>
      <c r="I123">
        <v>43134</v>
      </c>
    </row>
    <row r="124" spans="2:9" x14ac:dyDescent="0.55000000000000004">
      <c r="B124">
        <v>149166</v>
      </c>
      <c r="C124">
        <v>21060</v>
      </c>
      <c r="E124">
        <v>51095</v>
      </c>
      <c r="F124">
        <v>42797</v>
      </c>
      <c r="H124">
        <v>16238</v>
      </c>
      <c r="I124">
        <v>43353</v>
      </c>
    </row>
    <row r="125" spans="2:9" x14ac:dyDescent="0.55000000000000004">
      <c r="B125">
        <v>95642</v>
      </c>
      <c r="C125">
        <v>12395</v>
      </c>
      <c r="E125">
        <v>85715</v>
      </c>
      <c r="F125">
        <v>30466</v>
      </c>
      <c r="H125">
        <v>10344</v>
      </c>
      <c r="I125">
        <v>43359</v>
      </c>
    </row>
    <row r="126" spans="2:9" x14ac:dyDescent="0.55000000000000004">
      <c r="B126">
        <v>73593</v>
      </c>
      <c r="C126">
        <v>23365</v>
      </c>
      <c r="E126">
        <v>30627</v>
      </c>
      <c r="F126">
        <v>30685</v>
      </c>
      <c r="H126">
        <v>22484</v>
      </c>
      <c r="I126">
        <v>19199</v>
      </c>
    </row>
    <row r="127" spans="2:9" x14ac:dyDescent="0.55000000000000004">
      <c r="B127">
        <v>149856</v>
      </c>
      <c r="C127">
        <v>1091</v>
      </c>
      <c r="E127">
        <v>51796</v>
      </c>
      <c r="F127">
        <v>30691</v>
      </c>
      <c r="H127">
        <v>56359</v>
      </c>
      <c r="I127">
        <v>54218</v>
      </c>
    </row>
    <row r="128" spans="2:9" x14ac:dyDescent="0.55000000000000004">
      <c r="B128">
        <v>40846</v>
      </c>
      <c r="C128">
        <v>8571</v>
      </c>
      <c r="E128">
        <v>75690</v>
      </c>
      <c r="F128">
        <v>15178</v>
      </c>
      <c r="H128">
        <v>32865</v>
      </c>
      <c r="I128">
        <v>3866</v>
      </c>
    </row>
    <row r="129" spans="2:9" x14ac:dyDescent="0.55000000000000004">
      <c r="B129">
        <v>41129</v>
      </c>
      <c r="C129">
        <v>319</v>
      </c>
      <c r="E129">
        <v>36608</v>
      </c>
      <c r="F129">
        <v>37490</v>
      </c>
      <c r="H129">
        <v>54308</v>
      </c>
      <c r="I129">
        <v>12845</v>
      </c>
    </row>
    <row r="130" spans="2:9" x14ac:dyDescent="0.55000000000000004">
      <c r="B130">
        <v>41426</v>
      </c>
      <c r="C130">
        <v>8363</v>
      </c>
      <c r="E130">
        <v>50048</v>
      </c>
      <c r="F130">
        <v>1733</v>
      </c>
      <c r="H130">
        <v>31920</v>
      </c>
      <c r="I130">
        <v>1793</v>
      </c>
    </row>
    <row r="131" spans="2:9" x14ac:dyDescent="0.55000000000000004">
      <c r="B131">
        <v>41845</v>
      </c>
      <c r="C131">
        <v>8363</v>
      </c>
      <c r="E131">
        <v>26887</v>
      </c>
      <c r="F131">
        <v>9856</v>
      </c>
      <c r="H131">
        <v>23656</v>
      </c>
      <c r="I131">
        <v>12637</v>
      </c>
    </row>
    <row r="132" spans="2:9" x14ac:dyDescent="0.55000000000000004">
      <c r="B132">
        <v>101891</v>
      </c>
      <c r="C132">
        <v>21200</v>
      </c>
      <c r="E132">
        <v>53074</v>
      </c>
      <c r="F132">
        <v>961</v>
      </c>
      <c r="H132">
        <v>10853</v>
      </c>
      <c r="I132">
        <v>12851</v>
      </c>
    </row>
    <row r="133" spans="2:9" x14ac:dyDescent="0.55000000000000004">
      <c r="B133">
        <v>101897</v>
      </c>
      <c r="C133">
        <v>21204</v>
      </c>
      <c r="E133">
        <v>19169</v>
      </c>
      <c r="F133">
        <v>9648</v>
      </c>
      <c r="H133">
        <v>22783</v>
      </c>
      <c r="I133">
        <v>45425</v>
      </c>
    </row>
    <row r="134" spans="2:9" x14ac:dyDescent="0.55000000000000004">
      <c r="B134">
        <v>102345</v>
      </c>
      <c r="C134">
        <v>7539</v>
      </c>
      <c r="E134">
        <v>53394</v>
      </c>
      <c r="F134">
        <v>9648</v>
      </c>
      <c r="H134">
        <v>54304</v>
      </c>
      <c r="I134">
        <v>45429</v>
      </c>
    </row>
    <row r="135" spans="2:9" x14ac:dyDescent="0.55000000000000004">
      <c r="B135">
        <v>106892</v>
      </c>
      <c r="C135">
        <v>7546</v>
      </c>
      <c r="E135">
        <v>62591</v>
      </c>
      <c r="F135">
        <v>31901</v>
      </c>
      <c r="H135">
        <v>43654</v>
      </c>
      <c r="I135">
        <v>11598</v>
      </c>
    </row>
    <row r="136" spans="2:9" x14ac:dyDescent="0.55000000000000004">
      <c r="B136">
        <v>60583</v>
      </c>
      <c r="C136">
        <v>7603</v>
      </c>
      <c r="E136">
        <v>26754</v>
      </c>
      <c r="F136">
        <v>31905</v>
      </c>
      <c r="H136">
        <v>43653</v>
      </c>
      <c r="I136">
        <v>11819</v>
      </c>
    </row>
    <row r="137" spans="2:9" x14ac:dyDescent="0.55000000000000004">
      <c r="B137">
        <v>99085</v>
      </c>
      <c r="C137">
        <v>7603</v>
      </c>
      <c r="E137">
        <v>81187</v>
      </c>
      <c r="F137">
        <v>8395</v>
      </c>
      <c r="H137">
        <v>6041</v>
      </c>
      <c r="I137">
        <v>11876</v>
      </c>
    </row>
    <row r="138" spans="2:9" x14ac:dyDescent="0.55000000000000004">
      <c r="B138">
        <v>44942</v>
      </c>
      <c r="C138">
        <v>7575</v>
      </c>
      <c r="E138">
        <v>19960</v>
      </c>
      <c r="F138">
        <v>8616</v>
      </c>
      <c r="H138">
        <v>44101</v>
      </c>
      <c r="I138">
        <v>12090</v>
      </c>
    </row>
    <row r="139" spans="2:9" x14ac:dyDescent="0.55000000000000004">
      <c r="B139">
        <v>232249</v>
      </c>
      <c r="C139">
        <v>7786</v>
      </c>
      <c r="E139">
        <v>25130</v>
      </c>
      <c r="F139">
        <v>8673</v>
      </c>
      <c r="H139">
        <v>58844</v>
      </c>
      <c r="I139">
        <v>12062</v>
      </c>
    </row>
    <row r="140" spans="2:9" x14ac:dyDescent="0.55000000000000004">
      <c r="B140">
        <v>105108</v>
      </c>
      <c r="C140">
        <v>12710</v>
      </c>
      <c r="E140">
        <v>10050</v>
      </c>
      <c r="F140">
        <v>8887</v>
      </c>
      <c r="H140">
        <v>24359</v>
      </c>
      <c r="I140">
        <v>12273</v>
      </c>
    </row>
    <row r="141" spans="2:9" x14ac:dyDescent="0.55000000000000004">
      <c r="B141">
        <v>108046</v>
      </c>
      <c r="C141">
        <v>8956</v>
      </c>
      <c r="E141">
        <v>29152</v>
      </c>
      <c r="F141">
        <v>8859</v>
      </c>
      <c r="H141">
        <v>43867</v>
      </c>
      <c r="I141">
        <v>20584</v>
      </c>
    </row>
    <row r="142" spans="2:9" x14ac:dyDescent="0.55000000000000004">
      <c r="B142">
        <v>112984</v>
      </c>
      <c r="C142">
        <v>8962</v>
      </c>
      <c r="E142">
        <v>46247</v>
      </c>
      <c r="F142">
        <v>9070</v>
      </c>
      <c r="H142">
        <v>45005</v>
      </c>
      <c r="I142">
        <v>14086</v>
      </c>
    </row>
    <row r="143" spans="2:9" x14ac:dyDescent="0.55000000000000004">
      <c r="B143">
        <v>90833</v>
      </c>
      <c r="C143">
        <v>306</v>
      </c>
      <c r="E143">
        <v>39662</v>
      </c>
      <c r="F143">
        <v>15921</v>
      </c>
      <c r="H143">
        <v>14223</v>
      </c>
      <c r="I143">
        <v>14092</v>
      </c>
    </row>
    <row r="144" spans="2:9" x14ac:dyDescent="0.55000000000000004">
      <c r="B144">
        <v>90787</v>
      </c>
      <c r="C144">
        <v>8912</v>
      </c>
      <c r="E144">
        <v>28783</v>
      </c>
      <c r="F144">
        <v>10883</v>
      </c>
      <c r="H144">
        <v>54171</v>
      </c>
      <c r="I144">
        <v>1162</v>
      </c>
    </row>
    <row r="145" spans="2:9" x14ac:dyDescent="0.55000000000000004">
      <c r="B145">
        <v>154287</v>
      </c>
      <c r="C145">
        <v>8994</v>
      </c>
      <c r="E145">
        <v>47038</v>
      </c>
      <c r="F145">
        <v>10889</v>
      </c>
      <c r="H145">
        <v>26588</v>
      </c>
      <c r="I145">
        <v>14256</v>
      </c>
    </row>
    <row r="146" spans="2:9" x14ac:dyDescent="0.55000000000000004">
      <c r="B146">
        <v>80317</v>
      </c>
      <c r="C146">
        <v>9213</v>
      </c>
      <c r="E146">
        <v>34509</v>
      </c>
      <c r="F146">
        <v>948</v>
      </c>
      <c r="H146">
        <v>4833</v>
      </c>
      <c r="I146">
        <v>14552</v>
      </c>
    </row>
    <row r="147" spans="2:9" x14ac:dyDescent="0.55000000000000004">
      <c r="B147">
        <v>100995</v>
      </c>
      <c r="C147">
        <v>9219</v>
      </c>
      <c r="E147">
        <v>29473</v>
      </c>
      <c r="F147">
        <v>10839</v>
      </c>
      <c r="H147">
        <v>25447</v>
      </c>
      <c r="I147">
        <v>14771</v>
      </c>
    </row>
    <row r="148" spans="2:9" x14ac:dyDescent="0.55000000000000004">
      <c r="B148">
        <v>80779</v>
      </c>
      <c r="C148">
        <v>1681</v>
      </c>
      <c r="E148">
        <v>44365</v>
      </c>
      <c r="F148">
        <v>11135</v>
      </c>
      <c r="H148">
        <v>57452</v>
      </c>
      <c r="I148">
        <v>14991</v>
      </c>
    </row>
    <row r="149" spans="2:9" x14ac:dyDescent="0.55000000000000004">
      <c r="B149">
        <v>35296</v>
      </c>
      <c r="C149">
        <v>9197</v>
      </c>
      <c r="E149">
        <v>29680</v>
      </c>
      <c r="F149">
        <v>11354</v>
      </c>
      <c r="H149">
        <v>31329</v>
      </c>
      <c r="I149">
        <v>6168</v>
      </c>
    </row>
    <row r="150" spans="2:9" x14ac:dyDescent="0.55000000000000004">
      <c r="B150">
        <v>107527</v>
      </c>
      <c r="C150">
        <v>9203</v>
      </c>
      <c r="E150">
        <v>54584</v>
      </c>
      <c r="F150">
        <v>11574</v>
      </c>
      <c r="H150">
        <v>5813</v>
      </c>
      <c r="I150">
        <v>15183</v>
      </c>
    </row>
    <row r="151" spans="2:9" x14ac:dyDescent="0.55000000000000004">
      <c r="B151">
        <v>235050</v>
      </c>
      <c r="C151">
        <v>12637</v>
      </c>
      <c r="E151">
        <v>41593</v>
      </c>
      <c r="F151">
        <v>3393</v>
      </c>
      <c r="H151">
        <v>26898</v>
      </c>
      <c r="I151">
        <v>15403</v>
      </c>
    </row>
    <row r="152" spans="2:9" x14ac:dyDescent="0.55000000000000004">
      <c r="B152">
        <v>94332</v>
      </c>
      <c r="C152">
        <v>9214</v>
      </c>
      <c r="E152">
        <v>46854</v>
      </c>
      <c r="F152">
        <v>11766</v>
      </c>
      <c r="H152">
        <v>49813</v>
      </c>
      <c r="I152">
        <v>20939</v>
      </c>
    </row>
    <row r="153" spans="2:9" x14ac:dyDescent="0.55000000000000004">
      <c r="B153">
        <v>88109</v>
      </c>
      <c r="C153">
        <v>9220</v>
      </c>
      <c r="E153">
        <v>33225</v>
      </c>
      <c r="F153">
        <v>11772</v>
      </c>
      <c r="H153">
        <v>56308</v>
      </c>
      <c r="I153">
        <v>15414</v>
      </c>
    </row>
    <row r="154" spans="2:9" x14ac:dyDescent="0.55000000000000004">
      <c r="B154">
        <v>92249</v>
      </c>
      <c r="C154">
        <v>12467</v>
      </c>
      <c r="E154">
        <v>81895</v>
      </c>
      <c r="F154">
        <v>16276</v>
      </c>
      <c r="H154">
        <v>98626</v>
      </c>
      <c r="I154">
        <v>15634</v>
      </c>
    </row>
    <row r="155" spans="2:9" x14ac:dyDescent="0.55000000000000004">
      <c r="B155">
        <v>64967</v>
      </c>
      <c r="C155">
        <v>12467</v>
      </c>
      <c r="E155">
        <v>73994</v>
      </c>
      <c r="F155">
        <v>11783</v>
      </c>
      <c r="H155">
        <v>56778</v>
      </c>
      <c r="I155">
        <v>20983</v>
      </c>
    </row>
    <row r="156" spans="2:9" x14ac:dyDescent="0.55000000000000004">
      <c r="B156">
        <v>103226</v>
      </c>
      <c r="C156">
        <v>12468</v>
      </c>
      <c r="E156">
        <v>13888</v>
      </c>
      <c r="F156">
        <v>11789</v>
      </c>
      <c r="H156">
        <v>17273</v>
      </c>
      <c r="I156">
        <v>21197</v>
      </c>
    </row>
    <row r="157" spans="2:9" x14ac:dyDescent="0.55000000000000004">
      <c r="B157">
        <v>105063</v>
      </c>
      <c r="C157">
        <v>9273</v>
      </c>
      <c r="E157">
        <v>24306</v>
      </c>
      <c r="F157">
        <v>16309</v>
      </c>
      <c r="H157">
        <v>34857</v>
      </c>
      <c r="I157">
        <v>20984</v>
      </c>
    </row>
    <row r="158" spans="2:9" x14ac:dyDescent="0.55000000000000004">
      <c r="B158">
        <v>236552</v>
      </c>
      <c r="C158">
        <v>9279</v>
      </c>
      <c r="E158">
        <v>33497</v>
      </c>
      <c r="F158">
        <v>16523</v>
      </c>
      <c r="H158">
        <v>48718</v>
      </c>
      <c r="I158">
        <v>16115</v>
      </c>
    </row>
    <row r="159" spans="2:9" x14ac:dyDescent="0.55000000000000004">
      <c r="B159">
        <v>93957</v>
      </c>
      <c r="C159">
        <v>9283</v>
      </c>
      <c r="E159">
        <v>33497</v>
      </c>
      <c r="F159">
        <v>16310</v>
      </c>
      <c r="H159">
        <v>7885</v>
      </c>
      <c r="I159">
        <v>16121</v>
      </c>
    </row>
    <row r="160" spans="2:9" x14ac:dyDescent="0.55000000000000004">
      <c r="B160">
        <v>94194</v>
      </c>
      <c r="C160">
        <v>9282</v>
      </c>
      <c r="E160">
        <v>29030</v>
      </c>
      <c r="F160">
        <v>12259</v>
      </c>
      <c r="H160">
        <v>18171</v>
      </c>
      <c r="I160">
        <v>16339</v>
      </c>
    </row>
    <row r="161" spans="2:9" x14ac:dyDescent="0.55000000000000004">
      <c r="B161">
        <v>94194</v>
      </c>
      <c r="C161">
        <v>28669</v>
      </c>
      <c r="E161">
        <v>12758</v>
      </c>
      <c r="F161">
        <v>12265</v>
      </c>
      <c r="H161">
        <v>58126</v>
      </c>
      <c r="I161">
        <v>16338</v>
      </c>
    </row>
    <row r="162" spans="2:9" x14ac:dyDescent="0.55000000000000004">
      <c r="B162">
        <v>104306</v>
      </c>
      <c r="C162">
        <v>12471</v>
      </c>
      <c r="E162">
        <v>32793</v>
      </c>
      <c r="F162">
        <v>12269</v>
      </c>
      <c r="H162">
        <v>100451</v>
      </c>
      <c r="I162">
        <v>81113</v>
      </c>
    </row>
    <row r="163" spans="2:9" x14ac:dyDescent="0.55000000000000004">
      <c r="B163">
        <v>38370</v>
      </c>
      <c r="C163">
        <v>10701</v>
      </c>
      <c r="E163">
        <v>38278</v>
      </c>
      <c r="F163">
        <v>12268</v>
      </c>
      <c r="H163">
        <v>49639</v>
      </c>
      <c r="I163">
        <v>21194</v>
      </c>
    </row>
    <row r="164" spans="2:9" x14ac:dyDescent="0.55000000000000004">
      <c r="B164">
        <v>38370</v>
      </c>
      <c r="C164">
        <v>10707</v>
      </c>
      <c r="E164">
        <v>84031</v>
      </c>
      <c r="F164">
        <v>54710</v>
      </c>
      <c r="H164">
        <v>64381</v>
      </c>
      <c r="I164">
        <v>18990</v>
      </c>
    </row>
    <row r="165" spans="2:9" x14ac:dyDescent="0.55000000000000004">
      <c r="B165">
        <v>38377</v>
      </c>
      <c r="C165">
        <v>1784</v>
      </c>
      <c r="E165">
        <v>29505</v>
      </c>
      <c r="F165">
        <v>16306</v>
      </c>
      <c r="H165">
        <v>7120</v>
      </c>
      <c r="I165">
        <v>19210</v>
      </c>
    </row>
    <row r="166" spans="2:9" x14ac:dyDescent="0.55000000000000004">
      <c r="B166">
        <v>50375</v>
      </c>
      <c r="C166">
        <v>1790</v>
      </c>
      <c r="E166">
        <v>27653</v>
      </c>
      <c r="F166">
        <v>14322</v>
      </c>
      <c r="H166">
        <v>40397</v>
      </c>
      <c r="I166">
        <v>7334</v>
      </c>
    </row>
    <row r="167" spans="2:9" x14ac:dyDescent="0.55000000000000004">
      <c r="B167">
        <v>90686</v>
      </c>
      <c r="C167">
        <v>10723</v>
      </c>
      <c r="E167">
        <v>14054</v>
      </c>
      <c r="F167">
        <v>14542</v>
      </c>
      <c r="H167">
        <v>101370</v>
      </c>
      <c r="I167">
        <v>7554</v>
      </c>
    </row>
    <row r="168" spans="2:9" x14ac:dyDescent="0.55000000000000004">
      <c r="B168">
        <v>90904</v>
      </c>
      <c r="C168">
        <v>10714</v>
      </c>
      <c r="E168">
        <v>29863</v>
      </c>
      <c r="F168">
        <v>4762</v>
      </c>
      <c r="H168">
        <v>18644</v>
      </c>
      <c r="I168">
        <v>19440</v>
      </c>
    </row>
    <row r="169" spans="2:9" x14ac:dyDescent="0.55000000000000004">
      <c r="B169">
        <v>113686</v>
      </c>
      <c r="C169">
        <v>2860</v>
      </c>
      <c r="E169">
        <v>32963</v>
      </c>
      <c r="F169">
        <v>4768</v>
      </c>
      <c r="H169">
        <v>19765</v>
      </c>
      <c r="I169">
        <v>19431</v>
      </c>
    </row>
    <row r="170" spans="2:9" x14ac:dyDescent="0.55000000000000004">
      <c r="B170">
        <v>94670</v>
      </c>
      <c r="C170">
        <v>2642</v>
      </c>
      <c r="E170">
        <v>54002</v>
      </c>
      <c r="F170">
        <v>14558</v>
      </c>
      <c r="H170">
        <v>19067</v>
      </c>
      <c r="I170">
        <v>10550</v>
      </c>
    </row>
    <row r="171" spans="2:9" x14ac:dyDescent="0.55000000000000004">
      <c r="B171">
        <v>96414</v>
      </c>
      <c r="C171">
        <v>2856</v>
      </c>
      <c r="E171">
        <v>26813</v>
      </c>
      <c r="F171">
        <v>14549</v>
      </c>
      <c r="H171">
        <v>32829</v>
      </c>
      <c r="I171">
        <v>10546</v>
      </c>
    </row>
    <row r="172" spans="2:9" x14ac:dyDescent="0.55000000000000004">
      <c r="B172">
        <v>51731</v>
      </c>
      <c r="C172">
        <v>369</v>
      </c>
      <c r="E172">
        <v>30782</v>
      </c>
      <c r="F172">
        <v>6266</v>
      </c>
      <c r="H172">
        <v>32823</v>
      </c>
      <c r="I172">
        <v>10760</v>
      </c>
    </row>
    <row r="173" spans="2:9" x14ac:dyDescent="0.55000000000000004">
      <c r="B173">
        <v>119093</v>
      </c>
      <c r="C173">
        <v>374</v>
      </c>
      <c r="E173">
        <v>92956</v>
      </c>
      <c r="F173">
        <v>6262</v>
      </c>
      <c r="H173">
        <v>29783</v>
      </c>
      <c r="I173">
        <v>2288</v>
      </c>
    </row>
    <row r="174" spans="2:9" x14ac:dyDescent="0.55000000000000004">
      <c r="B174">
        <v>85678</v>
      </c>
      <c r="C174">
        <v>366</v>
      </c>
      <c r="E174">
        <v>24030</v>
      </c>
      <c r="F174">
        <v>6476</v>
      </c>
      <c r="H174">
        <v>52364</v>
      </c>
      <c r="I174">
        <v>2507</v>
      </c>
    </row>
    <row r="175" spans="2:9" x14ac:dyDescent="0.55000000000000004">
      <c r="B175">
        <v>85678</v>
      </c>
      <c r="C175">
        <v>14400</v>
      </c>
      <c r="E175">
        <v>59838</v>
      </c>
      <c r="F175">
        <v>1646</v>
      </c>
      <c r="H175">
        <v>12683</v>
      </c>
      <c r="I175">
        <v>2499</v>
      </c>
    </row>
    <row r="176" spans="2:9" x14ac:dyDescent="0.55000000000000004">
      <c r="B176">
        <v>95693</v>
      </c>
      <c r="C176">
        <v>14405</v>
      </c>
      <c r="E176">
        <v>24505</v>
      </c>
      <c r="F176">
        <v>1651</v>
      </c>
      <c r="H176">
        <v>27528</v>
      </c>
      <c r="I176">
        <v>26761</v>
      </c>
    </row>
    <row r="177" spans="2:9" x14ac:dyDescent="0.55000000000000004">
      <c r="B177">
        <v>95829</v>
      </c>
      <c r="C177">
        <v>1063</v>
      </c>
      <c r="E177">
        <v>30200</v>
      </c>
      <c r="F177">
        <v>1643</v>
      </c>
      <c r="H177">
        <v>44074</v>
      </c>
      <c r="I177">
        <v>26980</v>
      </c>
    </row>
    <row r="178" spans="2:9" x14ac:dyDescent="0.55000000000000004">
      <c r="B178">
        <v>32085</v>
      </c>
      <c r="C178">
        <v>1063</v>
      </c>
      <c r="E178">
        <v>140862</v>
      </c>
      <c r="F178">
        <v>20161</v>
      </c>
      <c r="H178">
        <v>40080</v>
      </c>
      <c r="I178">
        <v>6620</v>
      </c>
    </row>
    <row r="179" spans="2:9" x14ac:dyDescent="0.55000000000000004">
      <c r="B179">
        <v>86606</v>
      </c>
      <c r="C179">
        <v>1064</v>
      </c>
      <c r="E179">
        <v>24511</v>
      </c>
      <c r="F179">
        <v>20166</v>
      </c>
      <c r="H179">
        <v>104297</v>
      </c>
      <c r="I179">
        <v>6620</v>
      </c>
    </row>
    <row r="180" spans="2:9" x14ac:dyDescent="0.55000000000000004">
      <c r="B180">
        <v>86850</v>
      </c>
      <c r="C180">
        <v>1064</v>
      </c>
      <c r="E180">
        <v>42043</v>
      </c>
      <c r="F180">
        <v>4255</v>
      </c>
      <c r="H180">
        <v>35279</v>
      </c>
      <c r="I180">
        <v>6621</v>
      </c>
    </row>
    <row r="181" spans="2:9" x14ac:dyDescent="0.55000000000000004">
      <c r="B181">
        <v>37265</v>
      </c>
      <c r="C181">
        <v>993</v>
      </c>
      <c r="E181">
        <v>58979</v>
      </c>
      <c r="F181">
        <v>4041</v>
      </c>
      <c r="H181">
        <v>35504</v>
      </c>
      <c r="I181">
        <v>6407</v>
      </c>
    </row>
    <row r="182" spans="2:9" x14ac:dyDescent="0.55000000000000004">
      <c r="B182">
        <v>111959</v>
      </c>
      <c r="C182">
        <v>24458</v>
      </c>
      <c r="E182">
        <v>24750</v>
      </c>
      <c r="F182">
        <v>4042</v>
      </c>
      <c r="H182">
        <v>68664</v>
      </c>
      <c r="I182">
        <v>5694</v>
      </c>
    </row>
    <row r="183" spans="2:9" x14ac:dyDescent="0.55000000000000004">
      <c r="B183">
        <v>97470</v>
      </c>
      <c r="C183">
        <v>24459</v>
      </c>
      <c r="E183">
        <v>48696</v>
      </c>
      <c r="F183">
        <v>3828</v>
      </c>
      <c r="H183">
        <v>54192</v>
      </c>
      <c r="I183">
        <v>61082</v>
      </c>
    </row>
    <row r="184" spans="2:9" x14ac:dyDescent="0.55000000000000004">
      <c r="B184">
        <v>155815</v>
      </c>
      <c r="C184">
        <v>56689</v>
      </c>
      <c r="E184">
        <v>19051</v>
      </c>
      <c r="F184">
        <v>3543</v>
      </c>
      <c r="H184">
        <v>44489</v>
      </c>
      <c r="I184">
        <v>60869</v>
      </c>
    </row>
    <row r="185" spans="2:9" x14ac:dyDescent="0.55000000000000004">
      <c r="B185">
        <v>98883</v>
      </c>
      <c r="C185">
        <v>1309</v>
      </c>
      <c r="E185">
        <v>37226</v>
      </c>
      <c r="F185">
        <v>41561</v>
      </c>
      <c r="H185">
        <v>69156</v>
      </c>
      <c r="I185">
        <v>133950</v>
      </c>
    </row>
    <row r="186" spans="2:9" x14ac:dyDescent="0.55000000000000004">
      <c r="B186">
        <v>38597</v>
      </c>
      <c r="C186">
        <v>24137</v>
      </c>
      <c r="E186">
        <v>44085</v>
      </c>
      <c r="F186">
        <v>41348</v>
      </c>
      <c r="H186">
        <v>30734</v>
      </c>
      <c r="I186">
        <v>7080</v>
      </c>
    </row>
    <row r="187" spans="2:9" x14ac:dyDescent="0.55000000000000004">
      <c r="B187">
        <v>97621</v>
      </c>
      <c r="C187">
        <v>23294</v>
      </c>
      <c r="E187">
        <v>88907</v>
      </c>
      <c r="F187">
        <v>97076</v>
      </c>
      <c r="H187">
        <v>50515</v>
      </c>
      <c r="I187">
        <v>59477</v>
      </c>
    </row>
    <row r="188" spans="2:9" x14ac:dyDescent="0.55000000000000004">
      <c r="B188">
        <v>96600</v>
      </c>
      <c r="C188">
        <v>2953</v>
      </c>
      <c r="E188">
        <v>142459</v>
      </c>
      <c r="F188">
        <v>4073</v>
      </c>
      <c r="H188">
        <v>46117</v>
      </c>
      <c r="I188">
        <v>56494</v>
      </c>
    </row>
    <row r="189" spans="2:9" x14ac:dyDescent="0.55000000000000004">
      <c r="B189">
        <v>89458</v>
      </c>
      <c r="C189">
        <v>1314</v>
      </c>
      <c r="E189">
        <v>18564</v>
      </c>
      <c r="F189">
        <v>40384</v>
      </c>
      <c r="H189">
        <v>15648</v>
      </c>
      <c r="I189">
        <v>12355</v>
      </c>
    </row>
    <row r="190" spans="2:9" x14ac:dyDescent="0.55000000000000004">
      <c r="B190">
        <v>100324</v>
      </c>
      <c r="C190">
        <v>13781</v>
      </c>
      <c r="E190">
        <v>56906</v>
      </c>
      <c r="F190">
        <v>38257</v>
      </c>
      <c r="H190">
        <v>15661</v>
      </c>
      <c r="I190">
        <v>7085</v>
      </c>
    </row>
    <row r="191" spans="2:9" x14ac:dyDescent="0.55000000000000004">
      <c r="B191">
        <v>98649</v>
      </c>
      <c r="C191">
        <v>1328</v>
      </c>
      <c r="E191">
        <v>36530</v>
      </c>
      <c r="F191">
        <v>6573</v>
      </c>
      <c r="H191">
        <v>30766</v>
      </c>
      <c r="I191">
        <v>27640</v>
      </c>
    </row>
    <row r="192" spans="2:9" x14ac:dyDescent="0.55000000000000004">
      <c r="B192">
        <v>98672</v>
      </c>
      <c r="C192">
        <v>1334</v>
      </c>
      <c r="E192">
        <v>31312</v>
      </c>
      <c r="F192">
        <v>4292</v>
      </c>
      <c r="H192">
        <v>47319</v>
      </c>
      <c r="I192">
        <v>7313</v>
      </c>
    </row>
    <row r="193" spans="2:9" x14ac:dyDescent="0.55000000000000004">
      <c r="B193">
        <v>32979</v>
      </c>
      <c r="C193">
        <v>1554</v>
      </c>
      <c r="E193">
        <v>25415</v>
      </c>
      <c r="F193">
        <v>19970</v>
      </c>
      <c r="H193">
        <v>35811</v>
      </c>
      <c r="I193">
        <v>7319</v>
      </c>
    </row>
    <row r="194" spans="2:9" x14ac:dyDescent="0.55000000000000004">
      <c r="B194">
        <v>158333</v>
      </c>
      <c r="C194">
        <v>25577</v>
      </c>
      <c r="E194">
        <v>27485</v>
      </c>
      <c r="F194">
        <v>4520</v>
      </c>
      <c r="H194">
        <v>34614</v>
      </c>
      <c r="I194">
        <v>7539</v>
      </c>
    </row>
    <row r="195" spans="2:9" x14ac:dyDescent="0.55000000000000004">
      <c r="B195">
        <v>164937</v>
      </c>
      <c r="C195">
        <v>25583</v>
      </c>
      <c r="E195">
        <v>24978</v>
      </c>
      <c r="F195">
        <v>4526</v>
      </c>
      <c r="H195">
        <v>13988</v>
      </c>
      <c r="I195">
        <v>64760</v>
      </c>
    </row>
    <row r="196" spans="2:9" x14ac:dyDescent="0.55000000000000004">
      <c r="B196">
        <v>101624</v>
      </c>
      <c r="C196">
        <v>25800</v>
      </c>
      <c r="E196">
        <v>34770</v>
      </c>
      <c r="F196">
        <v>4746</v>
      </c>
      <c r="H196">
        <v>52369</v>
      </c>
      <c r="I196">
        <v>64766</v>
      </c>
    </row>
    <row r="197" spans="2:9" x14ac:dyDescent="0.55000000000000004">
      <c r="B197">
        <v>113081</v>
      </c>
      <c r="C197">
        <v>15161</v>
      </c>
      <c r="E197">
        <v>46584</v>
      </c>
      <c r="F197">
        <v>43921</v>
      </c>
      <c r="H197">
        <v>35072</v>
      </c>
      <c r="I197">
        <v>64983</v>
      </c>
    </row>
    <row r="198" spans="2:9" x14ac:dyDescent="0.55000000000000004">
      <c r="B198">
        <v>57497</v>
      </c>
      <c r="C198">
        <v>26013</v>
      </c>
      <c r="E198">
        <v>91407</v>
      </c>
      <c r="F198">
        <v>43927</v>
      </c>
      <c r="H198">
        <v>80551</v>
      </c>
      <c r="I198">
        <v>29020</v>
      </c>
    </row>
    <row r="199" spans="2:9" x14ac:dyDescent="0.55000000000000004">
      <c r="B199">
        <v>102109</v>
      </c>
      <c r="C199">
        <v>1606</v>
      </c>
      <c r="E199">
        <v>23374</v>
      </c>
      <c r="F199">
        <v>44144</v>
      </c>
      <c r="H199">
        <v>14875</v>
      </c>
      <c r="I199">
        <v>64982</v>
      </c>
    </row>
    <row r="200" spans="2:9" x14ac:dyDescent="0.55000000000000004">
      <c r="B200">
        <v>100657</v>
      </c>
      <c r="C200">
        <v>1611</v>
      </c>
      <c r="E200">
        <v>140758</v>
      </c>
      <c r="F200">
        <v>21350</v>
      </c>
      <c r="H200">
        <v>28940</v>
      </c>
      <c r="I200">
        <v>5457</v>
      </c>
    </row>
    <row r="201" spans="2:9" x14ac:dyDescent="0.55000000000000004">
      <c r="B201">
        <v>57252</v>
      </c>
      <c r="C201">
        <v>1617</v>
      </c>
      <c r="E201">
        <v>33384</v>
      </c>
      <c r="F201">
        <v>44143</v>
      </c>
      <c r="H201">
        <v>45129</v>
      </c>
      <c r="I201">
        <v>5676</v>
      </c>
    </row>
    <row r="202" spans="2:9" x14ac:dyDescent="0.55000000000000004">
      <c r="B202">
        <v>114385</v>
      </c>
      <c r="C202">
        <v>15172</v>
      </c>
      <c r="E202">
        <v>29774</v>
      </c>
      <c r="F202">
        <v>3311</v>
      </c>
      <c r="H202">
        <v>36918</v>
      </c>
      <c r="I202">
        <v>5682</v>
      </c>
    </row>
    <row r="203" spans="2:9" x14ac:dyDescent="0.55000000000000004">
      <c r="B203">
        <v>245649</v>
      </c>
      <c r="C203">
        <v>1254</v>
      </c>
      <c r="E203">
        <v>29995</v>
      </c>
      <c r="F203">
        <v>3530</v>
      </c>
      <c r="H203">
        <v>53925</v>
      </c>
      <c r="I203">
        <v>29251</v>
      </c>
    </row>
    <row r="204" spans="2:9" x14ac:dyDescent="0.55000000000000004">
      <c r="B204">
        <v>100595</v>
      </c>
      <c r="C204">
        <v>959</v>
      </c>
      <c r="E204">
        <v>29775</v>
      </c>
      <c r="F204">
        <v>3536</v>
      </c>
      <c r="H204">
        <v>44638</v>
      </c>
      <c r="I204">
        <v>2972</v>
      </c>
    </row>
    <row r="205" spans="2:9" x14ac:dyDescent="0.55000000000000004">
      <c r="B205">
        <v>102819</v>
      </c>
      <c r="C205">
        <v>959</v>
      </c>
      <c r="E205">
        <v>29777</v>
      </c>
      <c r="F205">
        <v>21575</v>
      </c>
      <c r="H205">
        <v>53911</v>
      </c>
      <c r="I205">
        <v>1821</v>
      </c>
    </row>
    <row r="206" spans="2:9" x14ac:dyDescent="0.55000000000000004">
      <c r="B206">
        <v>93653</v>
      </c>
      <c r="C206">
        <v>1960</v>
      </c>
      <c r="E206">
        <v>44627</v>
      </c>
      <c r="F206">
        <v>1896</v>
      </c>
      <c r="H206">
        <v>16431</v>
      </c>
      <c r="I206">
        <v>1607</v>
      </c>
    </row>
    <row r="207" spans="2:9" x14ac:dyDescent="0.55000000000000004">
      <c r="B207">
        <v>58855</v>
      </c>
      <c r="C207">
        <v>1964</v>
      </c>
      <c r="E207">
        <v>22296</v>
      </c>
      <c r="F207">
        <v>1387</v>
      </c>
      <c r="H207">
        <v>16683</v>
      </c>
      <c r="I207">
        <v>7523</v>
      </c>
    </row>
    <row r="208" spans="2:9" x14ac:dyDescent="0.55000000000000004">
      <c r="B208">
        <v>115996</v>
      </c>
      <c r="C208">
        <v>2608</v>
      </c>
      <c r="E208">
        <v>60119</v>
      </c>
      <c r="F208">
        <v>1173</v>
      </c>
      <c r="H208">
        <v>19984</v>
      </c>
      <c r="I208">
        <v>7741</v>
      </c>
    </row>
    <row r="209" spans="2:9" x14ac:dyDescent="0.55000000000000004">
      <c r="B209">
        <v>139992</v>
      </c>
      <c r="C209">
        <v>2007</v>
      </c>
      <c r="E209">
        <v>19362</v>
      </c>
      <c r="F209">
        <v>4724</v>
      </c>
      <c r="H209">
        <v>15565</v>
      </c>
      <c r="I209">
        <v>10929</v>
      </c>
    </row>
    <row r="210" spans="2:9" x14ac:dyDescent="0.55000000000000004">
      <c r="B210">
        <v>247959</v>
      </c>
      <c r="C210">
        <v>2020</v>
      </c>
      <c r="E210">
        <v>27829</v>
      </c>
      <c r="F210">
        <v>4728</v>
      </c>
      <c r="H210">
        <v>27755</v>
      </c>
      <c r="I210">
        <v>7980</v>
      </c>
    </row>
    <row r="211" spans="2:9" x14ac:dyDescent="0.55000000000000004">
      <c r="B211">
        <v>103873</v>
      </c>
      <c r="C211">
        <v>1023</v>
      </c>
      <c r="E211">
        <v>20135</v>
      </c>
      <c r="F211">
        <v>6656</v>
      </c>
      <c r="H211">
        <v>12791</v>
      </c>
      <c r="I211">
        <v>7993</v>
      </c>
    </row>
    <row r="212" spans="2:9" x14ac:dyDescent="0.55000000000000004">
      <c r="B212">
        <v>104461</v>
      </c>
      <c r="C212">
        <v>809</v>
      </c>
      <c r="E212">
        <v>25573</v>
      </c>
      <c r="F212">
        <v>4771</v>
      </c>
      <c r="H212">
        <v>111170</v>
      </c>
      <c r="I212">
        <v>2295</v>
      </c>
    </row>
    <row r="213" spans="2:9" x14ac:dyDescent="0.55000000000000004">
      <c r="B213">
        <v>38781</v>
      </c>
      <c r="C213">
        <v>802</v>
      </c>
      <c r="E213">
        <v>20912</v>
      </c>
      <c r="F213">
        <v>4784</v>
      </c>
      <c r="H213">
        <v>55311</v>
      </c>
      <c r="I213">
        <v>2081</v>
      </c>
    </row>
    <row r="214" spans="2:9" x14ac:dyDescent="0.55000000000000004">
      <c r="B214">
        <v>162963</v>
      </c>
      <c r="C214">
        <v>2060</v>
      </c>
      <c r="E214">
        <v>31243</v>
      </c>
      <c r="F214">
        <v>1237</v>
      </c>
      <c r="H214">
        <v>21142</v>
      </c>
      <c r="I214">
        <v>2074</v>
      </c>
    </row>
    <row r="215" spans="2:9" x14ac:dyDescent="0.55000000000000004">
      <c r="B215">
        <v>96524</v>
      </c>
      <c r="C215">
        <v>27116</v>
      </c>
      <c r="E215">
        <v>60256</v>
      </c>
      <c r="F215">
        <v>1023</v>
      </c>
      <c r="H215">
        <v>28230</v>
      </c>
      <c r="I215">
        <v>8247</v>
      </c>
    </row>
    <row r="216" spans="2:9" x14ac:dyDescent="0.55000000000000004">
      <c r="B216">
        <v>53462</v>
      </c>
      <c r="C216">
        <v>29080</v>
      </c>
      <c r="E216">
        <v>32397</v>
      </c>
      <c r="F216">
        <v>1016</v>
      </c>
      <c r="H216">
        <v>48098</v>
      </c>
      <c r="I216">
        <v>69711</v>
      </c>
    </row>
    <row r="217" spans="2:9" x14ac:dyDescent="0.55000000000000004">
      <c r="B217">
        <v>106783</v>
      </c>
      <c r="C217">
        <v>27115</v>
      </c>
      <c r="E217">
        <v>26720</v>
      </c>
      <c r="F217">
        <v>4824</v>
      </c>
      <c r="H217">
        <v>56685</v>
      </c>
      <c r="I217">
        <v>77453</v>
      </c>
    </row>
    <row r="218" spans="2:9" x14ac:dyDescent="0.55000000000000004">
      <c r="B218">
        <v>130602</v>
      </c>
      <c r="C218">
        <v>26651</v>
      </c>
      <c r="E218">
        <v>71322</v>
      </c>
      <c r="F218">
        <v>46958</v>
      </c>
      <c r="H218">
        <v>12332</v>
      </c>
      <c r="I218">
        <v>69710</v>
      </c>
    </row>
    <row r="219" spans="2:9" x14ac:dyDescent="0.55000000000000004">
      <c r="B219">
        <v>47312</v>
      </c>
      <c r="C219">
        <v>24288</v>
      </c>
      <c r="E219">
        <v>36913</v>
      </c>
      <c r="F219">
        <v>52132</v>
      </c>
      <c r="H219">
        <v>12639</v>
      </c>
      <c r="I219">
        <v>69246</v>
      </c>
    </row>
    <row r="220" spans="2:9" x14ac:dyDescent="0.55000000000000004">
      <c r="B220">
        <v>142872</v>
      </c>
      <c r="C220">
        <v>24293</v>
      </c>
      <c r="E220">
        <v>18737</v>
      </c>
      <c r="F220">
        <v>46957</v>
      </c>
      <c r="H220">
        <v>14712</v>
      </c>
      <c r="I220">
        <v>58546</v>
      </c>
    </row>
    <row r="221" spans="2:9" x14ac:dyDescent="0.55000000000000004">
      <c r="B221">
        <v>97664</v>
      </c>
      <c r="C221">
        <v>4597</v>
      </c>
      <c r="E221">
        <v>14532</v>
      </c>
      <c r="F221">
        <v>46279</v>
      </c>
      <c r="H221">
        <v>32926</v>
      </c>
      <c r="I221">
        <v>58551</v>
      </c>
    </row>
    <row r="222" spans="2:9" x14ac:dyDescent="0.55000000000000004">
      <c r="B222">
        <v>54610</v>
      </c>
      <c r="C222">
        <v>4817</v>
      </c>
      <c r="E222">
        <v>47927</v>
      </c>
      <c r="F222">
        <v>40107</v>
      </c>
      <c r="H222">
        <v>47973</v>
      </c>
      <c r="I222">
        <v>16555</v>
      </c>
    </row>
    <row r="223" spans="2:9" x14ac:dyDescent="0.55000000000000004">
      <c r="B223">
        <v>251265</v>
      </c>
      <c r="C223">
        <v>4824</v>
      </c>
      <c r="E223">
        <v>48181</v>
      </c>
      <c r="F223">
        <v>40112</v>
      </c>
      <c r="H223">
        <v>54506</v>
      </c>
      <c r="I223">
        <v>16775</v>
      </c>
    </row>
    <row r="224" spans="2:9" x14ac:dyDescent="0.55000000000000004">
      <c r="B224">
        <v>108152</v>
      </c>
      <c r="C224">
        <v>1682</v>
      </c>
      <c r="E224">
        <v>25107</v>
      </c>
      <c r="F224">
        <v>9287</v>
      </c>
      <c r="H224">
        <v>30861</v>
      </c>
      <c r="I224">
        <v>16996</v>
      </c>
    </row>
    <row r="225" spans="2:9" x14ac:dyDescent="0.55000000000000004">
      <c r="B225">
        <v>48749</v>
      </c>
      <c r="C225">
        <v>33708</v>
      </c>
      <c r="E225">
        <v>73921</v>
      </c>
      <c r="F225">
        <v>9507</v>
      </c>
      <c r="H225">
        <v>40891</v>
      </c>
      <c r="I225">
        <v>5950</v>
      </c>
    </row>
    <row r="226" spans="2:9" x14ac:dyDescent="0.55000000000000004">
      <c r="B226">
        <v>107477</v>
      </c>
      <c r="C226">
        <v>33713</v>
      </c>
      <c r="E226">
        <v>24699</v>
      </c>
      <c r="F226">
        <v>9728</v>
      </c>
      <c r="H226">
        <v>86377</v>
      </c>
      <c r="I226">
        <v>93195</v>
      </c>
    </row>
    <row r="227" spans="2:9" x14ac:dyDescent="0.55000000000000004">
      <c r="B227">
        <v>108578</v>
      </c>
      <c r="C227">
        <v>33719</v>
      </c>
      <c r="E227">
        <v>9603</v>
      </c>
      <c r="F227">
        <v>3180</v>
      </c>
      <c r="H227">
        <v>12252</v>
      </c>
      <c r="I227">
        <v>93414</v>
      </c>
    </row>
    <row r="228" spans="2:9" x14ac:dyDescent="0.55000000000000004">
      <c r="B228">
        <v>133165</v>
      </c>
      <c r="C228">
        <v>33725</v>
      </c>
      <c r="E228">
        <v>63108</v>
      </c>
      <c r="F228">
        <v>63166</v>
      </c>
      <c r="H228">
        <v>34117</v>
      </c>
      <c r="I228">
        <v>93634</v>
      </c>
    </row>
    <row r="229" spans="2:9" x14ac:dyDescent="0.55000000000000004">
      <c r="B229">
        <v>108671</v>
      </c>
      <c r="C229">
        <v>16908</v>
      </c>
      <c r="E229">
        <v>45023</v>
      </c>
      <c r="F229">
        <v>63385</v>
      </c>
      <c r="H229">
        <v>114517</v>
      </c>
      <c r="I229">
        <v>93640</v>
      </c>
    </row>
    <row r="230" spans="2:9" x14ac:dyDescent="0.55000000000000004">
      <c r="B230">
        <v>145703</v>
      </c>
      <c r="C230">
        <v>16914</v>
      </c>
      <c r="E230">
        <v>63354</v>
      </c>
      <c r="F230">
        <v>63605</v>
      </c>
      <c r="H230">
        <v>56839</v>
      </c>
      <c r="I230">
        <v>35035</v>
      </c>
    </row>
    <row r="231" spans="2:9" x14ac:dyDescent="0.55000000000000004">
      <c r="B231">
        <v>167147</v>
      </c>
      <c r="C231">
        <v>16903</v>
      </c>
      <c r="E231">
        <v>35723</v>
      </c>
      <c r="F231">
        <v>63611</v>
      </c>
      <c r="H231">
        <v>37311</v>
      </c>
      <c r="I231">
        <v>35255</v>
      </c>
    </row>
    <row r="232" spans="2:9" x14ac:dyDescent="0.55000000000000004">
      <c r="B232">
        <v>80807</v>
      </c>
      <c r="C232">
        <v>24242</v>
      </c>
      <c r="E232">
        <v>25662</v>
      </c>
      <c r="F232">
        <v>25451</v>
      </c>
      <c r="H232">
        <v>37326</v>
      </c>
      <c r="I232">
        <v>35458</v>
      </c>
    </row>
    <row r="233" spans="2:9" x14ac:dyDescent="0.55000000000000004">
      <c r="B233">
        <v>57632</v>
      </c>
      <c r="C233">
        <v>16914</v>
      </c>
      <c r="E233">
        <v>21364</v>
      </c>
      <c r="F233">
        <v>25671</v>
      </c>
      <c r="H233">
        <v>36854</v>
      </c>
      <c r="I233">
        <v>58714</v>
      </c>
    </row>
    <row r="234" spans="2:9" x14ac:dyDescent="0.55000000000000004">
      <c r="B234">
        <v>81251</v>
      </c>
      <c r="C234">
        <v>3578</v>
      </c>
      <c r="E234">
        <v>10761</v>
      </c>
      <c r="F234">
        <v>25874</v>
      </c>
      <c r="H234">
        <v>36166</v>
      </c>
      <c r="I234">
        <v>35683</v>
      </c>
    </row>
    <row r="235" spans="2:9" x14ac:dyDescent="0.55000000000000004">
      <c r="B235">
        <v>81251</v>
      </c>
      <c r="C235">
        <v>3546</v>
      </c>
      <c r="E235">
        <v>69752</v>
      </c>
      <c r="F235">
        <v>40489</v>
      </c>
      <c r="H235">
        <v>72861</v>
      </c>
      <c r="I235">
        <v>15734</v>
      </c>
    </row>
    <row r="236" spans="2:9" x14ac:dyDescent="0.55000000000000004">
      <c r="B236">
        <v>123035</v>
      </c>
      <c r="C236">
        <v>3546</v>
      </c>
      <c r="E236">
        <v>25340</v>
      </c>
      <c r="F236">
        <v>25885</v>
      </c>
      <c r="H236">
        <v>22075</v>
      </c>
      <c r="I236">
        <v>15702</v>
      </c>
    </row>
    <row r="237" spans="2:9" x14ac:dyDescent="0.55000000000000004">
      <c r="B237">
        <v>111388</v>
      </c>
      <c r="C237">
        <v>432</v>
      </c>
      <c r="E237">
        <v>21731</v>
      </c>
      <c r="F237">
        <v>9552</v>
      </c>
      <c r="H237">
        <v>15891</v>
      </c>
      <c r="I237">
        <v>15701</v>
      </c>
    </row>
    <row r="238" spans="2:9" x14ac:dyDescent="0.55000000000000004">
      <c r="B238">
        <v>51932</v>
      </c>
      <c r="C238">
        <v>438</v>
      </c>
      <c r="E238">
        <v>25797</v>
      </c>
      <c r="F238">
        <v>9734</v>
      </c>
      <c r="H238">
        <v>52340</v>
      </c>
      <c r="I238">
        <v>3838</v>
      </c>
    </row>
    <row r="239" spans="2:9" x14ac:dyDescent="0.55000000000000004">
      <c r="B239">
        <v>56234</v>
      </c>
      <c r="C239">
        <v>444</v>
      </c>
      <c r="E239">
        <v>11947</v>
      </c>
      <c r="F239">
        <v>9734</v>
      </c>
      <c r="H239">
        <v>58645</v>
      </c>
      <c r="I239">
        <v>4058</v>
      </c>
    </row>
    <row r="240" spans="2:9" x14ac:dyDescent="0.55000000000000004">
      <c r="B240">
        <v>58637</v>
      </c>
      <c r="C240">
        <v>450</v>
      </c>
      <c r="E240">
        <v>77012</v>
      </c>
      <c r="F240">
        <v>2572</v>
      </c>
      <c r="H240">
        <v>73786</v>
      </c>
      <c r="I240">
        <v>4064</v>
      </c>
    </row>
    <row r="241" spans="2:9" x14ac:dyDescent="0.55000000000000004">
      <c r="B241">
        <v>43433</v>
      </c>
      <c r="C241">
        <v>2790</v>
      </c>
      <c r="E241">
        <v>71367</v>
      </c>
      <c r="F241">
        <v>2578</v>
      </c>
      <c r="H241">
        <v>14743</v>
      </c>
      <c r="I241">
        <v>4070</v>
      </c>
    </row>
    <row r="242" spans="2:9" x14ac:dyDescent="0.55000000000000004">
      <c r="B242">
        <v>121813</v>
      </c>
      <c r="C242">
        <v>3581</v>
      </c>
      <c r="E242">
        <v>77461</v>
      </c>
      <c r="F242">
        <v>2584</v>
      </c>
      <c r="H242">
        <v>36838</v>
      </c>
      <c r="I242">
        <v>13257</v>
      </c>
    </row>
    <row r="243" spans="2:9" x14ac:dyDescent="0.55000000000000004">
      <c r="B243">
        <v>131668</v>
      </c>
      <c r="C243">
        <v>3606</v>
      </c>
      <c r="E243">
        <v>17077</v>
      </c>
      <c r="F243">
        <v>2590</v>
      </c>
      <c r="H243">
        <v>117245</v>
      </c>
      <c r="I243">
        <v>15950</v>
      </c>
    </row>
    <row r="244" spans="2:9" x14ac:dyDescent="0.55000000000000004">
      <c r="B244">
        <v>43449</v>
      </c>
      <c r="C244">
        <v>3613</v>
      </c>
      <c r="E244">
        <v>17070</v>
      </c>
      <c r="F244">
        <v>8336</v>
      </c>
      <c r="H244">
        <v>34522</v>
      </c>
      <c r="I244">
        <v>16189</v>
      </c>
    </row>
    <row r="245" spans="2:9" x14ac:dyDescent="0.55000000000000004">
      <c r="B245">
        <v>113226</v>
      </c>
      <c r="C245">
        <v>15261</v>
      </c>
      <c r="E245">
        <v>15054</v>
      </c>
      <c r="F245">
        <v>9769</v>
      </c>
      <c r="H245">
        <v>15235</v>
      </c>
      <c r="I245">
        <v>16410</v>
      </c>
    </row>
    <row r="246" spans="2:9" x14ac:dyDescent="0.55000000000000004">
      <c r="B246">
        <v>113451</v>
      </c>
      <c r="C246">
        <v>15267</v>
      </c>
      <c r="E246">
        <v>29326</v>
      </c>
      <c r="F246">
        <v>9794</v>
      </c>
      <c r="H246">
        <v>34066</v>
      </c>
      <c r="I246">
        <v>33388</v>
      </c>
    </row>
    <row r="247" spans="2:9" x14ac:dyDescent="0.55000000000000004">
      <c r="B247">
        <v>112531</v>
      </c>
      <c r="C247">
        <v>15273</v>
      </c>
      <c r="E247">
        <v>21068</v>
      </c>
      <c r="F247">
        <v>10015</v>
      </c>
      <c r="H247">
        <v>118190</v>
      </c>
      <c r="I247">
        <v>33608</v>
      </c>
    </row>
    <row r="248" spans="2:9" x14ac:dyDescent="0.55000000000000004">
      <c r="B248">
        <v>54216</v>
      </c>
      <c r="C248">
        <v>2879</v>
      </c>
      <c r="E248">
        <v>12838</v>
      </c>
      <c r="F248">
        <v>23804</v>
      </c>
      <c r="H248">
        <v>68053</v>
      </c>
      <c r="I248">
        <v>33614</v>
      </c>
    </row>
    <row r="249" spans="2:9" x14ac:dyDescent="0.55000000000000004">
      <c r="B249">
        <v>112945</v>
      </c>
      <c r="C249">
        <v>3646</v>
      </c>
      <c r="E249">
        <v>77849</v>
      </c>
      <c r="F249">
        <v>24024</v>
      </c>
      <c r="H249">
        <v>46446</v>
      </c>
      <c r="I249">
        <v>14416</v>
      </c>
    </row>
    <row r="250" spans="2:9" x14ac:dyDescent="0.55000000000000004">
      <c r="B250">
        <v>111931</v>
      </c>
      <c r="C250">
        <v>454</v>
      </c>
      <c r="E250">
        <v>16441</v>
      </c>
      <c r="F250">
        <v>24030</v>
      </c>
      <c r="H250">
        <v>54179</v>
      </c>
      <c r="I250">
        <v>16871</v>
      </c>
    </row>
    <row r="251" spans="2:9" x14ac:dyDescent="0.55000000000000004">
      <c r="B251">
        <v>47487</v>
      </c>
      <c r="C251">
        <v>455</v>
      </c>
      <c r="E251">
        <v>22087</v>
      </c>
      <c r="F251">
        <v>8853</v>
      </c>
      <c r="H251">
        <v>40537</v>
      </c>
      <c r="I251">
        <v>3878</v>
      </c>
    </row>
    <row r="252" spans="2:9" x14ac:dyDescent="0.55000000000000004">
      <c r="B252">
        <v>146714</v>
      </c>
      <c r="C252">
        <v>5818</v>
      </c>
      <c r="E252">
        <v>13857</v>
      </c>
      <c r="F252">
        <v>10262</v>
      </c>
      <c r="H252">
        <v>39848</v>
      </c>
      <c r="I252">
        <v>4086</v>
      </c>
    </row>
    <row r="253" spans="2:9" x14ac:dyDescent="0.55000000000000004">
      <c r="B253">
        <v>171891</v>
      </c>
      <c r="C253">
        <v>107</v>
      </c>
      <c r="E253">
        <v>68492</v>
      </c>
      <c r="F253">
        <v>2808</v>
      </c>
      <c r="H253">
        <v>76549</v>
      </c>
      <c r="I253">
        <v>21407</v>
      </c>
    </row>
    <row r="254" spans="2:9" x14ac:dyDescent="0.55000000000000004">
      <c r="B254">
        <v>112851</v>
      </c>
      <c r="C254">
        <v>3277</v>
      </c>
      <c r="E254">
        <v>73747</v>
      </c>
      <c r="F254">
        <v>2595</v>
      </c>
      <c r="H254">
        <v>12739</v>
      </c>
      <c r="I254">
        <v>1170</v>
      </c>
    </row>
    <row r="255" spans="2:9" x14ac:dyDescent="0.55000000000000004">
      <c r="B255">
        <v>114854</v>
      </c>
      <c r="C255">
        <v>133</v>
      </c>
      <c r="E255">
        <v>22767</v>
      </c>
      <c r="F255">
        <v>12648</v>
      </c>
      <c r="H255">
        <v>36143</v>
      </c>
      <c r="I255">
        <v>16923</v>
      </c>
    </row>
    <row r="256" spans="2:9" x14ac:dyDescent="0.55000000000000004">
      <c r="B256">
        <v>172638</v>
      </c>
      <c r="C256">
        <v>3290</v>
      </c>
      <c r="E256">
        <v>14536</v>
      </c>
      <c r="F256">
        <v>535</v>
      </c>
      <c r="H256">
        <v>39828</v>
      </c>
      <c r="I256">
        <v>1410</v>
      </c>
    </row>
    <row r="257" spans="2:9" x14ac:dyDescent="0.55000000000000004">
      <c r="B257">
        <v>115362</v>
      </c>
      <c r="C257">
        <v>2164</v>
      </c>
      <c r="E257">
        <v>12265</v>
      </c>
      <c r="F257">
        <v>9893</v>
      </c>
      <c r="H257">
        <v>41669</v>
      </c>
      <c r="I257">
        <v>17150</v>
      </c>
    </row>
    <row r="258" spans="2:9" x14ac:dyDescent="0.55000000000000004">
      <c r="B258">
        <v>46359</v>
      </c>
      <c r="C258">
        <v>2164</v>
      </c>
      <c r="E258">
        <v>80732</v>
      </c>
      <c r="F258">
        <v>775</v>
      </c>
      <c r="H258">
        <v>36364</v>
      </c>
      <c r="I258">
        <v>9849</v>
      </c>
    </row>
    <row r="259" spans="2:9" x14ac:dyDescent="0.55000000000000004">
      <c r="B259">
        <v>46359</v>
      </c>
      <c r="C259">
        <v>840</v>
      </c>
      <c r="E259">
        <v>29613</v>
      </c>
      <c r="F259">
        <v>10120</v>
      </c>
      <c r="H259">
        <v>99603</v>
      </c>
      <c r="I259">
        <v>9849</v>
      </c>
    </row>
    <row r="260" spans="2:9" x14ac:dyDescent="0.55000000000000004">
      <c r="B260">
        <v>116033</v>
      </c>
      <c r="C260">
        <v>847</v>
      </c>
      <c r="E260">
        <v>153187</v>
      </c>
      <c r="F260">
        <v>5588</v>
      </c>
      <c r="H260">
        <v>55989</v>
      </c>
      <c r="I260">
        <v>5969</v>
      </c>
    </row>
    <row r="261" spans="2:9" x14ac:dyDescent="0.55000000000000004">
      <c r="B261">
        <v>116033</v>
      </c>
      <c r="C261">
        <v>853</v>
      </c>
      <c r="E261">
        <v>68732</v>
      </c>
      <c r="F261">
        <v>5588</v>
      </c>
      <c r="H261">
        <v>36141</v>
      </c>
      <c r="I261">
        <v>5976</v>
      </c>
    </row>
    <row r="262" spans="2:9" x14ac:dyDescent="0.55000000000000004">
      <c r="B262">
        <v>47005</v>
      </c>
      <c r="C262">
        <v>405</v>
      </c>
      <c r="E262">
        <v>73704</v>
      </c>
      <c r="F262">
        <v>3622</v>
      </c>
      <c r="H262">
        <v>78398</v>
      </c>
      <c r="I262">
        <v>5982</v>
      </c>
    </row>
    <row r="263" spans="2:9" x14ac:dyDescent="0.55000000000000004">
      <c r="B263">
        <v>47005</v>
      </c>
      <c r="C263">
        <v>411</v>
      </c>
      <c r="E263">
        <v>30569</v>
      </c>
      <c r="F263">
        <v>3629</v>
      </c>
      <c r="H263">
        <v>20267</v>
      </c>
      <c r="I263">
        <v>1896</v>
      </c>
    </row>
    <row r="264" spans="2:9" x14ac:dyDescent="0.55000000000000004">
      <c r="B264">
        <v>125436</v>
      </c>
      <c r="C264">
        <v>629</v>
      </c>
      <c r="E264">
        <v>17699</v>
      </c>
      <c r="F264">
        <v>3635</v>
      </c>
      <c r="H264">
        <v>15038</v>
      </c>
      <c r="I264">
        <v>1902</v>
      </c>
    </row>
    <row r="265" spans="2:9" x14ac:dyDescent="0.55000000000000004">
      <c r="B265">
        <v>135718</v>
      </c>
      <c r="C265">
        <v>627</v>
      </c>
      <c r="E265">
        <v>24995</v>
      </c>
      <c r="F265">
        <v>1047</v>
      </c>
      <c r="H265">
        <v>35703</v>
      </c>
      <c r="I265">
        <v>2120</v>
      </c>
    </row>
    <row r="266" spans="2:9" x14ac:dyDescent="0.55000000000000004">
      <c r="B266">
        <v>260960</v>
      </c>
      <c r="C266">
        <v>719</v>
      </c>
      <c r="E266">
        <v>76419</v>
      </c>
      <c r="F266">
        <v>1053</v>
      </c>
      <c r="H266">
        <v>35945</v>
      </c>
      <c r="I266">
        <v>2118</v>
      </c>
    </row>
    <row r="267" spans="2:9" x14ac:dyDescent="0.55000000000000004">
      <c r="B267">
        <v>143698</v>
      </c>
      <c r="C267">
        <v>720</v>
      </c>
      <c r="E267">
        <v>154740</v>
      </c>
      <c r="F267">
        <v>1271</v>
      </c>
      <c r="H267">
        <v>38683</v>
      </c>
      <c r="I267">
        <v>3066</v>
      </c>
    </row>
    <row r="268" spans="2:9" x14ac:dyDescent="0.55000000000000004">
      <c r="B268">
        <v>143698</v>
      </c>
      <c r="C268">
        <v>17647</v>
      </c>
      <c r="E268">
        <v>48103</v>
      </c>
      <c r="F268">
        <v>1269</v>
      </c>
      <c r="H268">
        <v>38683</v>
      </c>
      <c r="I268">
        <v>3281</v>
      </c>
    </row>
    <row r="269" spans="2:9" x14ac:dyDescent="0.55000000000000004">
      <c r="B269">
        <v>106430</v>
      </c>
      <c r="C269">
        <v>24970</v>
      </c>
      <c r="E269">
        <v>75262</v>
      </c>
      <c r="F269">
        <v>1575</v>
      </c>
      <c r="H269">
        <v>72408</v>
      </c>
      <c r="I269">
        <v>38977</v>
      </c>
    </row>
    <row r="270" spans="2:9" x14ac:dyDescent="0.55000000000000004">
      <c r="B270">
        <v>106430</v>
      </c>
      <c r="C270">
        <v>1182</v>
      </c>
      <c r="E270">
        <v>32135</v>
      </c>
      <c r="F270">
        <v>1576</v>
      </c>
      <c r="H270">
        <v>28528</v>
      </c>
      <c r="I270">
        <v>62431</v>
      </c>
    </row>
    <row r="271" spans="2:9" x14ac:dyDescent="0.55000000000000004">
      <c r="B271">
        <v>116916</v>
      </c>
      <c r="C271">
        <v>1189</v>
      </c>
      <c r="E271">
        <v>23248</v>
      </c>
      <c r="F271">
        <v>27474</v>
      </c>
      <c r="H271">
        <v>17536</v>
      </c>
      <c r="I271">
        <v>6935</v>
      </c>
    </row>
    <row r="272" spans="2:9" x14ac:dyDescent="0.55000000000000004">
      <c r="B272">
        <v>58832</v>
      </c>
      <c r="C272">
        <v>1195</v>
      </c>
      <c r="E272">
        <v>19486</v>
      </c>
      <c r="F272">
        <v>42073</v>
      </c>
      <c r="H272">
        <v>27442</v>
      </c>
      <c r="I272">
        <v>7156</v>
      </c>
    </row>
    <row r="273" spans="2:9" x14ac:dyDescent="0.55000000000000004">
      <c r="B273">
        <v>58832</v>
      </c>
      <c r="C273">
        <v>1201</v>
      </c>
      <c r="E273">
        <v>82333</v>
      </c>
      <c r="F273">
        <v>3964</v>
      </c>
      <c r="H273">
        <v>51062</v>
      </c>
      <c r="I273">
        <v>7162</v>
      </c>
    </row>
    <row r="274" spans="2:9" x14ac:dyDescent="0.55000000000000004">
      <c r="B274">
        <v>76146</v>
      </c>
      <c r="C274">
        <v>1207</v>
      </c>
      <c r="E274">
        <v>47823</v>
      </c>
      <c r="F274">
        <v>4185</v>
      </c>
      <c r="H274">
        <v>18255</v>
      </c>
      <c r="I274">
        <v>7382</v>
      </c>
    </row>
    <row r="275" spans="2:9" x14ac:dyDescent="0.55000000000000004">
      <c r="B275">
        <v>76146</v>
      </c>
      <c r="C275">
        <v>1212</v>
      </c>
      <c r="E275">
        <v>74530</v>
      </c>
      <c r="F275">
        <v>4191</v>
      </c>
      <c r="H275">
        <v>31855</v>
      </c>
      <c r="I275">
        <v>7388</v>
      </c>
    </row>
    <row r="276" spans="2:9" x14ac:dyDescent="0.55000000000000004">
      <c r="B276">
        <v>49783</v>
      </c>
      <c r="C276">
        <v>1218</v>
      </c>
      <c r="E276">
        <v>24160</v>
      </c>
      <c r="F276">
        <v>4411</v>
      </c>
      <c r="H276">
        <v>17347</v>
      </c>
      <c r="I276">
        <v>7607</v>
      </c>
    </row>
    <row r="277" spans="2:9" x14ac:dyDescent="0.55000000000000004">
      <c r="B277">
        <v>49783</v>
      </c>
      <c r="C277">
        <v>1211</v>
      </c>
      <c r="E277">
        <v>17191</v>
      </c>
      <c r="F277">
        <v>4417</v>
      </c>
      <c r="H277">
        <v>38268</v>
      </c>
      <c r="I277">
        <v>7613</v>
      </c>
    </row>
    <row r="278" spans="2:9" x14ac:dyDescent="0.55000000000000004">
      <c r="B278">
        <v>116271</v>
      </c>
      <c r="C278">
        <v>4390</v>
      </c>
      <c r="E278">
        <v>20396</v>
      </c>
      <c r="F278">
        <v>4422</v>
      </c>
      <c r="H278">
        <v>103815</v>
      </c>
      <c r="I278">
        <v>7820</v>
      </c>
    </row>
    <row r="279" spans="2:9" x14ac:dyDescent="0.55000000000000004">
      <c r="B279">
        <v>116271</v>
      </c>
      <c r="C279">
        <v>4408</v>
      </c>
      <c r="E279">
        <v>24385</v>
      </c>
      <c r="F279">
        <v>4428</v>
      </c>
      <c r="H279">
        <v>74523</v>
      </c>
      <c r="I279">
        <v>20177</v>
      </c>
    </row>
    <row r="280" spans="2:9" x14ac:dyDescent="0.55000000000000004">
      <c r="B280">
        <v>142215</v>
      </c>
      <c r="C280">
        <v>4414</v>
      </c>
      <c r="E280">
        <v>79363</v>
      </c>
      <c r="F280">
        <v>4635</v>
      </c>
      <c r="H280">
        <v>12078</v>
      </c>
      <c r="I280">
        <v>20195</v>
      </c>
    </row>
    <row r="281" spans="2:9" x14ac:dyDescent="0.55000000000000004">
      <c r="B281">
        <v>142215</v>
      </c>
      <c r="C281">
        <v>4407</v>
      </c>
      <c r="E281">
        <v>34421</v>
      </c>
      <c r="F281">
        <v>11862</v>
      </c>
      <c r="H281">
        <v>39214</v>
      </c>
      <c r="I281">
        <v>20415</v>
      </c>
    </row>
    <row r="282" spans="2:9" x14ac:dyDescent="0.55000000000000004">
      <c r="B282">
        <v>120398</v>
      </c>
      <c r="C282">
        <v>822</v>
      </c>
      <c r="E282">
        <v>18345</v>
      </c>
      <c r="F282">
        <v>11880</v>
      </c>
      <c r="H282">
        <v>32038</v>
      </c>
      <c r="I282">
        <v>20408</v>
      </c>
    </row>
    <row r="283" spans="2:9" x14ac:dyDescent="0.55000000000000004">
      <c r="B283">
        <v>120398</v>
      </c>
      <c r="C283">
        <v>4406</v>
      </c>
      <c r="E283">
        <v>34823</v>
      </c>
      <c r="F283">
        <v>11886</v>
      </c>
      <c r="H283">
        <v>20149</v>
      </c>
      <c r="I283">
        <v>4667</v>
      </c>
    </row>
    <row r="284" spans="2:9" x14ac:dyDescent="0.55000000000000004">
      <c r="B284">
        <v>65226</v>
      </c>
      <c r="C284">
        <v>4400</v>
      </c>
      <c r="E284">
        <v>23316</v>
      </c>
      <c r="F284">
        <v>11879</v>
      </c>
      <c r="H284">
        <v>47493</v>
      </c>
      <c r="I284">
        <v>20407</v>
      </c>
    </row>
    <row r="285" spans="2:9" x14ac:dyDescent="0.55000000000000004">
      <c r="B285">
        <v>65226</v>
      </c>
      <c r="C285">
        <v>4401</v>
      </c>
      <c r="E285">
        <v>43759</v>
      </c>
      <c r="F285">
        <v>2106</v>
      </c>
      <c r="H285">
        <v>40360</v>
      </c>
      <c r="I285">
        <v>20615</v>
      </c>
    </row>
    <row r="286" spans="2:9" x14ac:dyDescent="0.55000000000000004">
      <c r="B286">
        <v>121060</v>
      </c>
      <c r="C286">
        <v>4401</v>
      </c>
      <c r="E286">
        <v>18570</v>
      </c>
      <c r="F286">
        <v>11878</v>
      </c>
      <c r="H286">
        <v>20824</v>
      </c>
      <c r="I286">
        <v>20616</v>
      </c>
    </row>
    <row r="287" spans="2:9" x14ac:dyDescent="0.55000000000000004">
      <c r="B287">
        <v>121060</v>
      </c>
      <c r="C287">
        <v>850</v>
      </c>
      <c r="E287">
        <v>27621</v>
      </c>
      <c r="F287">
        <v>12086</v>
      </c>
      <c r="H287">
        <v>41509</v>
      </c>
      <c r="I287">
        <v>20830</v>
      </c>
    </row>
    <row r="288" spans="2:9" x14ac:dyDescent="0.55000000000000004">
      <c r="B288">
        <v>49099</v>
      </c>
      <c r="C288">
        <v>851</v>
      </c>
      <c r="E288">
        <v>15041</v>
      </c>
      <c r="F288">
        <v>12087</v>
      </c>
      <c r="H288">
        <v>41028</v>
      </c>
      <c r="I288">
        <v>4909</v>
      </c>
    </row>
    <row r="289" spans="2:9" x14ac:dyDescent="0.55000000000000004">
      <c r="B289">
        <v>49099</v>
      </c>
      <c r="C289">
        <v>4404</v>
      </c>
      <c r="E289">
        <v>149273</v>
      </c>
      <c r="F289">
        <v>12087</v>
      </c>
      <c r="H289">
        <v>43089</v>
      </c>
      <c r="I289">
        <v>5124</v>
      </c>
    </row>
    <row r="290" spans="2:9" x14ac:dyDescent="0.55000000000000004">
      <c r="B290">
        <v>66787</v>
      </c>
      <c r="C290">
        <v>844</v>
      </c>
      <c r="E290">
        <v>149273</v>
      </c>
      <c r="F290">
        <v>2348</v>
      </c>
      <c r="H290">
        <v>16474</v>
      </c>
      <c r="I290">
        <v>20832</v>
      </c>
    </row>
    <row r="291" spans="2:9" x14ac:dyDescent="0.55000000000000004">
      <c r="B291">
        <v>66787</v>
      </c>
      <c r="C291">
        <v>4411</v>
      </c>
      <c r="E291">
        <v>36713</v>
      </c>
      <c r="F291">
        <v>2349</v>
      </c>
      <c r="H291">
        <v>83894</v>
      </c>
      <c r="I291">
        <v>4903</v>
      </c>
    </row>
    <row r="292" spans="2:9" x14ac:dyDescent="0.55000000000000004">
      <c r="B292">
        <v>179246</v>
      </c>
      <c r="C292">
        <v>22485</v>
      </c>
      <c r="E292">
        <v>15994</v>
      </c>
      <c r="F292">
        <v>12090</v>
      </c>
      <c r="H292">
        <v>53309</v>
      </c>
      <c r="I292">
        <v>20839</v>
      </c>
    </row>
    <row r="293" spans="2:9" x14ac:dyDescent="0.55000000000000004">
      <c r="B293">
        <v>131358</v>
      </c>
      <c r="C293">
        <v>11151</v>
      </c>
      <c r="E293">
        <v>44088</v>
      </c>
      <c r="F293">
        <v>2342</v>
      </c>
      <c r="H293">
        <v>34279</v>
      </c>
      <c r="I293">
        <v>54528</v>
      </c>
    </row>
    <row r="294" spans="2:9" x14ac:dyDescent="0.55000000000000004">
      <c r="B294">
        <v>131358</v>
      </c>
      <c r="C294">
        <v>18030</v>
      </c>
      <c r="E294">
        <v>79038</v>
      </c>
      <c r="F294">
        <v>12097</v>
      </c>
      <c r="H294">
        <v>43048</v>
      </c>
      <c r="I294">
        <v>29522</v>
      </c>
    </row>
    <row r="295" spans="2:9" x14ac:dyDescent="0.55000000000000004">
      <c r="B295">
        <v>131799</v>
      </c>
      <c r="C295">
        <v>21674</v>
      </c>
      <c r="E295">
        <v>37775</v>
      </c>
      <c r="F295">
        <v>38090</v>
      </c>
      <c r="H295">
        <v>17378</v>
      </c>
      <c r="I295">
        <v>41710</v>
      </c>
    </row>
    <row r="296" spans="2:9" x14ac:dyDescent="0.55000000000000004">
      <c r="B296">
        <v>131799</v>
      </c>
      <c r="C296">
        <v>20322</v>
      </c>
      <c r="E296">
        <v>77944</v>
      </c>
      <c r="F296">
        <v>19051</v>
      </c>
      <c r="H296">
        <v>43275</v>
      </c>
      <c r="I296">
        <v>53284</v>
      </c>
    </row>
    <row r="297" spans="2:9" x14ac:dyDescent="0.55000000000000004">
      <c r="B297">
        <v>267068</v>
      </c>
      <c r="C297">
        <v>1322</v>
      </c>
      <c r="E297">
        <v>37938</v>
      </c>
      <c r="F297">
        <v>28713</v>
      </c>
      <c r="H297">
        <v>17820</v>
      </c>
      <c r="I297">
        <v>49779</v>
      </c>
    </row>
    <row r="298" spans="2:9" x14ac:dyDescent="0.55000000000000004">
      <c r="B298">
        <v>267068</v>
      </c>
      <c r="C298">
        <v>13788</v>
      </c>
      <c r="E298">
        <v>29115</v>
      </c>
      <c r="F298">
        <v>37065</v>
      </c>
      <c r="H298">
        <v>44877</v>
      </c>
      <c r="I298">
        <v>5804</v>
      </c>
    </row>
    <row r="299" spans="2:9" x14ac:dyDescent="0.55000000000000004">
      <c r="B299">
        <v>142507</v>
      </c>
      <c r="C299">
        <v>14006</v>
      </c>
      <c r="E299">
        <v>32514</v>
      </c>
      <c r="F299">
        <v>34857</v>
      </c>
      <c r="H299">
        <v>43937</v>
      </c>
      <c r="I299">
        <v>33609</v>
      </c>
    </row>
    <row r="300" spans="2:9" x14ac:dyDescent="0.55000000000000004">
      <c r="B300">
        <v>123977</v>
      </c>
      <c r="C300">
        <v>14225</v>
      </c>
      <c r="E300">
        <v>21792</v>
      </c>
      <c r="F300">
        <v>3034</v>
      </c>
      <c r="H300">
        <v>18483</v>
      </c>
      <c r="I300">
        <v>33827</v>
      </c>
    </row>
    <row r="301" spans="2:9" x14ac:dyDescent="0.55000000000000004">
      <c r="B301">
        <v>69037</v>
      </c>
      <c r="C301">
        <v>20317</v>
      </c>
      <c r="E301">
        <v>88515</v>
      </c>
      <c r="F301">
        <v>22331</v>
      </c>
      <c r="H301">
        <v>23729</v>
      </c>
      <c r="I301">
        <v>34046</v>
      </c>
    </row>
    <row r="302" spans="2:9" x14ac:dyDescent="0.55000000000000004">
      <c r="B302">
        <v>48668</v>
      </c>
      <c r="C302">
        <v>20350</v>
      </c>
      <c r="E302">
        <v>35288</v>
      </c>
      <c r="F302">
        <v>22549</v>
      </c>
      <c r="H302">
        <v>31825</v>
      </c>
      <c r="I302">
        <v>46992</v>
      </c>
    </row>
    <row r="303" spans="2:9" x14ac:dyDescent="0.55000000000000004">
      <c r="B303">
        <v>123708</v>
      </c>
      <c r="C303">
        <v>20355</v>
      </c>
      <c r="E303">
        <v>79435</v>
      </c>
      <c r="F303">
        <v>22768</v>
      </c>
      <c r="H303">
        <v>44633</v>
      </c>
      <c r="I303">
        <v>47025</v>
      </c>
    </row>
    <row r="304" spans="2:9" x14ac:dyDescent="0.55000000000000004">
      <c r="B304">
        <v>133612</v>
      </c>
      <c r="C304">
        <v>23777</v>
      </c>
      <c r="E304">
        <v>89243</v>
      </c>
      <c r="F304">
        <v>33140</v>
      </c>
      <c r="H304">
        <v>87106</v>
      </c>
      <c r="I304">
        <v>47244</v>
      </c>
    </row>
    <row r="305" spans="2:9" x14ac:dyDescent="0.55000000000000004">
      <c r="B305">
        <v>143662</v>
      </c>
      <c r="C305">
        <v>23784</v>
      </c>
      <c r="E305">
        <v>39876</v>
      </c>
      <c r="F305">
        <v>33173</v>
      </c>
      <c r="H305">
        <v>55818</v>
      </c>
      <c r="I305">
        <v>56746</v>
      </c>
    </row>
    <row r="306" spans="2:9" x14ac:dyDescent="0.55000000000000004">
      <c r="B306">
        <v>55071</v>
      </c>
      <c r="C306">
        <v>1779</v>
      </c>
      <c r="E306">
        <v>153193</v>
      </c>
      <c r="F306">
        <v>33392</v>
      </c>
      <c r="H306">
        <v>24892</v>
      </c>
      <c r="I306">
        <v>56753</v>
      </c>
    </row>
    <row r="307" spans="2:9" x14ac:dyDescent="0.55000000000000004">
      <c r="B307">
        <v>125082</v>
      </c>
      <c r="C307">
        <v>1146</v>
      </c>
      <c r="E307">
        <v>32246</v>
      </c>
      <c r="F307">
        <v>40024</v>
      </c>
      <c r="H307">
        <v>45584</v>
      </c>
      <c r="I307">
        <v>7117</v>
      </c>
    </row>
    <row r="308" spans="2:9" x14ac:dyDescent="0.55000000000000004">
      <c r="B308">
        <v>124845</v>
      </c>
      <c r="C308">
        <v>1146</v>
      </c>
      <c r="E308">
        <v>112939</v>
      </c>
      <c r="F308">
        <v>40031</v>
      </c>
      <c r="H308">
        <v>32981</v>
      </c>
      <c r="I308">
        <v>4779</v>
      </c>
    </row>
    <row r="309" spans="2:9" x14ac:dyDescent="0.55000000000000004">
      <c r="B309">
        <v>124845</v>
      </c>
      <c r="C309">
        <v>1152</v>
      </c>
      <c r="E309">
        <v>82125</v>
      </c>
      <c r="F309">
        <v>4133</v>
      </c>
      <c r="H309">
        <v>45789</v>
      </c>
      <c r="I309">
        <v>4993</v>
      </c>
    </row>
    <row r="310" spans="2:9" x14ac:dyDescent="0.55000000000000004">
      <c r="B310">
        <v>189271</v>
      </c>
      <c r="C310">
        <v>1784</v>
      </c>
      <c r="E310">
        <v>36884</v>
      </c>
      <c r="F310">
        <v>2858</v>
      </c>
      <c r="H310">
        <v>20334</v>
      </c>
      <c r="I310">
        <v>4999</v>
      </c>
    </row>
    <row r="311" spans="2:9" x14ac:dyDescent="0.55000000000000004">
      <c r="B311">
        <v>52924</v>
      </c>
      <c r="C311">
        <v>4618</v>
      </c>
      <c r="E311">
        <v>81037</v>
      </c>
      <c r="F311">
        <v>2858</v>
      </c>
      <c r="H311">
        <v>87761</v>
      </c>
      <c r="I311">
        <v>7336</v>
      </c>
    </row>
    <row r="312" spans="2:9" x14ac:dyDescent="0.55000000000000004">
      <c r="B312">
        <v>60556</v>
      </c>
      <c r="C312">
        <v>4606</v>
      </c>
      <c r="E312">
        <v>20390</v>
      </c>
      <c r="F312">
        <v>2864</v>
      </c>
      <c r="H312">
        <v>18422</v>
      </c>
      <c r="I312">
        <v>21065</v>
      </c>
    </row>
    <row r="313" spans="2:9" x14ac:dyDescent="0.55000000000000004">
      <c r="B313">
        <v>84330</v>
      </c>
      <c r="C313">
        <v>6755</v>
      </c>
      <c r="E313">
        <v>23012</v>
      </c>
      <c r="F313">
        <v>4352</v>
      </c>
      <c r="H313">
        <v>33540</v>
      </c>
      <c r="I313">
        <v>21053</v>
      </c>
    </row>
    <row r="314" spans="2:9" x14ac:dyDescent="0.55000000000000004">
      <c r="B314">
        <v>123766</v>
      </c>
      <c r="C314">
        <v>6974</v>
      </c>
      <c r="E314">
        <v>48712</v>
      </c>
      <c r="F314">
        <v>12946</v>
      </c>
      <c r="H314">
        <v>48073</v>
      </c>
      <c r="I314">
        <v>27047</v>
      </c>
    </row>
    <row r="315" spans="2:9" x14ac:dyDescent="0.55000000000000004">
      <c r="B315">
        <v>84789</v>
      </c>
      <c r="C315">
        <v>7504</v>
      </c>
      <c r="E315">
        <v>35349</v>
      </c>
      <c r="F315">
        <v>12934</v>
      </c>
      <c r="H315">
        <v>99026</v>
      </c>
      <c r="I315">
        <v>27266</v>
      </c>
    </row>
    <row r="316" spans="2:9" x14ac:dyDescent="0.55000000000000004">
      <c r="B316">
        <v>84789</v>
      </c>
      <c r="C316">
        <v>7504</v>
      </c>
      <c r="E316">
        <v>20360</v>
      </c>
      <c r="F316">
        <v>15939</v>
      </c>
      <c r="H316">
        <v>19119</v>
      </c>
      <c r="I316">
        <v>27796</v>
      </c>
    </row>
    <row r="317" spans="2:9" x14ac:dyDescent="0.55000000000000004">
      <c r="B317">
        <v>183429</v>
      </c>
      <c r="C317">
        <v>7290</v>
      </c>
      <c r="E317">
        <v>18182</v>
      </c>
      <c r="F317">
        <v>16158</v>
      </c>
      <c r="H317">
        <v>32226</v>
      </c>
      <c r="I317">
        <v>28010</v>
      </c>
    </row>
    <row r="318" spans="2:9" x14ac:dyDescent="0.55000000000000004">
      <c r="B318">
        <v>183429</v>
      </c>
      <c r="C318">
        <v>6746</v>
      </c>
      <c r="E318">
        <v>24124</v>
      </c>
      <c r="F318">
        <v>16688</v>
      </c>
      <c r="H318">
        <v>15466</v>
      </c>
      <c r="I318">
        <v>27796</v>
      </c>
    </row>
    <row r="319" spans="2:9" x14ac:dyDescent="0.55000000000000004">
      <c r="B319">
        <v>50748</v>
      </c>
      <c r="C319">
        <v>5378</v>
      </c>
      <c r="E319">
        <v>31132</v>
      </c>
      <c r="F319">
        <v>16902</v>
      </c>
      <c r="H319">
        <v>47549</v>
      </c>
      <c r="I319">
        <v>27252</v>
      </c>
    </row>
    <row r="320" spans="2:9" x14ac:dyDescent="0.55000000000000004">
      <c r="B320">
        <v>150145</v>
      </c>
      <c r="C320">
        <v>5379</v>
      </c>
      <c r="E320">
        <v>31353</v>
      </c>
      <c r="F320">
        <v>16688</v>
      </c>
      <c r="H320">
        <v>47556</v>
      </c>
      <c r="I320">
        <v>23533</v>
      </c>
    </row>
    <row r="321" spans="2:9" x14ac:dyDescent="0.55000000000000004">
      <c r="B321">
        <v>48634</v>
      </c>
      <c r="C321">
        <v>5087</v>
      </c>
      <c r="E321">
        <v>36696</v>
      </c>
      <c r="F321">
        <v>16144</v>
      </c>
      <c r="H321">
        <v>89535</v>
      </c>
      <c r="I321">
        <v>23538</v>
      </c>
    </row>
    <row r="322" spans="2:9" x14ac:dyDescent="0.55000000000000004">
      <c r="B322">
        <v>48634</v>
      </c>
      <c r="C322">
        <v>2300</v>
      </c>
      <c r="E322">
        <v>24824</v>
      </c>
      <c r="F322">
        <v>14562</v>
      </c>
      <c r="H322">
        <v>48211</v>
      </c>
      <c r="I322">
        <v>22176</v>
      </c>
    </row>
    <row r="323" spans="2:9" x14ac:dyDescent="0.55000000000000004">
      <c r="B323">
        <v>99586</v>
      </c>
      <c r="C323">
        <v>2312</v>
      </c>
      <c r="E323">
        <v>31833</v>
      </c>
      <c r="F323">
        <v>14563</v>
      </c>
      <c r="H323">
        <v>23674</v>
      </c>
      <c r="I323">
        <v>8708</v>
      </c>
    </row>
    <row r="324" spans="2:9" x14ac:dyDescent="0.55000000000000004">
      <c r="B324">
        <v>99586</v>
      </c>
      <c r="C324">
        <v>4832</v>
      </c>
      <c r="E324">
        <v>34788</v>
      </c>
      <c r="F324">
        <v>13629</v>
      </c>
      <c r="H324">
        <v>48699</v>
      </c>
      <c r="I324">
        <v>8720</v>
      </c>
    </row>
    <row r="325" spans="2:9" x14ac:dyDescent="0.55000000000000004">
      <c r="B325">
        <v>117560</v>
      </c>
      <c r="C325">
        <v>4586</v>
      </c>
      <c r="E325">
        <v>115171</v>
      </c>
      <c r="F325">
        <v>5296</v>
      </c>
      <c r="H325">
        <v>90467</v>
      </c>
      <c r="I325">
        <v>21065</v>
      </c>
    </row>
    <row r="326" spans="2:9" x14ac:dyDescent="0.55000000000000004">
      <c r="B326">
        <v>74298</v>
      </c>
      <c r="C326">
        <v>4587</v>
      </c>
      <c r="E326">
        <v>31279</v>
      </c>
      <c r="F326">
        <v>5308</v>
      </c>
      <c r="H326">
        <v>33958</v>
      </c>
      <c r="I326">
        <v>20605</v>
      </c>
    </row>
    <row r="327" spans="2:9" x14ac:dyDescent="0.55000000000000004">
      <c r="B327">
        <v>128520</v>
      </c>
      <c r="C327">
        <v>4587</v>
      </c>
      <c r="E327">
        <v>75368</v>
      </c>
      <c r="F327">
        <v>12732</v>
      </c>
      <c r="H327">
        <v>17400</v>
      </c>
      <c r="I327">
        <v>20392</v>
      </c>
    </row>
    <row r="328" spans="2:9" x14ac:dyDescent="0.55000000000000004">
      <c r="B328">
        <v>118266</v>
      </c>
      <c r="C328">
        <v>4587</v>
      </c>
      <c r="E328">
        <v>20053</v>
      </c>
      <c r="F328">
        <v>12272</v>
      </c>
      <c r="H328">
        <v>50091</v>
      </c>
      <c r="I328">
        <v>20606</v>
      </c>
    </row>
    <row r="329" spans="2:9" x14ac:dyDescent="0.55000000000000004">
      <c r="B329">
        <v>128985</v>
      </c>
      <c r="C329">
        <v>27049</v>
      </c>
      <c r="E329">
        <v>75389</v>
      </c>
      <c r="F329">
        <v>12059</v>
      </c>
      <c r="H329">
        <v>50091</v>
      </c>
      <c r="I329">
        <v>20392</v>
      </c>
    </row>
    <row r="330" spans="2:9" x14ac:dyDescent="0.55000000000000004">
      <c r="B330">
        <v>146564</v>
      </c>
      <c r="C330">
        <v>27056</v>
      </c>
      <c r="E330">
        <v>26214</v>
      </c>
      <c r="F330">
        <v>12059</v>
      </c>
      <c r="H330">
        <v>27544</v>
      </c>
      <c r="I330">
        <v>70925</v>
      </c>
    </row>
    <row r="331" spans="2:9" x14ac:dyDescent="0.55000000000000004">
      <c r="B331">
        <v>146564</v>
      </c>
      <c r="C331">
        <v>26778</v>
      </c>
      <c r="E331">
        <v>33230</v>
      </c>
      <c r="F331">
        <v>11845</v>
      </c>
      <c r="H331">
        <v>51234</v>
      </c>
      <c r="I331">
        <v>71146</v>
      </c>
    </row>
    <row r="332" spans="2:9" x14ac:dyDescent="0.55000000000000004">
      <c r="B332">
        <v>58846</v>
      </c>
      <c r="C332">
        <v>26999</v>
      </c>
      <c r="E332">
        <v>68004</v>
      </c>
      <c r="F332">
        <v>47790</v>
      </c>
      <c r="H332">
        <v>70899</v>
      </c>
      <c r="I332">
        <v>70012</v>
      </c>
    </row>
    <row r="333" spans="2:9" x14ac:dyDescent="0.55000000000000004">
      <c r="B333">
        <v>125293</v>
      </c>
      <c r="C333">
        <v>27005</v>
      </c>
      <c r="E333">
        <v>44009</v>
      </c>
      <c r="F333">
        <v>48011</v>
      </c>
      <c r="H333">
        <v>51051</v>
      </c>
      <c r="I333">
        <v>70233</v>
      </c>
    </row>
    <row r="334" spans="2:9" x14ac:dyDescent="0.55000000000000004">
      <c r="B334">
        <v>102349</v>
      </c>
      <c r="C334">
        <v>14038</v>
      </c>
      <c r="E334">
        <v>52584</v>
      </c>
      <c r="F334">
        <v>46877</v>
      </c>
      <c r="H334">
        <v>51747</v>
      </c>
      <c r="I334">
        <v>70239</v>
      </c>
    </row>
    <row r="335" spans="2:9" x14ac:dyDescent="0.55000000000000004">
      <c r="B335">
        <v>51640</v>
      </c>
      <c r="C335">
        <v>4762</v>
      </c>
      <c r="E335">
        <v>33832</v>
      </c>
      <c r="F335">
        <v>47098</v>
      </c>
      <c r="H335">
        <v>37450</v>
      </c>
      <c r="I335">
        <v>36043</v>
      </c>
    </row>
    <row r="336" spans="2:9" x14ac:dyDescent="0.55000000000000004">
      <c r="B336">
        <v>153620</v>
      </c>
      <c r="C336">
        <v>269368</v>
      </c>
      <c r="E336">
        <v>37777</v>
      </c>
      <c r="F336">
        <v>47104</v>
      </c>
      <c r="H336">
        <v>52212</v>
      </c>
      <c r="I336">
        <v>20139</v>
      </c>
    </row>
    <row r="337" spans="2:9" x14ac:dyDescent="0.55000000000000004">
      <c r="B337">
        <v>187793</v>
      </c>
      <c r="C337">
        <v>4761</v>
      </c>
      <c r="E337">
        <v>20675</v>
      </c>
      <c r="F337">
        <v>24079</v>
      </c>
      <c r="H337">
        <v>103173</v>
      </c>
      <c r="I337">
        <v>685359</v>
      </c>
    </row>
    <row r="338" spans="2:9" x14ac:dyDescent="0.55000000000000004">
      <c r="B338">
        <v>126434</v>
      </c>
      <c r="C338">
        <v>4755</v>
      </c>
      <c r="E338">
        <v>90600</v>
      </c>
      <c r="F338">
        <v>11817</v>
      </c>
      <c r="H338">
        <v>51989</v>
      </c>
      <c r="I338">
        <v>20138</v>
      </c>
    </row>
    <row r="339" spans="2:9" x14ac:dyDescent="0.55000000000000004">
      <c r="B339">
        <v>136390</v>
      </c>
      <c r="C339">
        <v>4762</v>
      </c>
      <c r="E339">
        <v>118124</v>
      </c>
      <c r="F339">
        <v>475113</v>
      </c>
      <c r="H339">
        <v>18843</v>
      </c>
      <c r="I339">
        <v>20570</v>
      </c>
    </row>
    <row r="340" spans="2:9" x14ac:dyDescent="0.55000000000000004">
      <c r="B340">
        <v>148849</v>
      </c>
      <c r="C340">
        <v>4768</v>
      </c>
      <c r="E340">
        <v>20918</v>
      </c>
      <c r="F340">
        <v>12030</v>
      </c>
      <c r="H340">
        <v>14916</v>
      </c>
      <c r="I340">
        <v>20577</v>
      </c>
    </row>
    <row r="341" spans="2:9" x14ac:dyDescent="0.55000000000000004">
      <c r="B341">
        <v>177930</v>
      </c>
      <c r="C341">
        <v>89644</v>
      </c>
      <c r="E341">
        <v>38939</v>
      </c>
      <c r="F341">
        <v>12024</v>
      </c>
      <c r="H341">
        <v>28110</v>
      </c>
      <c r="I341">
        <v>20797</v>
      </c>
    </row>
    <row r="342" spans="2:9" x14ac:dyDescent="0.55000000000000004">
      <c r="B342">
        <v>52865</v>
      </c>
      <c r="C342">
        <v>89858</v>
      </c>
      <c r="E342">
        <v>78341</v>
      </c>
      <c r="F342">
        <v>12031</v>
      </c>
      <c r="H342">
        <v>29908</v>
      </c>
      <c r="I342">
        <v>208638</v>
      </c>
    </row>
    <row r="343" spans="2:9" x14ac:dyDescent="0.55000000000000004">
      <c r="B343">
        <v>74335</v>
      </c>
      <c r="C343">
        <v>157646</v>
      </c>
      <c r="E343">
        <v>87556</v>
      </c>
      <c r="F343">
        <v>12037</v>
      </c>
      <c r="H343">
        <v>13028</v>
      </c>
      <c r="I343">
        <v>208852</v>
      </c>
    </row>
    <row r="344" spans="2:9" x14ac:dyDescent="0.55000000000000004">
      <c r="B344">
        <v>48814</v>
      </c>
      <c r="C344">
        <v>89651</v>
      </c>
      <c r="E344">
        <v>57846</v>
      </c>
      <c r="F344">
        <v>149088</v>
      </c>
      <c r="H344">
        <v>35232</v>
      </c>
      <c r="I344">
        <v>360466</v>
      </c>
    </row>
    <row r="345" spans="2:9" x14ac:dyDescent="0.55000000000000004">
      <c r="B345">
        <v>148764</v>
      </c>
      <c r="C345">
        <v>3685</v>
      </c>
      <c r="E345">
        <v>21440</v>
      </c>
      <c r="F345">
        <v>149302</v>
      </c>
      <c r="H345">
        <v>53135</v>
      </c>
      <c r="I345">
        <v>208645</v>
      </c>
    </row>
    <row r="346" spans="2:9" x14ac:dyDescent="0.55000000000000004">
      <c r="B346">
        <v>166773</v>
      </c>
      <c r="C346">
        <v>14952</v>
      </c>
      <c r="E346">
        <v>28243</v>
      </c>
      <c r="F346">
        <v>254942</v>
      </c>
      <c r="H346">
        <v>28116</v>
      </c>
      <c r="I346">
        <v>13549</v>
      </c>
    </row>
    <row r="347" spans="2:9" x14ac:dyDescent="0.55000000000000004">
      <c r="B347">
        <v>128464</v>
      </c>
      <c r="C347">
        <v>3547</v>
      </c>
      <c r="E347">
        <v>47525</v>
      </c>
      <c r="F347">
        <v>149095</v>
      </c>
      <c r="H347">
        <v>32212</v>
      </c>
      <c r="I347">
        <v>37845</v>
      </c>
    </row>
    <row r="348" spans="2:9" x14ac:dyDescent="0.55000000000000004">
      <c r="B348">
        <v>150981</v>
      </c>
      <c r="C348">
        <v>7462</v>
      </c>
      <c r="E348">
        <v>55645</v>
      </c>
      <c r="F348">
        <v>8179</v>
      </c>
      <c r="H348">
        <v>32438</v>
      </c>
      <c r="I348">
        <v>11699</v>
      </c>
    </row>
    <row r="349" spans="2:9" x14ac:dyDescent="0.55000000000000004">
      <c r="B349">
        <v>69698</v>
      </c>
      <c r="C349">
        <v>7476</v>
      </c>
      <c r="E349">
        <v>18634</v>
      </c>
      <c r="F349">
        <v>25207</v>
      </c>
      <c r="H349">
        <v>18602</v>
      </c>
      <c r="I349">
        <v>28856</v>
      </c>
    </row>
    <row r="350" spans="2:9" x14ac:dyDescent="0.55000000000000004">
      <c r="B350">
        <v>123765</v>
      </c>
      <c r="C350">
        <v>7482</v>
      </c>
      <c r="E350">
        <v>56760</v>
      </c>
      <c r="F350">
        <v>7185</v>
      </c>
      <c r="H350">
        <v>52910</v>
      </c>
      <c r="I350">
        <v>28870</v>
      </c>
    </row>
    <row r="351" spans="2:9" x14ac:dyDescent="0.55000000000000004">
      <c r="B351">
        <v>123765</v>
      </c>
      <c r="C351">
        <v>7518</v>
      </c>
      <c r="E351">
        <v>40538</v>
      </c>
      <c r="F351">
        <v>17288</v>
      </c>
      <c r="H351">
        <v>41218</v>
      </c>
      <c r="I351">
        <v>28876</v>
      </c>
    </row>
    <row r="352" spans="2:9" x14ac:dyDescent="0.55000000000000004">
      <c r="B352">
        <v>66075</v>
      </c>
      <c r="C352">
        <v>7484</v>
      </c>
      <c r="E352">
        <v>40530</v>
      </c>
      <c r="F352">
        <v>17302</v>
      </c>
      <c r="H352">
        <v>14865</v>
      </c>
      <c r="I352">
        <v>29768</v>
      </c>
    </row>
    <row r="353" spans="2:9" x14ac:dyDescent="0.55000000000000004">
      <c r="B353">
        <v>66075</v>
      </c>
      <c r="C353">
        <v>7476</v>
      </c>
      <c r="E353">
        <v>21853</v>
      </c>
      <c r="F353">
        <v>17308</v>
      </c>
      <c r="H353">
        <v>37097</v>
      </c>
      <c r="I353">
        <v>28878</v>
      </c>
    </row>
    <row r="354" spans="2:9" x14ac:dyDescent="0.55000000000000004">
      <c r="B354">
        <v>33249</v>
      </c>
      <c r="C354">
        <v>7485</v>
      </c>
      <c r="E354">
        <v>24836</v>
      </c>
      <c r="F354">
        <v>17558</v>
      </c>
      <c r="H354">
        <v>75135</v>
      </c>
      <c r="I354">
        <v>28442</v>
      </c>
    </row>
    <row r="355" spans="2:9" x14ac:dyDescent="0.55000000000000004">
      <c r="B355">
        <v>139096</v>
      </c>
      <c r="C355">
        <v>7551</v>
      </c>
      <c r="E355">
        <v>90250</v>
      </c>
      <c r="F355">
        <v>17310</v>
      </c>
      <c r="H355">
        <v>32496</v>
      </c>
      <c r="I355">
        <v>28451</v>
      </c>
    </row>
    <row r="356" spans="2:9" x14ac:dyDescent="0.55000000000000004">
      <c r="B356">
        <v>139100</v>
      </c>
      <c r="C356">
        <v>6143</v>
      </c>
      <c r="E356">
        <v>37704</v>
      </c>
      <c r="F356">
        <v>17302</v>
      </c>
      <c r="H356">
        <v>37851</v>
      </c>
      <c r="I356">
        <v>29801</v>
      </c>
    </row>
    <row r="357" spans="2:9" x14ac:dyDescent="0.55000000000000004">
      <c r="B357">
        <v>147670</v>
      </c>
      <c r="C357">
        <v>1292</v>
      </c>
      <c r="E357">
        <v>57438</v>
      </c>
      <c r="F357">
        <v>17311</v>
      </c>
      <c r="H357">
        <v>26715</v>
      </c>
      <c r="I357">
        <v>24334</v>
      </c>
    </row>
    <row r="358" spans="2:9" x14ac:dyDescent="0.55000000000000004">
      <c r="B358">
        <v>180864</v>
      </c>
      <c r="C358">
        <v>1291</v>
      </c>
      <c r="E358">
        <v>36536</v>
      </c>
      <c r="F358">
        <v>17591</v>
      </c>
      <c r="H358">
        <v>42930</v>
      </c>
      <c r="I358">
        <v>2822</v>
      </c>
    </row>
    <row r="359" spans="2:9" x14ac:dyDescent="0.55000000000000004">
      <c r="B359">
        <v>49531</v>
      </c>
      <c r="C359">
        <v>1283</v>
      </c>
      <c r="E359">
        <v>21772</v>
      </c>
      <c r="F359">
        <v>14685</v>
      </c>
      <c r="H359">
        <v>16585</v>
      </c>
      <c r="I359">
        <v>3035</v>
      </c>
    </row>
    <row r="360" spans="2:9" x14ac:dyDescent="0.55000000000000004">
      <c r="B360">
        <v>46412</v>
      </c>
      <c r="C360">
        <v>1283</v>
      </c>
      <c r="E360">
        <v>73976</v>
      </c>
      <c r="F360">
        <v>1934</v>
      </c>
      <c r="H360">
        <v>8584</v>
      </c>
      <c r="I360">
        <v>2813</v>
      </c>
    </row>
    <row r="361" spans="2:9" x14ac:dyDescent="0.55000000000000004">
      <c r="B361">
        <v>117015</v>
      </c>
      <c r="C361">
        <v>1068</v>
      </c>
      <c r="E361">
        <v>43788</v>
      </c>
      <c r="F361">
        <v>2147</v>
      </c>
      <c r="H361">
        <v>15624</v>
      </c>
      <c r="I361">
        <v>3027</v>
      </c>
    </row>
    <row r="362" spans="2:9" x14ac:dyDescent="0.55000000000000004">
      <c r="B362">
        <v>124853</v>
      </c>
      <c r="C362">
        <v>145082</v>
      </c>
      <c r="E362">
        <v>87888</v>
      </c>
      <c r="F362">
        <v>1925</v>
      </c>
      <c r="H362">
        <v>34126</v>
      </c>
      <c r="I362">
        <v>2812</v>
      </c>
    </row>
    <row r="363" spans="2:9" x14ac:dyDescent="0.55000000000000004">
      <c r="B363">
        <v>64993</v>
      </c>
      <c r="C363">
        <v>4705</v>
      </c>
      <c r="E363">
        <v>21546</v>
      </c>
      <c r="F363">
        <v>1925</v>
      </c>
      <c r="H363">
        <v>41217</v>
      </c>
      <c r="I363">
        <v>327371</v>
      </c>
    </row>
    <row r="364" spans="2:9" x14ac:dyDescent="0.55000000000000004">
      <c r="B364">
        <v>94364</v>
      </c>
      <c r="C364">
        <v>164863</v>
      </c>
      <c r="E364">
        <v>56394</v>
      </c>
      <c r="F364">
        <v>1710</v>
      </c>
      <c r="H364">
        <v>39159</v>
      </c>
      <c r="I364">
        <v>18194</v>
      </c>
    </row>
    <row r="365" spans="2:9" x14ac:dyDescent="0.55000000000000004">
      <c r="B365">
        <v>126712</v>
      </c>
      <c r="C365">
        <v>4724</v>
      </c>
      <c r="E365">
        <v>43951</v>
      </c>
      <c r="F365">
        <v>235755</v>
      </c>
      <c r="H365">
        <v>57077</v>
      </c>
      <c r="I365">
        <v>385657</v>
      </c>
    </row>
    <row r="366" spans="2:9" x14ac:dyDescent="0.55000000000000004">
      <c r="B366">
        <v>107847</v>
      </c>
      <c r="C366">
        <v>165071</v>
      </c>
      <c r="E366">
        <v>92500</v>
      </c>
      <c r="F366">
        <v>11125</v>
      </c>
      <c r="H366">
        <v>53433</v>
      </c>
      <c r="I366">
        <v>18637</v>
      </c>
    </row>
    <row r="367" spans="2:9" x14ac:dyDescent="0.55000000000000004">
      <c r="B367">
        <v>42492</v>
      </c>
      <c r="C367">
        <v>4951</v>
      </c>
      <c r="E367">
        <v>32496</v>
      </c>
      <c r="F367">
        <v>270527</v>
      </c>
      <c r="H367">
        <v>53654</v>
      </c>
      <c r="I367">
        <v>385437</v>
      </c>
    </row>
    <row r="368" spans="2:9" x14ac:dyDescent="0.55000000000000004">
      <c r="B368">
        <v>138834</v>
      </c>
      <c r="C368">
        <v>5171</v>
      </c>
      <c r="E368">
        <v>51770</v>
      </c>
      <c r="F368">
        <v>11358</v>
      </c>
      <c r="H368">
        <v>18578</v>
      </c>
      <c r="I368">
        <v>18864</v>
      </c>
    </row>
    <row r="369" spans="2:9" x14ac:dyDescent="0.55000000000000004">
      <c r="B369">
        <v>61667</v>
      </c>
      <c r="C369">
        <v>68347</v>
      </c>
      <c r="E369">
        <v>93178</v>
      </c>
      <c r="F369">
        <v>270521</v>
      </c>
      <c r="H369">
        <v>10585</v>
      </c>
      <c r="I369">
        <v>19084</v>
      </c>
    </row>
    <row r="370" spans="2:9" x14ac:dyDescent="0.55000000000000004">
      <c r="B370">
        <v>78481</v>
      </c>
      <c r="C370">
        <v>68347</v>
      </c>
      <c r="E370">
        <v>57751</v>
      </c>
      <c r="F370">
        <v>11585</v>
      </c>
      <c r="H370">
        <v>27852</v>
      </c>
      <c r="I370">
        <v>167651</v>
      </c>
    </row>
    <row r="371" spans="2:9" x14ac:dyDescent="0.55000000000000004">
      <c r="B371">
        <v>95777</v>
      </c>
      <c r="C371">
        <v>71962</v>
      </c>
      <c r="E371">
        <v>44836</v>
      </c>
      <c r="F371">
        <v>11805</v>
      </c>
      <c r="H371">
        <v>31862</v>
      </c>
      <c r="I371">
        <v>167651</v>
      </c>
    </row>
    <row r="372" spans="2:9" x14ac:dyDescent="0.55000000000000004">
      <c r="B372">
        <v>42448</v>
      </c>
      <c r="C372">
        <v>5623</v>
      </c>
      <c r="E372">
        <v>27099</v>
      </c>
      <c r="F372">
        <v>119875</v>
      </c>
      <c r="H372">
        <v>36165</v>
      </c>
      <c r="I372">
        <v>172978</v>
      </c>
    </row>
    <row r="373" spans="2:9" x14ac:dyDescent="0.55000000000000004">
      <c r="B373">
        <v>139955</v>
      </c>
      <c r="C373">
        <v>67871</v>
      </c>
      <c r="E373">
        <v>53031</v>
      </c>
      <c r="F373">
        <v>119875</v>
      </c>
      <c r="H373">
        <v>43263</v>
      </c>
      <c r="I373">
        <v>19536</v>
      </c>
    </row>
    <row r="374" spans="2:9" x14ac:dyDescent="0.55000000000000004">
      <c r="B374">
        <v>68601</v>
      </c>
      <c r="C374">
        <v>2885</v>
      </c>
      <c r="E374">
        <v>29779</v>
      </c>
      <c r="F374">
        <v>123918</v>
      </c>
      <c r="H374">
        <v>38716</v>
      </c>
      <c r="I374">
        <v>166967</v>
      </c>
    </row>
    <row r="375" spans="2:9" x14ac:dyDescent="0.55000000000000004">
      <c r="B375">
        <v>117428</v>
      </c>
      <c r="C375">
        <v>2885</v>
      </c>
      <c r="E375">
        <v>53557</v>
      </c>
      <c r="F375">
        <v>12257</v>
      </c>
      <c r="H375">
        <v>11770</v>
      </c>
      <c r="I375">
        <v>5057</v>
      </c>
    </row>
    <row r="376" spans="2:9" x14ac:dyDescent="0.55000000000000004">
      <c r="B376">
        <v>79257</v>
      </c>
      <c r="C376">
        <v>2885</v>
      </c>
      <c r="E376">
        <v>40783</v>
      </c>
      <c r="F376">
        <v>119399</v>
      </c>
      <c r="H376">
        <v>12466</v>
      </c>
      <c r="I376">
        <v>5271</v>
      </c>
    </row>
    <row r="377" spans="2:9" x14ac:dyDescent="0.55000000000000004">
      <c r="B377">
        <v>43562</v>
      </c>
      <c r="C377">
        <v>7743</v>
      </c>
      <c r="E377">
        <v>16271</v>
      </c>
      <c r="F377">
        <v>3955</v>
      </c>
      <c r="H377">
        <v>28303</v>
      </c>
      <c r="I377">
        <v>5271</v>
      </c>
    </row>
    <row r="378" spans="2:9" x14ac:dyDescent="0.55000000000000004">
      <c r="B378">
        <v>141072</v>
      </c>
      <c r="C378">
        <v>7744</v>
      </c>
      <c r="E378">
        <v>47814</v>
      </c>
      <c r="F378">
        <v>4169</v>
      </c>
      <c r="H378">
        <v>42161</v>
      </c>
      <c r="I378">
        <v>26362</v>
      </c>
    </row>
    <row r="379" spans="2:9" x14ac:dyDescent="0.55000000000000004">
      <c r="B379">
        <v>156927</v>
      </c>
      <c r="C379">
        <v>7738</v>
      </c>
      <c r="E379">
        <v>28615</v>
      </c>
      <c r="F379">
        <v>4169</v>
      </c>
      <c r="H379">
        <v>60078</v>
      </c>
      <c r="I379">
        <v>26149</v>
      </c>
    </row>
    <row r="380" spans="2:9" x14ac:dyDescent="0.55000000000000004">
      <c r="B380">
        <v>157173</v>
      </c>
      <c r="C380">
        <v>7739</v>
      </c>
      <c r="E380">
        <v>52174</v>
      </c>
      <c r="F380">
        <v>16499</v>
      </c>
      <c r="H380">
        <v>12923</v>
      </c>
      <c r="I380">
        <v>26357</v>
      </c>
    </row>
    <row r="381" spans="2:9" x14ac:dyDescent="0.55000000000000004">
      <c r="B381">
        <v>75698</v>
      </c>
      <c r="C381">
        <v>7710</v>
      </c>
      <c r="E381">
        <v>30672</v>
      </c>
      <c r="F381">
        <v>16500</v>
      </c>
      <c r="H381">
        <v>10486</v>
      </c>
      <c r="I381">
        <v>26144</v>
      </c>
    </row>
    <row r="382" spans="2:9" x14ac:dyDescent="0.55000000000000004">
      <c r="B382">
        <v>37038</v>
      </c>
      <c r="C382">
        <v>7709</v>
      </c>
      <c r="E382">
        <v>17399</v>
      </c>
      <c r="F382">
        <v>16708</v>
      </c>
      <c r="H382">
        <v>56889</v>
      </c>
      <c r="I382">
        <v>26115</v>
      </c>
    </row>
    <row r="383" spans="2:9" x14ac:dyDescent="0.55000000000000004">
      <c r="B383">
        <v>139268</v>
      </c>
      <c r="C383">
        <v>12352</v>
      </c>
      <c r="E383">
        <v>79358</v>
      </c>
      <c r="F383">
        <v>16709</v>
      </c>
      <c r="H383">
        <v>11387</v>
      </c>
      <c r="I383">
        <v>26114</v>
      </c>
    </row>
    <row r="384" spans="2:9" x14ac:dyDescent="0.55000000000000004">
      <c r="B384">
        <v>139268</v>
      </c>
      <c r="C384">
        <v>5885</v>
      </c>
      <c r="E384">
        <v>49177</v>
      </c>
      <c r="F384">
        <v>16477</v>
      </c>
      <c r="H384">
        <v>14748</v>
      </c>
      <c r="I384">
        <v>37170</v>
      </c>
    </row>
    <row r="385" spans="2:9" x14ac:dyDescent="0.55000000000000004">
      <c r="B385">
        <v>158153</v>
      </c>
      <c r="C385">
        <v>5885</v>
      </c>
      <c r="E385">
        <v>93284</v>
      </c>
      <c r="F385">
        <v>16262</v>
      </c>
      <c r="H385">
        <v>11829</v>
      </c>
      <c r="I385">
        <v>16391</v>
      </c>
    </row>
    <row r="386" spans="2:9" x14ac:dyDescent="0.55000000000000004">
      <c r="B386">
        <v>158375</v>
      </c>
      <c r="C386">
        <v>5885</v>
      </c>
      <c r="E386">
        <v>26944</v>
      </c>
      <c r="F386">
        <v>23462</v>
      </c>
      <c r="H386">
        <v>30351</v>
      </c>
      <c r="I386">
        <v>16605</v>
      </c>
    </row>
    <row r="387" spans="2:9" x14ac:dyDescent="0.55000000000000004">
      <c r="B387">
        <v>131380</v>
      </c>
      <c r="C387">
        <v>24460</v>
      </c>
      <c r="E387">
        <v>61791</v>
      </c>
      <c r="F387">
        <v>10593</v>
      </c>
      <c r="H387">
        <v>93807</v>
      </c>
      <c r="I387">
        <v>16819</v>
      </c>
    </row>
    <row r="388" spans="2:9" x14ac:dyDescent="0.55000000000000004">
      <c r="B388">
        <v>73689</v>
      </c>
      <c r="C388">
        <v>24466</v>
      </c>
      <c r="E388">
        <v>38637</v>
      </c>
      <c r="F388">
        <v>10807</v>
      </c>
      <c r="H388">
        <v>15634</v>
      </c>
      <c r="I388">
        <v>57373</v>
      </c>
    </row>
    <row r="389" spans="2:9" x14ac:dyDescent="0.55000000000000004">
      <c r="B389">
        <v>130904</v>
      </c>
      <c r="C389">
        <v>24471</v>
      </c>
      <c r="E389">
        <v>42121</v>
      </c>
      <c r="F389">
        <v>11021</v>
      </c>
      <c r="H389">
        <v>82751</v>
      </c>
      <c r="I389">
        <v>57593</v>
      </c>
    </row>
    <row r="390" spans="2:9" x14ac:dyDescent="0.55000000000000004">
      <c r="B390">
        <v>56260</v>
      </c>
      <c r="C390">
        <v>8054</v>
      </c>
      <c r="E390">
        <v>70286</v>
      </c>
      <c r="F390">
        <v>40707</v>
      </c>
      <c r="H390">
        <v>45213</v>
      </c>
      <c r="I390">
        <v>57598</v>
      </c>
    </row>
    <row r="391" spans="2:9" x14ac:dyDescent="0.55000000000000004">
      <c r="B391">
        <v>154686</v>
      </c>
      <c r="C391">
        <v>8054</v>
      </c>
      <c r="E391">
        <v>24053</v>
      </c>
      <c r="F391">
        <v>40927</v>
      </c>
      <c r="H391">
        <v>34312</v>
      </c>
      <c r="I391">
        <v>27529</v>
      </c>
    </row>
    <row r="392" spans="2:9" x14ac:dyDescent="0.55000000000000004">
      <c r="B392">
        <v>132654</v>
      </c>
      <c r="C392">
        <v>3266</v>
      </c>
      <c r="E392">
        <v>35038</v>
      </c>
      <c r="F392">
        <v>40932</v>
      </c>
      <c r="H392">
        <v>76144</v>
      </c>
      <c r="I392">
        <v>27315</v>
      </c>
    </row>
    <row r="393" spans="2:9" x14ac:dyDescent="0.55000000000000004">
      <c r="B393">
        <v>73706</v>
      </c>
      <c r="C393">
        <v>2380</v>
      </c>
      <c r="E393">
        <v>19938</v>
      </c>
      <c r="F393">
        <v>17463</v>
      </c>
      <c r="H393">
        <v>127257</v>
      </c>
      <c r="I393">
        <v>6712</v>
      </c>
    </row>
    <row r="394" spans="2:9" x14ac:dyDescent="0.55000000000000004">
      <c r="B394">
        <v>160035</v>
      </c>
      <c r="C394">
        <v>2396</v>
      </c>
      <c r="E394">
        <v>16425</v>
      </c>
      <c r="F394">
        <v>17463</v>
      </c>
      <c r="H394">
        <v>59939</v>
      </c>
      <c r="I394">
        <v>5804</v>
      </c>
    </row>
    <row r="395" spans="2:9" x14ac:dyDescent="0.55000000000000004">
      <c r="B395">
        <v>71558</v>
      </c>
      <c r="C395">
        <v>2402</v>
      </c>
      <c r="E395">
        <v>64639</v>
      </c>
      <c r="F395">
        <v>5620</v>
      </c>
      <c r="H395">
        <v>59669</v>
      </c>
      <c r="I395">
        <v>6034</v>
      </c>
    </row>
    <row r="396" spans="2:9" x14ac:dyDescent="0.55000000000000004">
      <c r="B396">
        <v>71558</v>
      </c>
      <c r="C396">
        <v>2349</v>
      </c>
      <c r="E396">
        <v>53642</v>
      </c>
      <c r="F396">
        <v>4734</v>
      </c>
      <c r="H396">
        <v>17330</v>
      </c>
      <c r="I396">
        <v>6254</v>
      </c>
    </row>
    <row r="397" spans="2:9" x14ac:dyDescent="0.55000000000000004">
      <c r="B397">
        <v>58223</v>
      </c>
      <c r="C397">
        <v>2349</v>
      </c>
      <c r="E397">
        <v>20899</v>
      </c>
      <c r="F397">
        <v>4750</v>
      </c>
      <c r="H397">
        <v>33894</v>
      </c>
      <c r="I397">
        <v>5987</v>
      </c>
    </row>
    <row r="398" spans="2:9" x14ac:dyDescent="0.55000000000000004">
      <c r="B398">
        <v>161139</v>
      </c>
      <c r="C398">
        <v>470</v>
      </c>
      <c r="E398">
        <v>13251</v>
      </c>
      <c r="F398">
        <v>4970</v>
      </c>
      <c r="H398">
        <v>35503</v>
      </c>
      <c r="I398">
        <v>6201</v>
      </c>
    </row>
    <row r="399" spans="2:9" x14ac:dyDescent="0.55000000000000004">
      <c r="B399">
        <v>161139</v>
      </c>
      <c r="C399">
        <v>4190</v>
      </c>
      <c r="E399">
        <v>25932</v>
      </c>
      <c r="F399">
        <v>4917</v>
      </c>
      <c r="H399">
        <v>63836</v>
      </c>
      <c r="I399">
        <v>3252</v>
      </c>
    </row>
    <row r="400" spans="2:9" x14ac:dyDescent="0.55000000000000004">
      <c r="B400">
        <v>41769</v>
      </c>
      <c r="C400">
        <v>2424</v>
      </c>
      <c r="E400">
        <v>33503</v>
      </c>
      <c r="F400">
        <v>4917</v>
      </c>
      <c r="H400">
        <v>47039</v>
      </c>
      <c r="I400">
        <v>11070</v>
      </c>
    </row>
    <row r="401" spans="2:9" x14ac:dyDescent="0.55000000000000004">
      <c r="B401">
        <v>80737</v>
      </c>
      <c r="C401">
        <v>2424</v>
      </c>
      <c r="E401">
        <v>26403</v>
      </c>
      <c r="F401">
        <v>2182</v>
      </c>
      <c r="H401">
        <v>15593</v>
      </c>
      <c r="I401">
        <v>7132</v>
      </c>
    </row>
    <row r="402" spans="2:9" x14ac:dyDescent="0.55000000000000004">
      <c r="B402">
        <v>82317</v>
      </c>
      <c r="C402">
        <v>2421</v>
      </c>
      <c r="E402">
        <v>55207</v>
      </c>
      <c r="F402">
        <v>7828</v>
      </c>
      <c r="H402">
        <v>15585</v>
      </c>
      <c r="I402">
        <v>7346</v>
      </c>
    </row>
    <row r="403" spans="2:9" x14ac:dyDescent="0.55000000000000004">
      <c r="B403">
        <v>73941</v>
      </c>
      <c r="C403">
        <v>2422</v>
      </c>
      <c r="E403">
        <v>37861</v>
      </c>
      <c r="F403">
        <v>5206</v>
      </c>
      <c r="H403">
        <v>34122</v>
      </c>
      <c r="I403">
        <v>7343</v>
      </c>
    </row>
    <row r="404" spans="2:9" x14ac:dyDescent="0.55000000000000004">
      <c r="B404">
        <v>124742</v>
      </c>
      <c r="C404">
        <v>2421</v>
      </c>
      <c r="E404">
        <v>97709</v>
      </c>
      <c r="F404">
        <v>5206</v>
      </c>
      <c r="H404">
        <v>13694</v>
      </c>
      <c r="I404">
        <v>7344</v>
      </c>
    </row>
    <row r="405" spans="2:9" x14ac:dyDescent="0.55000000000000004">
      <c r="B405">
        <v>63496</v>
      </c>
      <c r="C405">
        <v>8112</v>
      </c>
      <c r="E405">
        <v>55931</v>
      </c>
      <c r="F405">
        <v>5203</v>
      </c>
      <c r="H405">
        <v>27686</v>
      </c>
      <c r="I405">
        <v>7343</v>
      </c>
    </row>
    <row r="406" spans="2:9" x14ac:dyDescent="0.55000000000000004">
      <c r="B406">
        <v>104778</v>
      </c>
      <c r="C406">
        <v>9914</v>
      </c>
      <c r="E406">
        <v>40507</v>
      </c>
      <c r="F406">
        <v>5204</v>
      </c>
      <c r="H406">
        <v>79171</v>
      </c>
      <c r="I406">
        <v>28236</v>
      </c>
    </row>
    <row r="407" spans="2:9" x14ac:dyDescent="0.55000000000000004">
      <c r="B407">
        <v>105067</v>
      </c>
      <c r="C407">
        <v>2433</v>
      </c>
      <c r="E407">
        <v>29372</v>
      </c>
      <c r="F407">
        <v>5203</v>
      </c>
      <c r="H407">
        <v>16962</v>
      </c>
      <c r="I407">
        <v>36016</v>
      </c>
    </row>
    <row r="408" spans="2:9" x14ac:dyDescent="0.55000000000000004">
      <c r="B408">
        <v>44216</v>
      </c>
      <c r="C408">
        <v>260</v>
      </c>
      <c r="E408">
        <v>65091</v>
      </c>
      <c r="F408">
        <v>17742</v>
      </c>
      <c r="H408">
        <v>14684</v>
      </c>
      <c r="I408">
        <v>7569</v>
      </c>
    </row>
    <row r="409" spans="2:9" x14ac:dyDescent="0.55000000000000004">
      <c r="B409">
        <v>44216</v>
      </c>
      <c r="C409">
        <v>257</v>
      </c>
      <c r="E409">
        <v>56829</v>
      </c>
      <c r="F409">
        <v>22522</v>
      </c>
      <c r="H409">
        <v>35126</v>
      </c>
      <c r="I409">
        <v>3684</v>
      </c>
    </row>
    <row r="410" spans="2:9" x14ac:dyDescent="0.55000000000000004">
      <c r="B410">
        <v>77946</v>
      </c>
      <c r="C410">
        <v>264</v>
      </c>
      <c r="E410">
        <v>24087</v>
      </c>
      <c r="F410">
        <v>5215</v>
      </c>
      <c r="H410">
        <v>21322</v>
      </c>
      <c r="I410">
        <v>3681</v>
      </c>
    </row>
    <row r="411" spans="2:9" x14ac:dyDescent="0.55000000000000004">
      <c r="B411">
        <v>126557</v>
      </c>
      <c r="C411">
        <v>270</v>
      </c>
      <c r="E411">
        <v>19205</v>
      </c>
      <c r="F411">
        <v>1972</v>
      </c>
      <c r="H411">
        <v>26071</v>
      </c>
      <c r="I411">
        <v>3688</v>
      </c>
    </row>
    <row r="412" spans="2:9" x14ac:dyDescent="0.55000000000000004">
      <c r="B412">
        <v>124688</v>
      </c>
      <c r="C412">
        <v>277</v>
      </c>
      <c r="E412">
        <v>16686</v>
      </c>
      <c r="F412">
        <v>1969</v>
      </c>
      <c r="H412">
        <v>17278</v>
      </c>
      <c r="I412">
        <v>3694</v>
      </c>
    </row>
    <row r="413" spans="2:9" x14ac:dyDescent="0.55000000000000004">
      <c r="B413">
        <v>45396</v>
      </c>
      <c r="C413">
        <v>283</v>
      </c>
      <c r="E413">
        <v>39908</v>
      </c>
      <c r="F413">
        <v>1976</v>
      </c>
      <c r="H413">
        <v>46227</v>
      </c>
      <c r="I413">
        <v>3701</v>
      </c>
    </row>
    <row r="414" spans="2:9" x14ac:dyDescent="0.55000000000000004">
      <c r="B414">
        <v>137896</v>
      </c>
      <c r="C414">
        <v>289</v>
      </c>
      <c r="E414">
        <v>35756</v>
      </c>
      <c r="F414">
        <v>1982</v>
      </c>
      <c r="H414">
        <v>63910</v>
      </c>
      <c r="I414">
        <v>3707</v>
      </c>
    </row>
    <row r="415" spans="2:9" x14ac:dyDescent="0.55000000000000004">
      <c r="B415">
        <v>65906</v>
      </c>
      <c r="C415">
        <v>295</v>
      </c>
      <c r="E415">
        <v>36927</v>
      </c>
      <c r="F415">
        <v>1989</v>
      </c>
      <c r="H415">
        <v>21784</v>
      </c>
      <c r="I415">
        <v>3927</v>
      </c>
    </row>
    <row r="416" spans="2:9" x14ac:dyDescent="0.55000000000000004">
      <c r="B416">
        <v>107467</v>
      </c>
      <c r="C416">
        <v>300</v>
      </c>
      <c r="E416">
        <v>29827</v>
      </c>
      <c r="F416">
        <v>1995</v>
      </c>
      <c r="H416">
        <v>110521</v>
      </c>
      <c r="I416">
        <v>3933</v>
      </c>
    </row>
    <row r="417" spans="2:9" x14ac:dyDescent="0.55000000000000004">
      <c r="B417">
        <v>73785</v>
      </c>
      <c r="C417">
        <v>306</v>
      </c>
      <c r="E417">
        <v>58436</v>
      </c>
      <c r="F417">
        <v>2001</v>
      </c>
      <c r="H417">
        <v>15436</v>
      </c>
      <c r="I417">
        <v>3938</v>
      </c>
    </row>
    <row r="418" spans="2:9" x14ac:dyDescent="0.55000000000000004">
      <c r="B418">
        <v>66985</v>
      </c>
      <c r="C418">
        <v>309</v>
      </c>
      <c r="E418">
        <v>58038</v>
      </c>
      <c r="F418">
        <v>2007</v>
      </c>
      <c r="H418">
        <v>15436</v>
      </c>
      <c r="I418">
        <v>3944</v>
      </c>
    </row>
    <row r="419" spans="2:9" x14ac:dyDescent="0.55000000000000004">
      <c r="B419">
        <v>150727</v>
      </c>
      <c r="C419">
        <v>972533</v>
      </c>
      <c r="E419">
        <v>70293</v>
      </c>
      <c r="F419">
        <v>2012</v>
      </c>
      <c r="H419">
        <v>50829</v>
      </c>
      <c r="I419">
        <v>3947</v>
      </c>
    </row>
    <row r="420" spans="2:9" x14ac:dyDescent="0.55000000000000004">
      <c r="B420">
        <v>87222</v>
      </c>
      <c r="C420">
        <v>312</v>
      </c>
      <c r="E420">
        <v>43572</v>
      </c>
      <c r="F420">
        <v>2018</v>
      </c>
      <c r="H420">
        <v>48370</v>
      </c>
      <c r="I420">
        <v>2970215</v>
      </c>
    </row>
    <row r="421" spans="2:9" x14ac:dyDescent="0.55000000000000004">
      <c r="B421">
        <v>36505</v>
      </c>
      <c r="C421">
        <v>317</v>
      </c>
      <c r="E421">
        <v>56126</v>
      </c>
      <c r="F421">
        <v>2021</v>
      </c>
      <c r="H421">
        <v>17531</v>
      </c>
      <c r="I421">
        <v>3950</v>
      </c>
    </row>
    <row r="422" spans="2:9" x14ac:dyDescent="0.55000000000000004">
      <c r="B422">
        <v>86329</v>
      </c>
      <c r="C422">
        <v>6136</v>
      </c>
      <c r="E422">
        <v>38621</v>
      </c>
      <c r="F422">
        <v>1876234</v>
      </c>
      <c r="H422">
        <v>17524</v>
      </c>
      <c r="I422">
        <v>3955</v>
      </c>
    </row>
    <row r="423" spans="2:9" x14ac:dyDescent="0.55000000000000004">
      <c r="B423">
        <v>87908</v>
      </c>
      <c r="C423">
        <v>6131</v>
      </c>
      <c r="E423">
        <v>17422</v>
      </c>
      <c r="F423">
        <v>2024</v>
      </c>
      <c r="H423">
        <v>38636</v>
      </c>
      <c r="I423">
        <v>20066</v>
      </c>
    </row>
    <row r="424" spans="2:9" x14ac:dyDescent="0.55000000000000004">
      <c r="B424">
        <v>127810</v>
      </c>
      <c r="C424">
        <v>6131</v>
      </c>
      <c r="E424">
        <v>19572</v>
      </c>
      <c r="F424">
        <v>2029</v>
      </c>
      <c r="H424">
        <v>82331</v>
      </c>
      <c r="I424">
        <v>20061</v>
      </c>
    </row>
    <row r="425" spans="2:9" x14ac:dyDescent="0.55000000000000004">
      <c r="B425">
        <v>150352</v>
      </c>
      <c r="C425">
        <v>6057</v>
      </c>
      <c r="E425">
        <v>49861</v>
      </c>
      <c r="F425">
        <v>12556</v>
      </c>
      <c r="H425">
        <v>38962</v>
      </c>
      <c r="I425">
        <v>20275</v>
      </c>
    </row>
    <row r="426" spans="2:9" x14ac:dyDescent="0.55000000000000004">
      <c r="B426">
        <v>150352</v>
      </c>
      <c r="C426">
        <v>6051</v>
      </c>
      <c r="E426">
        <v>20078</v>
      </c>
      <c r="F426">
        <v>12337</v>
      </c>
      <c r="H426">
        <v>17619</v>
      </c>
      <c r="I426">
        <v>19352</v>
      </c>
    </row>
    <row r="427" spans="2:9" x14ac:dyDescent="0.55000000000000004">
      <c r="B427">
        <v>140617</v>
      </c>
      <c r="C427">
        <v>6217</v>
      </c>
      <c r="E427">
        <v>38668</v>
      </c>
      <c r="F427">
        <v>12337</v>
      </c>
      <c r="H427">
        <v>49840</v>
      </c>
      <c r="I427">
        <v>19346</v>
      </c>
    </row>
    <row r="428" spans="2:9" x14ac:dyDescent="0.55000000000000004">
      <c r="B428">
        <v>152540</v>
      </c>
      <c r="C428">
        <v>798</v>
      </c>
      <c r="E428">
        <v>60205</v>
      </c>
      <c r="F428">
        <v>12049</v>
      </c>
      <c r="H428">
        <v>18991</v>
      </c>
      <c r="I428">
        <v>19553</v>
      </c>
    </row>
    <row r="429" spans="2:9" x14ac:dyDescent="0.55000000000000004">
      <c r="B429">
        <v>169091</v>
      </c>
      <c r="C429">
        <v>803</v>
      </c>
      <c r="E429">
        <v>40055</v>
      </c>
      <c r="F429">
        <v>12043</v>
      </c>
      <c r="H429">
        <v>18983</v>
      </c>
      <c r="I429">
        <v>5119</v>
      </c>
    </row>
    <row r="430" spans="2:9" x14ac:dyDescent="0.55000000000000004">
      <c r="B430">
        <v>66626</v>
      </c>
      <c r="C430">
        <v>5685</v>
      </c>
      <c r="E430">
        <v>51083</v>
      </c>
      <c r="F430">
        <v>12036</v>
      </c>
      <c r="H430">
        <v>19720</v>
      </c>
      <c r="I430">
        <v>5338</v>
      </c>
    </row>
    <row r="431" spans="2:9" x14ac:dyDescent="0.55000000000000004">
      <c r="B431">
        <v>82682</v>
      </c>
      <c r="C431">
        <v>5685</v>
      </c>
      <c r="E431">
        <v>34575</v>
      </c>
      <c r="F431">
        <v>2551</v>
      </c>
      <c r="H431">
        <v>19510</v>
      </c>
      <c r="I431">
        <v>18165</v>
      </c>
    </row>
    <row r="432" spans="2:9" x14ac:dyDescent="0.55000000000000004">
      <c r="B432">
        <v>153461</v>
      </c>
      <c r="C432">
        <v>5685</v>
      </c>
      <c r="E432">
        <v>12889</v>
      </c>
      <c r="F432">
        <v>2556</v>
      </c>
      <c r="H432">
        <v>19765</v>
      </c>
      <c r="I432">
        <v>18379</v>
      </c>
    </row>
    <row r="433" spans="2:9" x14ac:dyDescent="0.55000000000000004">
      <c r="B433">
        <v>123655</v>
      </c>
      <c r="C433">
        <v>827</v>
      </c>
      <c r="E433">
        <v>21761</v>
      </c>
      <c r="F433">
        <v>11076</v>
      </c>
      <c r="H433">
        <v>50613</v>
      </c>
      <c r="I433">
        <v>18165</v>
      </c>
    </row>
    <row r="434" spans="2:9" x14ac:dyDescent="0.55000000000000004">
      <c r="B434">
        <v>67384</v>
      </c>
      <c r="C434">
        <v>833</v>
      </c>
      <c r="E434">
        <v>44767</v>
      </c>
      <c r="F434">
        <v>11076</v>
      </c>
      <c r="H434">
        <v>59308</v>
      </c>
      <c r="I434">
        <v>5790</v>
      </c>
    </row>
    <row r="435" spans="2:9" x14ac:dyDescent="0.55000000000000004">
      <c r="B435">
        <v>132274</v>
      </c>
      <c r="C435">
        <v>566</v>
      </c>
      <c r="E435">
        <v>104614</v>
      </c>
      <c r="F435">
        <v>11076</v>
      </c>
      <c r="H435">
        <v>20169</v>
      </c>
      <c r="I435">
        <v>5796</v>
      </c>
    </row>
    <row r="436" spans="2:9" x14ac:dyDescent="0.55000000000000004">
      <c r="B436">
        <v>78089</v>
      </c>
      <c r="C436">
        <v>569</v>
      </c>
      <c r="E436">
        <v>62185</v>
      </c>
      <c r="F436">
        <v>2580</v>
      </c>
      <c r="H436">
        <v>25909</v>
      </c>
      <c r="I436">
        <v>5743</v>
      </c>
    </row>
    <row r="437" spans="2:9" x14ac:dyDescent="0.55000000000000004">
      <c r="B437">
        <v>68191</v>
      </c>
      <c r="C437">
        <v>857</v>
      </c>
      <c r="E437">
        <v>41097</v>
      </c>
      <c r="F437">
        <v>2586</v>
      </c>
      <c r="H437">
        <v>20726</v>
      </c>
      <c r="I437">
        <v>6034</v>
      </c>
    </row>
    <row r="438" spans="2:9" x14ac:dyDescent="0.55000000000000004">
      <c r="B438">
        <v>44310</v>
      </c>
      <c r="C438">
        <v>863</v>
      </c>
      <c r="E438">
        <v>14319</v>
      </c>
      <c r="F438">
        <v>2319</v>
      </c>
      <c r="H438">
        <v>20726</v>
      </c>
      <c r="I438">
        <v>6254</v>
      </c>
    </row>
    <row r="439" spans="2:9" x14ac:dyDescent="0.55000000000000004">
      <c r="B439">
        <v>179430</v>
      </c>
      <c r="C439">
        <v>869</v>
      </c>
      <c r="E439">
        <v>62869</v>
      </c>
      <c r="F439">
        <v>2108</v>
      </c>
      <c r="H439">
        <v>41618</v>
      </c>
      <c r="I439">
        <v>6260</v>
      </c>
    </row>
    <row r="440" spans="2:9" x14ac:dyDescent="0.55000000000000004">
      <c r="B440">
        <v>43970</v>
      </c>
      <c r="C440">
        <v>875</v>
      </c>
      <c r="E440">
        <v>46157</v>
      </c>
      <c r="F440">
        <v>2610</v>
      </c>
      <c r="H440">
        <v>20112</v>
      </c>
      <c r="I440">
        <v>6480</v>
      </c>
    </row>
    <row r="441" spans="2:9" x14ac:dyDescent="0.55000000000000004">
      <c r="B441">
        <v>48353</v>
      </c>
      <c r="C441">
        <v>599</v>
      </c>
      <c r="E441">
        <v>106011</v>
      </c>
      <c r="F441">
        <v>2616</v>
      </c>
      <c r="H441">
        <v>20112</v>
      </c>
      <c r="I441">
        <v>5996</v>
      </c>
    </row>
    <row r="442" spans="2:9" x14ac:dyDescent="0.55000000000000004">
      <c r="B442">
        <v>169143</v>
      </c>
      <c r="C442">
        <v>116474</v>
      </c>
      <c r="E442">
        <v>42018</v>
      </c>
      <c r="F442">
        <v>2622</v>
      </c>
      <c r="H442">
        <v>20106</v>
      </c>
      <c r="I442">
        <v>304599</v>
      </c>
    </row>
    <row r="443" spans="2:9" x14ac:dyDescent="0.55000000000000004">
      <c r="B443">
        <v>154657</v>
      </c>
      <c r="C443">
        <v>599</v>
      </c>
      <c r="E443">
        <v>32064</v>
      </c>
      <c r="F443">
        <v>2842</v>
      </c>
      <c r="H443">
        <v>38079</v>
      </c>
      <c r="I443">
        <v>5782</v>
      </c>
    </row>
    <row r="444" spans="2:9" x14ac:dyDescent="0.55000000000000004">
      <c r="B444">
        <v>98999</v>
      </c>
      <c r="C444">
        <v>4613</v>
      </c>
      <c r="E444">
        <v>15057</v>
      </c>
      <c r="F444">
        <v>2138</v>
      </c>
      <c r="H444">
        <v>21084</v>
      </c>
      <c r="I444">
        <v>6433</v>
      </c>
    </row>
    <row r="445" spans="2:9" x14ac:dyDescent="0.55000000000000004">
      <c r="B445">
        <v>80760</v>
      </c>
      <c r="C445">
        <v>4616</v>
      </c>
      <c r="E445">
        <v>35909</v>
      </c>
      <c r="F445">
        <v>209105</v>
      </c>
      <c r="H445">
        <v>33380</v>
      </c>
      <c r="I445">
        <v>14326</v>
      </c>
    </row>
    <row r="446" spans="2:9" x14ac:dyDescent="0.55000000000000004">
      <c r="B446">
        <v>98322</v>
      </c>
      <c r="C446">
        <v>6787</v>
      </c>
      <c r="E446">
        <v>43245</v>
      </c>
      <c r="F446">
        <v>2138</v>
      </c>
      <c r="H446">
        <v>132004</v>
      </c>
      <c r="I446">
        <v>14539</v>
      </c>
    </row>
    <row r="447" spans="2:9" x14ac:dyDescent="0.55000000000000004">
      <c r="B447">
        <v>98643</v>
      </c>
      <c r="C447">
        <v>1036</v>
      </c>
      <c r="E447">
        <v>14876</v>
      </c>
      <c r="F447">
        <v>8292</v>
      </c>
      <c r="H447">
        <v>66554</v>
      </c>
      <c r="I447">
        <v>21841</v>
      </c>
    </row>
    <row r="448" spans="2:9" x14ac:dyDescent="0.55000000000000004">
      <c r="B448">
        <v>158435</v>
      </c>
      <c r="C448">
        <v>1041</v>
      </c>
      <c r="E448">
        <v>24848</v>
      </c>
      <c r="F448">
        <v>8295</v>
      </c>
      <c r="H448">
        <v>57159</v>
      </c>
      <c r="I448">
        <v>6433</v>
      </c>
    </row>
    <row r="449" spans="2:9" x14ac:dyDescent="0.55000000000000004">
      <c r="B449">
        <v>158435</v>
      </c>
      <c r="C449">
        <v>1047</v>
      </c>
      <c r="E449">
        <v>64769</v>
      </c>
      <c r="F449">
        <v>12820</v>
      </c>
      <c r="H449">
        <v>48721</v>
      </c>
      <c r="I449">
        <v>6652</v>
      </c>
    </row>
    <row r="450" spans="2:9" x14ac:dyDescent="0.55000000000000004">
      <c r="B450">
        <v>116505</v>
      </c>
      <c r="C450">
        <v>2297834</v>
      </c>
      <c r="E450">
        <v>61628</v>
      </c>
      <c r="F450">
        <v>2361</v>
      </c>
      <c r="H450">
        <v>29103</v>
      </c>
      <c r="I450">
        <v>6658</v>
      </c>
    </row>
    <row r="451" spans="2:9" x14ac:dyDescent="0.55000000000000004">
      <c r="B451">
        <v>116505</v>
      </c>
      <c r="C451">
        <v>6944</v>
      </c>
      <c r="E451">
        <v>108359</v>
      </c>
      <c r="F451">
        <v>2580</v>
      </c>
      <c r="H451">
        <v>17601</v>
      </c>
      <c r="I451">
        <v>7310916</v>
      </c>
    </row>
    <row r="452" spans="2:9" x14ac:dyDescent="0.55000000000000004">
      <c r="B452">
        <v>47565</v>
      </c>
      <c r="C452">
        <v>5162</v>
      </c>
      <c r="E452">
        <v>42016</v>
      </c>
      <c r="F452">
        <v>2586</v>
      </c>
      <c r="H452">
        <v>89037</v>
      </c>
      <c r="I452">
        <v>23917</v>
      </c>
    </row>
    <row r="453" spans="2:9" x14ac:dyDescent="0.55000000000000004">
      <c r="B453">
        <v>158173</v>
      </c>
      <c r="C453">
        <v>5163</v>
      </c>
      <c r="E453">
        <v>44859</v>
      </c>
      <c r="F453">
        <v>4538395</v>
      </c>
      <c r="H453">
        <v>26952</v>
      </c>
      <c r="I453">
        <v>16583</v>
      </c>
    </row>
    <row r="454" spans="2:9" x14ac:dyDescent="0.55000000000000004">
      <c r="B454">
        <v>160247</v>
      </c>
      <c r="C454">
        <v>972</v>
      </c>
      <c r="E454">
        <v>34872</v>
      </c>
      <c r="F454">
        <v>14261</v>
      </c>
      <c r="H454">
        <v>37744</v>
      </c>
      <c r="I454">
        <v>16798</v>
      </c>
    </row>
    <row r="455" spans="2:9" x14ac:dyDescent="0.55000000000000004">
      <c r="B455">
        <v>48329</v>
      </c>
      <c r="C455">
        <v>1113</v>
      </c>
      <c r="E455">
        <v>78596</v>
      </c>
      <c r="F455">
        <v>9911</v>
      </c>
      <c r="H455">
        <v>37744</v>
      </c>
      <c r="I455">
        <v>4599</v>
      </c>
    </row>
    <row r="456" spans="2:9" x14ac:dyDescent="0.55000000000000004">
      <c r="B456">
        <v>61111</v>
      </c>
      <c r="C456">
        <v>1112</v>
      </c>
      <c r="E456">
        <v>41208</v>
      </c>
      <c r="F456">
        <v>9912</v>
      </c>
      <c r="H456">
        <v>38275</v>
      </c>
      <c r="I456">
        <v>4812</v>
      </c>
    </row>
    <row r="457" spans="2:9" x14ac:dyDescent="0.55000000000000004">
      <c r="B457">
        <v>101887</v>
      </c>
      <c r="C457">
        <v>1112</v>
      </c>
      <c r="E457">
        <v>66730</v>
      </c>
      <c r="F457">
        <v>2025</v>
      </c>
      <c r="H457">
        <v>38275</v>
      </c>
      <c r="I457">
        <v>5026</v>
      </c>
    </row>
    <row r="458" spans="2:9" x14ac:dyDescent="0.55000000000000004">
      <c r="B458">
        <v>96146</v>
      </c>
      <c r="C458">
        <v>1112</v>
      </c>
      <c r="E458">
        <v>52443</v>
      </c>
      <c r="F458">
        <v>2238</v>
      </c>
      <c r="H458">
        <v>22004</v>
      </c>
      <c r="I458">
        <v>4812</v>
      </c>
    </row>
    <row r="459" spans="2:9" x14ac:dyDescent="0.55000000000000004">
      <c r="B459">
        <v>97065</v>
      </c>
      <c r="C459">
        <v>1112</v>
      </c>
      <c r="E459">
        <v>41778</v>
      </c>
      <c r="F459">
        <v>2238</v>
      </c>
      <c r="H459">
        <v>24461</v>
      </c>
      <c r="I459">
        <v>5026</v>
      </c>
    </row>
    <row r="460" spans="2:9" x14ac:dyDescent="0.55000000000000004">
      <c r="B460">
        <v>159945</v>
      </c>
      <c r="C460">
        <v>1112</v>
      </c>
      <c r="E460">
        <v>52687</v>
      </c>
      <c r="F460">
        <v>2238</v>
      </c>
      <c r="H460">
        <v>91091</v>
      </c>
      <c r="I460">
        <v>5026</v>
      </c>
    </row>
    <row r="461" spans="2:9" x14ac:dyDescent="0.55000000000000004">
      <c r="B461">
        <v>157966</v>
      </c>
      <c r="C461">
        <v>1340983</v>
      </c>
      <c r="E461">
        <v>32763</v>
      </c>
      <c r="F461">
        <v>2238</v>
      </c>
      <c r="H461">
        <v>21866</v>
      </c>
      <c r="I461">
        <v>4276698</v>
      </c>
    </row>
    <row r="462" spans="2:9" x14ac:dyDescent="0.55000000000000004">
      <c r="B462">
        <v>90317</v>
      </c>
      <c r="C462">
        <v>1000363</v>
      </c>
      <c r="E462">
        <v>27958</v>
      </c>
      <c r="F462">
        <v>2238</v>
      </c>
      <c r="H462">
        <v>75234</v>
      </c>
      <c r="I462">
        <v>3075010</v>
      </c>
    </row>
    <row r="463" spans="2:9" x14ac:dyDescent="0.55000000000000004">
      <c r="B463">
        <v>43098</v>
      </c>
      <c r="C463">
        <v>146519</v>
      </c>
      <c r="E463">
        <v>67421</v>
      </c>
      <c r="F463">
        <v>2654155</v>
      </c>
      <c r="H463">
        <v>59539</v>
      </c>
      <c r="I463">
        <v>337644</v>
      </c>
    </row>
    <row r="464" spans="2:9" x14ac:dyDescent="0.55000000000000004">
      <c r="B464">
        <v>98434</v>
      </c>
      <c r="C464">
        <v>2259</v>
      </c>
      <c r="E464">
        <v>44684</v>
      </c>
      <c r="F464">
        <v>1934580</v>
      </c>
      <c r="H464">
        <v>75669</v>
      </c>
      <c r="I464">
        <v>6387</v>
      </c>
    </row>
    <row r="465" spans="2:9" x14ac:dyDescent="0.55000000000000004">
      <c r="B465">
        <v>69656</v>
      </c>
      <c r="C465">
        <v>2263</v>
      </c>
      <c r="E465">
        <v>43120</v>
      </c>
      <c r="F465">
        <v>240458</v>
      </c>
      <c r="H465">
        <v>40884</v>
      </c>
      <c r="I465">
        <v>6391</v>
      </c>
    </row>
    <row r="466" spans="2:9" x14ac:dyDescent="0.55000000000000004">
      <c r="B466">
        <v>92615</v>
      </c>
      <c r="C466">
        <v>2251</v>
      </c>
      <c r="E466">
        <v>34379</v>
      </c>
      <c r="F466">
        <v>3385</v>
      </c>
      <c r="H466">
        <v>40884</v>
      </c>
      <c r="I466">
        <v>6593</v>
      </c>
    </row>
    <row r="467" spans="2:9" x14ac:dyDescent="0.55000000000000004">
      <c r="B467">
        <v>104087</v>
      </c>
      <c r="C467">
        <v>2561</v>
      </c>
      <c r="E467">
        <v>71478</v>
      </c>
      <c r="F467">
        <v>3389</v>
      </c>
      <c r="H467">
        <v>57311</v>
      </c>
      <c r="I467">
        <v>10755</v>
      </c>
    </row>
    <row r="468" spans="2:9" x14ac:dyDescent="0.55000000000000004">
      <c r="B468">
        <v>86331</v>
      </c>
      <c r="C468">
        <v>2331</v>
      </c>
      <c r="E468">
        <v>49112</v>
      </c>
      <c r="F468">
        <v>3377</v>
      </c>
      <c r="H468">
        <v>41157</v>
      </c>
      <c r="I468">
        <v>7101</v>
      </c>
    </row>
    <row r="469" spans="2:9" x14ac:dyDescent="0.55000000000000004">
      <c r="B469">
        <v>97082</v>
      </c>
      <c r="C469">
        <v>2652</v>
      </c>
      <c r="E469">
        <v>20268</v>
      </c>
      <c r="F469">
        <v>5613</v>
      </c>
      <c r="H469">
        <v>24583</v>
      </c>
      <c r="I469">
        <v>11060</v>
      </c>
    </row>
    <row r="470" spans="2:9" x14ac:dyDescent="0.55000000000000004">
      <c r="B470">
        <v>66703</v>
      </c>
      <c r="C470">
        <v>2660</v>
      </c>
      <c r="E470">
        <v>62397</v>
      </c>
      <c r="F470">
        <v>3885</v>
      </c>
      <c r="H470">
        <v>31169</v>
      </c>
      <c r="I470">
        <v>11068</v>
      </c>
    </row>
    <row r="471" spans="2:9" x14ac:dyDescent="0.55000000000000004">
      <c r="B471">
        <v>130323</v>
      </c>
      <c r="C471">
        <v>6210</v>
      </c>
      <c r="E471">
        <v>20257</v>
      </c>
      <c r="F471">
        <v>5918</v>
      </c>
      <c r="H471">
        <v>41608</v>
      </c>
      <c r="I471">
        <v>8350</v>
      </c>
    </row>
    <row r="472" spans="2:9" x14ac:dyDescent="0.55000000000000004">
      <c r="B472">
        <v>117369</v>
      </c>
      <c r="C472">
        <v>6225</v>
      </c>
      <c r="E472">
        <v>113092</v>
      </c>
      <c r="F472">
        <v>5926</v>
      </c>
      <c r="H472">
        <v>31611</v>
      </c>
      <c r="I472">
        <v>18508</v>
      </c>
    </row>
    <row r="473" spans="2:9" x14ac:dyDescent="0.55000000000000004">
      <c r="B473">
        <v>69665</v>
      </c>
      <c r="C473">
        <v>8546</v>
      </c>
      <c r="E473">
        <v>72664</v>
      </c>
      <c r="F473">
        <v>4064</v>
      </c>
      <c r="H473">
        <v>58451</v>
      </c>
      <c r="I473">
        <v>18523</v>
      </c>
    </row>
    <row r="474" spans="2:9" x14ac:dyDescent="0.55000000000000004">
      <c r="B474">
        <v>53073</v>
      </c>
      <c r="C474">
        <v>14253</v>
      </c>
      <c r="E474">
        <v>50270</v>
      </c>
      <c r="F474">
        <v>11194</v>
      </c>
      <c r="H474">
        <v>42270</v>
      </c>
      <c r="I474">
        <v>27252</v>
      </c>
    </row>
    <row r="475" spans="2:9" x14ac:dyDescent="0.55000000000000004">
      <c r="B475">
        <v>82123</v>
      </c>
      <c r="C475">
        <v>4915</v>
      </c>
      <c r="E475">
        <v>69962</v>
      </c>
      <c r="F475">
        <v>11209</v>
      </c>
      <c r="H475">
        <v>17141</v>
      </c>
      <c r="I475">
        <v>47485</v>
      </c>
    </row>
    <row r="476" spans="2:9" x14ac:dyDescent="0.55000000000000004">
      <c r="B476">
        <v>37094</v>
      </c>
      <c r="C476">
        <v>6226</v>
      </c>
      <c r="E476">
        <v>13469</v>
      </c>
      <c r="F476">
        <v>16526</v>
      </c>
      <c r="H476">
        <v>52632</v>
      </c>
      <c r="I476">
        <v>15469</v>
      </c>
    </row>
    <row r="477" spans="2:9" x14ac:dyDescent="0.55000000000000004">
      <c r="B477">
        <v>95156</v>
      </c>
      <c r="C477">
        <v>6226</v>
      </c>
      <c r="E477">
        <v>37787</v>
      </c>
      <c r="F477">
        <v>28635</v>
      </c>
      <c r="H477">
        <v>25913</v>
      </c>
      <c r="I477">
        <v>18738</v>
      </c>
    </row>
    <row r="478" spans="2:9" x14ac:dyDescent="0.55000000000000004">
      <c r="B478">
        <v>99249</v>
      </c>
      <c r="C478">
        <v>45</v>
      </c>
      <c r="E478">
        <v>25649</v>
      </c>
      <c r="F478">
        <v>9471</v>
      </c>
      <c r="H478">
        <v>42947</v>
      </c>
      <c r="I478">
        <v>18952</v>
      </c>
    </row>
    <row r="479" spans="2:9" x14ac:dyDescent="0.55000000000000004">
      <c r="B479">
        <v>83036</v>
      </c>
      <c r="C479">
        <v>9104</v>
      </c>
      <c r="E479">
        <v>64433</v>
      </c>
      <c r="F479">
        <v>11638</v>
      </c>
      <c r="H479">
        <v>17846</v>
      </c>
      <c r="I479">
        <v>687</v>
      </c>
    </row>
    <row r="480" spans="2:9" x14ac:dyDescent="0.55000000000000004">
      <c r="B480">
        <v>101383</v>
      </c>
      <c r="C480">
        <v>9068</v>
      </c>
      <c r="E480">
        <v>22293</v>
      </c>
      <c r="F480">
        <v>11638</v>
      </c>
      <c r="H480">
        <v>53354</v>
      </c>
      <c r="I480">
        <v>32500</v>
      </c>
    </row>
    <row r="481" spans="2:9" x14ac:dyDescent="0.55000000000000004">
      <c r="B481">
        <v>71611</v>
      </c>
      <c r="C481">
        <v>9068</v>
      </c>
      <c r="E481">
        <v>38507</v>
      </c>
      <c r="F481">
        <v>473</v>
      </c>
      <c r="H481">
        <v>29016</v>
      </c>
      <c r="I481">
        <v>32268</v>
      </c>
    </row>
    <row r="482" spans="2:9" x14ac:dyDescent="0.55000000000000004">
      <c r="B482">
        <v>95612</v>
      </c>
      <c r="C482">
        <v>9028</v>
      </c>
      <c r="E482">
        <v>115112</v>
      </c>
      <c r="F482">
        <v>19652</v>
      </c>
      <c r="H482">
        <v>29016</v>
      </c>
      <c r="I482">
        <v>32268</v>
      </c>
    </row>
    <row r="483" spans="2:9" x14ac:dyDescent="0.55000000000000004">
      <c r="B483">
        <v>64829</v>
      </c>
      <c r="C483">
        <v>4973</v>
      </c>
      <c r="E483">
        <v>46770</v>
      </c>
      <c r="F483">
        <v>19616</v>
      </c>
      <c r="H483">
        <v>22518</v>
      </c>
      <c r="I483">
        <v>32014</v>
      </c>
    </row>
    <row r="484" spans="2:9" x14ac:dyDescent="0.55000000000000004">
      <c r="B484">
        <v>96885</v>
      </c>
      <c r="C484">
        <v>4974</v>
      </c>
      <c r="E484">
        <v>70495</v>
      </c>
      <c r="F484">
        <v>19616</v>
      </c>
      <c r="H484">
        <v>23678</v>
      </c>
      <c r="I484">
        <v>16169</v>
      </c>
    </row>
    <row r="485" spans="2:9" x14ac:dyDescent="0.55000000000000004">
      <c r="B485">
        <v>90041</v>
      </c>
      <c r="C485">
        <v>2639</v>
      </c>
      <c r="E485">
        <v>57927</v>
      </c>
      <c r="F485">
        <v>19576</v>
      </c>
      <c r="H485">
        <v>23904</v>
      </c>
      <c r="I485">
        <v>16384</v>
      </c>
    </row>
    <row r="486" spans="2:9" x14ac:dyDescent="0.55000000000000004">
      <c r="B486">
        <v>167891</v>
      </c>
      <c r="C486">
        <v>3114</v>
      </c>
      <c r="E486">
        <v>58835</v>
      </c>
      <c r="F486">
        <v>9529</v>
      </c>
      <c r="H486">
        <v>60985</v>
      </c>
      <c r="I486">
        <v>9983</v>
      </c>
    </row>
    <row r="487" spans="2:9" x14ac:dyDescent="0.55000000000000004">
      <c r="B487">
        <v>103706</v>
      </c>
      <c r="C487">
        <v>3114</v>
      </c>
      <c r="E487">
        <v>72244</v>
      </c>
      <c r="F487">
        <v>9744</v>
      </c>
      <c r="H487">
        <v>89249</v>
      </c>
      <c r="I487">
        <v>13454</v>
      </c>
    </row>
    <row r="488" spans="2:9" x14ac:dyDescent="0.55000000000000004">
      <c r="B488">
        <v>56427</v>
      </c>
      <c r="C488">
        <v>3106</v>
      </c>
      <c r="E488">
        <v>47729</v>
      </c>
      <c r="F488">
        <v>4841</v>
      </c>
      <c r="H488">
        <v>46433</v>
      </c>
      <c r="I488">
        <v>13668</v>
      </c>
    </row>
    <row r="489" spans="2:9" x14ac:dyDescent="0.55000000000000004">
      <c r="B489">
        <v>103306</v>
      </c>
      <c r="C489">
        <v>3119</v>
      </c>
      <c r="E489">
        <v>59332</v>
      </c>
      <c r="F489">
        <v>7242</v>
      </c>
      <c r="H489">
        <v>31302</v>
      </c>
      <c r="I489">
        <v>13446</v>
      </c>
    </row>
    <row r="490" spans="2:9" x14ac:dyDescent="0.55000000000000004">
      <c r="B490">
        <v>107385</v>
      </c>
      <c r="C490">
        <v>3125</v>
      </c>
      <c r="E490">
        <v>40167</v>
      </c>
      <c r="F490">
        <v>7242</v>
      </c>
      <c r="H490">
        <v>17298</v>
      </c>
      <c r="I490">
        <v>13673</v>
      </c>
    </row>
    <row r="491" spans="2:9" x14ac:dyDescent="0.55000000000000004">
      <c r="B491">
        <v>182053</v>
      </c>
      <c r="C491">
        <v>6053</v>
      </c>
      <c r="E491">
        <v>116779</v>
      </c>
      <c r="F491">
        <v>7234</v>
      </c>
      <c r="H491">
        <v>31040</v>
      </c>
      <c r="I491">
        <v>13679</v>
      </c>
    </row>
    <row r="492" spans="2:9" x14ac:dyDescent="0.55000000000000004">
      <c r="B492">
        <v>64431</v>
      </c>
      <c r="C492">
        <v>6273</v>
      </c>
      <c r="E492">
        <v>24430</v>
      </c>
      <c r="F492">
        <v>7247</v>
      </c>
      <c r="H492">
        <v>29102</v>
      </c>
      <c r="I492">
        <v>19207</v>
      </c>
    </row>
    <row r="493" spans="2:9" x14ac:dyDescent="0.55000000000000004">
      <c r="B493">
        <v>101084</v>
      </c>
      <c r="C493">
        <v>23761</v>
      </c>
      <c r="E493">
        <v>117296</v>
      </c>
      <c r="F493">
        <v>7253</v>
      </c>
      <c r="H493">
        <v>46136</v>
      </c>
      <c r="I493">
        <v>19427</v>
      </c>
    </row>
    <row r="494" spans="2:9" x14ac:dyDescent="0.55000000000000004">
      <c r="B494">
        <v>90778</v>
      </c>
      <c r="C494">
        <v>6279</v>
      </c>
      <c r="E494">
        <v>119928</v>
      </c>
      <c r="F494">
        <v>11679</v>
      </c>
      <c r="H494">
        <v>21307</v>
      </c>
      <c r="I494">
        <v>61450</v>
      </c>
    </row>
    <row r="495" spans="2:9" x14ac:dyDescent="0.55000000000000004">
      <c r="B495">
        <v>176355</v>
      </c>
      <c r="C495">
        <v>6280</v>
      </c>
      <c r="E495">
        <v>72680</v>
      </c>
      <c r="F495">
        <v>11899</v>
      </c>
      <c r="H495">
        <v>32673</v>
      </c>
      <c r="I495">
        <v>19219</v>
      </c>
    </row>
    <row r="496" spans="2:9" x14ac:dyDescent="0.55000000000000004">
      <c r="B496">
        <v>101039</v>
      </c>
      <c r="C496">
        <v>3001</v>
      </c>
      <c r="E496">
        <v>18515</v>
      </c>
      <c r="F496">
        <v>40712</v>
      </c>
      <c r="H496">
        <v>11141</v>
      </c>
      <c r="I496">
        <v>18996</v>
      </c>
    </row>
    <row r="497" spans="2:9" x14ac:dyDescent="0.55000000000000004">
      <c r="B497">
        <v>182410</v>
      </c>
      <c r="C497">
        <v>6274</v>
      </c>
      <c r="E497">
        <v>30577</v>
      </c>
      <c r="F497">
        <v>11691</v>
      </c>
      <c r="H497">
        <v>20140</v>
      </c>
      <c r="I497">
        <v>12057</v>
      </c>
    </row>
    <row r="498" spans="2:9" x14ac:dyDescent="0.55000000000000004">
      <c r="B498">
        <v>101254</v>
      </c>
      <c r="C498">
        <v>6274</v>
      </c>
      <c r="E498">
        <v>69899</v>
      </c>
      <c r="F498">
        <v>11692</v>
      </c>
      <c r="H498">
        <v>26179</v>
      </c>
      <c r="I498">
        <v>18776</v>
      </c>
    </row>
    <row r="499" spans="2:9" x14ac:dyDescent="0.55000000000000004">
      <c r="B499">
        <v>65797</v>
      </c>
      <c r="C499">
        <v>5651</v>
      </c>
      <c r="E499">
        <v>73598</v>
      </c>
      <c r="F499">
        <v>5845</v>
      </c>
      <c r="H499">
        <v>48485</v>
      </c>
      <c r="I499">
        <v>18776</v>
      </c>
    </row>
    <row r="500" spans="2:9" x14ac:dyDescent="0.55000000000000004">
      <c r="B500">
        <v>97254</v>
      </c>
      <c r="C500">
        <v>5857</v>
      </c>
      <c r="E500">
        <v>35844</v>
      </c>
      <c r="F500">
        <v>11686</v>
      </c>
      <c r="H500">
        <v>53092</v>
      </c>
      <c r="I500">
        <v>18559</v>
      </c>
    </row>
    <row r="501" spans="2:9" x14ac:dyDescent="0.55000000000000004">
      <c r="B501">
        <v>102171</v>
      </c>
      <c r="C501">
        <v>95508</v>
      </c>
      <c r="E501">
        <v>74780</v>
      </c>
      <c r="F501">
        <v>11686</v>
      </c>
      <c r="H501">
        <v>35417</v>
      </c>
      <c r="I501">
        <v>18765</v>
      </c>
    </row>
    <row r="502" spans="2:9" x14ac:dyDescent="0.55000000000000004">
      <c r="B502">
        <v>128879</v>
      </c>
      <c r="C502">
        <v>163744</v>
      </c>
      <c r="E502">
        <v>123300</v>
      </c>
      <c r="F502">
        <v>11277</v>
      </c>
      <c r="H502">
        <v>26392</v>
      </c>
      <c r="I502">
        <v>227410</v>
      </c>
    </row>
    <row r="503" spans="2:9" x14ac:dyDescent="0.55000000000000004">
      <c r="B503">
        <v>93938</v>
      </c>
      <c r="C503">
        <v>6091</v>
      </c>
      <c r="E503">
        <v>66299</v>
      </c>
      <c r="F503">
        <v>11483</v>
      </c>
      <c r="H503">
        <v>53776</v>
      </c>
      <c r="I503">
        <v>379472</v>
      </c>
    </row>
    <row r="504" spans="2:9" x14ac:dyDescent="0.55000000000000004">
      <c r="B504">
        <v>170291</v>
      </c>
      <c r="C504">
        <v>22422</v>
      </c>
      <c r="E504">
        <v>36879</v>
      </c>
      <c r="F504">
        <v>160578</v>
      </c>
      <c r="H504">
        <v>20574</v>
      </c>
      <c r="I504">
        <v>18999</v>
      </c>
    </row>
    <row r="505" spans="2:9" x14ac:dyDescent="0.55000000000000004">
      <c r="B505">
        <v>103061</v>
      </c>
      <c r="C505">
        <v>77077</v>
      </c>
      <c r="E505">
        <v>149808</v>
      </c>
      <c r="F505">
        <v>266666</v>
      </c>
      <c r="H505">
        <v>64839</v>
      </c>
      <c r="I505">
        <v>58821</v>
      </c>
    </row>
    <row r="506" spans="2:9" x14ac:dyDescent="0.55000000000000004">
      <c r="B506">
        <v>99083</v>
      </c>
      <c r="C506">
        <v>3599</v>
      </c>
      <c r="E506">
        <v>53611</v>
      </c>
      <c r="F506">
        <v>11717</v>
      </c>
      <c r="H506">
        <v>54197</v>
      </c>
      <c r="I506">
        <v>192499</v>
      </c>
    </row>
    <row r="507" spans="2:9" x14ac:dyDescent="0.55000000000000004">
      <c r="B507">
        <v>184666</v>
      </c>
      <c r="C507">
        <v>3614</v>
      </c>
      <c r="E507">
        <v>26001</v>
      </c>
      <c r="F507">
        <v>38303</v>
      </c>
      <c r="H507">
        <v>34943</v>
      </c>
      <c r="I507">
        <v>10744</v>
      </c>
    </row>
    <row r="508" spans="2:9" x14ac:dyDescent="0.55000000000000004">
      <c r="B508">
        <v>67818</v>
      </c>
      <c r="C508">
        <v>9340</v>
      </c>
      <c r="E508">
        <v>52319</v>
      </c>
      <c r="F508">
        <v>135515</v>
      </c>
      <c r="H508">
        <v>47946</v>
      </c>
      <c r="I508">
        <v>10964</v>
      </c>
    </row>
    <row r="509" spans="2:9" x14ac:dyDescent="0.55000000000000004">
      <c r="B509">
        <v>99288</v>
      </c>
      <c r="C509">
        <v>9339</v>
      </c>
      <c r="E509">
        <v>123051</v>
      </c>
      <c r="F509">
        <v>6244</v>
      </c>
      <c r="H509">
        <v>13674</v>
      </c>
      <c r="I509">
        <v>29125</v>
      </c>
    </row>
    <row r="510" spans="2:9" x14ac:dyDescent="0.55000000000000004">
      <c r="B510">
        <v>88551</v>
      </c>
      <c r="C510">
        <v>9331</v>
      </c>
      <c r="E510">
        <v>70699</v>
      </c>
      <c r="F510">
        <v>6250</v>
      </c>
      <c r="H510">
        <v>34725</v>
      </c>
      <c r="I510">
        <v>28910</v>
      </c>
    </row>
    <row r="511" spans="2:9" x14ac:dyDescent="0.55000000000000004">
      <c r="B511">
        <v>96831</v>
      </c>
      <c r="C511">
        <v>10173</v>
      </c>
      <c r="E511">
        <v>21880</v>
      </c>
      <c r="F511">
        <v>17750</v>
      </c>
      <c r="H511">
        <v>37959</v>
      </c>
      <c r="I511">
        <v>28902</v>
      </c>
    </row>
    <row r="512" spans="2:9" x14ac:dyDescent="0.55000000000000004">
      <c r="B512">
        <v>100732</v>
      </c>
      <c r="C512">
        <v>9338</v>
      </c>
      <c r="E512">
        <v>21956</v>
      </c>
      <c r="F512">
        <v>17749</v>
      </c>
      <c r="H512">
        <v>28938</v>
      </c>
      <c r="I512">
        <v>35088</v>
      </c>
    </row>
    <row r="513" spans="2:9" x14ac:dyDescent="0.55000000000000004">
      <c r="B513">
        <v>87533</v>
      </c>
      <c r="C513">
        <v>9338</v>
      </c>
      <c r="E513">
        <v>125719</v>
      </c>
      <c r="F513">
        <v>17741</v>
      </c>
      <c r="H513">
        <v>33473</v>
      </c>
      <c r="I513">
        <v>29122</v>
      </c>
    </row>
    <row r="514" spans="2:9" x14ac:dyDescent="0.55000000000000004">
      <c r="B514">
        <v>172328</v>
      </c>
      <c r="C514">
        <v>25661</v>
      </c>
      <c r="E514">
        <v>40923</v>
      </c>
      <c r="F514">
        <v>21365</v>
      </c>
      <c r="H514">
        <v>77048</v>
      </c>
      <c r="I514">
        <v>29122</v>
      </c>
    </row>
    <row r="515" spans="2:9" x14ac:dyDescent="0.55000000000000004">
      <c r="B515">
        <v>96485</v>
      </c>
      <c r="C515">
        <v>9557</v>
      </c>
      <c r="E515">
        <v>77074</v>
      </c>
      <c r="F515">
        <v>17748</v>
      </c>
      <c r="H515">
        <v>33691</v>
      </c>
      <c r="I515">
        <v>65491</v>
      </c>
    </row>
    <row r="516" spans="2:9" x14ac:dyDescent="0.55000000000000004">
      <c r="B516">
        <v>172838</v>
      </c>
      <c r="C516">
        <v>10422</v>
      </c>
      <c r="E516">
        <v>64513</v>
      </c>
      <c r="F516">
        <v>17748</v>
      </c>
      <c r="H516">
        <v>29351</v>
      </c>
      <c r="I516">
        <v>29341</v>
      </c>
    </row>
    <row r="517" spans="2:9" x14ac:dyDescent="0.55000000000000004">
      <c r="B517">
        <v>66341</v>
      </c>
      <c r="C517">
        <v>3233</v>
      </c>
      <c r="E517">
        <v>70574</v>
      </c>
      <c r="F517">
        <v>43256</v>
      </c>
      <c r="H517">
        <v>56527</v>
      </c>
      <c r="I517">
        <v>35335</v>
      </c>
    </row>
    <row r="518" spans="2:9" x14ac:dyDescent="0.55000000000000004">
      <c r="B518">
        <v>132098</v>
      </c>
      <c r="C518">
        <v>9768</v>
      </c>
      <c r="E518">
        <v>64967</v>
      </c>
      <c r="F518">
        <v>17967</v>
      </c>
      <c r="H518">
        <v>27486</v>
      </c>
      <c r="I518">
        <v>7963</v>
      </c>
    </row>
    <row r="519" spans="2:9" x14ac:dyDescent="0.55000000000000004">
      <c r="B519">
        <v>132098</v>
      </c>
      <c r="C519">
        <v>3239</v>
      </c>
      <c r="E519">
        <v>22424</v>
      </c>
      <c r="F519">
        <v>21614</v>
      </c>
      <c r="H519">
        <v>27478</v>
      </c>
      <c r="I519">
        <v>29766</v>
      </c>
    </row>
    <row r="520" spans="2:9" x14ac:dyDescent="0.55000000000000004">
      <c r="B520">
        <v>181371</v>
      </c>
      <c r="C520">
        <v>3240</v>
      </c>
      <c r="E520">
        <v>36093</v>
      </c>
      <c r="F520">
        <v>5396</v>
      </c>
      <c r="H520">
        <v>27022</v>
      </c>
      <c r="I520">
        <v>7969</v>
      </c>
    </row>
    <row r="521" spans="2:9" x14ac:dyDescent="0.55000000000000004">
      <c r="B521">
        <v>94750</v>
      </c>
      <c r="C521">
        <v>7862</v>
      </c>
      <c r="E521">
        <v>42308</v>
      </c>
      <c r="F521">
        <v>18178</v>
      </c>
      <c r="H521">
        <v>37694</v>
      </c>
      <c r="I521">
        <v>7970</v>
      </c>
    </row>
    <row r="522" spans="2:9" x14ac:dyDescent="0.55000000000000004">
      <c r="B522">
        <v>84806</v>
      </c>
      <c r="C522">
        <v>6634</v>
      </c>
      <c r="E522">
        <v>53385</v>
      </c>
      <c r="F522">
        <v>5188</v>
      </c>
      <c r="H522">
        <v>57647</v>
      </c>
      <c r="I522">
        <v>22943</v>
      </c>
    </row>
    <row r="523" spans="2:9" x14ac:dyDescent="0.55000000000000004">
      <c r="B523">
        <v>132764</v>
      </c>
      <c r="C523">
        <v>6640</v>
      </c>
      <c r="E523">
        <v>23114</v>
      </c>
      <c r="F523">
        <v>5189</v>
      </c>
      <c r="H523">
        <v>38142</v>
      </c>
      <c r="I523">
        <v>19971</v>
      </c>
    </row>
    <row r="524" spans="2:9" x14ac:dyDescent="0.55000000000000004">
      <c r="B524">
        <v>86198</v>
      </c>
      <c r="C524">
        <v>9847</v>
      </c>
      <c r="E524">
        <v>40939</v>
      </c>
      <c r="F524">
        <v>13918</v>
      </c>
      <c r="H524">
        <v>31423</v>
      </c>
      <c r="I524">
        <v>19977</v>
      </c>
    </row>
    <row r="525" spans="2:9" x14ac:dyDescent="0.55000000000000004">
      <c r="B525">
        <v>62606</v>
      </c>
      <c r="C525">
        <v>26639</v>
      </c>
      <c r="E525">
        <v>23577</v>
      </c>
      <c r="F525">
        <v>12048</v>
      </c>
      <c r="H525">
        <v>18557</v>
      </c>
      <c r="I525">
        <v>30059</v>
      </c>
    </row>
    <row r="526" spans="2:9" x14ac:dyDescent="0.55000000000000004">
      <c r="B526">
        <v>95860</v>
      </c>
      <c r="C526">
        <v>104271</v>
      </c>
      <c r="E526">
        <v>39628</v>
      </c>
      <c r="F526">
        <v>12054</v>
      </c>
      <c r="H526">
        <v>35970</v>
      </c>
      <c r="I526">
        <v>66897</v>
      </c>
    </row>
    <row r="527" spans="2:9" x14ac:dyDescent="0.55000000000000004">
      <c r="B527">
        <v>51410</v>
      </c>
      <c r="C527">
        <v>25935</v>
      </c>
      <c r="E527">
        <v>54200</v>
      </c>
      <c r="F527">
        <v>18471</v>
      </c>
      <c r="H527">
        <v>62456</v>
      </c>
      <c r="I527">
        <v>246875</v>
      </c>
    </row>
    <row r="528" spans="2:9" x14ac:dyDescent="0.55000000000000004">
      <c r="B528">
        <v>86153</v>
      </c>
      <c r="C528">
        <v>11366</v>
      </c>
      <c r="E528">
        <v>24144</v>
      </c>
      <c r="F528">
        <v>44448</v>
      </c>
      <c r="H528">
        <v>25828</v>
      </c>
      <c r="I528">
        <v>66193</v>
      </c>
    </row>
    <row r="529" spans="2:9" x14ac:dyDescent="0.55000000000000004">
      <c r="B529">
        <v>174870</v>
      </c>
      <c r="C529">
        <v>6994</v>
      </c>
      <c r="E529">
        <v>37820</v>
      </c>
      <c r="F529">
        <v>176191</v>
      </c>
      <c r="H529">
        <v>39285</v>
      </c>
      <c r="I529">
        <v>36707</v>
      </c>
    </row>
    <row r="530" spans="2:9" x14ac:dyDescent="0.55000000000000004">
      <c r="B530">
        <v>63797</v>
      </c>
      <c r="C530">
        <v>6771</v>
      </c>
      <c r="E530">
        <v>42209</v>
      </c>
      <c r="F530">
        <v>43744</v>
      </c>
      <c r="H530">
        <v>25821</v>
      </c>
      <c r="I530">
        <v>19475</v>
      </c>
    </row>
    <row r="531" spans="2:9" x14ac:dyDescent="0.55000000000000004">
      <c r="B531">
        <v>183684</v>
      </c>
      <c r="C531">
        <v>7000</v>
      </c>
      <c r="E531">
        <v>55318</v>
      </c>
      <c r="F531">
        <v>22772</v>
      </c>
      <c r="H531">
        <v>27640</v>
      </c>
      <c r="I531">
        <v>19252</v>
      </c>
    </row>
    <row r="532" spans="2:9" x14ac:dyDescent="0.55000000000000004">
      <c r="B532">
        <v>104399</v>
      </c>
      <c r="C532">
        <v>7218</v>
      </c>
      <c r="E532">
        <v>55399</v>
      </c>
      <c r="F532">
        <v>11980</v>
      </c>
      <c r="H532">
        <v>19701</v>
      </c>
      <c r="I532">
        <v>19481</v>
      </c>
    </row>
    <row r="533" spans="2:9" x14ac:dyDescent="0.55000000000000004">
      <c r="B533">
        <v>100947</v>
      </c>
      <c r="C533">
        <v>7205</v>
      </c>
      <c r="E533">
        <v>24000</v>
      </c>
      <c r="F533">
        <v>11757</v>
      </c>
      <c r="H533">
        <v>25292</v>
      </c>
      <c r="I533">
        <v>19699</v>
      </c>
    </row>
    <row r="534" spans="2:9" x14ac:dyDescent="0.55000000000000004">
      <c r="B534">
        <v>43341</v>
      </c>
      <c r="C534">
        <v>12168</v>
      </c>
      <c r="E534">
        <v>34914</v>
      </c>
      <c r="F534">
        <v>11986</v>
      </c>
      <c r="H534">
        <v>42017</v>
      </c>
      <c r="I534">
        <v>19686</v>
      </c>
    </row>
    <row r="535" spans="2:9" x14ac:dyDescent="0.55000000000000004">
      <c r="B535">
        <v>90460</v>
      </c>
      <c r="C535">
        <v>7216</v>
      </c>
      <c r="E535">
        <v>26858</v>
      </c>
      <c r="F535">
        <v>12204</v>
      </c>
      <c r="H535">
        <v>43920</v>
      </c>
      <c r="I535">
        <v>38562</v>
      </c>
    </row>
    <row r="536" spans="2:9" x14ac:dyDescent="0.55000000000000004">
      <c r="B536">
        <v>52793</v>
      </c>
      <c r="C536">
        <v>7229</v>
      </c>
      <c r="E536">
        <v>54389</v>
      </c>
      <c r="F536">
        <v>12191</v>
      </c>
      <c r="H536">
        <v>43920</v>
      </c>
      <c r="I536">
        <v>19697</v>
      </c>
    </row>
    <row r="537" spans="2:9" x14ac:dyDescent="0.55000000000000004">
      <c r="B537">
        <v>88656</v>
      </c>
      <c r="C537">
        <v>6561</v>
      </c>
      <c r="E537">
        <v>54389</v>
      </c>
      <c r="F537">
        <v>23788</v>
      </c>
      <c r="H537">
        <v>70759</v>
      </c>
      <c r="I537">
        <v>19710</v>
      </c>
    </row>
    <row r="538" spans="2:9" x14ac:dyDescent="0.55000000000000004">
      <c r="B538">
        <v>92762</v>
      </c>
      <c r="C538">
        <v>69748</v>
      </c>
      <c r="E538">
        <v>78276</v>
      </c>
      <c r="F538">
        <v>12202</v>
      </c>
      <c r="H538">
        <v>40652</v>
      </c>
      <c r="I538">
        <v>19042</v>
      </c>
    </row>
    <row r="539" spans="2:9" x14ac:dyDescent="0.55000000000000004">
      <c r="B539">
        <v>91709</v>
      </c>
      <c r="C539">
        <v>76032</v>
      </c>
      <c r="E539">
        <v>54921</v>
      </c>
      <c r="F539">
        <v>12215</v>
      </c>
      <c r="H539">
        <v>29250</v>
      </c>
      <c r="I539">
        <v>144658</v>
      </c>
    </row>
    <row r="540" spans="2:9" x14ac:dyDescent="0.55000000000000004">
      <c r="B540">
        <v>93215</v>
      </c>
      <c r="C540">
        <v>75818</v>
      </c>
      <c r="E540">
        <v>44311</v>
      </c>
      <c r="F540">
        <v>11547</v>
      </c>
      <c r="H540">
        <v>44832</v>
      </c>
      <c r="I540">
        <v>187817</v>
      </c>
    </row>
    <row r="541" spans="2:9" x14ac:dyDescent="0.55000000000000004">
      <c r="B541">
        <v>161868</v>
      </c>
      <c r="C541">
        <v>7464</v>
      </c>
      <c r="E541">
        <v>68791</v>
      </c>
      <c r="F541">
        <v>98767</v>
      </c>
      <c r="H541">
        <v>54353</v>
      </c>
      <c r="I541">
        <v>187603</v>
      </c>
    </row>
    <row r="542" spans="2:9" x14ac:dyDescent="0.55000000000000004">
      <c r="B542">
        <v>93842</v>
      </c>
      <c r="C542">
        <v>7243</v>
      </c>
      <c r="E542">
        <v>44776</v>
      </c>
      <c r="F542">
        <v>132546</v>
      </c>
      <c r="H542">
        <v>23054</v>
      </c>
      <c r="I542">
        <v>19945</v>
      </c>
    </row>
    <row r="543" spans="2:9" x14ac:dyDescent="0.55000000000000004">
      <c r="B543">
        <v>102838</v>
      </c>
      <c r="C543">
        <v>10232</v>
      </c>
      <c r="E543">
        <v>83720</v>
      </c>
      <c r="F543">
        <v>132332</v>
      </c>
      <c r="H543">
        <v>15121</v>
      </c>
      <c r="I543">
        <v>19724</v>
      </c>
    </row>
    <row r="544" spans="2:9" x14ac:dyDescent="0.55000000000000004">
      <c r="B544">
        <v>104324</v>
      </c>
      <c r="C544">
        <v>17955</v>
      </c>
      <c r="E544">
        <v>55859</v>
      </c>
      <c r="F544">
        <v>12450</v>
      </c>
      <c r="H544">
        <v>29980</v>
      </c>
      <c r="I544">
        <v>25955</v>
      </c>
    </row>
    <row r="545" spans="2:9" x14ac:dyDescent="0.55000000000000004">
      <c r="B545">
        <v>85332</v>
      </c>
      <c r="C545">
        <v>17741</v>
      </c>
      <c r="E545">
        <v>35293</v>
      </c>
      <c r="F545">
        <v>12229</v>
      </c>
      <c r="H545">
        <v>34865</v>
      </c>
      <c r="I545">
        <v>54184</v>
      </c>
    </row>
    <row r="546" spans="2:9" x14ac:dyDescent="0.55000000000000004">
      <c r="B546">
        <v>72760</v>
      </c>
      <c r="C546">
        <v>17932</v>
      </c>
      <c r="E546">
        <v>59097</v>
      </c>
      <c r="F546">
        <v>16502</v>
      </c>
      <c r="H546">
        <v>26183</v>
      </c>
      <c r="I546">
        <v>53970</v>
      </c>
    </row>
    <row r="547" spans="2:9" x14ac:dyDescent="0.55000000000000004">
      <c r="B547">
        <v>101599</v>
      </c>
      <c r="C547">
        <v>17893</v>
      </c>
      <c r="E547">
        <v>56363</v>
      </c>
      <c r="F547">
        <v>33623</v>
      </c>
      <c r="H547">
        <v>42745</v>
      </c>
      <c r="I547">
        <v>54161</v>
      </c>
    </row>
    <row r="548" spans="2:9" x14ac:dyDescent="0.55000000000000004">
      <c r="B548">
        <v>88343</v>
      </c>
      <c r="C548">
        <v>3284</v>
      </c>
      <c r="E548">
        <v>76973</v>
      </c>
      <c r="F548">
        <v>33409</v>
      </c>
      <c r="H548">
        <v>17810</v>
      </c>
      <c r="I548">
        <v>54122</v>
      </c>
    </row>
    <row r="549" spans="2:9" x14ac:dyDescent="0.55000000000000004">
      <c r="B549">
        <v>122765</v>
      </c>
      <c r="C549">
        <v>10694</v>
      </c>
      <c r="E549">
        <v>44568</v>
      </c>
      <c r="F549">
        <v>33600</v>
      </c>
      <c r="H549">
        <v>24662</v>
      </c>
      <c r="I549">
        <v>4139</v>
      </c>
    </row>
    <row r="550" spans="2:9" x14ac:dyDescent="0.55000000000000004">
      <c r="B550">
        <v>73551</v>
      </c>
      <c r="C550">
        <v>2298</v>
      </c>
      <c r="E550">
        <v>36938</v>
      </c>
      <c r="F550">
        <v>33561</v>
      </c>
      <c r="H550">
        <v>45232</v>
      </c>
      <c r="I550">
        <v>26417</v>
      </c>
    </row>
    <row r="551" spans="2:9" x14ac:dyDescent="0.55000000000000004">
      <c r="B551">
        <v>96220</v>
      </c>
      <c r="C551">
        <v>13884</v>
      </c>
      <c r="E551">
        <v>60307</v>
      </c>
      <c r="F551">
        <v>3712</v>
      </c>
      <c r="H551">
        <v>16943</v>
      </c>
      <c r="I551">
        <v>2512</v>
      </c>
    </row>
    <row r="552" spans="2:9" x14ac:dyDescent="0.55000000000000004">
      <c r="B552">
        <v>70505</v>
      </c>
      <c r="C552">
        <v>4907</v>
      </c>
      <c r="E552">
        <v>159694</v>
      </c>
      <c r="F552">
        <v>17178</v>
      </c>
      <c r="H552">
        <v>56652</v>
      </c>
      <c r="I552">
        <v>39439</v>
      </c>
    </row>
    <row r="553" spans="2:9" x14ac:dyDescent="0.55000000000000004">
      <c r="B553">
        <v>181323</v>
      </c>
      <c r="C553">
        <v>2757</v>
      </c>
      <c r="E553">
        <v>45638</v>
      </c>
      <c r="F553">
        <v>2512</v>
      </c>
      <c r="H553">
        <v>34329</v>
      </c>
      <c r="I553">
        <v>8118</v>
      </c>
    </row>
    <row r="554" spans="2:9" x14ac:dyDescent="0.55000000000000004">
      <c r="B554">
        <v>183851</v>
      </c>
      <c r="C554">
        <v>2762</v>
      </c>
      <c r="E554">
        <v>38016</v>
      </c>
      <c r="F554">
        <v>25504</v>
      </c>
      <c r="H554">
        <v>17396</v>
      </c>
      <c r="I554">
        <v>2971</v>
      </c>
    </row>
    <row r="555" spans="2:9" x14ac:dyDescent="0.55000000000000004">
      <c r="B555">
        <v>90158</v>
      </c>
      <c r="C555">
        <v>3710</v>
      </c>
      <c r="E555">
        <v>16472</v>
      </c>
      <c r="F555">
        <v>6407</v>
      </c>
      <c r="H555">
        <v>16889</v>
      </c>
      <c r="I555">
        <v>3190</v>
      </c>
    </row>
    <row r="556" spans="2:9" x14ac:dyDescent="0.55000000000000004">
      <c r="B556">
        <v>94667</v>
      </c>
      <c r="C556">
        <v>3461</v>
      </c>
      <c r="E556">
        <v>35470</v>
      </c>
      <c r="F556">
        <v>2971</v>
      </c>
      <c r="H556">
        <v>32896</v>
      </c>
      <c r="I556">
        <v>4566</v>
      </c>
    </row>
    <row r="557" spans="2:9" x14ac:dyDescent="0.55000000000000004">
      <c r="B557">
        <v>90634</v>
      </c>
      <c r="C557">
        <v>259</v>
      </c>
      <c r="E557">
        <v>44761</v>
      </c>
      <c r="F557">
        <v>3190</v>
      </c>
      <c r="H557">
        <v>25732</v>
      </c>
      <c r="I557">
        <v>3889</v>
      </c>
    </row>
    <row r="558" spans="2:9" x14ac:dyDescent="0.55000000000000004">
      <c r="B558">
        <v>184904</v>
      </c>
      <c r="C558">
        <v>259</v>
      </c>
      <c r="E558">
        <v>61121</v>
      </c>
      <c r="F558">
        <v>4352</v>
      </c>
      <c r="H558">
        <v>44987</v>
      </c>
      <c r="I558">
        <v>687</v>
      </c>
    </row>
    <row r="559" spans="2:9" x14ac:dyDescent="0.55000000000000004">
      <c r="B559">
        <v>89971</v>
      </c>
      <c r="C559">
        <v>45</v>
      </c>
      <c r="E559">
        <v>25955</v>
      </c>
      <c r="F559">
        <v>3889</v>
      </c>
      <c r="H559">
        <v>42568</v>
      </c>
      <c r="I559">
        <v>687</v>
      </c>
    </row>
    <row r="560" spans="2:9" x14ac:dyDescent="0.55000000000000004">
      <c r="B560">
        <v>89012</v>
      </c>
      <c r="C560">
        <v>5108</v>
      </c>
      <c r="E560">
        <v>26176</v>
      </c>
      <c r="F560">
        <v>473</v>
      </c>
      <c r="H560">
        <v>20278</v>
      </c>
      <c r="I560">
        <v>473</v>
      </c>
    </row>
    <row r="561" spans="2:9" x14ac:dyDescent="0.55000000000000004">
      <c r="B561">
        <v>108453</v>
      </c>
      <c r="C561">
        <v>5107</v>
      </c>
      <c r="E561">
        <v>17831</v>
      </c>
      <c r="F561">
        <v>473</v>
      </c>
      <c r="H561">
        <v>15288</v>
      </c>
      <c r="I561">
        <v>7891</v>
      </c>
    </row>
    <row r="562" spans="2:9" x14ac:dyDescent="0.55000000000000004">
      <c r="B562">
        <v>70862</v>
      </c>
      <c r="C562">
        <v>5153</v>
      </c>
      <c r="E562">
        <v>37828</v>
      </c>
      <c r="F562">
        <v>259</v>
      </c>
      <c r="H562">
        <v>27406</v>
      </c>
      <c r="I562">
        <v>8104</v>
      </c>
    </row>
    <row r="563" spans="2:9" x14ac:dyDescent="0.55000000000000004">
      <c r="B563">
        <v>57178</v>
      </c>
      <c r="C563">
        <v>5160</v>
      </c>
      <c r="E563">
        <v>80390</v>
      </c>
      <c r="F563">
        <v>6394</v>
      </c>
      <c r="H563">
        <v>47983</v>
      </c>
      <c r="I563">
        <v>8150</v>
      </c>
    </row>
    <row r="564" spans="2:9" x14ac:dyDescent="0.55000000000000004">
      <c r="B564">
        <v>108187</v>
      </c>
      <c r="C564">
        <v>5208</v>
      </c>
      <c r="E564">
        <v>39183</v>
      </c>
      <c r="F564">
        <v>6393</v>
      </c>
      <c r="H564">
        <v>76731</v>
      </c>
      <c r="I564">
        <v>7943</v>
      </c>
    </row>
    <row r="565" spans="2:9" x14ac:dyDescent="0.55000000000000004">
      <c r="B565">
        <v>102578</v>
      </c>
      <c r="C565">
        <v>10126</v>
      </c>
      <c r="E565">
        <v>18588</v>
      </c>
      <c r="F565">
        <v>6439</v>
      </c>
      <c r="H565">
        <v>24156</v>
      </c>
      <c r="I565">
        <v>8419</v>
      </c>
    </row>
    <row r="566" spans="2:9" x14ac:dyDescent="0.55000000000000004">
      <c r="B566">
        <v>73915</v>
      </c>
      <c r="C566">
        <v>14187</v>
      </c>
      <c r="E566">
        <v>23079</v>
      </c>
      <c r="F566">
        <v>6446</v>
      </c>
      <c r="H566">
        <v>24169</v>
      </c>
      <c r="I566">
        <v>23891</v>
      </c>
    </row>
    <row r="567" spans="2:9" x14ac:dyDescent="0.55000000000000004">
      <c r="B567">
        <v>69632</v>
      </c>
      <c r="C567">
        <v>10270</v>
      </c>
      <c r="E567">
        <v>67271</v>
      </c>
      <c r="F567">
        <v>6494</v>
      </c>
      <c r="H567">
        <v>47051</v>
      </c>
      <c r="I567">
        <v>39743</v>
      </c>
    </row>
    <row r="568" spans="2:9" x14ac:dyDescent="0.55000000000000004">
      <c r="B568">
        <v>88995</v>
      </c>
      <c r="C568">
        <v>47713</v>
      </c>
      <c r="E568">
        <v>47121</v>
      </c>
      <c r="F568">
        <v>15754</v>
      </c>
      <c r="H568">
        <v>19665</v>
      </c>
      <c r="I568">
        <v>25534</v>
      </c>
    </row>
    <row r="569" spans="2:9" x14ac:dyDescent="0.55000000000000004">
      <c r="B569">
        <v>55711</v>
      </c>
      <c r="C569">
        <v>42</v>
      </c>
      <c r="E569">
        <v>19527</v>
      </c>
      <c r="F569">
        <v>25593</v>
      </c>
      <c r="H569">
        <v>25329</v>
      </c>
      <c r="I569">
        <v>132756</v>
      </c>
    </row>
    <row r="570" spans="2:9" x14ac:dyDescent="0.55000000000000004">
      <c r="B570">
        <v>104454</v>
      </c>
      <c r="C570">
        <v>142</v>
      </c>
      <c r="E570">
        <v>22863</v>
      </c>
      <c r="F570">
        <v>16754</v>
      </c>
      <c r="H570">
        <v>60106</v>
      </c>
      <c r="I570">
        <v>685</v>
      </c>
    </row>
    <row r="571" spans="2:9" x14ac:dyDescent="0.55000000000000004">
      <c r="B571">
        <v>169982</v>
      </c>
      <c r="C571">
        <v>97</v>
      </c>
      <c r="E571">
        <v>28555</v>
      </c>
      <c r="F571">
        <v>88577</v>
      </c>
      <c r="H571">
        <v>47316</v>
      </c>
      <c r="I571">
        <v>1213</v>
      </c>
    </row>
    <row r="572" spans="2:9" x14ac:dyDescent="0.55000000000000004">
      <c r="B572">
        <v>62553</v>
      </c>
      <c r="C572">
        <v>97</v>
      </c>
      <c r="E572">
        <v>15098</v>
      </c>
      <c r="F572">
        <v>470</v>
      </c>
      <c r="H572">
        <v>20848</v>
      </c>
      <c r="I572">
        <v>1168</v>
      </c>
    </row>
    <row r="573" spans="2:9" x14ac:dyDescent="0.55000000000000004">
      <c r="B573">
        <v>101919</v>
      </c>
      <c r="C573">
        <v>72</v>
      </c>
      <c r="E573">
        <v>42192</v>
      </c>
      <c r="F573">
        <v>570</v>
      </c>
      <c r="H573">
        <v>20386</v>
      </c>
      <c r="I573">
        <v>1168</v>
      </c>
    </row>
    <row r="574" spans="2:9" x14ac:dyDescent="0.55000000000000004">
      <c r="B574">
        <v>63028</v>
      </c>
      <c r="C574">
        <v>13982</v>
      </c>
      <c r="E574">
        <v>15540</v>
      </c>
      <c r="F574">
        <v>525</v>
      </c>
      <c r="H574">
        <v>25593</v>
      </c>
      <c r="I574">
        <v>929</v>
      </c>
    </row>
    <row r="575" spans="2:9" x14ac:dyDescent="0.55000000000000004">
      <c r="B575">
        <v>105691</v>
      </c>
      <c r="C575">
        <v>14196</v>
      </c>
      <c r="E575">
        <v>69105</v>
      </c>
      <c r="F575">
        <v>525</v>
      </c>
      <c r="H575">
        <v>40842</v>
      </c>
      <c r="I575">
        <v>39110</v>
      </c>
    </row>
    <row r="576" spans="2:9" x14ac:dyDescent="0.55000000000000004">
      <c r="B576">
        <v>159301</v>
      </c>
      <c r="C576">
        <v>26618</v>
      </c>
      <c r="E576">
        <v>81579</v>
      </c>
      <c r="F576">
        <v>500</v>
      </c>
      <c r="H576">
        <v>28691</v>
      </c>
      <c r="I576">
        <v>39110</v>
      </c>
    </row>
    <row r="577" spans="2:9" x14ac:dyDescent="0.55000000000000004">
      <c r="B577">
        <v>95588</v>
      </c>
      <c r="C577">
        <v>8253</v>
      </c>
      <c r="E577">
        <v>43078</v>
      </c>
      <c r="F577">
        <v>24532</v>
      </c>
      <c r="H577">
        <v>18335</v>
      </c>
      <c r="I577">
        <v>66229</v>
      </c>
    </row>
    <row r="578" spans="2:9" x14ac:dyDescent="0.55000000000000004">
      <c r="B578">
        <v>99840</v>
      </c>
      <c r="C578">
        <v>26631</v>
      </c>
      <c r="E578">
        <v>165384</v>
      </c>
      <c r="F578">
        <v>24532</v>
      </c>
      <c r="H578">
        <v>27930</v>
      </c>
      <c r="I578">
        <v>21805</v>
      </c>
    </row>
    <row r="579" spans="2:9" x14ac:dyDescent="0.55000000000000004">
      <c r="B579">
        <v>102457</v>
      </c>
      <c r="C579">
        <v>26638</v>
      </c>
      <c r="E579">
        <v>66497</v>
      </c>
      <c r="F579">
        <v>43785</v>
      </c>
      <c r="H579">
        <v>43381</v>
      </c>
      <c r="I579">
        <v>66456</v>
      </c>
    </row>
    <row r="580" spans="2:9" x14ac:dyDescent="0.55000000000000004">
      <c r="B580">
        <v>95827</v>
      </c>
      <c r="C580">
        <v>29326</v>
      </c>
      <c r="E580">
        <v>55881</v>
      </c>
      <c r="F580">
        <v>13453</v>
      </c>
      <c r="H580">
        <v>38989</v>
      </c>
      <c r="I580">
        <v>66677</v>
      </c>
    </row>
    <row r="581" spans="2:9" x14ac:dyDescent="0.55000000000000004">
      <c r="B581">
        <v>131183</v>
      </c>
      <c r="C581">
        <v>26926</v>
      </c>
      <c r="E581">
        <v>116653</v>
      </c>
      <c r="F581">
        <v>43798</v>
      </c>
      <c r="H581">
        <v>43376</v>
      </c>
      <c r="I581">
        <v>71297</v>
      </c>
    </row>
    <row r="582" spans="2:9" x14ac:dyDescent="0.55000000000000004">
      <c r="B582">
        <v>91682</v>
      </c>
      <c r="C582">
        <v>8292</v>
      </c>
      <c r="E582">
        <v>66313</v>
      </c>
      <c r="F582">
        <v>43805</v>
      </c>
      <c r="H582">
        <v>20406</v>
      </c>
      <c r="I582">
        <v>67393</v>
      </c>
    </row>
    <row r="583" spans="2:9" x14ac:dyDescent="0.55000000000000004">
      <c r="B583">
        <v>98214</v>
      </c>
      <c r="C583">
        <v>11521</v>
      </c>
      <c r="E583">
        <v>24074</v>
      </c>
      <c r="F583">
        <v>47777</v>
      </c>
      <c r="H583">
        <v>14453</v>
      </c>
      <c r="I583">
        <v>22272</v>
      </c>
    </row>
    <row r="584" spans="2:9" x14ac:dyDescent="0.55000000000000004">
      <c r="B584">
        <v>62989</v>
      </c>
      <c r="C584">
        <v>25795</v>
      </c>
      <c r="E584">
        <v>42800</v>
      </c>
      <c r="F584">
        <v>44307</v>
      </c>
      <c r="H584">
        <v>38473</v>
      </c>
      <c r="I584">
        <v>28305</v>
      </c>
    </row>
    <row r="585" spans="2:9" x14ac:dyDescent="0.55000000000000004">
      <c r="B585">
        <v>112845</v>
      </c>
      <c r="C585">
        <v>25801</v>
      </c>
      <c r="E585">
        <v>47527</v>
      </c>
      <c r="F585">
        <v>18433</v>
      </c>
      <c r="H585">
        <v>18826</v>
      </c>
      <c r="I585">
        <v>28524</v>
      </c>
    </row>
    <row r="586" spans="2:9" x14ac:dyDescent="0.55000000000000004">
      <c r="B586">
        <v>160898</v>
      </c>
      <c r="C586">
        <v>25807</v>
      </c>
      <c r="E586">
        <v>79770</v>
      </c>
      <c r="F586">
        <v>42962</v>
      </c>
      <c r="H586">
        <v>18826</v>
      </c>
      <c r="I586">
        <v>65670</v>
      </c>
    </row>
    <row r="587" spans="2:9" x14ac:dyDescent="0.55000000000000004">
      <c r="B587">
        <v>73714</v>
      </c>
      <c r="C587">
        <v>14491</v>
      </c>
      <c r="E587">
        <v>51357</v>
      </c>
      <c r="F587">
        <v>43182</v>
      </c>
      <c r="H587">
        <v>39417</v>
      </c>
      <c r="I587">
        <v>65676</v>
      </c>
    </row>
    <row r="588" spans="2:9" x14ac:dyDescent="0.55000000000000004">
      <c r="B588">
        <v>103406</v>
      </c>
      <c r="C588">
        <v>27510</v>
      </c>
      <c r="E588">
        <v>18654</v>
      </c>
      <c r="F588">
        <v>43188</v>
      </c>
      <c r="H588">
        <v>39408</v>
      </c>
      <c r="I588">
        <v>40689</v>
      </c>
    </row>
    <row r="589" spans="2:9" x14ac:dyDescent="0.55000000000000004">
      <c r="B589">
        <v>78566</v>
      </c>
      <c r="C589">
        <v>8559</v>
      </c>
      <c r="E589">
        <v>16769</v>
      </c>
      <c r="F589">
        <v>25469</v>
      </c>
      <c r="H589">
        <v>39408</v>
      </c>
      <c r="I589">
        <v>68619</v>
      </c>
    </row>
    <row r="590" spans="2:9" x14ac:dyDescent="0.55000000000000004">
      <c r="B590">
        <v>189847</v>
      </c>
      <c r="C590">
        <v>8565</v>
      </c>
      <c r="E590">
        <v>111737</v>
      </c>
      <c r="F590">
        <v>45533</v>
      </c>
      <c r="H590">
        <v>42905</v>
      </c>
      <c r="I590">
        <v>22967</v>
      </c>
    </row>
    <row r="591" spans="2:9" x14ac:dyDescent="0.55000000000000004">
      <c r="B591">
        <v>65082</v>
      </c>
      <c r="C591">
        <v>8565</v>
      </c>
      <c r="E591">
        <v>17331</v>
      </c>
      <c r="F591">
        <v>14187</v>
      </c>
      <c r="H591">
        <v>28317</v>
      </c>
      <c r="I591">
        <v>23400</v>
      </c>
    </row>
    <row r="592" spans="2:9" x14ac:dyDescent="0.55000000000000004">
      <c r="B592">
        <v>98562</v>
      </c>
      <c r="C592">
        <v>8565</v>
      </c>
      <c r="E592">
        <v>54952</v>
      </c>
      <c r="F592">
        <v>14193</v>
      </c>
      <c r="H592">
        <v>20386</v>
      </c>
      <c r="I592">
        <v>23186</v>
      </c>
    </row>
    <row r="593" spans="2:9" x14ac:dyDescent="0.55000000000000004">
      <c r="B593">
        <v>123847</v>
      </c>
      <c r="C593">
        <v>8565</v>
      </c>
      <c r="E593">
        <v>29628</v>
      </c>
      <c r="F593">
        <v>13979</v>
      </c>
      <c r="H593">
        <v>72120</v>
      </c>
      <c r="I593">
        <v>23400</v>
      </c>
    </row>
    <row r="594" spans="2:9" x14ac:dyDescent="0.55000000000000004">
      <c r="B594">
        <v>97663</v>
      </c>
      <c r="C594">
        <v>26975</v>
      </c>
      <c r="E594">
        <v>44755</v>
      </c>
      <c r="F594">
        <v>13979</v>
      </c>
      <c r="H594">
        <v>40512</v>
      </c>
      <c r="I594">
        <v>23186</v>
      </c>
    </row>
    <row r="595" spans="2:9" x14ac:dyDescent="0.55000000000000004">
      <c r="B595">
        <v>65488</v>
      </c>
      <c r="C595">
        <v>26982</v>
      </c>
      <c r="E595">
        <v>79343</v>
      </c>
      <c r="F595">
        <v>13765</v>
      </c>
      <c r="H595">
        <v>20163</v>
      </c>
      <c r="I595">
        <v>68511</v>
      </c>
    </row>
    <row r="596" spans="2:9" x14ac:dyDescent="0.55000000000000004">
      <c r="B596">
        <v>115345</v>
      </c>
      <c r="C596">
        <v>26759</v>
      </c>
      <c r="E596">
        <v>58401</v>
      </c>
      <c r="F596">
        <v>44570</v>
      </c>
      <c r="H596">
        <v>15344</v>
      </c>
      <c r="I596">
        <v>68732</v>
      </c>
    </row>
    <row r="597" spans="2:9" x14ac:dyDescent="0.55000000000000004">
      <c r="B597">
        <v>60003</v>
      </c>
      <c r="C597">
        <v>8620</v>
      </c>
      <c r="E597">
        <v>15063</v>
      </c>
      <c r="F597">
        <v>44577</v>
      </c>
      <c r="H597">
        <v>41189</v>
      </c>
      <c r="I597">
        <v>68509</v>
      </c>
    </row>
    <row r="598" spans="2:9" x14ac:dyDescent="0.55000000000000004">
      <c r="B598">
        <v>158605</v>
      </c>
      <c r="C598">
        <v>8627</v>
      </c>
      <c r="E598">
        <v>83146</v>
      </c>
      <c r="F598">
        <v>44354</v>
      </c>
      <c r="H598">
        <v>44474</v>
      </c>
      <c r="I598">
        <v>24311</v>
      </c>
    </row>
    <row r="599" spans="2:9" x14ac:dyDescent="0.55000000000000004">
      <c r="B599">
        <v>67159</v>
      </c>
      <c r="C599">
        <v>14519</v>
      </c>
      <c r="E599">
        <v>28464</v>
      </c>
      <c r="F599">
        <v>14626</v>
      </c>
      <c r="H599">
        <v>17380</v>
      </c>
      <c r="I599">
        <v>24318</v>
      </c>
    </row>
    <row r="600" spans="2:9" x14ac:dyDescent="0.55000000000000004">
      <c r="B600">
        <v>189498</v>
      </c>
      <c r="C600">
        <v>8616</v>
      </c>
      <c r="E600">
        <v>36799</v>
      </c>
      <c r="F600">
        <v>14633</v>
      </c>
      <c r="H600">
        <v>14433</v>
      </c>
      <c r="I600">
        <v>41358</v>
      </c>
    </row>
    <row r="601" spans="2:9" x14ac:dyDescent="0.55000000000000004">
      <c r="B601">
        <v>76862</v>
      </c>
      <c r="C601">
        <v>8358</v>
      </c>
      <c r="E601">
        <v>33681</v>
      </c>
      <c r="F601">
        <v>25875</v>
      </c>
      <c r="H601">
        <v>38337</v>
      </c>
      <c r="I601">
        <v>24093</v>
      </c>
    </row>
    <row r="602" spans="2:9" x14ac:dyDescent="0.55000000000000004">
      <c r="B602">
        <v>112566</v>
      </c>
      <c r="C602">
        <v>8358</v>
      </c>
      <c r="E602">
        <v>19744</v>
      </c>
      <c r="F602">
        <v>14408</v>
      </c>
      <c r="H602">
        <v>78832</v>
      </c>
      <c r="I602">
        <v>20839</v>
      </c>
    </row>
    <row r="603" spans="2:9" x14ac:dyDescent="0.55000000000000004">
      <c r="B603">
        <v>112820</v>
      </c>
      <c r="C603">
        <v>14488</v>
      </c>
      <c r="E603">
        <v>30326</v>
      </c>
      <c r="F603">
        <v>13508</v>
      </c>
      <c r="H603">
        <v>47917</v>
      </c>
      <c r="I603">
        <v>21053</v>
      </c>
    </row>
    <row r="604" spans="2:9" x14ac:dyDescent="0.55000000000000004">
      <c r="B604">
        <v>63478</v>
      </c>
      <c r="C604">
        <v>14480</v>
      </c>
      <c r="E604">
        <v>75672</v>
      </c>
      <c r="F604">
        <v>13722</v>
      </c>
      <c r="H604">
        <v>74607</v>
      </c>
      <c r="I604">
        <v>41113</v>
      </c>
    </row>
    <row r="605" spans="2:9" x14ac:dyDescent="0.55000000000000004">
      <c r="B605">
        <v>69021</v>
      </c>
      <c r="C605">
        <v>7579</v>
      </c>
      <c r="E605">
        <v>81569</v>
      </c>
      <c r="F605">
        <v>25844</v>
      </c>
      <c r="H605">
        <v>42999</v>
      </c>
      <c r="I605">
        <v>41105</v>
      </c>
    </row>
    <row r="606" spans="2:9" x14ac:dyDescent="0.55000000000000004">
      <c r="B606">
        <v>126066</v>
      </c>
      <c r="C606">
        <v>6041</v>
      </c>
      <c r="E606">
        <v>58354</v>
      </c>
      <c r="F606">
        <v>25836</v>
      </c>
      <c r="H606">
        <v>23323</v>
      </c>
      <c r="I606">
        <v>17659</v>
      </c>
    </row>
    <row r="607" spans="2:9" x14ac:dyDescent="0.55000000000000004">
      <c r="B607">
        <v>42557</v>
      </c>
      <c r="C607">
        <v>6025</v>
      </c>
      <c r="E607">
        <v>30427</v>
      </c>
      <c r="F607">
        <v>11832</v>
      </c>
      <c r="H607">
        <v>43459</v>
      </c>
      <c r="I607">
        <v>15030</v>
      </c>
    </row>
    <row r="608" spans="2:9" x14ac:dyDescent="0.55000000000000004">
      <c r="B608">
        <v>109699</v>
      </c>
      <c r="C608">
        <v>6005</v>
      </c>
      <c r="E608">
        <v>35151</v>
      </c>
      <c r="F608">
        <v>10059</v>
      </c>
      <c r="H608">
        <v>21981</v>
      </c>
      <c r="I608">
        <v>15228</v>
      </c>
    </row>
    <row r="609" spans="2:9" x14ac:dyDescent="0.55000000000000004">
      <c r="B609">
        <v>76577</v>
      </c>
      <c r="C609">
        <v>6006</v>
      </c>
      <c r="E609">
        <v>36926</v>
      </c>
      <c r="F609">
        <v>10257</v>
      </c>
      <c r="H609">
        <v>21981</v>
      </c>
      <c r="I609">
        <v>14994</v>
      </c>
    </row>
    <row r="610" spans="2:9" x14ac:dyDescent="0.55000000000000004">
      <c r="B610">
        <v>98446</v>
      </c>
      <c r="C610">
        <v>5960</v>
      </c>
      <c r="E610">
        <v>35496</v>
      </c>
      <c r="F610">
        <v>10023</v>
      </c>
      <c r="H610">
        <v>75762</v>
      </c>
      <c r="I610">
        <v>14995</v>
      </c>
    </row>
    <row r="611" spans="2:9" x14ac:dyDescent="0.55000000000000004">
      <c r="B611">
        <v>104978</v>
      </c>
      <c r="C611">
        <v>5961</v>
      </c>
      <c r="E611">
        <v>48499</v>
      </c>
      <c r="F611">
        <v>10238</v>
      </c>
      <c r="H611">
        <v>60593</v>
      </c>
      <c r="I611">
        <v>14735</v>
      </c>
    </row>
    <row r="612" spans="2:9" x14ac:dyDescent="0.55000000000000004">
      <c r="B612">
        <v>110131</v>
      </c>
      <c r="C612">
        <v>14563</v>
      </c>
      <c r="E612">
        <v>18370</v>
      </c>
      <c r="F612">
        <v>10192</v>
      </c>
      <c r="H612">
        <v>40658</v>
      </c>
      <c r="I612">
        <v>14522</v>
      </c>
    </row>
    <row r="613" spans="2:9" x14ac:dyDescent="0.55000000000000004">
      <c r="B613">
        <v>123850</v>
      </c>
      <c r="C613">
        <v>8741</v>
      </c>
      <c r="E613">
        <v>37717</v>
      </c>
      <c r="F613">
        <v>9979</v>
      </c>
      <c r="H613">
        <v>45140</v>
      </c>
      <c r="I613">
        <v>42686</v>
      </c>
    </row>
    <row r="614" spans="2:9" x14ac:dyDescent="0.55000000000000004">
      <c r="B614">
        <v>30036</v>
      </c>
      <c r="C614">
        <v>12856</v>
      </c>
      <c r="E614">
        <v>22341</v>
      </c>
      <c r="F614">
        <v>26775</v>
      </c>
      <c r="H614">
        <v>17198</v>
      </c>
      <c r="I614">
        <v>26572</v>
      </c>
    </row>
    <row r="615" spans="2:9" x14ac:dyDescent="0.55000000000000004">
      <c r="B615">
        <v>109920</v>
      </c>
      <c r="C615">
        <v>6471</v>
      </c>
      <c r="E615">
        <v>78056</v>
      </c>
      <c r="F615">
        <v>16245</v>
      </c>
      <c r="H615">
        <v>40885</v>
      </c>
      <c r="I615">
        <v>36497</v>
      </c>
    </row>
    <row r="616" spans="2:9" x14ac:dyDescent="0.55000000000000004">
      <c r="B616">
        <v>104399</v>
      </c>
      <c r="C616">
        <v>6218</v>
      </c>
      <c r="E616">
        <v>32322</v>
      </c>
      <c r="F616">
        <v>23356</v>
      </c>
      <c r="H616">
        <v>40885</v>
      </c>
      <c r="I616">
        <v>14999</v>
      </c>
    </row>
    <row r="617" spans="2:9" x14ac:dyDescent="0.55000000000000004">
      <c r="B617">
        <v>70904</v>
      </c>
      <c r="C617">
        <v>11452</v>
      </c>
      <c r="E617">
        <v>32322</v>
      </c>
      <c r="F617">
        <v>10456</v>
      </c>
      <c r="H617">
        <v>41101</v>
      </c>
      <c r="I617">
        <v>14318</v>
      </c>
    </row>
    <row r="618" spans="2:9" x14ac:dyDescent="0.55000000000000004">
      <c r="B618">
        <v>84164</v>
      </c>
      <c r="C618">
        <v>6444</v>
      </c>
      <c r="E618">
        <v>33691</v>
      </c>
      <c r="F618">
        <v>9989</v>
      </c>
      <c r="H618">
        <v>40855</v>
      </c>
      <c r="I618">
        <v>31176</v>
      </c>
    </row>
    <row r="619" spans="2:9" x14ac:dyDescent="0.55000000000000004">
      <c r="B619">
        <v>56192</v>
      </c>
      <c r="C619">
        <v>26742</v>
      </c>
      <c r="E619">
        <v>59340</v>
      </c>
      <c r="F619">
        <v>20207</v>
      </c>
      <c r="H619">
        <v>19927</v>
      </c>
      <c r="I619">
        <v>14544</v>
      </c>
    </row>
    <row r="620" spans="2:9" x14ac:dyDescent="0.55000000000000004">
      <c r="B620">
        <v>25936</v>
      </c>
      <c r="C620">
        <v>6452</v>
      </c>
      <c r="E620">
        <v>33294</v>
      </c>
      <c r="F620">
        <v>10215</v>
      </c>
      <c r="H620">
        <v>48837</v>
      </c>
      <c r="I620">
        <v>70215</v>
      </c>
    </row>
    <row r="621" spans="2:9" x14ac:dyDescent="0.55000000000000004">
      <c r="B621">
        <v>109234</v>
      </c>
      <c r="C621">
        <v>9818</v>
      </c>
      <c r="E621">
        <v>51032</v>
      </c>
      <c r="F621">
        <v>46180</v>
      </c>
      <c r="H621">
        <v>40577</v>
      </c>
      <c r="I621">
        <v>14552</v>
      </c>
    </row>
    <row r="622" spans="2:9" x14ac:dyDescent="0.55000000000000004">
      <c r="B622">
        <v>85234</v>
      </c>
      <c r="C622">
        <v>9402</v>
      </c>
      <c r="E622">
        <v>158707</v>
      </c>
      <c r="F622">
        <v>10223</v>
      </c>
      <c r="H622">
        <v>36886</v>
      </c>
      <c r="I622">
        <v>28472</v>
      </c>
    </row>
    <row r="623" spans="2:9" x14ac:dyDescent="0.55000000000000004">
      <c r="B623">
        <v>66025</v>
      </c>
      <c r="C623">
        <v>9419</v>
      </c>
      <c r="E623">
        <v>44221</v>
      </c>
      <c r="F623">
        <v>17931</v>
      </c>
      <c r="H623">
        <v>51365</v>
      </c>
      <c r="I623">
        <v>26130</v>
      </c>
    </row>
    <row r="624" spans="2:9" x14ac:dyDescent="0.55000000000000004">
      <c r="B624">
        <v>165250</v>
      </c>
      <c r="C624">
        <v>9632</v>
      </c>
      <c r="E624">
        <v>48923</v>
      </c>
      <c r="F624">
        <v>16017</v>
      </c>
      <c r="H624">
        <v>40085</v>
      </c>
      <c r="I624">
        <v>26147</v>
      </c>
    </row>
    <row r="625" spans="2:9" x14ac:dyDescent="0.55000000000000004">
      <c r="B625">
        <v>56448</v>
      </c>
      <c r="C625">
        <v>2413</v>
      </c>
      <c r="E625">
        <v>33961</v>
      </c>
      <c r="F625">
        <v>16034</v>
      </c>
      <c r="H625">
        <v>23433</v>
      </c>
      <c r="I625">
        <v>26360</v>
      </c>
    </row>
    <row r="626" spans="2:9" x14ac:dyDescent="0.55000000000000004">
      <c r="B626">
        <v>83141</v>
      </c>
      <c r="C626">
        <v>22073</v>
      </c>
      <c r="E626">
        <v>21564</v>
      </c>
      <c r="F626">
        <v>16247</v>
      </c>
      <c r="H626">
        <v>32476</v>
      </c>
      <c r="I626">
        <v>9228</v>
      </c>
    </row>
    <row r="627" spans="2:9" x14ac:dyDescent="0.55000000000000004">
      <c r="B627">
        <v>25788</v>
      </c>
      <c r="C627">
        <v>22080</v>
      </c>
      <c r="E627">
        <v>25443</v>
      </c>
      <c r="F627">
        <v>5754</v>
      </c>
      <c r="H627">
        <v>38083</v>
      </c>
      <c r="I627">
        <v>65331</v>
      </c>
    </row>
    <row r="628" spans="2:9" x14ac:dyDescent="0.55000000000000004">
      <c r="B628">
        <v>73547</v>
      </c>
      <c r="C628">
        <v>9657</v>
      </c>
      <c r="E628">
        <v>120357</v>
      </c>
      <c r="F628">
        <v>41296</v>
      </c>
      <c r="H628">
        <v>20011</v>
      </c>
      <c r="I628">
        <v>65552</v>
      </c>
    </row>
    <row r="629" spans="2:9" x14ac:dyDescent="0.55000000000000004">
      <c r="B629">
        <v>111050</v>
      </c>
      <c r="C629">
        <v>1816</v>
      </c>
      <c r="E629">
        <v>71699</v>
      </c>
      <c r="F629">
        <v>41517</v>
      </c>
      <c r="H629">
        <v>10805</v>
      </c>
      <c r="I629">
        <v>26599</v>
      </c>
    </row>
    <row r="630" spans="2:9" x14ac:dyDescent="0.55000000000000004">
      <c r="B630">
        <v>57578</v>
      </c>
      <c r="C630">
        <v>1808</v>
      </c>
      <c r="E630">
        <v>53514</v>
      </c>
      <c r="F630">
        <v>16486</v>
      </c>
      <c r="H630">
        <v>20452</v>
      </c>
      <c r="I630">
        <v>7560</v>
      </c>
    </row>
    <row r="631" spans="2:9" x14ac:dyDescent="0.55000000000000004">
      <c r="B631">
        <v>84279</v>
      </c>
      <c r="C631">
        <v>1828</v>
      </c>
      <c r="E631">
        <v>53514</v>
      </c>
      <c r="F631">
        <v>4943</v>
      </c>
      <c r="H631">
        <v>41686</v>
      </c>
      <c r="I631">
        <v>7766</v>
      </c>
    </row>
    <row r="632" spans="2:9" x14ac:dyDescent="0.55000000000000004">
      <c r="B632">
        <v>128309</v>
      </c>
      <c r="C632">
        <v>4748</v>
      </c>
      <c r="E632">
        <v>54045</v>
      </c>
      <c r="F632">
        <v>5149</v>
      </c>
      <c r="H632">
        <v>17211</v>
      </c>
      <c r="I632">
        <v>7786</v>
      </c>
    </row>
    <row r="633" spans="2:9" x14ac:dyDescent="0.55000000000000004">
      <c r="B633">
        <v>27147</v>
      </c>
      <c r="C633">
        <v>1882</v>
      </c>
      <c r="E633">
        <v>54045</v>
      </c>
      <c r="F633">
        <v>5169</v>
      </c>
      <c r="H633">
        <v>51621</v>
      </c>
      <c r="I633">
        <v>12633</v>
      </c>
    </row>
    <row r="634" spans="2:9" x14ac:dyDescent="0.55000000000000004">
      <c r="B634">
        <v>110339</v>
      </c>
      <c r="C634">
        <v>2102</v>
      </c>
      <c r="E634">
        <v>33882</v>
      </c>
      <c r="F634">
        <v>9159</v>
      </c>
      <c r="H634">
        <v>26608</v>
      </c>
      <c r="I634">
        <v>8911</v>
      </c>
    </row>
    <row r="635" spans="2:9" x14ac:dyDescent="0.55000000000000004">
      <c r="B635">
        <v>104872</v>
      </c>
      <c r="C635">
        <v>6201</v>
      </c>
      <c r="E635">
        <v>22238</v>
      </c>
      <c r="F635">
        <v>6079</v>
      </c>
      <c r="H635">
        <v>39663</v>
      </c>
      <c r="I635">
        <v>9131</v>
      </c>
    </row>
    <row r="636" spans="2:9" x14ac:dyDescent="0.55000000000000004">
      <c r="B636">
        <v>55980</v>
      </c>
      <c r="C636">
        <v>6195</v>
      </c>
      <c r="E636">
        <v>122411</v>
      </c>
      <c r="F636">
        <v>6299</v>
      </c>
      <c r="H636">
        <v>54148</v>
      </c>
      <c r="I636">
        <v>14941</v>
      </c>
    </row>
    <row r="637" spans="2:9" x14ac:dyDescent="0.55000000000000004">
      <c r="B637">
        <v>93009</v>
      </c>
      <c r="C637">
        <v>5015</v>
      </c>
      <c r="E637">
        <v>27390</v>
      </c>
      <c r="F637">
        <v>11040</v>
      </c>
      <c r="H637">
        <v>21801</v>
      </c>
      <c r="I637">
        <v>15149</v>
      </c>
    </row>
    <row r="638" spans="2:9" x14ac:dyDescent="0.55000000000000004">
      <c r="B638">
        <v>122504</v>
      </c>
      <c r="C638">
        <v>5031</v>
      </c>
      <c r="E638">
        <v>56561</v>
      </c>
      <c r="F638">
        <v>11034</v>
      </c>
      <c r="H638">
        <v>34698</v>
      </c>
      <c r="I638">
        <v>13328</v>
      </c>
    </row>
    <row r="639" spans="2:9" x14ac:dyDescent="0.55000000000000004">
      <c r="B639">
        <v>113138</v>
      </c>
      <c r="C639">
        <v>2159</v>
      </c>
      <c r="E639">
        <v>43834</v>
      </c>
      <c r="F639">
        <v>9640</v>
      </c>
      <c r="H639">
        <v>54813</v>
      </c>
      <c r="I639">
        <v>13344</v>
      </c>
    </row>
    <row r="640" spans="2:9" x14ac:dyDescent="0.55000000000000004">
      <c r="B640">
        <v>86137</v>
      </c>
      <c r="C640">
        <v>2166</v>
      </c>
      <c r="E640">
        <v>79447</v>
      </c>
      <c r="F640">
        <v>9656</v>
      </c>
      <c r="H640">
        <v>55042</v>
      </c>
      <c r="I640">
        <v>9616</v>
      </c>
    </row>
    <row r="641" spans="2:9" x14ac:dyDescent="0.55000000000000004">
      <c r="B641">
        <v>26476</v>
      </c>
      <c r="C641">
        <v>118047</v>
      </c>
      <c r="E641">
        <v>73518</v>
      </c>
      <c r="F641">
        <v>6356</v>
      </c>
      <c r="H641">
        <v>50146</v>
      </c>
      <c r="I641">
        <v>9623</v>
      </c>
    </row>
    <row r="642" spans="2:9" x14ac:dyDescent="0.55000000000000004">
      <c r="B642">
        <v>15223</v>
      </c>
      <c r="C642">
        <v>2172</v>
      </c>
      <c r="E642">
        <v>56654</v>
      </c>
      <c r="F642">
        <v>6363</v>
      </c>
      <c r="H642">
        <v>13511</v>
      </c>
      <c r="I642">
        <v>291195</v>
      </c>
    </row>
    <row r="643" spans="2:9" x14ac:dyDescent="0.55000000000000004">
      <c r="B643">
        <v>103927</v>
      </c>
      <c r="C643">
        <v>2594</v>
      </c>
      <c r="E643">
        <v>36247</v>
      </c>
      <c r="F643">
        <v>202723</v>
      </c>
      <c r="H643">
        <v>50607</v>
      </c>
      <c r="I643">
        <v>9629</v>
      </c>
    </row>
    <row r="644" spans="2:9" x14ac:dyDescent="0.55000000000000004">
      <c r="B644">
        <v>103927</v>
      </c>
      <c r="C644">
        <v>2601</v>
      </c>
      <c r="E644">
        <v>75702</v>
      </c>
      <c r="F644">
        <v>6369</v>
      </c>
      <c r="H644">
        <v>22089</v>
      </c>
      <c r="I644">
        <v>9837</v>
      </c>
    </row>
    <row r="645" spans="2:9" x14ac:dyDescent="0.55000000000000004">
      <c r="B645">
        <v>87573</v>
      </c>
      <c r="C645">
        <v>2570</v>
      </c>
      <c r="E645">
        <v>43015</v>
      </c>
      <c r="F645">
        <v>6791</v>
      </c>
      <c r="H645">
        <v>29147</v>
      </c>
      <c r="I645">
        <v>10058</v>
      </c>
    </row>
    <row r="646" spans="2:9" x14ac:dyDescent="0.55000000000000004">
      <c r="B646">
        <v>71568</v>
      </c>
      <c r="C646">
        <v>2576</v>
      </c>
      <c r="E646">
        <v>103021</v>
      </c>
      <c r="F646">
        <v>7012</v>
      </c>
      <c r="H646">
        <v>23906</v>
      </c>
      <c r="I646">
        <v>9384</v>
      </c>
    </row>
    <row r="647" spans="2:9" x14ac:dyDescent="0.55000000000000004">
      <c r="B647">
        <v>91307</v>
      </c>
      <c r="C647">
        <v>16534</v>
      </c>
      <c r="E647">
        <v>42361</v>
      </c>
      <c r="F647">
        <v>6553</v>
      </c>
      <c r="H647">
        <v>40748</v>
      </c>
      <c r="I647">
        <v>9390</v>
      </c>
    </row>
    <row r="648" spans="2:9" x14ac:dyDescent="0.55000000000000004">
      <c r="B648">
        <v>113923</v>
      </c>
      <c r="C648">
        <v>16534</v>
      </c>
      <c r="E648">
        <v>42361</v>
      </c>
      <c r="F648">
        <v>6559</v>
      </c>
      <c r="H648">
        <v>18217</v>
      </c>
      <c r="I648">
        <v>48904</v>
      </c>
    </row>
    <row r="649" spans="2:9" x14ac:dyDescent="0.55000000000000004">
      <c r="B649">
        <v>88819</v>
      </c>
      <c r="C649">
        <v>16534</v>
      </c>
      <c r="E649">
        <v>42330</v>
      </c>
      <c r="F649">
        <v>31923</v>
      </c>
      <c r="H649">
        <v>41202</v>
      </c>
      <c r="I649">
        <v>48690</v>
      </c>
    </row>
    <row r="650" spans="2:9" x14ac:dyDescent="0.55000000000000004">
      <c r="B650">
        <v>95001</v>
      </c>
      <c r="C650">
        <v>16534</v>
      </c>
      <c r="E650">
        <v>58694</v>
      </c>
      <c r="F650">
        <v>31709</v>
      </c>
      <c r="H650">
        <v>37267</v>
      </c>
      <c r="I650">
        <v>48904</v>
      </c>
    </row>
    <row r="651" spans="2:9" x14ac:dyDescent="0.55000000000000004">
      <c r="B651">
        <v>114651</v>
      </c>
      <c r="C651">
        <v>2610</v>
      </c>
      <c r="E651">
        <v>15666</v>
      </c>
      <c r="F651">
        <v>31709</v>
      </c>
      <c r="H651">
        <v>54423</v>
      </c>
      <c r="I651">
        <v>48690</v>
      </c>
    </row>
    <row r="652" spans="2:9" x14ac:dyDescent="0.55000000000000004">
      <c r="B652">
        <v>73048</v>
      </c>
      <c r="C652">
        <v>45359</v>
      </c>
      <c r="E652">
        <v>43553</v>
      </c>
      <c r="F652">
        <v>31495</v>
      </c>
      <c r="H652">
        <v>47521</v>
      </c>
      <c r="I652">
        <v>10066</v>
      </c>
    </row>
    <row r="653" spans="2:9" x14ac:dyDescent="0.55000000000000004">
      <c r="B653">
        <v>106533</v>
      </c>
      <c r="C653">
        <v>45359</v>
      </c>
      <c r="E653">
        <v>59423</v>
      </c>
      <c r="F653">
        <v>7021</v>
      </c>
      <c r="H653">
        <v>56008</v>
      </c>
      <c r="I653">
        <v>125888</v>
      </c>
    </row>
    <row r="654" spans="2:9" x14ac:dyDescent="0.55000000000000004">
      <c r="B654">
        <v>106305</v>
      </c>
      <c r="C654">
        <v>2670</v>
      </c>
      <c r="E654">
        <v>19500</v>
      </c>
      <c r="F654">
        <v>83586</v>
      </c>
      <c r="H654">
        <v>38178</v>
      </c>
      <c r="I654">
        <v>126102</v>
      </c>
    </row>
    <row r="655" spans="2:9" x14ac:dyDescent="0.55000000000000004">
      <c r="B655">
        <v>172513</v>
      </c>
      <c r="C655">
        <v>2050</v>
      </c>
      <c r="E655">
        <v>26556</v>
      </c>
      <c r="F655">
        <v>83800</v>
      </c>
      <c r="H655">
        <v>48183</v>
      </c>
      <c r="I655">
        <v>10983</v>
      </c>
    </row>
    <row r="656" spans="2:9" x14ac:dyDescent="0.55000000000000004">
      <c r="B656">
        <v>60977</v>
      </c>
      <c r="C656">
        <v>2057</v>
      </c>
      <c r="E656">
        <v>43740</v>
      </c>
      <c r="F656">
        <v>7723</v>
      </c>
      <c r="H656">
        <v>14675</v>
      </c>
      <c r="I656">
        <v>8222</v>
      </c>
    </row>
    <row r="657" spans="2:9" x14ac:dyDescent="0.55000000000000004">
      <c r="B657">
        <v>90415</v>
      </c>
      <c r="C657">
        <v>2063</v>
      </c>
      <c r="E657">
        <v>78629</v>
      </c>
      <c r="F657">
        <v>6033</v>
      </c>
      <c r="H657">
        <v>22735</v>
      </c>
      <c r="I657">
        <v>8229</v>
      </c>
    </row>
    <row r="658" spans="2:9" x14ac:dyDescent="0.55000000000000004">
      <c r="B658">
        <v>96603</v>
      </c>
      <c r="C658">
        <v>2069</v>
      </c>
      <c r="E658">
        <v>56843</v>
      </c>
      <c r="F658">
        <v>6040</v>
      </c>
      <c r="H658">
        <v>48872</v>
      </c>
      <c r="I658">
        <v>8449</v>
      </c>
    </row>
    <row r="659" spans="2:9" x14ac:dyDescent="0.55000000000000004">
      <c r="B659">
        <v>123957</v>
      </c>
      <c r="C659">
        <v>2073</v>
      </c>
      <c r="E659">
        <v>79099</v>
      </c>
      <c r="F659">
        <v>6046</v>
      </c>
      <c r="H659">
        <v>43242</v>
      </c>
      <c r="I659">
        <v>8455</v>
      </c>
    </row>
    <row r="660" spans="2:9" x14ac:dyDescent="0.55000000000000004">
      <c r="B660">
        <v>135111</v>
      </c>
      <c r="C660">
        <v>4674</v>
      </c>
      <c r="E660">
        <v>16639</v>
      </c>
      <c r="F660">
        <v>6052</v>
      </c>
      <c r="H660">
        <v>15624</v>
      </c>
      <c r="I660">
        <v>8673</v>
      </c>
    </row>
    <row r="661" spans="2:9" x14ac:dyDescent="0.55000000000000004">
      <c r="B661">
        <v>167003</v>
      </c>
      <c r="C661">
        <v>4680</v>
      </c>
      <c r="E661">
        <v>46628</v>
      </c>
      <c r="F661">
        <v>6270</v>
      </c>
      <c r="H661">
        <v>43753</v>
      </c>
      <c r="I661">
        <v>14699</v>
      </c>
    </row>
    <row r="662" spans="2:9" x14ac:dyDescent="0.55000000000000004">
      <c r="B662">
        <v>58046</v>
      </c>
      <c r="C662">
        <v>4686</v>
      </c>
      <c r="E662">
        <v>61265</v>
      </c>
      <c r="F662">
        <v>10369</v>
      </c>
      <c r="H662">
        <v>26030</v>
      </c>
      <c r="I662">
        <v>14919</v>
      </c>
    </row>
    <row r="663" spans="2:9" x14ac:dyDescent="0.55000000000000004">
      <c r="B663">
        <v>58067</v>
      </c>
      <c r="C663">
        <v>4685</v>
      </c>
      <c r="E663">
        <v>16308</v>
      </c>
      <c r="F663">
        <v>10589</v>
      </c>
      <c r="H663">
        <v>26237</v>
      </c>
      <c r="I663">
        <v>14925</v>
      </c>
    </row>
    <row r="664" spans="2:9" x14ac:dyDescent="0.55000000000000004">
      <c r="B664">
        <v>95889</v>
      </c>
      <c r="C664">
        <v>4473</v>
      </c>
      <c r="E664">
        <v>46186</v>
      </c>
      <c r="F664">
        <v>10595</v>
      </c>
      <c r="H664">
        <v>40284</v>
      </c>
      <c r="I664">
        <v>15138</v>
      </c>
    </row>
    <row r="665" spans="2:9" x14ac:dyDescent="0.55000000000000004">
      <c r="B665">
        <v>125140</v>
      </c>
      <c r="C665">
        <v>4472</v>
      </c>
      <c r="E665">
        <v>107355</v>
      </c>
      <c r="F665">
        <v>10594</v>
      </c>
      <c r="H665">
        <v>56451</v>
      </c>
      <c r="I665">
        <v>14926</v>
      </c>
    </row>
    <row r="666" spans="2:9" x14ac:dyDescent="0.55000000000000004">
      <c r="B666">
        <v>82429</v>
      </c>
      <c r="C666">
        <v>4258</v>
      </c>
      <c r="E666">
        <v>52785</v>
      </c>
      <c r="F666">
        <v>10382</v>
      </c>
      <c r="H666">
        <v>33310</v>
      </c>
      <c r="I666">
        <v>15139</v>
      </c>
    </row>
    <row r="667" spans="2:9" x14ac:dyDescent="0.55000000000000004">
      <c r="B667">
        <v>88114</v>
      </c>
      <c r="C667">
        <v>11507</v>
      </c>
      <c r="E667">
        <v>58935</v>
      </c>
      <c r="F667">
        <v>10595</v>
      </c>
      <c r="H667">
        <v>27154</v>
      </c>
      <c r="I667">
        <v>14925</v>
      </c>
    </row>
    <row r="668" spans="2:9" x14ac:dyDescent="0.55000000000000004">
      <c r="B668">
        <v>168672</v>
      </c>
      <c r="C668">
        <v>4257</v>
      </c>
      <c r="E668">
        <v>80983</v>
      </c>
      <c r="F668">
        <v>10381</v>
      </c>
      <c r="H668">
        <v>21192</v>
      </c>
      <c r="I668">
        <v>34655</v>
      </c>
    </row>
    <row r="669" spans="2:9" x14ac:dyDescent="0.55000000000000004">
      <c r="B669">
        <v>85944</v>
      </c>
      <c r="C669">
        <v>3125</v>
      </c>
      <c r="E669">
        <v>108057</v>
      </c>
      <c r="F669">
        <v>22616</v>
      </c>
      <c r="H669">
        <v>41644</v>
      </c>
      <c r="I669">
        <v>14924</v>
      </c>
    </row>
    <row r="670" spans="2:9" x14ac:dyDescent="0.55000000000000004">
      <c r="B670">
        <v>88848</v>
      </c>
      <c r="C670">
        <v>3132</v>
      </c>
      <c r="E670">
        <v>76279</v>
      </c>
      <c r="F670">
        <v>10380</v>
      </c>
      <c r="H670">
        <v>22139</v>
      </c>
      <c r="I670">
        <v>13578</v>
      </c>
    </row>
    <row r="671" spans="2:9" x14ac:dyDescent="0.55000000000000004">
      <c r="B671">
        <v>59949</v>
      </c>
      <c r="C671">
        <v>2989</v>
      </c>
      <c r="E671">
        <v>13203</v>
      </c>
      <c r="F671">
        <v>9034</v>
      </c>
      <c r="H671">
        <v>41655</v>
      </c>
      <c r="I671">
        <v>13799</v>
      </c>
    </row>
    <row r="672" spans="2:9" x14ac:dyDescent="0.55000000000000004">
      <c r="B672">
        <v>78197</v>
      </c>
      <c r="C672">
        <v>44096</v>
      </c>
      <c r="E672">
        <v>108568</v>
      </c>
      <c r="F672">
        <v>9255</v>
      </c>
      <c r="H672">
        <v>41655</v>
      </c>
      <c r="I672">
        <v>12800</v>
      </c>
    </row>
    <row r="673" spans="2:9" x14ac:dyDescent="0.55000000000000004">
      <c r="B673">
        <v>142772</v>
      </c>
      <c r="C673">
        <v>50257</v>
      </c>
      <c r="E673">
        <v>63456</v>
      </c>
      <c r="F673">
        <v>8898</v>
      </c>
      <c r="H673">
        <v>19091</v>
      </c>
      <c r="I673">
        <v>122699</v>
      </c>
    </row>
    <row r="674" spans="2:9" x14ac:dyDescent="0.55000000000000004">
      <c r="B674">
        <v>96121</v>
      </c>
      <c r="C674">
        <v>50043</v>
      </c>
      <c r="E674">
        <v>109597</v>
      </c>
      <c r="F674">
        <v>81681</v>
      </c>
      <c r="H674">
        <v>19091</v>
      </c>
      <c r="I674">
        <v>144468</v>
      </c>
    </row>
    <row r="675" spans="2:9" x14ac:dyDescent="0.55000000000000004">
      <c r="B675">
        <v>143289</v>
      </c>
      <c r="C675">
        <v>45933</v>
      </c>
      <c r="E675">
        <v>27476</v>
      </c>
      <c r="F675">
        <v>96816</v>
      </c>
      <c r="H675">
        <v>19094</v>
      </c>
      <c r="I675">
        <v>144468</v>
      </c>
    </row>
    <row r="676" spans="2:9" x14ac:dyDescent="0.55000000000000004">
      <c r="B676">
        <v>74922</v>
      </c>
      <c r="C676">
        <v>4783</v>
      </c>
      <c r="E676">
        <v>13919</v>
      </c>
      <c r="F676">
        <v>96816</v>
      </c>
      <c r="H676">
        <v>19989</v>
      </c>
      <c r="I676">
        <v>128602</v>
      </c>
    </row>
    <row r="677" spans="2:9" x14ac:dyDescent="0.55000000000000004">
      <c r="B677">
        <v>96860</v>
      </c>
      <c r="C677">
        <v>84001</v>
      </c>
      <c r="E677">
        <v>27047</v>
      </c>
      <c r="F677">
        <v>85658</v>
      </c>
      <c r="H677">
        <v>57997</v>
      </c>
      <c r="I677">
        <v>16306</v>
      </c>
    </row>
    <row r="678" spans="2:9" x14ac:dyDescent="0.55000000000000004">
      <c r="B678">
        <v>113908</v>
      </c>
      <c r="C678">
        <v>34245</v>
      </c>
      <c r="E678">
        <v>42243</v>
      </c>
      <c r="F678">
        <v>11762</v>
      </c>
      <c r="H678">
        <v>17265</v>
      </c>
      <c r="I678">
        <v>209021</v>
      </c>
    </row>
    <row r="679" spans="2:9" x14ac:dyDescent="0.55000000000000004">
      <c r="B679">
        <v>76275</v>
      </c>
      <c r="C679">
        <v>23726</v>
      </c>
      <c r="E679">
        <v>82885</v>
      </c>
      <c r="F679">
        <v>147922</v>
      </c>
      <c r="H679">
        <v>24866</v>
      </c>
      <c r="I679">
        <v>87096</v>
      </c>
    </row>
    <row r="680" spans="2:9" x14ac:dyDescent="0.55000000000000004">
      <c r="B680">
        <v>102731</v>
      </c>
      <c r="C680">
        <v>51030</v>
      </c>
      <c r="E680">
        <v>82885</v>
      </c>
      <c r="F680">
        <v>59675</v>
      </c>
      <c r="H680">
        <v>15004</v>
      </c>
      <c r="I680">
        <v>71692</v>
      </c>
    </row>
    <row r="681" spans="2:9" x14ac:dyDescent="0.55000000000000004">
      <c r="B681">
        <v>78753</v>
      </c>
      <c r="C681">
        <v>44176</v>
      </c>
      <c r="E681">
        <v>64817</v>
      </c>
      <c r="F681">
        <v>46373</v>
      </c>
      <c r="H681">
        <v>47615</v>
      </c>
      <c r="I681">
        <v>146311</v>
      </c>
    </row>
    <row r="682" spans="2:9" x14ac:dyDescent="0.55000000000000004">
      <c r="B682">
        <v>58202</v>
      </c>
      <c r="C682">
        <v>44180</v>
      </c>
      <c r="E682">
        <v>28758</v>
      </c>
      <c r="F682">
        <v>98231</v>
      </c>
      <c r="H682">
        <v>27773</v>
      </c>
      <c r="I682">
        <v>122351</v>
      </c>
    </row>
    <row r="683" spans="2:9" x14ac:dyDescent="0.55000000000000004">
      <c r="B683">
        <v>91727</v>
      </c>
      <c r="C683">
        <v>44138</v>
      </c>
      <c r="E683">
        <v>65430</v>
      </c>
      <c r="F683">
        <v>81761</v>
      </c>
      <c r="H683">
        <v>43616</v>
      </c>
      <c r="I683">
        <v>122569</v>
      </c>
    </row>
    <row r="684" spans="2:9" x14ac:dyDescent="0.55000000000000004">
      <c r="B684">
        <v>102509</v>
      </c>
      <c r="C684">
        <v>44145</v>
      </c>
      <c r="E684">
        <v>10542</v>
      </c>
      <c r="F684">
        <v>81979</v>
      </c>
      <c r="H684">
        <v>59356</v>
      </c>
      <c r="I684">
        <v>122099</v>
      </c>
    </row>
    <row r="685" spans="2:9" x14ac:dyDescent="0.55000000000000004">
      <c r="B685">
        <v>142382</v>
      </c>
      <c r="C685">
        <v>1361</v>
      </c>
      <c r="E685">
        <v>26664</v>
      </c>
      <c r="F685">
        <v>81723</v>
      </c>
      <c r="H685">
        <v>17729</v>
      </c>
      <c r="I685">
        <v>122320</v>
      </c>
    </row>
    <row r="686" spans="2:9" x14ac:dyDescent="0.55000000000000004">
      <c r="B686">
        <v>102973</v>
      </c>
      <c r="C686">
        <v>1368</v>
      </c>
      <c r="E686">
        <v>43972</v>
      </c>
      <c r="F686">
        <v>81944</v>
      </c>
      <c r="H686">
        <v>26233</v>
      </c>
      <c r="I686">
        <v>5641</v>
      </c>
    </row>
    <row r="687" spans="2:9" x14ac:dyDescent="0.55000000000000004">
      <c r="B687">
        <v>78808</v>
      </c>
      <c r="C687">
        <v>1374</v>
      </c>
      <c r="E687">
        <v>113757</v>
      </c>
      <c r="F687">
        <v>4571</v>
      </c>
      <c r="H687">
        <v>120735</v>
      </c>
      <c r="I687">
        <v>5862</v>
      </c>
    </row>
    <row r="688" spans="2:9" x14ac:dyDescent="0.55000000000000004">
      <c r="B688">
        <v>88416</v>
      </c>
      <c r="C688">
        <v>6630</v>
      </c>
      <c r="E688">
        <v>111916</v>
      </c>
      <c r="F688">
        <v>4792</v>
      </c>
      <c r="H688">
        <v>120735</v>
      </c>
      <c r="I688">
        <v>5868</v>
      </c>
    </row>
    <row r="689" spans="2:9" x14ac:dyDescent="0.55000000000000004">
      <c r="B689">
        <v>85140</v>
      </c>
      <c r="C689">
        <v>6637</v>
      </c>
      <c r="E689">
        <v>77191</v>
      </c>
      <c r="F689">
        <v>4798</v>
      </c>
      <c r="H689">
        <v>36736</v>
      </c>
      <c r="I689">
        <v>19437</v>
      </c>
    </row>
    <row r="690" spans="2:9" x14ac:dyDescent="0.55000000000000004">
      <c r="B690">
        <v>143741</v>
      </c>
      <c r="C690">
        <v>42234</v>
      </c>
      <c r="E690">
        <v>15511</v>
      </c>
      <c r="F690">
        <v>14679</v>
      </c>
      <c r="H690">
        <v>36736</v>
      </c>
      <c r="I690">
        <v>19658</v>
      </c>
    </row>
    <row r="691" spans="2:9" x14ac:dyDescent="0.55000000000000004">
      <c r="B691">
        <v>78527</v>
      </c>
      <c r="C691">
        <v>42239</v>
      </c>
      <c r="E691">
        <v>51628</v>
      </c>
      <c r="F691">
        <v>14900</v>
      </c>
      <c r="H691">
        <v>121636</v>
      </c>
      <c r="I691">
        <v>114212</v>
      </c>
    </row>
    <row r="692" spans="2:9" x14ac:dyDescent="0.55000000000000004">
      <c r="B692">
        <v>78527</v>
      </c>
      <c r="C692">
        <v>3772</v>
      </c>
      <c r="E692">
        <v>67458</v>
      </c>
      <c r="F692">
        <v>77722</v>
      </c>
      <c r="H692">
        <v>50375</v>
      </c>
      <c r="I692">
        <v>114431</v>
      </c>
    </row>
    <row r="693" spans="2:9" x14ac:dyDescent="0.55000000000000004">
      <c r="B693">
        <v>79659</v>
      </c>
      <c r="C693">
        <v>3779</v>
      </c>
      <c r="E693">
        <v>28552</v>
      </c>
      <c r="F693">
        <v>77941</v>
      </c>
      <c r="H693">
        <v>30296</v>
      </c>
      <c r="I693">
        <v>16365</v>
      </c>
    </row>
    <row r="694" spans="2:9" x14ac:dyDescent="0.55000000000000004">
      <c r="B694">
        <v>79652</v>
      </c>
      <c r="C694">
        <v>3785</v>
      </c>
      <c r="E694">
        <v>45867</v>
      </c>
      <c r="F694">
        <v>12249</v>
      </c>
      <c r="H694">
        <v>33071</v>
      </c>
      <c r="I694">
        <v>16586</v>
      </c>
    </row>
    <row r="695" spans="2:9" x14ac:dyDescent="0.55000000000000004">
      <c r="B695">
        <v>142608</v>
      </c>
      <c r="C695">
        <v>15799</v>
      </c>
      <c r="E695">
        <v>68245</v>
      </c>
      <c r="F695">
        <v>12470</v>
      </c>
      <c r="H695">
        <v>18547</v>
      </c>
      <c r="I695">
        <v>16592</v>
      </c>
    </row>
    <row r="696" spans="2:9" x14ac:dyDescent="0.55000000000000004">
      <c r="B696">
        <v>59355</v>
      </c>
      <c r="C696">
        <v>504</v>
      </c>
      <c r="E696">
        <v>16796</v>
      </c>
      <c r="F696">
        <v>12476</v>
      </c>
      <c r="H696">
        <v>10203</v>
      </c>
      <c r="I696">
        <v>46041</v>
      </c>
    </row>
    <row r="697" spans="2:9" x14ac:dyDescent="0.55000000000000004">
      <c r="B697">
        <v>79655</v>
      </c>
      <c r="C697">
        <v>511</v>
      </c>
      <c r="E697">
        <v>115720</v>
      </c>
      <c r="F697">
        <v>31830</v>
      </c>
      <c r="H697">
        <v>10203</v>
      </c>
      <c r="I697">
        <v>3072</v>
      </c>
    </row>
    <row r="698" spans="2:9" x14ac:dyDescent="0.55000000000000004">
      <c r="B698">
        <v>118648</v>
      </c>
      <c r="C698">
        <v>44904</v>
      </c>
      <c r="E698">
        <v>68510</v>
      </c>
      <c r="F698">
        <v>2858</v>
      </c>
      <c r="H698">
        <v>65283</v>
      </c>
      <c r="I698">
        <v>3079</v>
      </c>
    </row>
    <row r="699" spans="2:9" x14ac:dyDescent="0.55000000000000004">
      <c r="B699">
        <v>81022</v>
      </c>
      <c r="C699">
        <v>44905</v>
      </c>
      <c r="E699">
        <v>17303</v>
      </c>
      <c r="F699">
        <v>2865</v>
      </c>
      <c r="H699">
        <v>33874</v>
      </c>
      <c r="I699">
        <v>126717</v>
      </c>
    </row>
    <row r="700" spans="2:9" x14ac:dyDescent="0.55000000000000004">
      <c r="B700">
        <v>107485</v>
      </c>
      <c r="C700">
        <v>44691</v>
      </c>
      <c r="E700">
        <v>37973</v>
      </c>
      <c r="F700">
        <v>85271</v>
      </c>
      <c r="H700">
        <v>47908</v>
      </c>
      <c r="I700">
        <v>126504</v>
      </c>
    </row>
    <row r="701" spans="2:9" x14ac:dyDescent="0.55000000000000004">
      <c r="B701">
        <v>83509</v>
      </c>
      <c r="C701">
        <v>44910</v>
      </c>
      <c r="E701">
        <v>14174</v>
      </c>
      <c r="F701">
        <v>85058</v>
      </c>
      <c r="H701">
        <v>47388</v>
      </c>
      <c r="I701">
        <v>126504</v>
      </c>
    </row>
    <row r="702" spans="2:9" x14ac:dyDescent="0.55000000000000004">
      <c r="B702">
        <v>62957</v>
      </c>
      <c r="C702">
        <v>45396</v>
      </c>
      <c r="E702">
        <v>43754</v>
      </c>
      <c r="F702">
        <v>85058</v>
      </c>
      <c r="H702">
        <v>19693</v>
      </c>
      <c r="I702">
        <v>126723</v>
      </c>
    </row>
    <row r="703" spans="2:9" x14ac:dyDescent="0.55000000000000004">
      <c r="B703">
        <v>93351</v>
      </c>
      <c r="C703">
        <v>45402</v>
      </c>
      <c r="E703">
        <v>12629</v>
      </c>
      <c r="F703">
        <v>85277</v>
      </c>
      <c r="H703">
        <v>124057</v>
      </c>
      <c r="I703">
        <v>127851</v>
      </c>
    </row>
    <row r="704" spans="2:9" x14ac:dyDescent="0.55000000000000004">
      <c r="B704">
        <v>65745</v>
      </c>
      <c r="C704">
        <v>987</v>
      </c>
      <c r="E704">
        <v>10916</v>
      </c>
      <c r="F704">
        <v>86405</v>
      </c>
      <c r="H704">
        <v>39822</v>
      </c>
      <c r="I704">
        <v>127857</v>
      </c>
    </row>
    <row r="705" spans="2:9" x14ac:dyDescent="0.55000000000000004">
      <c r="B705">
        <v>105919</v>
      </c>
      <c r="C705">
        <v>1207</v>
      </c>
      <c r="E705">
        <v>66545</v>
      </c>
      <c r="F705">
        <v>86411</v>
      </c>
      <c r="H705">
        <v>57146</v>
      </c>
      <c r="I705">
        <v>4197</v>
      </c>
    </row>
    <row r="706" spans="2:9" x14ac:dyDescent="0.55000000000000004">
      <c r="B706">
        <v>64332</v>
      </c>
      <c r="C706">
        <v>46065</v>
      </c>
      <c r="E706">
        <v>54931</v>
      </c>
      <c r="F706">
        <v>3769</v>
      </c>
      <c r="H706">
        <v>48311</v>
      </c>
      <c r="I706">
        <v>4417</v>
      </c>
    </row>
    <row r="707" spans="2:9" x14ac:dyDescent="0.55000000000000004">
      <c r="B707">
        <v>39943</v>
      </c>
      <c r="C707">
        <v>46284</v>
      </c>
      <c r="E707">
        <v>54931</v>
      </c>
      <c r="F707">
        <v>3989</v>
      </c>
      <c r="H707">
        <v>27202</v>
      </c>
      <c r="I707">
        <v>128520</v>
      </c>
    </row>
    <row r="708" spans="2:9" x14ac:dyDescent="0.55000000000000004">
      <c r="B708">
        <v>80773</v>
      </c>
      <c r="C708">
        <v>46523</v>
      </c>
      <c r="E708">
        <v>88802</v>
      </c>
      <c r="F708">
        <v>87074</v>
      </c>
      <c r="H708">
        <v>33205</v>
      </c>
      <c r="I708">
        <v>128739</v>
      </c>
    </row>
    <row r="709" spans="2:9" x14ac:dyDescent="0.55000000000000004">
      <c r="B709">
        <v>94315</v>
      </c>
      <c r="C709">
        <v>46026</v>
      </c>
      <c r="E709">
        <v>38082</v>
      </c>
      <c r="F709">
        <v>87293</v>
      </c>
      <c r="H709">
        <v>59349</v>
      </c>
      <c r="I709">
        <v>128978</v>
      </c>
    </row>
    <row r="710" spans="2:9" x14ac:dyDescent="0.55000000000000004">
      <c r="B710">
        <v>65399</v>
      </c>
      <c r="C710">
        <v>46536</v>
      </c>
      <c r="E710">
        <v>11084</v>
      </c>
      <c r="F710">
        <v>87532</v>
      </c>
      <c r="H710">
        <v>67843</v>
      </c>
      <c r="I710">
        <v>128267</v>
      </c>
    </row>
    <row r="711" spans="2:9" x14ac:dyDescent="0.55000000000000004">
      <c r="B711">
        <v>126302</v>
      </c>
      <c r="C711">
        <v>4109</v>
      </c>
      <c r="E711">
        <v>56335</v>
      </c>
      <c r="F711">
        <v>86821</v>
      </c>
      <c r="H711">
        <v>27445</v>
      </c>
      <c r="I711">
        <v>129205</v>
      </c>
    </row>
    <row r="712" spans="2:9" x14ac:dyDescent="0.55000000000000004">
      <c r="B712">
        <v>82730</v>
      </c>
      <c r="C712">
        <v>10666</v>
      </c>
      <c r="E712">
        <v>55826</v>
      </c>
      <c r="F712">
        <v>87759</v>
      </c>
      <c r="H712">
        <v>30756</v>
      </c>
      <c r="I712">
        <v>12241</v>
      </c>
    </row>
    <row r="713" spans="2:9" x14ac:dyDescent="0.55000000000000004">
      <c r="B713">
        <v>110627</v>
      </c>
      <c r="C713">
        <v>10672</v>
      </c>
      <c r="E713">
        <v>27261</v>
      </c>
      <c r="F713">
        <v>10743</v>
      </c>
      <c r="H713">
        <v>28367</v>
      </c>
      <c r="I713">
        <v>28824</v>
      </c>
    </row>
    <row r="714" spans="2:9" x14ac:dyDescent="0.55000000000000004">
      <c r="B714">
        <v>127026</v>
      </c>
      <c r="C714">
        <v>2185</v>
      </c>
      <c r="E714">
        <v>67894</v>
      </c>
      <c r="F714">
        <v>22141</v>
      </c>
      <c r="H714">
        <v>33694</v>
      </c>
      <c r="I714">
        <v>28830</v>
      </c>
    </row>
    <row r="715" spans="2:9" x14ac:dyDescent="0.55000000000000004">
      <c r="B715">
        <v>61061</v>
      </c>
      <c r="C715">
        <v>14105</v>
      </c>
      <c r="E715">
        <v>90158</v>
      </c>
      <c r="F715">
        <v>22147</v>
      </c>
      <c r="H715">
        <v>60280</v>
      </c>
      <c r="I715">
        <v>5609</v>
      </c>
    </row>
    <row r="716" spans="2:9" x14ac:dyDescent="0.55000000000000004">
      <c r="B716">
        <v>32572</v>
      </c>
      <c r="C716">
        <v>14324</v>
      </c>
      <c r="E716">
        <v>43661</v>
      </c>
      <c r="F716">
        <v>5395</v>
      </c>
      <c r="H716">
        <v>55374</v>
      </c>
      <c r="I716">
        <v>40677</v>
      </c>
    </row>
    <row r="717" spans="2:9" x14ac:dyDescent="0.55000000000000004">
      <c r="B717">
        <v>95361</v>
      </c>
      <c r="C717">
        <v>6176</v>
      </c>
      <c r="E717">
        <v>117461</v>
      </c>
      <c r="F717">
        <v>28852</v>
      </c>
      <c r="H717">
        <v>13949</v>
      </c>
      <c r="I717">
        <v>40896</v>
      </c>
    </row>
    <row r="718" spans="2:9" x14ac:dyDescent="0.55000000000000004">
      <c r="B718">
        <v>127924</v>
      </c>
      <c r="C718">
        <v>14334</v>
      </c>
      <c r="E718">
        <v>21359</v>
      </c>
      <c r="F718">
        <v>29071</v>
      </c>
      <c r="H718">
        <v>29095</v>
      </c>
      <c r="I718">
        <v>20695</v>
      </c>
    </row>
    <row r="719" spans="2:9" x14ac:dyDescent="0.55000000000000004">
      <c r="B719">
        <v>43023</v>
      </c>
      <c r="C719">
        <v>6189</v>
      </c>
      <c r="E719">
        <v>46797</v>
      </c>
      <c r="F719">
        <v>16151</v>
      </c>
      <c r="H719">
        <v>50159</v>
      </c>
      <c r="I719">
        <v>41120</v>
      </c>
    </row>
    <row r="720" spans="2:9" x14ac:dyDescent="0.55000000000000004">
      <c r="B720">
        <v>55196</v>
      </c>
      <c r="C720">
        <v>6408</v>
      </c>
      <c r="E720">
        <v>58394</v>
      </c>
      <c r="F720">
        <v>29295</v>
      </c>
      <c r="H720">
        <v>29805</v>
      </c>
      <c r="I720">
        <v>20708</v>
      </c>
    </row>
    <row r="721" spans="2:9" x14ac:dyDescent="0.55000000000000004">
      <c r="B721">
        <v>92889</v>
      </c>
      <c r="C721">
        <v>4487</v>
      </c>
      <c r="E721">
        <v>17479</v>
      </c>
      <c r="F721">
        <v>16164</v>
      </c>
      <c r="H721">
        <v>61456</v>
      </c>
      <c r="I721">
        <v>20927</v>
      </c>
    </row>
    <row r="722" spans="2:9" x14ac:dyDescent="0.55000000000000004">
      <c r="B722">
        <v>68181</v>
      </c>
      <c r="C722">
        <v>4486</v>
      </c>
      <c r="E722">
        <v>39663</v>
      </c>
      <c r="F722">
        <v>16383</v>
      </c>
      <c r="H722">
        <v>32633</v>
      </c>
      <c r="I722">
        <v>12191</v>
      </c>
    </row>
    <row r="723" spans="2:9" x14ac:dyDescent="0.55000000000000004">
      <c r="B723">
        <v>128889</v>
      </c>
      <c r="C723">
        <v>29778</v>
      </c>
      <c r="E723">
        <v>45356</v>
      </c>
      <c r="F723">
        <v>10693</v>
      </c>
      <c r="H723">
        <v>35544</v>
      </c>
      <c r="I723">
        <v>11976</v>
      </c>
    </row>
    <row r="724" spans="2:9" x14ac:dyDescent="0.55000000000000004">
      <c r="B724">
        <v>39127</v>
      </c>
      <c r="C724">
        <v>29992</v>
      </c>
      <c r="E724">
        <v>118939</v>
      </c>
      <c r="F724">
        <v>10478</v>
      </c>
      <c r="H724">
        <v>12583</v>
      </c>
      <c r="I724">
        <v>81596</v>
      </c>
    </row>
    <row r="725" spans="2:9" x14ac:dyDescent="0.55000000000000004">
      <c r="B725">
        <v>93646</v>
      </c>
      <c r="C725">
        <v>26837</v>
      </c>
      <c r="E725">
        <v>118939</v>
      </c>
      <c r="F725">
        <v>56063</v>
      </c>
      <c r="H725">
        <v>56526</v>
      </c>
      <c r="I725">
        <v>81810</v>
      </c>
    </row>
    <row r="726" spans="2:9" x14ac:dyDescent="0.55000000000000004">
      <c r="B726">
        <v>114021</v>
      </c>
      <c r="C726">
        <v>27057</v>
      </c>
      <c r="E726">
        <v>30100</v>
      </c>
      <c r="F726">
        <v>56277</v>
      </c>
      <c r="H726">
        <v>76130</v>
      </c>
      <c r="I726">
        <v>78655</v>
      </c>
    </row>
    <row r="727" spans="2:9" x14ac:dyDescent="0.55000000000000004">
      <c r="B727">
        <v>40393</v>
      </c>
      <c r="C727">
        <v>27063</v>
      </c>
      <c r="E727">
        <v>92777</v>
      </c>
      <c r="F727">
        <v>53122</v>
      </c>
      <c r="H727">
        <v>33549</v>
      </c>
      <c r="I727">
        <v>78875</v>
      </c>
    </row>
    <row r="728" spans="2:9" x14ac:dyDescent="0.55000000000000004">
      <c r="B728">
        <v>68958</v>
      </c>
      <c r="C728">
        <v>5210</v>
      </c>
      <c r="E728">
        <v>64392</v>
      </c>
      <c r="F728">
        <v>53342</v>
      </c>
      <c r="H728">
        <v>71099</v>
      </c>
      <c r="I728">
        <v>78881</v>
      </c>
    </row>
    <row r="729" spans="2:9" x14ac:dyDescent="0.55000000000000004">
      <c r="B729">
        <v>120505</v>
      </c>
      <c r="C729">
        <v>5425</v>
      </c>
      <c r="E729">
        <v>24248</v>
      </c>
      <c r="F729">
        <v>53348</v>
      </c>
      <c r="H729">
        <v>36472</v>
      </c>
      <c r="I729">
        <v>13770</v>
      </c>
    </row>
    <row r="730" spans="2:9" x14ac:dyDescent="0.55000000000000004">
      <c r="B730">
        <v>91206</v>
      </c>
      <c r="C730">
        <v>5638</v>
      </c>
      <c r="E730">
        <v>60312</v>
      </c>
      <c r="F730">
        <v>12272</v>
      </c>
      <c r="H730">
        <v>128964</v>
      </c>
      <c r="I730">
        <v>13771</v>
      </c>
    </row>
    <row r="731" spans="2:9" x14ac:dyDescent="0.55000000000000004">
      <c r="B731">
        <v>65594</v>
      </c>
      <c r="C731">
        <v>5643</v>
      </c>
      <c r="E731">
        <v>15374</v>
      </c>
      <c r="F731">
        <v>12273</v>
      </c>
      <c r="H731">
        <v>24351</v>
      </c>
      <c r="I731">
        <v>13984</v>
      </c>
    </row>
    <row r="732" spans="2:9" x14ac:dyDescent="0.55000000000000004">
      <c r="B732">
        <v>90976</v>
      </c>
      <c r="C732">
        <v>4461</v>
      </c>
      <c r="E732">
        <v>25017</v>
      </c>
      <c r="F732">
        <v>12486</v>
      </c>
      <c r="H732">
        <v>25962</v>
      </c>
      <c r="I732">
        <v>13775</v>
      </c>
    </row>
    <row r="733" spans="2:9" x14ac:dyDescent="0.55000000000000004">
      <c r="B733">
        <v>101038</v>
      </c>
      <c r="C733">
        <v>4621</v>
      </c>
      <c r="E733">
        <v>47281</v>
      </c>
      <c r="F733">
        <v>12277</v>
      </c>
      <c r="H733">
        <v>53977</v>
      </c>
      <c r="I733">
        <v>8527</v>
      </c>
    </row>
    <row r="734" spans="2:9" x14ac:dyDescent="0.55000000000000004">
      <c r="B734">
        <v>56946</v>
      </c>
      <c r="C734">
        <v>4628</v>
      </c>
      <c r="E734">
        <v>16587</v>
      </c>
      <c r="F734">
        <v>8099</v>
      </c>
      <c r="H734">
        <v>129646</v>
      </c>
      <c r="I734">
        <v>8687</v>
      </c>
    </row>
    <row r="735" spans="2:9" x14ac:dyDescent="0.55000000000000004">
      <c r="B735">
        <v>42564</v>
      </c>
      <c r="C735">
        <v>7529</v>
      </c>
      <c r="E735">
        <v>47722</v>
      </c>
      <c r="F735">
        <v>8259</v>
      </c>
      <c r="H735">
        <v>33031</v>
      </c>
      <c r="I735">
        <v>8694</v>
      </c>
    </row>
    <row r="736" spans="2:9" x14ac:dyDescent="0.55000000000000004">
      <c r="B736">
        <v>89491</v>
      </c>
      <c r="C736">
        <v>4702</v>
      </c>
      <c r="E736">
        <v>29771</v>
      </c>
      <c r="F736">
        <v>8266</v>
      </c>
      <c r="H736">
        <v>70144</v>
      </c>
      <c r="I736">
        <v>19693</v>
      </c>
    </row>
    <row r="737" spans="2:9" x14ac:dyDescent="0.55000000000000004">
      <c r="B737">
        <v>117387</v>
      </c>
      <c r="C737">
        <v>4921</v>
      </c>
      <c r="E737">
        <v>29501</v>
      </c>
      <c r="F737">
        <v>16648</v>
      </c>
      <c r="H737">
        <v>33008</v>
      </c>
      <c r="I737">
        <v>8554</v>
      </c>
    </row>
    <row r="738" spans="2:9" x14ac:dyDescent="0.55000000000000004">
      <c r="B738">
        <v>67361</v>
      </c>
      <c r="C738">
        <v>16844</v>
      </c>
      <c r="E738">
        <v>95133</v>
      </c>
      <c r="F738">
        <v>8340</v>
      </c>
      <c r="H738">
        <v>72925</v>
      </c>
      <c r="I738">
        <v>8773</v>
      </c>
    </row>
    <row r="739" spans="2:9" x14ac:dyDescent="0.55000000000000004">
      <c r="B739">
        <v>154392</v>
      </c>
      <c r="C739">
        <v>16850</v>
      </c>
      <c r="E739">
        <v>16745</v>
      </c>
      <c r="F739">
        <v>8559</v>
      </c>
      <c r="H739">
        <v>32533</v>
      </c>
      <c r="I739">
        <v>43844</v>
      </c>
    </row>
    <row r="740" spans="2:9" x14ac:dyDescent="0.55000000000000004">
      <c r="B740">
        <v>123017</v>
      </c>
      <c r="C740">
        <v>2745</v>
      </c>
      <c r="E740">
        <v>26597</v>
      </c>
      <c r="F740">
        <v>32019</v>
      </c>
      <c r="H740">
        <v>33681</v>
      </c>
      <c r="I740">
        <v>43850</v>
      </c>
    </row>
    <row r="741" spans="2:9" x14ac:dyDescent="0.55000000000000004">
      <c r="B741">
        <v>154675</v>
      </c>
      <c r="C741">
        <v>2740</v>
      </c>
      <c r="E741">
        <v>62667</v>
      </c>
      <c r="F741">
        <v>32025</v>
      </c>
      <c r="H741">
        <v>79091</v>
      </c>
      <c r="I741">
        <v>3173</v>
      </c>
    </row>
    <row r="742" spans="2:9" x14ac:dyDescent="0.55000000000000004">
      <c r="B742">
        <v>44342</v>
      </c>
      <c r="C742">
        <v>17292</v>
      </c>
      <c r="E742">
        <v>49071</v>
      </c>
      <c r="F742">
        <v>3173</v>
      </c>
      <c r="H742">
        <v>20654</v>
      </c>
      <c r="I742">
        <v>2954</v>
      </c>
    </row>
    <row r="743" spans="2:9" x14ac:dyDescent="0.55000000000000004">
      <c r="B743">
        <v>61543</v>
      </c>
      <c r="C743">
        <v>68567</v>
      </c>
      <c r="E743">
        <v>21632</v>
      </c>
      <c r="F743">
        <v>2954</v>
      </c>
      <c r="H743">
        <v>68484</v>
      </c>
      <c r="I743">
        <v>44292</v>
      </c>
    </row>
    <row r="744" spans="2:9" x14ac:dyDescent="0.55000000000000004">
      <c r="B744">
        <v>103789</v>
      </c>
      <c r="C744">
        <v>21010</v>
      </c>
      <c r="E744">
        <v>88629</v>
      </c>
      <c r="F744">
        <v>32467</v>
      </c>
      <c r="H744">
        <v>37507</v>
      </c>
      <c r="I744">
        <v>175389</v>
      </c>
    </row>
    <row r="745" spans="2:9" x14ac:dyDescent="0.55000000000000004">
      <c r="B745">
        <v>44049</v>
      </c>
      <c r="C745">
        <v>35236</v>
      </c>
      <c r="E745">
        <v>62893</v>
      </c>
      <c r="F745">
        <v>124534</v>
      </c>
      <c r="H745">
        <v>34906</v>
      </c>
      <c r="I745">
        <v>52108</v>
      </c>
    </row>
    <row r="746" spans="2:9" x14ac:dyDescent="0.55000000000000004">
      <c r="B746">
        <v>45567</v>
      </c>
      <c r="C746">
        <v>35450</v>
      </c>
      <c r="E746">
        <v>17273</v>
      </c>
      <c r="F746">
        <v>37897</v>
      </c>
      <c r="H746">
        <v>57003</v>
      </c>
      <c r="I746">
        <v>87483</v>
      </c>
    </row>
    <row r="747" spans="2:9" x14ac:dyDescent="0.55000000000000004">
      <c r="B747">
        <v>56765</v>
      </c>
      <c r="C747">
        <v>4097</v>
      </c>
      <c r="E747">
        <v>18642</v>
      </c>
      <c r="F747">
        <v>61950</v>
      </c>
      <c r="H747">
        <v>49814</v>
      </c>
      <c r="I747">
        <v>87697</v>
      </c>
    </row>
    <row r="748" spans="2:9" x14ac:dyDescent="0.55000000000000004">
      <c r="B748">
        <v>100875</v>
      </c>
      <c r="C748">
        <v>2706</v>
      </c>
      <c r="E748">
        <v>50534</v>
      </c>
      <c r="F748">
        <v>62164</v>
      </c>
      <c r="H748">
        <v>69651</v>
      </c>
      <c r="I748">
        <v>4525</v>
      </c>
    </row>
    <row r="749" spans="2:9" x14ac:dyDescent="0.55000000000000004">
      <c r="B749">
        <v>57027</v>
      </c>
      <c r="C749">
        <v>2706</v>
      </c>
      <c r="E749">
        <v>124341</v>
      </c>
      <c r="F749">
        <v>4525</v>
      </c>
      <c r="H749">
        <v>17695</v>
      </c>
      <c r="I749">
        <v>2706</v>
      </c>
    </row>
    <row r="750" spans="2:9" x14ac:dyDescent="0.55000000000000004">
      <c r="B750">
        <v>41902</v>
      </c>
      <c r="C750">
        <v>2921</v>
      </c>
      <c r="E750">
        <v>39778</v>
      </c>
      <c r="F750">
        <v>2706</v>
      </c>
      <c r="H750">
        <v>81236</v>
      </c>
      <c r="I750">
        <v>2706</v>
      </c>
    </row>
    <row r="751" spans="2:9" x14ac:dyDescent="0.55000000000000004">
      <c r="B751">
        <v>101476</v>
      </c>
      <c r="C751">
        <v>2702</v>
      </c>
      <c r="E751">
        <v>124795</v>
      </c>
      <c r="F751">
        <v>2706</v>
      </c>
      <c r="H751">
        <v>81948</v>
      </c>
      <c r="I751">
        <v>2921</v>
      </c>
    </row>
    <row r="752" spans="2:9" x14ac:dyDescent="0.55000000000000004">
      <c r="B752">
        <v>57843</v>
      </c>
      <c r="C752">
        <v>11693</v>
      </c>
      <c r="E752">
        <v>82905</v>
      </c>
      <c r="F752">
        <v>2921</v>
      </c>
      <c r="H752">
        <v>23008</v>
      </c>
      <c r="I752">
        <v>2702</v>
      </c>
    </row>
    <row r="753" spans="2:9" x14ac:dyDescent="0.55000000000000004">
      <c r="B753">
        <v>101216</v>
      </c>
      <c r="C753">
        <v>156632</v>
      </c>
      <c r="E753">
        <v>65535</v>
      </c>
      <c r="F753">
        <v>2702</v>
      </c>
      <c r="H753">
        <v>36734</v>
      </c>
      <c r="I753">
        <v>27282</v>
      </c>
    </row>
    <row r="754" spans="2:9" x14ac:dyDescent="0.55000000000000004">
      <c r="B754">
        <v>102380</v>
      </c>
      <c r="C754">
        <v>11908</v>
      </c>
      <c r="E754">
        <v>32153</v>
      </c>
      <c r="F754">
        <v>22310</v>
      </c>
      <c r="H754">
        <v>58913</v>
      </c>
      <c r="I754">
        <v>366991</v>
      </c>
    </row>
    <row r="755" spans="2:9" x14ac:dyDescent="0.55000000000000004">
      <c r="B755">
        <v>102461</v>
      </c>
      <c r="C755">
        <v>30882</v>
      </c>
      <c r="E755">
        <v>65929</v>
      </c>
      <c r="F755">
        <v>262908</v>
      </c>
      <c r="H755">
        <v>26638</v>
      </c>
      <c r="I755">
        <v>27497</v>
      </c>
    </row>
    <row r="756" spans="2:9" x14ac:dyDescent="0.55000000000000004">
      <c r="B756">
        <v>45719</v>
      </c>
      <c r="C756">
        <v>29790</v>
      </c>
      <c r="E756">
        <v>79710</v>
      </c>
      <c r="F756">
        <v>22525</v>
      </c>
      <c r="H756">
        <v>29663</v>
      </c>
      <c r="I756">
        <v>82700</v>
      </c>
    </row>
    <row r="757" spans="2:9" x14ac:dyDescent="0.55000000000000004">
      <c r="B757">
        <v>95743</v>
      </c>
      <c r="C757">
        <v>22840</v>
      </c>
      <c r="E757">
        <v>16734</v>
      </c>
      <c r="F757">
        <v>57167</v>
      </c>
      <c r="H757">
        <v>51874</v>
      </c>
      <c r="I757">
        <v>81608</v>
      </c>
    </row>
    <row r="758" spans="2:9" x14ac:dyDescent="0.55000000000000004">
      <c r="B758">
        <v>47969</v>
      </c>
      <c r="C758">
        <v>23055</v>
      </c>
      <c r="E758">
        <v>16734</v>
      </c>
      <c r="F758">
        <v>56075</v>
      </c>
      <c r="H758">
        <v>74553</v>
      </c>
      <c r="I758">
        <v>54366</v>
      </c>
    </row>
    <row r="759" spans="2:9" x14ac:dyDescent="0.55000000000000004">
      <c r="B759">
        <v>72853</v>
      </c>
      <c r="C759">
        <v>23055</v>
      </c>
      <c r="E759">
        <v>66211</v>
      </c>
      <c r="F759">
        <v>39941</v>
      </c>
      <c r="H759">
        <v>74553</v>
      </c>
      <c r="I759">
        <v>54581</v>
      </c>
    </row>
    <row r="760" spans="2:9" x14ac:dyDescent="0.55000000000000004">
      <c r="B760">
        <v>72853</v>
      </c>
      <c r="C760">
        <v>2118228</v>
      </c>
      <c r="E760">
        <v>22430</v>
      </c>
      <c r="F760">
        <v>40156</v>
      </c>
      <c r="H760">
        <v>19528</v>
      </c>
      <c r="I760">
        <v>54367</v>
      </c>
    </row>
    <row r="761" spans="2:9" x14ac:dyDescent="0.55000000000000004">
      <c r="B761">
        <v>47739</v>
      </c>
      <c r="C761">
        <v>23726</v>
      </c>
      <c r="E761">
        <v>42355</v>
      </c>
      <c r="F761">
        <v>39942</v>
      </c>
      <c r="H761">
        <v>35585</v>
      </c>
      <c r="I761">
        <v>6815184</v>
      </c>
    </row>
    <row r="762" spans="2:9" x14ac:dyDescent="0.55000000000000004">
      <c r="B762">
        <v>124736</v>
      </c>
      <c r="C762">
        <v>8541</v>
      </c>
      <c r="E762">
        <v>20770</v>
      </c>
      <c r="F762">
        <v>4207133</v>
      </c>
      <c r="H762">
        <v>40715</v>
      </c>
      <c r="I762">
        <v>55038</v>
      </c>
    </row>
    <row r="763" spans="2:9" x14ac:dyDescent="0.55000000000000004">
      <c r="B763">
        <v>96018</v>
      </c>
      <c r="C763">
        <v>32276</v>
      </c>
      <c r="E763">
        <v>33869</v>
      </c>
      <c r="F763">
        <v>40613</v>
      </c>
      <c r="H763">
        <v>49810</v>
      </c>
      <c r="I763">
        <v>12179</v>
      </c>
    </row>
    <row r="764" spans="2:9" x14ac:dyDescent="0.55000000000000004">
      <c r="B764">
        <v>123922</v>
      </c>
      <c r="C764">
        <v>32486</v>
      </c>
      <c r="E764">
        <v>92685</v>
      </c>
      <c r="F764">
        <v>11965</v>
      </c>
      <c r="H764">
        <v>41613</v>
      </c>
      <c r="I764">
        <v>84094</v>
      </c>
    </row>
    <row r="765" spans="2:9" x14ac:dyDescent="0.55000000000000004">
      <c r="B765">
        <v>74109</v>
      </c>
      <c r="C765">
        <v>5928</v>
      </c>
      <c r="E765">
        <v>68130</v>
      </c>
      <c r="F765">
        <v>58561</v>
      </c>
      <c r="H765">
        <v>67565</v>
      </c>
      <c r="I765">
        <v>84304</v>
      </c>
    </row>
    <row r="766" spans="2:9" x14ac:dyDescent="0.55000000000000004">
      <c r="B766">
        <v>109203</v>
      </c>
      <c r="C766">
        <v>17798</v>
      </c>
      <c r="E766">
        <v>68130</v>
      </c>
      <c r="F766">
        <v>58771</v>
      </c>
      <c r="H766">
        <v>28901</v>
      </c>
      <c r="I766">
        <v>6142</v>
      </c>
    </row>
    <row r="767" spans="2:9" x14ac:dyDescent="0.55000000000000004">
      <c r="B767">
        <v>100367</v>
      </c>
      <c r="C767">
        <v>24196</v>
      </c>
      <c r="E767">
        <v>79780</v>
      </c>
      <c r="F767">
        <v>6142</v>
      </c>
      <c r="H767">
        <v>38326</v>
      </c>
      <c r="I767">
        <v>36390</v>
      </c>
    </row>
    <row r="768" spans="2:9" x14ac:dyDescent="0.55000000000000004">
      <c r="B768">
        <v>167696</v>
      </c>
      <c r="C768">
        <v>18237</v>
      </c>
      <c r="E768">
        <v>79780</v>
      </c>
      <c r="F768">
        <v>29707</v>
      </c>
      <c r="H768">
        <v>28903</v>
      </c>
      <c r="I768">
        <v>55080</v>
      </c>
    </row>
    <row r="769" spans="2:9" x14ac:dyDescent="0.55000000000000004">
      <c r="B769">
        <v>86046</v>
      </c>
      <c r="C769">
        <v>6604</v>
      </c>
      <c r="E769">
        <v>69031</v>
      </c>
      <c r="F769">
        <v>41083</v>
      </c>
      <c r="H769">
        <v>54146</v>
      </c>
      <c r="I769">
        <v>36829</v>
      </c>
    </row>
    <row r="770" spans="2:9" x14ac:dyDescent="0.55000000000000004">
      <c r="B770">
        <v>110480</v>
      </c>
      <c r="C770">
        <v>926</v>
      </c>
      <c r="E770">
        <v>36802</v>
      </c>
      <c r="F770">
        <v>30146</v>
      </c>
      <c r="H770">
        <v>70120</v>
      </c>
      <c r="I770">
        <v>6818</v>
      </c>
    </row>
    <row r="771" spans="2:9" x14ac:dyDescent="0.55000000000000004">
      <c r="B771">
        <v>45905</v>
      </c>
      <c r="C771">
        <v>1624</v>
      </c>
      <c r="E771">
        <v>40933</v>
      </c>
      <c r="F771">
        <v>6818</v>
      </c>
      <c r="H771">
        <v>39674</v>
      </c>
      <c r="I771">
        <v>926</v>
      </c>
    </row>
    <row r="772" spans="2:9" x14ac:dyDescent="0.55000000000000004">
      <c r="B772">
        <v>47331</v>
      </c>
      <c r="C772">
        <v>1844</v>
      </c>
      <c r="E772">
        <v>23243</v>
      </c>
      <c r="F772">
        <v>926</v>
      </c>
      <c r="H772">
        <v>68906</v>
      </c>
      <c r="I772">
        <v>1624</v>
      </c>
    </row>
    <row r="773" spans="2:9" x14ac:dyDescent="0.55000000000000004">
      <c r="B773">
        <v>47112</v>
      </c>
      <c r="C773">
        <v>1850</v>
      </c>
      <c r="E773">
        <v>22530</v>
      </c>
      <c r="F773">
        <v>1624</v>
      </c>
      <c r="H773">
        <v>77468</v>
      </c>
      <c r="I773">
        <v>1844</v>
      </c>
    </row>
    <row r="774" spans="2:9" x14ac:dyDescent="0.55000000000000004">
      <c r="B774">
        <v>48880</v>
      </c>
      <c r="C774">
        <v>10789</v>
      </c>
      <c r="E774">
        <v>103011</v>
      </c>
      <c r="F774">
        <v>1844</v>
      </c>
      <c r="H774">
        <v>77689</v>
      </c>
      <c r="I774">
        <v>1850</v>
      </c>
    </row>
    <row r="775" spans="2:9" x14ac:dyDescent="0.55000000000000004">
      <c r="B775">
        <v>169748</v>
      </c>
      <c r="C775">
        <v>10789</v>
      </c>
      <c r="E775">
        <v>23747</v>
      </c>
      <c r="F775">
        <v>1850</v>
      </c>
      <c r="H775">
        <v>40099</v>
      </c>
      <c r="I775">
        <v>18065</v>
      </c>
    </row>
    <row r="776" spans="2:9" x14ac:dyDescent="0.55000000000000004">
      <c r="B776">
        <v>136181</v>
      </c>
      <c r="C776">
        <v>10162</v>
      </c>
      <c r="E776">
        <v>70596</v>
      </c>
      <c r="F776">
        <v>16781</v>
      </c>
      <c r="H776">
        <v>30911</v>
      </c>
      <c r="I776">
        <v>18065</v>
      </c>
    </row>
    <row r="777" spans="2:9" x14ac:dyDescent="0.55000000000000004">
      <c r="B777">
        <v>108025</v>
      </c>
      <c r="C777">
        <v>9904</v>
      </c>
      <c r="E777">
        <v>70100</v>
      </c>
      <c r="F777">
        <v>16781</v>
      </c>
      <c r="H777">
        <v>69820</v>
      </c>
      <c r="I777">
        <v>14656</v>
      </c>
    </row>
    <row r="778" spans="2:9" x14ac:dyDescent="0.55000000000000004">
      <c r="B778">
        <v>88450</v>
      </c>
      <c r="C778">
        <v>9903</v>
      </c>
      <c r="E778">
        <v>95668</v>
      </c>
      <c r="F778">
        <v>14228</v>
      </c>
      <c r="H778">
        <v>78383</v>
      </c>
      <c r="I778">
        <v>13328</v>
      </c>
    </row>
    <row r="779" spans="2:9" x14ac:dyDescent="0.55000000000000004">
      <c r="B779">
        <v>102607</v>
      </c>
      <c r="C779">
        <v>16332</v>
      </c>
      <c r="E779">
        <v>38641</v>
      </c>
      <c r="F779">
        <v>13114</v>
      </c>
      <c r="H779">
        <v>75782</v>
      </c>
      <c r="I779">
        <v>32563</v>
      </c>
    </row>
    <row r="780" spans="2:9" x14ac:dyDescent="0.55000000000000004">
      <c r="B780">
        <v>78125</v>
      </c>
      <c r="C780">
        <v>13464</v>
      </c>
      <c r="E780">
        <v>75882</v>
      </c>
      <c r="F780">
        <v>13113</v>
      </c>
      <c r="H780">
        <v>27056</v>
      </c>
      <c r="I780">
        <v>29053</v>
      </c>
    </row>
    <row r="781" spans="2:9" x14ac:dyDescent="0.55000000000000004">
      <c r="B781">
        <v>49641</v>
      </c>
      <c r="C781">
        <v>13471</v>
      </c>
      <c r="E781">
        <v>104501</v>
      </c>
      <c r="F781">
        <v>27591</v>
      </c>
      <c r="H781">
        <v>70527</v>
      </c>
      <c r="I781">
        <v>29274</v>
      </c>
    </row>
    <row r="782" spans="2:9" x14ac:dyDescent="0.55000000000000004">
      <c r="B782">
        <v>162180</v>
      </c>
      <c r="C782">
        <v>13468</v>
      </c>
      <c r="E782">
        <v>43227</v>
      </c>
      <c r="F782">
        <v>24295</v>
      </c>
      <c r="H782">
        <v>39917</v>
      </c>
      <c r="I782">
        <v>29057</v>
      </c>
    </row>
    <row r="783" spans="2:9" x14ac:dyDescent="0.55000000000000004">
      <c r="B783">
        <v>49118</v>
      </c>
      <c r="C783">
        <v>13475</v>
      </c>
      <c r="E783">
        <v>131576</v>
      </c>
      <c r="F783">
        <v>24516</v>
      </c>
      <c r="H783">
        <v>41754</v>
      </c>
      <c r="I783">
        <v>29278</v>
      </c>
    </row>
    <row r="784" spans="2:9" x14ac:dyDescent="0.55000000000000004">
      <c r="B784">
        <v>83815</v>
      </c>
      <c r="C784">
        <v>13494</v>
      </c>
      <c r="E784">
        <v>47001</v>
      </c>
      <c r="F784">
        <v>24513</v>
      </c>
      <c r="H784">
        <v>19279</v>
      </c>
      <c r="I784">
        <v>29297</v>
      </c>
    </row>
    <row r="785" spans="2:9" x14ac:dyDescent="0.55000000000000004">
      <c r="B785">
        <v>106009</v>
      </c>
      <c r="C785">
        <v>28309</v>
      </c>
      <c r="E785">
        <v>76599</v>
      </c>
      <c r="F785">
        <v>24734</v>
      </c>
      <c r="H785">
        <v>19507</v>
      </c>
      <c r="I785">
        <v>71795</v>
      </c>
    </row>
    <row r="786" spans="2:9" x14ac:dyDescent="0.55000000000000004">
      <c r="B786">
        <v>51254</v>
      </c>
      <c r="C786">
        <v>28312</v>
      </c>
      <c r="E786">
        <v>24779</v>
      </c>
      <c r="F786">
        <v>24753</v>
      </c>
      <c r="H786">
        <v>71007</v>
      </c>
      <c r="I786">
        <v>72012</v>
      </c>
    </row>
    <row r="787" spans="2:9" x14ac:dyDescent="0.55000000000000004">
      <c r="B787">
        <v>166505</v>
      </c>
      <c r="C787">
        <v>28099</v>
      </c>
      <c r="E787">
        <v>47302</v>
      </c>
      <c r="F787">
        <v>51616</v>
      </c>
      <c r="H787">
        <v>79577</v>
      </c>
      <c r="I787">
        <v>71799</v>
      </c>
    </row>
    <row r="788" spans="2:9" x14ac:dyDescent="0.55000000000000004">
      <c r="B788">
        <v>71597</v>
      </c>
      <c r="C788">
        <v>54125</v>
      </c>
      <c r="E788">
        <v>48245</v>
      </c>
      <c r="F788">
        <v>51619</v>
      </c>
      <c r="H788">
        <v>44332</v>
      </c>
      <c r="I788">
        <v>137222</v>
      </c>
    </row>
    <row r="789" spans="2:9" x14ac:dyDescent="0.55000000000000004">
      <c r="B789">
        <v>48320</v>
      </c>
      <c r="C789">
        <v>28799</v>
      </c>
      <c r="E789">
        <v>77348</v>
      </c>
      <c r="F789">
        <v>51406</v>
      </c>
      <c r="H789">
        <v>73339</v>
      </c>
      <c r="I789">
        <v>72713</v>
      </c>
    </row>
    <row r="790" spans="2:9" x14ac:dyDescent="0.55000000000000004">
      <c r="B790">
        <v>50675</v>
      </c>
      <c r="C790">
        <v>16408</v>
      </c>
      <c r="E790">
        <v>132812</v>
      </c>
      <c r="F790">
        <v>95990</v>
      </c>
      <c r="H790">
        <v>39707</v>
      </c>
      <c r="I790">
        <v>34137</v>
      </c>
    </row>
    <row r="791" spans="2:9" x14ac:dyDescent="0.55000000000000004">
      <c r="B791">
        <v>51579</v>
      </c>
      <c r="C791">
        <v>13575</v>
      </c>
      <c r="E791">
        <v>38693</v>
      </c>
      <c r="F791">
        <v>52320</v>
      </c>
      <c r="H791">
        <v>24043</v>
      </c>
      <c r="I791">
        <v>30448</v>
      </c>
    </row>
    <row r="792" spans="2:9" x14ac:dyDescent="0.55000000000000004">
      <c r="B792">
        <v>154866</v>
      </c>
      <c r="C792">
        <v>16452</v>
      </c>
      <c r="E792">
        <v>18912</v>
      </c>
      <c r="F792">
        <v>28309</v>
      </c>
      <c r="H792">
        <v>54153</v>
      </c>
      <c r="I792">
        <v>34395</v>
      </c>
    </row>
    <row r="793" spans="2:9" x14ac:dyDescent="0.55000000000000004">
      <c r="B793">
        <v>72918</v>
      </c>
      <c r="C793">
        <v>9817</v>
      </c>
      <c r="E793">
        <v>39999</v>
      </c>
      <c r="F793">
        <v>25048</v>
      </c>
      <c r="H793">
        <v>69388</v>
      </c>
      <c r="I793">
        <v>15173</v>
      </c>
    </row>
    <row r="794" spans="2:9" x14ac:dyDescent="0.55000000000000004">
      <c r="B794">
        <v>62107</v>
      </c>
      <c r="C794">
        <v>10060</v>
      </c>
      <c r="E794">
        <v>44671</v>
      </c>
      <c r="F794">
        <v>28353</v>
      </c>
      <c r="H794">
        <v>29371</v>
      </c>
      <c r="I794">
        <v>15173</v>
      </c>
    </row>
    <row r="795" spans="2:9" x14ac:dyDescent="0.55000000000000004">
      <c r="B795">
        <v>66391</v>
      </c>
      <c r="C795">
        <v>54198</v>
      </c>
      <c r="E795">
        <v>133728</v>
      </c>
      <c r="F795">
        <v>13669</v>
      </c>
      <c r="H795">
        <v>29371</v>
      </c>
      <c r="I795">
        <v>15844</v>
      </c>
    </row>
    <row r="796" spans="2:9" x14ac:dyDescent="0.55000000000000004">
      <c r="B796">
        <v>62452</v>
      </c>
      <c r="C796">
        <v>5699</v>
      </c>
      <c r="E796">
        <v>107116</v>
      </c>
      <c r="F796">
        <v>14340</v>
      </c>
      <c r="H796">
        <v>29815</v>
      </c>
      <c r="I796">
        <v>138157</v>
      </c>
    </row>
    <row r="797" spans="2:9" x14ac:dyDescent="0.55000000000000004">
      <c r="B797">
        <v>74414</v>
      </c>
      <c r="C797">
        <v>5700</v>
      </c>
      <c r="E797">
        <v>39621</v>
      </c>
      <c r="F797">
        <v>96063</v>
      </c>
      <c r="H797">
        <v>31239</v>
      </c>
      <c r="I797">
        <v>8915</v>
      </c>
    </row>
    <row r="798" spans="2:9" x14ac:dyDescent="0.55000000000000004">
      <c r="B798">
        <v>53919</v>
      </c>
      <c r="C798">
        <v>5486</v>
      </c>
      <c r="E798">
        <v>74434</v>
      </c>
      <c r="F798">
        <v>7411</v>
      </c>
      <c r="H798">
        <v>48689</v>
      </c>
      <c r="I798">
        <v>9130</v>
      </c>
    </row>
    <row r="799" spans="2:9" x14ac:dyDescent="0.55000000000000004">
      <c r="B799">
        <v>67182</v>
      </c>
      <c r="C799">
        <v>5483</v>
      </c>
      <c r="E799">
        <v>24709</v>
      </c>
      <c r="F799">
        <v>7626</v>
      </c>
      <c r="H799">
        <v>17774</v>
      </c>
      <c r="I799">
        <v>8916</v>
      </c>
    </row>
    <row r="800" spans="2:9" x14ac:dyDescent="0.55000000000000004">
      <c r="B800">
        <v>52844</v>
      </c>
      <c r="C800">
        <v>13025</v>
      </c>
      <c r="E800">
        <v>24924</v>
      </c>
      <c r="F800">
        <v>7412</v>
      </c>
      <c r="H800">
        <v>22477</v>
      </c>
      <c r="I800">
        <v>9127</v>
      </c>
    </row>
    <row r="801" spans="2:9" x14ac:dyDescent="0.55000000000000004">
      <c r="B801">
        <v>111698</v>
      </c>
      <c r="C801">
        <v>8013</v>
      </c>
      <c r="E801">
        <v>33416</v>
      </c>
      <c r="F801">
        <v>7623</v>
      </c>
      <c r="H801">
        <v>39511</v>
      </c>
      <c r="I801">
        <v>28833</v>
      </c>
    </row>
    <row r="802" spans="2:9" x14ac:dyDescent="0.55000000000000004">
      <c r="B802">
        <v>54087</v>
      </c>
      <c r="C802">
        <v>4835</v>
      </c>
      <c r="E802">
        <v>75116</v>
      </c>
      <c r="F802">
        <v>24284</v>
      </c>
      <c r="H802">
        <v>47069</v>
      </c>
      <c r="I802">
        <v>12299</v>
      </c>
    </row>
    <row r="803" spans="2:9" x14ac:dyDescent="0.55000000000000004">
      <c r="B803">
        <v>87793</v>
      </c>
      <c r="C803">
        <v>4834</v>
      </c>
      <c r="E803">
        <v>86537</v>
      </c>
      <c r="F803">
        <v>10581</v>
      </c>
      <c r="H803">
        <v>30037</v>
      </c>
      <c r="I803">
        <v>8693</v>
      </c>
    </row>
    <row r="804" spans="2:9" x14ac:dyDescent="0.55000000000000004">
      <c r="B804">
        <v>75356</v>
      </c>
      <c r="C804">
        <v>19329</v>
      </c>
      <c r="E804">
        <v>132564</v>
      </c>
      <c r="F804">
        <v>6975</v>
      </c>
      <c r="H804">
        <v>83226</v>
      </c>
      <c r="I804">
        <v>8906</v>
      </c>
    </row>
    <row r="805" spans="2:9" x14ac:dyDescent="0.55000000000000004">
      <c r="B805">
        <v>87388</v>
      </c>
      <c r="C805">
        <v>18979</v>
      </c>
      <c r="E805">
        <v>51448</v>
      </c>
      <c r="F805">
        <v>6974</v>
      </c>
      <c r="H805">
        <v>42915</v>
      </c>
      <c r="I805">
        <v>42635</v>
      </c>
    </row>
    <row r="806" spans="2:9" x14ac:dyDescent="0.55000000000000004">
      <c r="B806">
        <v>82229</v>
      </c>
      <c r="C806">
        <v>19016</v>
      </c>
      <c r="E806">
        <v>108942</v>
      </c>
      <c r="F806">
        <v>33806</v>
      </c>
      <c r="H806">
        <v>26329</v>
      </c>
      <c r="I806">
        <v>41857</v>
      </c>
    </row>
    <row r="807" spans="2:9" x14ac:dyDescent="0.55000000000000004">
      <c r="B807">
        <v>131769</v>
      </c>
      <c r="C807">
        <v>13750</v>
      </c>
      <c r="E807">
        <v>47674</v>
      </c>
      <c r="F807">
        <v>33242</v>
      </c>
      <c r="H807">
        <v>28390</v>
      </c>
      <c r="I807">
        <v>42108</v>
      </c>
    </row>
    <row r="808" spans="2:9" x14ac:dyDescent="0.55000000000000004">
      <c r="B808">
        <v>71687</v>
      </c>
      <c r="C808">
        <v>13756</v>
      </c>
      <c r="E808">
        <v>52121</v>
      </c>
      <c r="F808">
        <v>33279</v>
      </c>
      <c r="H808">
        <v>39266</v>
      </c>
      <c r="I808">
        <v>32983</v>
      </c>
    </row>
    <row r="809" spans="2:9" x14ac:dyDescent="0.55000000000000004">
      <c r="B809">
        <v>50457</v>
      </c>
      <c r="C809">
        <v>13761</v>
      </c>
      <c r="E809">
        <v>52489</v>
      </c>
      <c r="F809">
        <v>26293</v>
      </c>
      <c r="H809">
        <v>39486</v>
      </c>
      <c r="I809">
        <v>33203</v>
      </c>
    </row>
    <row r="810" spans="2:9" x14ac:dyDescent="0.55000000000000004">
      <c r="B810">
        <v>56684</v>
      </c>
      <c r="C810">
        <v>13090</v>
      </c>
      <c r="E810">
        <v>35585</v>
      </c>
      <c r="F810">
        <v>26299</v>
      </c>
      <c r="H810">
        <v>72827</v>
      </c>
      <c r="I810">
        <v>33208</v>
      </c>
    </row>
    <row r="811" spans="2:9" x14ac:dyDescent="0.55000000000000004">
      <c r="B811">
        <v>62998</v>
      </c>
      <c r="C811">
        <v>12925</v>
      </c>
      <c r="E811">
        <v>22739</v>
      </c>
      <c r="F811">
        <v>26304</v>
      </c>
      <c r="H811">
        <v>72819</v>
      </c>
      <c r="I811">
        <v>29968</v>
      </c>
    </row>
    <row r="812" spans="2:9" x14ac:dyDescent="0.55000000000000004">
      <c r="B812">
        <v>169087</v>
      </c>
      <c r="C812">
        <v>12932</v>
      </c>
      <c r="E812">
        <v>48492</v>
      </c>
      <c r="F812">
        <v>24563</v>
      </c>
      <c r="H812">
        <v>34650</v>
      </c>
      <c r="I812">
        <v>26380</v>
      </c>
    </row>
    <row r="813" spans="2:9" x14ac:dyDescent="0.55000000000000004">
      <c r="B813">
        <v>51892</v>
      </c>
      <c r="C813">
        <v>21381</v>
      </c>
      <c r="E813">
        <v>53461</v>
      </c>
      <c r="F813">
        <v>22522</v>
      </c>
      <c r="H813">
        <v>29066</v>
      </c>
      <c r="I813">
        <v>26387</v>
      </c>
    </row>
    <row r="814" spans="2:9" x14ac:dyDescent="0.55000000000000004">
      <c r="B814">
        <v>69832</v>
      </c>
      <c r="C814">
        <v>20596</v>
      </c>
      <c r="E814">
        <v>22739</v>
      </c>
      <c r="F814">
        <v>22529</v>
      </c>
      <c r="H814">
        <v>26558</v>
      </c>
      <c r="I814">
        <v>49457</v>
      </c>
    </row>
    <row r="815" spans="2:9" x14ac:dyDescent="0.55000000000000004">
      <c r="B815">
        <v>69832</v>
      </c>
      <c r="C815">
        <v>8356</v>
      </c>
      <c r="E815">
        <v>24482</v>
      </c>
      <c r="F815">
        <v>37198</v>
      </c>
      <c r="H815">
        <v>29340</v>
      </c>
      <c r="I815">
        <v>45843</v>
      </c>
    </row>
    <row r="816" spans="2:9" x14ac:dyDescent="0.55000000000000004">
      <c r="B816">
        <v>70363</v>
      </c>
      <c r="C816">
        <v>19010</v>
      </c>
      <c r="E816">
        <v>32589</v>
      </c>
      <c r="F816">
        <v>35516</v>
      </c>
      <c r="H816">
        <v>50963</v>
      </c>
      <c r="I816">
        <v>14140</v>
      </c>
    </row>
    <row r="817" spans="2:9" x14ac:dyDescent="0.55000000000000004">
      <c r="B817">
        <v>70363</v>
      </c>
      <c r="C817">
        <v>12489</v>
      </c>
      <c r="E817">
        <v>89678</v>
      </c>
      <c r="F817">
        <v>11352</v>
      </c>
      <c r="H817">
        <v>73927</v>
      </c>
      <c r="I817">
        <v>42524</v>
      </c>
    </row>
    <row r="818" spans="2:9" x14ac:dyDescent="0.55000000000000004">
      <c r="B818">
        <v>69916</v>
      </c>
      <c r="C818">
        <v>12495</v>
      </c>
      <c r="E818">
        <v>89678</v>
      </c>
      <c r="F818">
        <v>33053</v>
      </c>
      <c r="H818">
        <v>21606</v>
      </c>
      <c r="I818">
        <v>26619</v>
      </c>
    </row>
    <row r="819" spans="2:9" x14ac:dyDescent="0.55000000000000004">
      <c r="B819">
        <v>51006</v>
      </c>
      <c r="C819">
        <v>12501</v>
      </c>
      <c r="E819">
        <v>40583</v>
      </c>
      <c r="F819">
        <v>22333</v>
      </c>
      <c r="H819">
        <v>69630</v>
      </c>
      <c r="I819">
        <v>26839</v>
      </c>
    </row>
    <row r="820" spans="2:9" x14ac:dyDescent="0.55000000000000004">
      <c r="B820">
        <v>171141</v>
      </c>
      <c r="C820">
        <v>12507</v>
      </c>
      <c r="E820">
        <v>53687</v>
      </c>
      <c r="F820">
        <v>22553</v>
      </c>
      <c r="H820">
        <v>74829</v>
      </c>
      <c r="I820">
        <v>26845</v>
      </c>
    </row>
    <row r="821" spans="2:9" x14ac:dyDescent="0.55000000000000004">
      <c r="B821">
        <v>57774</v>
      </c>
      <c r="C821">
        <v>12513</v>
      </c>
      <c r="E821">
        <v>24097</v>
      </c>
      <c r="F821">
        <v>22559</v>
      </c>
      <c r="H821">
        <v>74829</v>
      </c>
      <c r="I821">
        <v>27065</v>
      </c>
    </row>
    <row r="822" spans="2:9" x14ac:dyDescent="0.55000000000000004">
      <c r="B822">
        <v>110738</v>
      </c>
      <c r="C822">
        <v>12520</v>
      </c>
      <c r="E822">
        <v>50635</v>
      </c>
      <c r="F822">
        <v>22779</v>
      </c>
      <c r="H822">
        <v>42872</v>
      </c>
      <c r="I822">
        <v>27071</v>
      </c>
    </row>
    <row r="823" spans="2:9" x14ac:dyDescent="0.55000000000000004">
      <c r="B823">
        <v>108502</v>
      </c>
      <c r="C823">
        <v>19105</v>
      </c>
      <c r="E823">
        <v>21270</v>
      </c>
      <c r="F823">
        <v>22785</v>
      </c>
      <c r="H823">
        <v>21299</v>
      </c>
      <c r="I823">
        <v>27292</v>
      </c>
    </row>
    <row r="824" spans="2:9" x14ac:dyDescent="0.55000000000000004">
      <c r="B824">
        <v>133405</v>
      </c>
      <c r="C824">
        <v>12532</v>
      </c>
      <c r="E824">
        <v>36903</v>
      </c>
      <c r="F824">
        <v>22792</v>
      </c>
      <c r="H824">
        <v>22953</v>
      </c>
      <c r="I824">
        <v>43909</v>
      </c>
    </row>
    <row r="825" spans="2:9" x14ac:dyDescent="0.55000000000000004">
      <c r="B825">
        <v>114753</v>
      </c>
      <c r="C825">
        <v>8427</v>
      </c>
      <c r="E825">
        <v>54600</v>
      </c>
      <c r="F825">
        <v>34010</v>
      </c>
      <c r="H825">
        <v>52980</v>
      </c>
      <c r="I825">
        <v>27518</v>
      </c>
    </row>
    <row r="826" spans="2:9" x14ac:dyDescent="0.55000000000000004">
      <c r="B826">
        <v>72972</v>
      </c>
      <c r="C826">
        <v>1595</v>
      </c>
      <c r="E826">
        <v>91260</v>
      </c>
      <c r="F826">
        <v>22804</v>
      </c>
      <c r="H826">
        <v>59577</v>
      </c>
      <c r="I826">
        <v>15067</v>
      </c>
    </row>
    <row r="827" spans="2:9" x14ac:dyDescent="0.55000000000000004">
      <c r="B827">
        <v>72281</v>
      </c>
      <c r="C827">
        <v>1602</v>
      </c>
      <c r="E827">
        <v>91481</v>
      </c>
      <c r="F827">
        <v>11851</v>
      </c>
      <c r="H827">
        <v>41913</v>
      </c>
      <c r="I827">
        <v>7807</v>
      </c>
    </row>
    <row r="828" spans="2:9" x14ac:dyDescent="0.55000000000000004">
      <c r="B828">
        <v>55895</v>
      </c>
      <c r="C828">
        <v>1611</v>
      </c>
      <c r="E828">
        <v>25465</v>
      </c>
      <c r="F828">
        <v>4591</v>
      </c>
      <c r="H828">
        <v>50582</v>
      </c>
      <c r="I828">
        <v>8028</v>
      </c>
    </row>
    <row r="829" spans="2:9" x14ac:dyDescent="0.55000000000000004">
      <c r="B829">
        <v>85397</v>
      </c>
      <c r="C829">
        <v>1610</v>
      </c>
      <c r="E829">
        <v>55300</v>
      </c>
      <c r="F829">
        <v>4812</v>
      </c>
      <c r="H829">
        <v>36568</v>
      </c>
      <c r="I829">
        <v>8251</v>
      </c>
    </row>
    <row r="830" spans="2:9" x14ac:dyDescent="0.55000000000000004">
      <c r="B830">
        <v>88471</v>
      </c>
      <c r="C830">
        <v>10615</v>
      </c>
      <c r="E830">
        <v>91961</v>
      </c>
      <c r="F830">
        <v>4821</v>
      </c>
      <c r="H830">
        <v>18059</v>
      </c>
      <c r="I830">
        <v>8250</v>
      </c>
    </row>
    <row r="831" spans="2:9" x14ac:dyDescent="0.55000000000000004">
      <c r="B831">
        <v>88471</v>
      </c>
      <c r="C831">
        <v>1836</v>
      </c>
      <c r="E831">
        <v>22143</v>
      </c>
      <c r="F831">
        <v>4820</v>
      </c>
      <c r="H831">
        <v>44667</v>
      </c>
      <c r="I831">
        <v>20893</v>
      </c>
    </row>
    <row r="832" spans="2:9" x14ac:dyDescent="0.55000000000000004">
      <c r="B832">
        <v>112213</v>
      </c>
      <c r="C832">
        <v>14938</v>
      </c>
      <c r="E832">
        <v>56007</v>
      </c>
      <c r="F832">
        <v>17249</v>
      </c>
      <c r="H832">
        <v>30597</v>
      </c>
      <c r="I832">
        <v>8476</v>
      </c>
    </row>
    <row r="833" spans="2:9" x14ac:dyDescent="0.55000000000000004">
      <c r="B833">
        <v>74885</v>
      </c>
      <c r="C833">
        <v>15152</v>
      </c>
      <c r="E833">
        <v>56955</v>
      </c>
      <c r="F833">
        <v>5046</v>
      </c>
      <c r="H833">
        <v>32414</v>
      </c>
      <c r="I833">
        <v>37167</v>
      </c>
    </row>
    <row r="834" spans="2:9" x14ac:dyDescent="0.55000000000000004">
      <c r="B834">
        <v>112553</v>
      </c>
      <c r="C834">
        <v>18434</v>
      </c>
      <c r="E834">
        <v>38769</v>
      </c>
      <c r="F834">
        <v>28765</v>
      </c>
      <c r="H834">
        <v>125480</v>
      </c>
      <c r="I834">
        <v>37381</v>
      </c>
    </row>
    <row r="835" spans="2:9" x14ac:dyDescent="0.55000000000000004">
      <c r="B835">
        <v>57580</v>
      </c>
      <c r="C835">
        <v>15395</v>
      </c>
      <c r="E835">
        <v>52933</v>
      </c>
      <c r="F835">
        <v>28979</v>
      </c>
      <c r="H835">
        <v>39352</v>
      </c>
      <c r="I835">
        <v>41304</v>
      </c>
    </row>
    <row r="836" spans="2:9" x14ac:dyDescent="0.55000000000000004">
      <c r="B836">
        <v>108495</v>
      </c>
      <c r="C836">
        <v>18899</v>
      </c>
      <c r="E836">
        <v>53161</v>
      </c>
      <c r="F836">
        <v>32475</v>
      </c>
      <c r="H836">
        <v>33768</v>
      </c>
      <c r="I836">
        <v>37410</v>
      </c>
    </row>
    <row r="837" spans="2:9" x14ac:dyDescent="0.55000000000000004">
      <c r="B837">
        <v>87538</v>
      </c>
      <c r="C837">
        <v>5401</v>
      </c>
      <c r="E837">
        <v>56487</v>
      </c>
      <c r="F837">
        <v>29008</v>
      </c>
      <c r="H837">
        <v>24206</v>
      </c>
      <c r="I837">
        <v>41769</v>
      </c>
    </row>
    <row r="838" spans="2:9" x14ac:dyDescent="0.55000000000000004">
      <c r="B838">
        <v>56502</v>
      </c>
      <c r="C838">
        <v>20445</v>
      </c>
      <c r="E838">
        <v>93155</v>
      </c>
      <c r="F838">
        <v>32940</v>
      </c>
      <c r="H838">
        <v>25860</v>
      </c>
      <c r="I838">
        <v>12041</v>
      </c>
    </row>
    <row r="839" spans="2:9" x14ac:dyDescent="0.55000000000000004">
      <c r="B839">
        <v>42630</v>
      </c>
      <c r="C839">
        <v>2434</v>
      </c>
      <c r="E839">
        <v>36527</v>
      </c>
      <c r="F839">
        <v>8611</v>
      </c>
      <c r="H839">
        <v>31702</v>
      </c>
      <c r="I839">
        <v>45677</v>
      </c>
    </row>
    <row r="840" spans="2:9" x14ac:dyDescent="0.55000000000000004">
      <c r="B840">
        <v>148693</v>
      </c>
      <c r="C840">
        <v>2221</v>
      </c>
      <c r="E840">
        <v>74034</v>
      </c>
      <c r="F840">
        <v>35564</v>
      </c>
      <c r="H840">
        <v>38812</v>
      </c>
      <c r="I840">
        <v>9288</v>
      </c>
    </row>
    <row r="841" spans="2:9" x14ac:dyDescent="0.55000000000000004">
      <c r="B841">
        <v>113157</v>
      </c>
      <c r="C841">
        <v>9948</v>
      </c>
      <c r="E841">
        <v>54102</v>
      </c>
      <c r="F841">
        <v>5644</v>
      </c>
      <c r="H841">
        <v>7403</v>
      </c>
      <c r="I841">
        <v>9075</v>
      </c>
    </row>
    <row r="842" spans="2:9" x14ac:dyDescent="0.55000000000000004">
      <c r="B842">
        <v>59030</v>
      </c>
      <c r="C842">
        <v>1605</v>
      </c>
      <c r="E842">
        <v>22057</v>
      </c>
      <c r="F842">
        <v>5431</v>
      </c>
      <c r="H842">
        <v>47119</v>
      </c>
      <c r="I842">
        <v>17230</v>
      </c>
    </row>
    <row r="843" spans="2:9" x14ac:dyDescent="0.55000000000000004">
      <c r="B843">
        <v>59030</v>
      </c>
      <c r="C843">
        <v>774113</v>
      </c>
      <c r="E843">
        <v>24244</v>
      </c>
      <c r="F843">
        <v>13586</v>
      </c>
      <c r="H843">
        <v>56792</v>
      </c>
      <c r="I843">
        <v>3103</v>
      </c>
    </row>
    <row r="844" spans="2:9" x14ac:dyDescent="0.55000000000000004">
      <c r="B844">
        <v>37823</v>
      </c>
      <c r="C844">
        <v>1980</v>
      </c>
      <c r="E844">
        <v>24244</v>
      </c>
      <c r="F844">
        <v>2247</v>
      </c>
      <c r="H844">
        <v>26726</v>
      </c>
      <c r="I844">
        <v>2254114</v>
      </c>
    </row>
    <row r="845" spans="2:9" x14ac:dyDescent="0.55000000000000004">
      <c r="B845">
        <v>77784</v>
      </c>
      <c r="C845">
        <v>1979</v>
      </c>
      <c r="E845">
        <v>24688</v>
      </c>
      <c r="F845">
        <v>1454731</v>
      </c>
      <c r="H845">
        <v>50088</v>
      </c>
      <c r="I845">
        <v>5404</v>
      </c>
    </row>
    <row r="846" spans="2:9" x14ac:dyDescent="0.55000000000000004">
      <c r="B846">
        <v>74352</v>
      </c>
      <c r="C846">
        <v>1979</v>
      </c>
      <c r="E846">
        <v>74680</v>
      </c>
      <c r="F846">
        <v>3264</v>
      </c>
      <c r="H846">
        <v>33720</v>
      </c>
      <c r="I846">
        <v>5403</v>
      </c>
    </row>
    <row r="847" spans="2:9" x14ac:dyDescent="0.55000000000000004">
      <c r="B847">
        <v>72265</v>
      </c>
      <c r="C847">
        <v>1982</v>
      </c>
      <c r="E847">
        <v>72043</v>
      </c>
      <c r="F847">
        <v>3263</v>
      </c>
      <c r="H847">
        <v>48022</v>
      </c>
      <c r="I847">
        <v>5189</v>
      </c>
    </row>
    <row r="848" spans="2:9" x14ac:dyDescent="0.55000000000000004">
      <c r="B848">
        <v>72962</v>
      </c>
      <c r="C848">
        <v>1970</v>
      </c>
      <c r="E848">
        <v>55703</v>
      </c>
      <c r="F848">
        <v>3049</v>
      </c>
      <c r="H848">
        <v>42058</v>
      </c>
      <c r="I848">
        <v>5192</v>
      </c>
    </row>
    <row r="849" spans="2:9" x14ac:dyDescent="0.55000000000000004">
      <c r="B849">
        <v>76702</v>
      </c>
      <c r="C849">
        <v>1971</v>
      </c>
      <c r="E849">
        <v>71510</v>
      </c>
      <c r="F849">
        <v>3052</v>
      </c>
      <c r="H849">
        <v>40626</v>
      </c>
      <c r="I849">
        <v>4752</v>
      </c>
    </row>
    <row r="850" spans="2:9" x14ac:dyDescent="0.55000000000000004">
      <c r="B850">
        <v>76702</v>
      </c>
      <c r="C850">
        <v>530</v>
      </c>
      <c r="E850">
        <v>95948</v>
      </c>
      <c r="F850">
        <v>3040</v>
      </c>
      <c r="H850">
        <v>58156</v>
      </c>
      <c r="I850">
        <v>4753</v>
      </c>
    </row>
    <row r="851" spans="2:9" x14ac:dyDescent="0.55000000000000004">
      <c r="B851">
        <v>61095</v>
      </c>
      <c r="C851">
        <v>2514</v>
      </c>
      <c r="E851">
        <v>14453</v>
      </c>
      <c r="F851">
        <v>3041</v>
      </c>
      <c r="H851">
        <v>64761</v>
      </c>
      <c r="I851">
        <v>744</v>
      </c>
    </row>
    <row r="852" spans="2:9" x14ac:dyDescent="0.55000000000000004">
      <c r="B852">
        <v>103889</v>
      </c>
      <c r="C852">
        <v>1586</v>
      </c>
      <c r="E852">
        <v>20933</v>
      </c>
      <c r="F852">
        <v>530</v>
      </c>
      <c r="H852">
        <v>28318</v>
      </c>
      <c r="I852">
        <v>9368</v>
      </c>
    </row>
    <row r="853" spans="2:9" x14ac:dyDescent="0.55000000000000004">
      <c r="B853">
        <v>77383</v>
      </c>
      <c r="C853">
        <v>2308</v>
      </c>
      <c r="E853">
        <v>31469</v>
      </c>
      <c r="F853">
        <v>5724</v>
      </c>
      <c r="H853">
        <v>26204</v>
      </c>
      <c r="I853">
        <v>1800</v>
      </c>
    </row>
    <row r="854" spans="2:9" x14ac:dyDescent="0.55000000000000004">
      <c r="B854">
        <v>63073</v>
      </c>
      <c r="C854">
        <v>2308</v>
      </c>
      <c r="E854">
        <v>51754</v>
      </c>
      <c r="F854">
        <v>1586</v>
      </c>
      <c r="H854">
        <v>6749</v>
      </c>
      <c r="I854">
        <v>9162</v>
      </c>
    </row>
    <row r="855" spans="2:9" x14ac:dyDescent="0.55000000000000004">
      <c r="B855">
        <v>104664</v>
      </c>
      <c r="C855">
        <v>1855</v>
      </c>
      <c r="E855">
        <v>53210</v>
      </c>
      <c r="F855">
        <v>5518</v>
      </c>
      <c r="H855">
        <v>29474</v>
      </c>
      <c r="I855">
        <v>9162</v>
      </c>
    </row>
    <row r="856" spans="2:9" x14ac:dyDescent="0.55000000000000004">
      <c r="B856">
        <v>116560</v>
      </c>
      <c r="C856">
        <v>1856</v>
      </c>
      <c r="E856">
        <v>96857</v>
      </c>
      <c r="F856">
        <v>5518</v>
      </c>
      <c r="H856">
        <v>33955</v>
      </c>
      <c r="I856">
        <v>2497</v>
      </c>
    </row>
    <row r="857" spans="2:9" x14ac:dyDescent="0.55000000000000004">
      <c r="B857">
        <v>91917</v>
      </c>
      <c r="C857">
        <v>1856</v>
      </c>
      <c r="E857">
        <v>44465</v>
      </c>
      <c r="F857">
        <v>2069</v>
      </c>
      <c r="H857">
        <v>54607</v>
      </c>
      <c r="I857">
        <v>2284</v>
      </c>
    </row>
    <row r="858" spans="2:9" x14ac:dyDescent="0.55000000000000004">
      <c r="B858">
        <v>91917</v>
      </c>
      <c r="C858">
        <v>1639</v>
      </c>
      <c r="E858">
        <v>59296</v>
      </c>
      <c r="F858">
        <v>1856</v>
      </c>
      <c r="H858">
        <v>66334</v>
      </c>
      <c r="I858">
        <v>2070</v>
      </c>
    </row>
    <row r="859" spans="2:9" x14ac:dyDescent="0.55000000000000004">
      <c r="B859">
        <v>61068</v>
      </c>
      <c r="C859">
        <v>1880</v>
      </c>
      <c r="E859">
        <v>32008</v>
      </c>
      <c r="F859">
        <v>1856</v>
      </c>
      <c r="H859">
        <v>29898</v>
      </c>
      <c r="I859">
        <v>1853</v>
      </c>
    </row>
    <row r="860" spans="2:9" x14ac:dyDescent="0.55000000000000004">
      <c r="B860">
        <v>63358</v>
      </c>
      <c r="C860">
        <v>649</v>
      </c>
      <c r="E860">
        <v>59570</v>
      </c>
      <c r="F860">
        <v>1639</v>
      </c>
      <c r="H860">
        <v>15357</v>
      </c>
      <c r="I860">
        <v>2094</v>
      </c>
    </row>
    <row r="861" spans="2:9" x14ac:dyDescent="0.55000000000000004">
      <c r="B861">
        <v>75453</v>
      </c>
      <c r="C861">
        <v>648</v>
      </c>
      <c r="E861">
        <v>97751</v>
      </c>
      <c r="F861">
        <v>1880</v>
      </c>
      <c r="H861">
        <v>8325</v>
      </c>
      <c r="I861">
        <v>649</v>
      </c>
    </row>
    <row r="862" spans="2:9" x14ac:dyDescent="0.55000000000000004">
      <c r="B862">
        <v>95768</v>
      </c>
      <c r="C862">
        <v>14725</v>
      </c>
      <c r="E862">
        <v>53082</v>
      </c>
      <c r="F862">
        <v>649</v>
      </c>
      <c r="H862">
        <v>49583</v>
      </c>
      <c r="I862">
        <v>648</v>
      </c>
    </row>
    <row r="863" spans="2:9" x14ac:dyDescent="0.55000000000000004">
      <c r="B863">
        <v>95995</v>
      </c>
      <c r="C863">
        <v>14722</v>
      </c>
      <c r="E863">
        <v>36293</v>
      </c>
      <c r="F863">
        <v>648</v>
      </c>
      <c r="H863">
        <v>27079</v>
      </c>
      <c r="I863">
        <v>30353</v>
      </c>
    </row>
    <row r="864" spans="2:9" x14ac:dyDescent="0.55000000000000004">
      <c r="B864">
        <v>133651</v>
      </c>
      <c r="C864">
        <v>14729</v>
      </c>
      <c r="E864">
        <v>54998</v>
      </c>
      <c r="F864">
        <v>25211</v>
      </c>
      <c r="H864">
        <v>16254</v>
      </c>
      <c r="I864">
        <v>30564</v>
      </c>
    </row>
    <row r="865" spans="2:9" x14ac:dyDescent="0.55000000000000004">
      <c r="B865">
        <v>59294</v>
      </c>
      <c r="C865">
        <v>14721</v>
      </c>
      <c r="E865">
        <v>98653</v>
      </c>
      <c r="F865">
        <v>25208</v>
      </c>
      <c r="H865">
        <v>20145</v>
      </c>
      <c r="I865">
        <v>30571</v>
      </c>
    </row>
    <row r="866" spans="2:9" x14ac:dyDescent="0.55000000000000004">
      <c r="B866">
        <v>64644</v>
      </c>
      <c r="C866">
        <v>21206</v>
      </c>
      <c r="E866">
        <v>59402</v>
      </c>
      <c r="F866">
        <v>25215</v>
      </c>
      <c r="H866">
        <v>16696</v>
      </c>
      <c r="I866">
        <v>30777</v>
      </c>
    </row>
    <row r="867" spans="2:9" x14ac:dyDescent="0.55000000000000004">
      <c r="B867">
        <v>95109</v>
      </c>
      <c r="C867">
        <v>20167</v>
      </c>
      <c r="E867">
        <v>75886</v>
      </c>
      <c r="F867">
        <v>25207</v>
      </c>
      <c r="H867">
        <v>9671</v>
      </c>
      <c r="I867">
        <v>45576</v>
      </c>
    </row>
    <row r="868" spans="2:9" x14ac:dyDescent="0.55000000000000004">
      <c r="B868">
        <v>95095</v>
      </c>
      <c r="C868">
        <v>20387</v>
      </c>
      <c r="E868">
        <v>54429</v>
      </c>
      <c r="F868">
        <v>35463</v>
      </c>
      <c r="H868">
        <v>46552</v>
      </c>
      <c r="I868">
        <v>43679</v>
      </c>
    </row>
    <row r="869" spans="2:9" x14ac:dyDescent="0.55000000000000004">
      <c r="B869">
        <v>107653</v>
      </c>
      <c r="C869">
        <v>96973</v>
      </c>
      <c r="E869">
        <v>148401</v>
      </c>
      <c r="F869">
        <v>34208</v>
      </c>
      <c r="H869">
        <v>30966</v>
      </c>
      <c r="I869">
        <v>43899</v>
      </c>
    </row>
    <row r="870" spans="2:9" x14ac:dyDescent="0.55000000000000004">
      <c r="B870">
        <v>97344</v>
      </c>
      <c r="C870">
        <v>97189</v>
      </c>
      <c r="E870">
        <v>51084</v>
      </c>
      <c r="F870">
        <v>34428</v>
      </c>
      <c r="H870">
        <v>33325</v>
      </c>
      <c r="I870">
        <v>233341</v>
      </c>
    </row>
    <row r="871" spans="2:9" x14ac:dyDescent="0.55000000000000004">
      <c r="B871">
        <v>81454</v>
      </c>
      <c r="C871">
        <v>20623</v>
      </c>
      <c r="E871">
        <v>29232</v>
      </c>
      <c r="F871">
        <v>167742</v>
      </c>
      <c r="H871">
        <v>39150</v>
      </c>
      <c r="I871">
        <v>233557</v>
      </c>
    </row>
    <row r="872" spans="2:9" x14ac:dyDescent="0.55000000000000004">
      <c r="B872">
        <v>133595</v>
      </c>
      <c r="C872">
        <v>24607</v>
      </c>
      <c r="E872">
        <v>54502</v>
      </c>
      <c r="F872">
        <v>167958</v>
      </c>
      <c r="H872">
        <v>133583</v>
      </c>
      <c r="I872">
        <v>44135</v>
      </c>
    </row>
    <row r="873" spans="2:9" x14ac:dyDescent="0.55000000000000004">
      <c r="B873">
        <v>96974</v>
      </c>
      <c r="C873">
        <v>24614</v>
      </c>
      <c r="E873">
        <v>52218</v>
      </c>
      <c r="F873">
        <v>34664</v>
      </c>
      <c r="H873">
        <v>33552</v>
      </c>
      <c r="I873">
        <v>57605</v>
      </c>
    </row>
    <row r="874" spans="2:9" x14ac:dyDescent="0.55000000000000004">
      <c r="B874">
        <v>96974</v>
      </c>
      <c r="C874">
        <v>27082</v>
      </c>
      <c r="E874">
        <v>60983</v>
      </c>
      <c r="F874">
        <v>41708</v>
      </c>
      <c r="H874">
        <v>33552</v>
      </c>
      <c r="I874">
        <v>57612</v>
      </c>
    </row>
    <row r="875" spans="2:9" x14ac:dyDescent="0.55000000000000004">
      <c r="B875">
        <v>45150</v>
      </c>
      <c r="C875">
        <v>27301</v>
      </c>
      <c r="E875">
        <v>15115</v>
      </c>
      <c r="F875">
        <v>41715</v>
      </c>
      <c r="H875">
        <v>54148</v>
      </c>
      <c r="I875">
        <v>62648</v>
      </c>
    </row>
    <row r="876" spans="2:9" x14ac:dyDescent="0.55000000000000004">
      <c r="B876">
        <v>109850</v>
      </c>
      <c r="C876">
        <v>27522</v>
      </c>
      <c r="E876">
        <v>15109</v>
      </c>
      <c r="F876">
        <v>46109</v>
      </c>
      <c r="H876">
        <v>11754</v>
      </c>
      <c r="I876">
        <v>62867</v>
      </c>
    </row>
    <row r="877" spans="2:9" x14ac:dyDescent="0.55000000000000004">
      <c r="B877">
        <v>109850</v>
      </c>
      <c r="C877">
        <v>27524</v>
      </c>
      <c r="E877">
        <v>108149</v>
      </c>
      <c r="F877">
        <v>46328</v>
      </c>
      <c r="H877">
        <v>29812</v>
      </c>
      <c r="I877">
        <v>63088</v>
      </c>
    </row>
    <row r="878" spans="2:9" x14ac:dyDescent="0.55000000000000004">
      <c r="B878">
        <v>142856</v>
      </c>
      <c r="C878">
        <v>27742</v>
      </c>
      <c r="E878">
        <v>48739</v>
      </c>
      <c r="F878">
        <v>46549</v>
      </c>
      <c r="H878">
        <v>29805</v>
      </c>
      <c r="I878">
        <v>63090</v>
      </c>
    </row>
    <row r="879" spans="2:9" x14ac:dyDescent="0.55000000000000004">
      <c r="B879">
        <v>142856</v>
      </c>
      <c r="C879">
        <v>31550</v>
      </c>
      <c r="E879">
        <v>63570</v>
      </c>
      <c r="F879">
        <v>46551</v>
      </c>
      <c r="H879">
        <v>10408</v>
      </c>
      <c r="I879">
        <v>63308</v>
      </c>
    </row>
    <row r="880" spans="2:9" x14ac:dyDescent="0.55000000000000004">
      <c r="B880">
        <v>110751</v>
      </c>
      <c r="C880">
        <v>31555</v>
      </c>
      <c r="E880">
        <v>78579</v>
      </c>
      <c r="F880">
        <v>46769</v>
      </c>
      <c r="H880">
        <v>30488</v>
      </c>
      <c r="I880">
        <v>75061</v>
      </c>
    </row>
    <row r="881" spans="2:9" x14ac:dyDescent="0.55000000000000004">
      <c r="B881">
        <v>116380</v>
      </c>
      <c r="C881">
        <v>31774</v>
      </c>
      <c r="E881">
        <v>57122</v>
      </c>
      <c r="F881">
        <v>54215</v>
      </c>
      <c r="H881">
        <v>25167</v>
      </c>
      <c r="I881">
        <v>75066</v>
      </c>
    </row>
    <row r="882" spans="2:9" x14ac:dyDescent="0.55000000000000004">
      <c r="B882">
        <v>63878</v>
      </c>
      <c r="C882">
        <v>31777</v>
      </c>
      <c r="E882">
        <v>36724</v>
      </c>
      <c r="F882">
        <v>54220</v>
      </c>
      <c r="H882">
        <v>42575</v>
      </c>
      <c r="I882">
        <v>75285</v>
      </c>
    </row>
    <row r="883" spans="2:9" x14ac:dyDescent="0.55000000000000004">
      <c r="B883">
        <v>81317</v>
      </c>
      <c r="C883">
        <v>31995</v>
      </c>
      <c r="E883">
        <v>54248</v>
      </c>
      <c r="F883">
        <v>54439</v>
      </c>
      <c r="H883">
        <v>43947</v>
      </c>
      <c r="I883">
        <v>75288</v>
      </c>
    </row>
    <row r="884" spans="2:9" x14ac:dyDescent="0.55000000000000004">
      <c r="B884">
        <v>69456</v>
      </c>
      <c r="C884">
        <v>18299</v>
      </c>
      <c r="E884">
        <v>73989</v>
      </c>
      <c r="F884">
        <v>54442</v>
      </c>
      <c r="H884">
        <v>34169</v>
      </c>
      <c r="I884">
        <v>75506</v>
      </c>
    </row>
    <row r="885" spans="2:9" x14ac:dyDescent="0.55000000000000004">
      <c r="B885">
        <v>79027</v>
      </c>
      <c r="C885">
        <v>85983</v>
      </c>
      <c r="E885">
        <v>63435</v>
      </c>
      <c r="F885">
        <v>54660</v>
      </c>
      <c r="H885">
        <v>11533</v>
      </c>
      <c r="I885">
        <v>39671</v>
      </c>
    </row>
    <row r="886" spans="2:9" x14ac:dyDescent="0.55000000000000004">
      <c r="B886">
        <v>81178</v>
      </c>
      <c r="C886">
        <v>85770</v>
      </c>
      <c r="E886">
        <v>151999</v>
      </c>
      <c r="F886">
        <v>31484</v>
      </c>
      <c r="H886">
        <v>13565</v>
      </c>
      <c r="I886">
        <v>211451</v>
      </c>
    </row>
    <row r="887" spans="2:9" x14ac:dyDescent="0.55000000000000004">
      <c r="B887">
        <v>102020</v>
      </c>
      <c r="C887">
        <v>174178</v>
      </c>
      <c r="E887">
        <v>21113</v>
      </c>
      <c r="F887">
        <v>150326</v>
      </c>
      <c r="H887">
        <v>11764</v>
      </c>
      <c r="I887">
        <v>211238</v>
      </c>
    </row>
    <row r="888" spans="2:9" x14ac:dyDescent="0.55000000000000004">
      <c r="B888">
        <v>82353</v>
      </c>
      <c r="C888">
        <v>28875</v>
      </c>
      <c r="E888">
        <v>54669</v>
      </c>
      <c r="F888">
        <v>150113</v>
      </c>
      <c r="H888">
        <v>37693</v>
      </c>
      <c r="I888">
        <v>392033</v>
      </c>
    </row>
    <row r="889" spans="2:9" x14ac:dyDescent="0.55000000000000004">
      <c r="B889">
        <v>99734</v>
      </c>
      <c r="C889">
        <v>26865</v>
      </c>
      <c r="E889">
        <v>18238</v>
      </c>
      <c r="F889">
        <v>283878</v>
      </c>
      <c r="H889">
        <v>22229</v>
      </c>
      <c r="I889">
        <v>64441</v>
      </c>
    </row>
    <row r="890" spans="2:9" x14ac:dyDescent="0.55000000000000004">
      <c r="B890">
        <v>62516</v>
      </c>
      <c r="C890">
        <v>26863</v>
      </c>
      <c r="E890">
        <v>64338</v>
      </c>
      <c r="F890">
        <v>47902</v>
      </c>
      <c r="H890">
        <v>26765</v>
      </c>
      <c r="I890">
        <v>59863</v>
      </c>
    </row>
    <row r="891" spans="2:9" x14ac:dyDescent="0.55000000000000004">
      <c r="B891">
        <v>78402</v>
      </c>
      <c r="C891">
        <v>26869</v>
      </c>
      <c r="E891">
        <v>51445</v>
      </c>
      <c r="F891">
        <v>43966</v>
      </c>
      <c r="H891">
        <v>52037</v>
      </c>
      <c r="I891">
        <v>59861</v>
      </c>
    </row>
    <row r="892" spans="2:9" x14ac:dyDescent="0.55000000000000004">
      <c r="B892">
        <v>138595</v>
      </c>
      <c r="C892">
        <v>26858</v>
      </c>
      <c r="E892">
        <v>56062</v>
      </c>
      <c r="F892">
        <v>43964</v>
      </c>
      <c r="H892">
        <v>44408</v>
      </c>
      <c r="I892">
        <v>59867</v>
      </c>
    </row>
    <row r="893" spans="2:9" x14ac:dyDescent="0.55000000000000004">
      <c r="B893">
        <v>100657</v>
      </c>
      <c r="C893">
        <v>27527</v>
      </c>
      <c r="E893">
        <v>153363</v>
      </c>
      <c r="F893">
        <v>43970</v>
      </c>
      <c r="H893">
        <v>40334</v>
      </c>
      <c r="I893">
        <v>59856</v>
      </c>
    </row>
    <row r="894" spans="2:9" x14ac:dyDescent="0.55000000000000004">
      <c r="B894">
        <v>100650</v>
      </c>
      <c r="C894">
        <v>27533</v>
      </c>
      <c r="E894">
        <v>56054</v>
      </c>
      <c r="F894">
        <v>44173</v>
      </c>
      <c r="H894">
        <v>10932</v>
      </c>
      <c r="I894">
        <v>62894</v>
      </c>
    </row>
    <row r="895" spans="2:9" x14ac:dyDescent="0.55000000000000004">
      <c r="B895">
        <v>63444</v>
      </c>
      <c r="C895">
        <v>27754</v>
      </c>
      <c r="E895">
        <v>22705</v>
      </c>
      <c r="F895">
        <v>46355</v>
      </c>
      <c r="H895">
        <v>24092</v>
      </c>
      <c r="I895">
        <v>62923</v>
      </c>
    </row>
    <row r="896" spans="2:9" x14ac:dyDescent="0.55000000000000004">
      <c r="B896">
        <v>50036</v>
      </c>
      <c r="C896">
        <v>29717</v>
      </c>
      <c r="E896">
        <v>39634</v>
      </c>
      <c r="F896">
        <v>46384</v>
      </c>
      <c r="H896">
        <v>15850</v>
      </c>
      <c r="I896">
        <v>63144</v>
      </c>
    </row>
    <row r="897" spans="2:9" x14ac:dyDescent="0.55000000000000004">
      <c r="B897">
        <v>102573</v>
      </c>
      <c r="C897">
        <v>29938</v>
      </c>
      <c r="E897">
        <v>68531</v>
      </c>
      <c r="F897">
        <v>46605</v>
      </c>
      <c r="H897">
        <v>46708</v>
      </c>
      <c r="I897">
        <v>66605</v>
      </c>
    </row>
    <row r="898" spans="2:9" x14ac:dyDescent="0.55000000000000004">
      <c r="B898">
        <v>81237</v>
      </c>
      <c r="C898">
        <v>29944</v>
      </c>
      <c r="E898">
        <v>60736</v>
      </c>
      <c r="F898">
        <v>49638</v>
      </c>
      <c r="H898">
        <v>36937</v>
      </c>
      <c r="I898">
        <v>66826</v>
      </c>
    </row>
    <row r="899" spans="2:9" x14ac:dyDescent="0.55000000000000004">
      <c r="B899">
        <v>115116</v>
      </c>
      <c r="C899">
        <v>30163</v>
      </c>
      <c r="E899">
        <v>39342</v>
      </c>
      <c r="F899">
        <v>49859</v>
      </c>
      <c r="H899">
        <v>36932</v>
      </c>
      <c r="I899">
        <v>66832</v>
      </c>
    </row>
    <row r="900" spans="2:9" x14ac:dyDescent="0.55000000000000004">
      <c r="B900">
        <v>147893</v>
      </c>
      <c r="C900">
        <v>19893</v>
      </c>
      <c r="E900">
        <v>113375</v>
      </c>
      <c r="F900">
        <v>49865</v>
      </c>
      <c r="H900">
        <v>37153</v>
      </c>
      <c r="I900">
        <v>67051</v>
      </c>
    </row>
    <row r="901" spans="2:9" x14ac:dyDescent="0.55000000000000004">
      <c r="B901">
        <v>88858</v>
      </c>
      <c r="C901">
        <v>20112</v>
      </c>
      <c r="E901">
        <v>57627</v>
      </c>
      <c r="F901">
        <v>50084</v>
      </c>
      <c r="H901">
        <v>27712</v>
      </c>
      <c r="I901">
        <v>41303</v>
      </c>
    </row>
    <row r="902" spans="2:9" x14ac:dyDescent="0.55000000000000004">
      <c r="B902">
        <v>73253</v>
      </c>
      <c r="C902">
        <v>157222</v>
      </c>
      <c r="E902">
        <v>24285</v>
      </c>
      <c r="F902">
        <v>33116</v>
      </c>
      <c r="H902">
        <v>37179</v>
      </c>
      <c r="I902">
        <v>41522</v>
      </c>
    </row>
    <row r="903" spans="2:9" x14ac:dyDescent="0.55000000000000004">
      <c r="B903">
        <v>82830</v>
      </c>
      <c r="C903">
        <v>20339</v>
      </c>
      <c r="E903">
        <v>38629</v>
      </c>
      <c r="F903">
        <v>33335</v>
      </c>
      <c r="H903">
        <v>64416</v>
      </c>
      <c r="I903">
        <v>374901</v>
      </c>
    </row>
    <row r="904" spans="2:9" x14ac:dyDescent="0.55000000000000004">
      <c r="B904">
        <v>81373</v>
      </c>
      <c r="C904">
        <v>20560</v>
      </c>
      <c r="E904">
        <v>70107</v>
      </c>
      <c r="F904">
        <v>266746</v>
      </c>
      <c r="H904">
        <v>25665</v>
      </c>
      <c r="I904">
        <v>41749</v>
      </c>
    </row>
    <row r="905" spans="2:9" x14ac:dyDescent="0.55000000000000004">
      <c r="B905">
        <v>51239</v>
      </c>
      <c r="C905">
        <v>14239</v>
      </c>
      <c r="E905">
        <v>48265</v>
      </c>
      <c r="F905">
        <v>33562</v>
      </c>
      <c r="H905">
        <v>23847</v>
      </c>
      <c r="I905">
        <v>41970</v>
      </c>
    </row>
    <row r="906" spans="2:9" x14ac:dyDescent="0.55000000000000004">
      <c r="B906">
        <v>70284</v>
      </c>
      <c r="C906">
        <v>18743</v>
      </c>
      <c r="E906">
        <v>22107</v>
      </c>
      <c r="F906">
        <v>33783</v>
      </c>
      <c r="H906">
        <v>30234</v>
      </c>
      <c r="I906">
        <v>21773</v>
      </c>
    </row>
    <row r="907" spans="2:9" x14ac:dyDescent="0.55000000000000004">
      <c r="B907">
        <v>70284</v>
      </c>
      <c r="C907">
        <v>18197</v>
      </c>
      <c r="E907">
        <v>39526</v>
      </c>
      <c r="F907">
        <v>17701</v>
      </c>
      <c r="H907">
        <v>21091</v>
      </c>
      <c r="I907">
        <v>33981</v>
      </c>
    </row>
    <row r="908" spans="2:9" x14ac:dyDescent="0.55000000000000004">
      <c r="B908">
        <v>70477</v>
      </c>
      <c r="C908">
        <v>18410</v>
      </c>
      <c r="E908">
        <v>18005</v>
      </c>
      <c r="F908">
        <v>28411</v>
      </c>
      <c r="H908">
        <v>28644</v>
      </c>
      <c r="I908">
        <v>32151</v>
      </c>
    </row>
    <row r="909" spans="2:9" x14ac:dyDescent="0.55000000000000004">
      <c r="B909">
        <v>85561</v>
      </c>
      <c r="C909">
        <v>17808</v>
      </c>
      <c r="E909">
        <v>39968</v>
      </c>
      <c r="F909">
        <v>27009</v>
      </c>
      <c r="H909">
        <v>27299</v>
      </c>
      <c r="I909">
        <v>32364</v>
      </c>
    </row>
    <row r="910" spans="2:9" x14ac:dyDescent="0.55000000000000004">
      <c r="B910">
        <v>91263</v>
      </c>
      <c r="C910">
        <v>7861</v>
      </c>
      <c r="E910">
        <v>71453</v>
      </c>
      <c r="F910">
        <v>27222</v>
      </c>
      <c r="H910">
        <v>36245</v>
      </c>
      <c r="I910">
        <v>29194</v>
      </c>
    </row>
    <row r="911" spans="2:9" x14ac:dyDescent="0.55000000000000004">
      <c r="B911">
        <v>91491</v>
      </c>
      <c r="C911">
        <v>7695</v>
      </c>
      <c r="E911">
        <v>55939</v>
      </c>
      <c r="F911">
        <v>24694</v>
      </c>
      <c r="H911">
        <v>26563</v>
      </c>
      <c r="I911">
        <v>14539</v>
      </c>
    </row>
    <row r="912" spans="2:9" x14ac:dyDescent="0.55000000000000004">
      <c r="B912">
        <v>52739</v>
      </c>
      <c r="C912">
        <v>29407</v>
      </c>
      <c r="E912">
        <v>85339</v>
      </c>
      <c r="F912">
        <v>10467</v>
      </c>
      <c r="H912">
        <v>24528</v>
      </c>
      <c r="I912">
        <v>11799</v>
      </c>
    </row>
    <row r="913" spans="2:9" x14ac:dyDescent="0.55000000000000004">
      <c r="B913">
        <v>86378</v>
      </c>
      <c r="C913">
        <v>29807</v>
      </c>
      <c r="E913">
        <v>16822</v>
      </c>
      <c r="F913">
        <v>9231</v>
      </c>
      <c r="H913">
        <v>26347</v>
      </c>
      <c r="I913">
        <v>62443</v>
      </c>
    </row>
    <row r="914" spans="2:9" x14ac:dyDescent="0.55000000000000004">
      <c r="B914">
        <v>86378</v>
      </c>
      <c r="C914">
        <v>32215</v>
      </c>
      <c r="E914">
        <v>19818</v>
      </c>
      <c r="F914">
        <v>46546</v>
      </c>
      <c r="H914">
        <v>37160</v>
      </c>
      <c r="I914">
        <v>62415</v>
      </c>
    </row>
    <row r="915" spans="2:9" x14ac:dyDescent="0.55000000000000004">
      <c r="B915">
        <v>86983</v>
      </c>
      <c r="C915">
        <v>8210</v>
      </c>
      <c r="E915">
        <v>116252</v>
      </c>
      <c r="F915">
        <v>46732</v>
      </c>
      <c r="H915">
        <v>40154</v>
      </c>
      <c r="I915">
        <v>68889</v>
      </c>
    </row>
    <row r="916" spans="2:9" x14ac:dyDescent="0.55000000000000004">
      <c r="B916">
        <v>85494</v>
      </c>
      <c r="C916">
        <v>8216</v>
      </c>
      <c r="E916">
        <v>162772</v>
      </c>
      <c r="F916">
        <v>51922</v>
      </c>
      <c r="H916">
        <v>50859</v>
      </c>
      <c r="I916">
        <v>10388</v>
      </c>
    </row>
    <row r="917" spans="2:9" x14ac:dyDescent="0.55000000000000004">
      <c r="B917">
        <v>72653</v>
      </c>
      <c r="C917">
        <v>29784</v>
      </c>
      <c r="E917">
        <v>162772</v>
      </c>
      <c r="F917">
        <v>9104</v>
      </c>
      <c r="H917">
        <v>41303</v>
      </c>
      <c r="I917">
        <v>10394</v>
      </c>
    </row>
    <row r="918" spans="2:9" x14ac:dyDescent="0.55000000000000004">
      <c r="B918">
        <v>84519</v>
      </c>
      <c r="C918">
        <v>29784</v>
      </c>
      <c r="E918">
        <v>70464</v>
      </c>
      <c r="F918">
        <v>9110</v>
      </c>
      <c r="H918">
        <v>43221</v>
      </c>
      <c r="I918">
        <v>61750</v>
      </c>
    </row>
    <row r="919" spans="2:9" x14ac:dyDescent="0.55000000000000004">
      <c r="B919">
        <v>86723</v>
      </c>
      <c r="C919">
        <v>18245</v>
      </c>
      <c r="E919">
        <v>26241</v>
      </c>
      <c r="F919">
        <v>46709</v>
      </c>
      <c r="H919">
        <v>204939</v>
      </c>
      <c r="I919">
        <v>61750</v>
      </c>
    </row>
    <row r="920" spans="2:9" x14ac:dyDescent="0.55000000000000004">
      <c r="B920">
        <v>38608</v>
      </c>
      <c r="C920">
        <v>18246</v>
      </c>
      <c r="E920">
        <v>16384</v>
      </c>
      <c r="F920">
        <v>46709</v>
      </c>
      <c r="H920">
        <v>23954</v>
      </c>
      <c r="I920">
        <v>28133</v>
      </c>
    </row>
    <row r="921" spans="2:9" x14ac:dyDescent="0.55000000000000004">
      <c r="B921">
        <v>86342</v>
      </c>
      <c r="C921">
        <v>18247</v>
      </c>
      <c r="E921">
        <v>20071</v>
      </c>
      <c r="F921">
        <v>23633</v>
      </c>
      <c r="H921">
        <v>26469</v>
      </c>
      <c r="I921">
        <v>28134</v>
      </c>
    </row>
    <row r="922" spans="2:9" x14ac:dyDescent="0.55000000000000004">
      <c r="B922">
        <v>111348</v>
      </c>
      <c r="C922">
        <v>17979</v>
      </c>
      <c r="E922">
        <v>71390</v>
      </c>
      <c r="F922">
        <v>23634</v>
      </c>
      <c r="H922">
        <v>44254</v>
      </c>
      <c r="I922">
        <v>28135</v>
      </c>
    </row>
    <row r="923" spans="2:9" x14ac:dyDescent="0.55000000000000004">
      <c r="B923">
        <v>140454</v>
      </c>
      <c r="C923">
        <v>17978</v>
      </c>
      <c r="E923">
        <v>17060</v>
      </c>
      <c r="F923">
        <v>23421</v>
      </c>
      <c r="H923">
        <v>16532</v>
      </c>
      <c r="I923">
        <v>27225</v>
      </c>
    </row>
    <row r="924" spans="2:9" x14ac:dyDescent="0.55000000000000004">
      <c r="B924">
        <v>118622</v>
      </c>
      <c r="C924">
        <v>17764</v>
      </c>
      <c r="E924">
        <v>16573</v>
      </c>
      <c r="F924">
        <v>22725</v>
      </c>
      <c r="H924">
        <v>30833</v>
      </c>
      <c r="I924">
        <v>27438</v>
      </c>
    </row>
    <row r="925" spans="2:9" x14ac:dyDescent="0.55000000000000004">
      <c r="B925">
        <v>73899</v>
      </c>
      <c r="C925">
        <v>17321</v>
      </c>
      <c r="E925">
        <v>25289</v>
      </c>
      <c r="F925">
        <v>22938</v>
      </c>
      <c r="H925">
        <v>16991</v>
      </c>
      <c r="I925">
        <v>27224</v>
      </c>
    </row>
    <row r="926" spans="2:9" x14ac:dyDescent="0.55000000000000004">
      <c r="B926">
        <v>108496</v>
      </c>
      <c r="C926">
        <v>17322</v>
      </c>
      <c r="E926">
        <v>73749</v>
      </c>
      <c r="F926">
        <v>22724</v>
      </c>
      <c r="H926">
        <v>36028</v>
      </c>
      <c r="I926">
        <v>26781</v>
      </c>
    </row>
    <row r="927" spans="2:9" x14ac:dyDescent="0.55000000000000004">
      <c r="B927">
        <v>88616</v>
      </c>
      <c r="C927">
        <v>17536</v>
      </c>
      <c r="E927">
        <v>88542</v>
      </c>
      <c r="F927">
        <v>22281</v>
      </c>
      <c r="H927">
        <v>18355</v>
      </c>
      <c r="I927">
        <v>26782</v>
      </c>
    </row>
    <row r="928" spans="2:9" x14ac:dyDescent="0.55000000000000004">
      <c r="B928">
        <v>108732</v>
      </c>
      <c r="C928">
        <v>17536</v>
      </c>
      <c r="E928">
        <v>72532</v>
      </c>
      <c r="F928">
        <v>22282</v>
      </c>
      <c r="H928">
        <v>25977</v>
      </c>
      <c r="I928">
        <v>26782</v>
      </c>
    </row>
    <row r="929" spans="2:9" x14ac:dyDescent="0.55000000000000004">
      <c r="B929">
        <v>69877</v>
      </c>
      <c r="C929">
        <v>17359</v>
      </c>
      <c r="E929">
        <v>71792</v>
      </c>
      <c r="F929">
        <v>22282</v>
      </c>
      <c r="H929">
        <v>10416</v>
      </c>
      <c r="I929">
        <v>26996</v>
      </c>
    </row>
    <row r="930" spans="2:9" x14ac:dyDescent="0.55000000000000004">
      <c r="B930">
        <v>89305</v>
      </c>
      <c r="C930">
        <v>22975</v>
      </c>
      <c r="E930">
        <v>105560</v>
      </c>
      <c r="F930">
        <v>22496</v>
      </c>
      <c r="H930">
        <v>28494</v>
      </c>
      <c r="I930">
        <v>26819</v>
      </c>
    </row>
    <row r="931" spans="2:9" x14ac:dyDescent="0.55000000000000004">
      <c r="B931">
        <v>109668</v>
      </c>
      <c r="C931">
        <v>22982</v>
      </c>
      <c r="E931">
        <v>66501</v>
      </c>
      <c r="F931">
        <v>22319</v>
      </c>
      <c r="H931">
        <v>12008</v>
      </c>
      <c r="I931">
        <v>46312</v>
      </c>
    </row>
    <row r="932" spans="2:9" x14ac:dyDescent="0.55000000000000004">
      <c r="B932">
        <v>109668</v>
      </c>
      <c r="C932">
        <v>19234</v>
      </c>
      <c r="E932">
        <v>75006</v>
      </c>
      <c r="F932">
        <v>37482</v>
      </c>
      <c r="H932">
        <v>6047</v>
      </c>
      <c r="I932">
        <v>46533</v>
      </c>
    </row>
    <row r="933" spans="2:9" x14ac:dyDescent="0.55000000000000004">
      <c r="B933">
        <v>138701</v>
      </c>
      <c r="C933">
        <v>19228</v>
      </c>
      <c r="E933">
        <v>65500</v>
      </c>
      <c r="F933">
        <v>37489</v>
      </c>
      <c r="H933">
        <v>28018</v>
      </c>
      <c r="I933">
        <v>29978</v>
      </c>
    </row>
    <row r="934" spans="2:9" x14ac:dyDescent="0.55000000000000004">
      <c r="B934">
        <v>71041</v>
      </c>
      <c r="C934">
        <v>19229</v>
      </c>
      <c r="E934">
        <v>35201</v>
      </c>
      <c r="F934">
        <v>25050</v>
      </c>
      <c r="H934">
        <v>37610</v>
      </c>
      <c r="I934">
        <v>29972</v>
      </c>
    </row>
    <row r="935" spans="2:9" x14ac:dyDescent="0.55000000000000004">
      <c r="B935">
        <v>87269</v>
      </c>
      <c r="C935">
        <v>19229</v>
      </c>
      <c r="E935">
        <v>60314</v>
      </c>
      <c r="F935">
        <v>24830</v>
      </c>
      <c r="H935">
        <v>53883</v>
      </c>
      <c r="I935">
        <v>30187</v>
      </c>
    </row>
    <row r="936" spans="2:9" x14ac:dyDescent="0.55000000000000004">
      <c r="B936">
        <v>77139</v>
      </c>
      <c r="C936">
        <v>19229</v>
      </c>
      <c r="E936">
        <v>17875</v>
      </c>
      <c r="F936">
        <v>25045</v>
      </c>
      <c r="H936">
        <v>44779</v>
      </c>
      <c r="I936">
        <v>29973</v>
      </c>
    </row>
    <row r="937" spans="2:9" x14ac:dyDescent="0.55000000000000004">
      <c r="B937">
        <v>76657</v>
      </c>
      <c r="C937">
        <v>19228</v>
      </c>
      <c r="E937">
        <v>19535</v>
      </c>
      <c r="F937">
        <v>25045</v>
      </c>
      <c r="H937">
        <v>45025</v>
      </c>
      <c r="I937">
        <v>30187</v>
      </c>
    </row>
    <row r="938" spans="2:9" x14ac:dyDescent="0.55000000000000004">
      <c r="B938">
        <v>89217</v>
      </c>
      <c r="C938">
        <v>19014</v>
      </c>
      <c r="E938">
        <v>79500</v>
      </c>
      <c r="F938">
        <v>25259</v>
      </c>
      <c r="H938">
        <v>36919</v>
      </c>
      <c r="I938">
        <v>29972</v>
      </c>
    </row>
    <row r="939" spans="2:9" x14ac:dyDescent="0.55000000000000004">
      <c r="B939">
        <v>182900</v>
      </c>
      <c r="C939">
        <v>31077</v>
      </c>
      <c r="E939">
        <v>17203</v>
      </c>
      <c r="F939">
        <v>25044</v>
      </c>
      <c r="H939">
        <v>36919</v>
      </c>
      <c r="I939">
        <v>29972</v>
      </c>
    </row>
    <row r="940" spans="2:9" x14ac:dyDescent="0.55000000000000004">
      <c r="B940">
        <v>140274</v>
      </c>
      <c r="C940">
        <v>31077</v>
      </c>
      <c r="E940">
        <v>28758</v>
      </c>
      <c r="F940">
        <v>25044</v>
      </c>
      <c r="H940">
        <v>29606</v>
      </c>
      <c r="I940">
        <v>65183</v>
      </c>
    </row>
    <row r="941" spans="2:9" x14ac:dyDescent="0.55000000000000004">
      <c r="B941">
        <v>72621</v>
      </c>
      <c r="C941">
        <v>31063</v>
      </c>
      <c r="E941">
        <v>77231</v>
      </c>
      <c r="F941">
        <v>49500</v>
      </c>
      <c r="H941">
        <v>30753</v>
      </c>
      <c r="I941">
        <v>65183</v>
      </c>
    </row>
    <row r="942" spans="2:9" x14ac:dyDescent="0.55000000000000004">
      <c r="B942">
        <v>87533</v>
      </c>
      <c r="C942">
        <v>31066</v>
      </c>
      <c r="E942">
        <v>92246</v>
      </c>
      <c r="F942">
        <v>49500</v>
      </c>
      <c r="H942">
        <v>67083</v>
      </c>
      <c r="I942">
        <v>64741</v>
      </c>
    </row>
    <row r="943" spans="2:9" x14ac:dyDescent="0.55000000000000004">
      <c r="B943">
        <v>78715</v>
      </c>
      <c r="C943">
        <v>31149</v>
      </c>
      <c r="E943">
        <v>169011</v>
      </c>
      <c r="F943">
        <v>49486</v>
      </c>
      <c r="H943">
        <v>210166</v>
      </c>
      <c r="I943">
        <v>64530</v>
      </c>
    </row>
    <row r="944" spans="2:9" x14ac:dyDescent="0.55000000000000004">
      <c r="B944">
        <v>124077</v>
      </c>
      <c r="C944">
        <v>31150</v>
      </c>
      <c r="E944">
        <v>43147</v>
      </c>
      <c r="F944">
        <v>49489</v>
      </c>
      <c r="H944">
        <v>33754</v>
      </c>
      <c r="I944">
        <v>66325</v>
      </c>
    </row>
    <row r="945" spans="2:9" x14ac:dyDescent="0.55000000000000004">
      <c r="B945">
        <v>38574</v>
      </c>
      <c r="C945">
        <v>22053</v>
      </c>
      <c r="E945">
        <v>18716</v>
      </c>
      <c r="F945">
        <v>49786</v>
      </c>
      <c r="H945">
        <v>14992</v>
      </c>
      <c r="I945">
        <v>66112</v>
      </c>
    </row>
    <row r="946" spans="2:9" x14ac:dyDescent="0.55000000000000004">
      <c r="B946">
        <v>88430</v>
      </c>
      <c r="C946">
        <v>7314</v>
      </c>
      <c r="E946">
        <v>169830</v>
      </c>
      <c r="F946">
        <v>49787</v>
      </c>
      <c r="H946">
        <v>8782</v>
      </c>
      <c r="I946">
        <v>41143</v>
      </c>
    </row>
    <row r="947" spans="2:9" x14ac:dyDescent="0.55000000000000004">
      <c r="B947">
        <v>37137</v>
      </c>
      <c r="C947">
        <v>7313</v>
      </c>
      <c r="E947">
        <v>20758</v>
      </c>
      <c r="F947">
        <v>34289</v>
      </c>
      <c r="H947">
        <v>28469</v>
      </c>
      <c r="I947">
        <v>10348</v>
      </c>
    </row>
    <row r="948" spans="2:9" x14ac:dyDescent="0.55000000000000004">
      <c r="B948">
        <v>88872</v>
      </c>
      <c r="C948">
        <v>21827</v>
      </c>
      <c r="E948">
        <v>68047</v>
      </c>
      <c r="F948">
        <v>9064</v>
      </c>
      <c r="H948">
        <v>31231</v>
      </c>
      <c r="I948">
        <v>10561</v>
      </c>
    </row>
    <row r="949" spans="2:9" x14ac:dyDescent="0.55000000000000004">
      <c r="B949">
        <v>80061</v>
      </c>
      <c r="C949">
        <v>21814</v>
      </c>
      <c r="E949">
        <v>71148</v>
      </c>
      <c r="F949">
        <v>9277</v>
      </c>
      <c r="H949">
        <v>50152</v>
      </c>
      <c r="I949">
        <v>41131</v>
      </c>
    </row>
    <row r="950" spans="2:9" x14ac:dyDescent="0.55000000000000004">
      <c r="B950">
        <v>117692</v>
      </c>
      <c r="C950">
        <v>7758</v>
      </c>
      <c r="E950">
        <v>21479</v>
      </c>
      <c r="F950">
        <v>34277</v>
      </c>
      <c r="H950">
        <v>35597</v>
      </c>
      <c r="I950">
        <v>41118</v>
      </c>
    </row>
    <row r="951" spans="2:9" x14ac:dyDescent="0.55000000000000004">
      <c r="B951">
        <v>124526</v>
      </c>
      <c r="C951">
        <v>7763</v>
      </c>
      <c r="E951">
        <v>75930</v>
      </c>
      <c r="F951">
        <v>34050</v>
      </c>
      <c r="H951">
        <v>24091</v>
      </c>
      <c r="I951">
        <v>11862</v>
      </c>
    </row>
    <row r="952" spans="2:9" x14ac:dyDescent="0.55000000000000004">
      <c r="B952">
        <v>90789</v>
      </c>
      <c r="C952">
        <v>7763</v>
      </c>
      <c r="E952">
        <v>68728</v>
      </c>
      <c r="F952">
        <v>9722</v>
      </c>
      <c r="H952">
        <v>30815</v>
      </c>
      <c r="I952">
        <v>12081</v>
      </c>
    </row>
    <row r="953" spans="2:9" x14ac:dyDescent="0.55000000000000004">
      <c r="B953">
        <v>90990</v>
      </c>
      <c r="C953">
        <v>7763</v>
      </c>
      <c r="E953">
        <v>14281</v>
      </c>
      <c r="F953">
        <v>9727</v>
      </c>
      <c r="H953">
        <v>51310</v>
      </c>
      <c r="I953">
        <v>12081</v>
      </c>
    </row>
    <row r="954" spans="2:9" x14ac:dyDescent="0.55000000000000004">
      <c r="B954">
        <v>93589</v>
      </c>
      <c r="C954">
        <v>7769</v>
      </c>
      <c r="E954">
        <v>76587</v>
      </c>
      <c r="F954">
        <v>9727</v>
      </c>
      <c r="H954">
        <v>41750</v>
      </c>
      <c r="I954">
        <v>12295</v>
      </c>
    </row>
    <row r="955" spans="2:9" x14ac:dyDescent="0.55000000000000004">
      <c r="B955">
        <v>178718</v>
      </c>
      <c r="C955">
        <v>17327</v>
      </c>
      <c r="E955">
        <v>30072</v>
      </c>
      <c r="F955">
        <v>9727</v>
      </c>
      <c r="H955">
        <v>53681</v>
      </c>
      <c r="I955">
        <v>12301</v>
      </c>
    </row>
    <row r="956" spans="2:9" x14ac:dyDescent="0.55000000000000004">
      <c r="B956">
        <v>178718</v>
      </c>
      <c r="C956">
        <v>23515</v>
      </c>
      <c r="E956">
        <v>74328</v>
      </c>
      <c r="F956">
        <v>9733</v>
      </c>
      <c r="H956">
        <v>67476</v>
      </c>
      <c r="I956">
        <v>29141</v>
      </c>
    </row>
    <row r="957" spans="2:9" x14ac:dyDescent="0.55000000000000004">
      <c r="B957">
        <v>95217</v>
      </c>
      <c r="C957">
        <v>23521</v>
      </c>
      <c r="E957">
        <v>80690</v>
      </c>
      <c r="F957">
        <v>22929</v>
      </c>
      <c r="H957">
        <v>29923</v>
      </c>
      <c r="I957">
        <v>49848</v>
      </c>
    </row>
    <row r="958" spans="2:9" x14ac:dyDescent="0.55000000000000004">
      <c r="B958">
        <v>83742</v>
      </c>
      <c r="C958">
        <v>23506</v>
      </c>
      <c r="E958">
        <v>66020</v>
      </c>
      <c r="F958">
        <v>39092</v>
      </c>
      <c r="H958">
        <v>27224</v>
      </c>
      <c r="I958">
        <v>50068</v>
      </c>
    </row>
    <row r="959" spans="2:9" x14ac:dyDescent="0.55000000000000004">
      <c r="B959">
        <v>47263</v>
      </c>
      <c r="C959">
        <v>23512</v>
      </c>
      <c r="E959">
        <v>51996</v>
      </c>
      <c r="F959">
        <v>39098</v>
      </c>
      <c r="H959">
        <v>32602</v>
      </c>
      <c r="I959">
        <v>50267</v>
      </c>
    </row>
    <row r="960" spans="2:9" x14ac:dyDescent="0.55000000000000004">
      <c r="B960">
        <v>83710</v>
      </c>
      <c r="C960">
        <v>29116</v>
      </c>
      <c r="E960">
        <v>54385</v>
      </c>
      <c r="F960">
        <v>39297</v>
      </c>
      <c r="H960">
        <v>36040</v>
      </c>
      <c r="I960">
        <v>50273</v>
      </c>
    </row>
    <row r="961" spans="2:9" x14ac:dyDescent="0.55000000000000004">
      <c r="B961">
        <v>77640</v>
      </c>
      <c r="C961">
        <v>29122</v>
      </c>
      <c r="E961">
        <v>78175</v>
      </c>
      <c r="F961">
        <v>39303</v>
      </c>
      <c r="H961">
        <v>43321</v>
      </c>
      <c r="I961">
        <v>60378</v>
      </c>
    </row>
    <row r="962" spans="2:9" x14ac:dyDescent="0.55000000000000004">
      <c r="B962">
        <v>47939</v>
      </c>
      <c r="C962">
        <v>26389</v>
      </c>
      <c r="E962">
        <v>25397</v>
      </c>
      <c r="F962">
        <v>47055</v>
      </c>
      <c r="H962">
        <v>26781</v>
      </c>
      <c r="I962">
        <v>60384</v>
      </c>
    </row>
    <row r="963" spans="2:9" x14ac:dyDescent="0.55000000000000004">
      <c r="B963">
        <v>119048</v>
      </c>
      <c r="C963">
        <v>52759</v>
      </c>
      <c r="E963">
        <v>127687</v>
      </c>
      <c r="F963">
        <v>47061</v>
      </c>
      <c r="H963">
        <v>25004</v>
      </c>
      <c r="I963">
        <v>54220</v>
      </c>
    </row>
    <row r="964" spans="2:9" x14ac:dyDescent="0.55000000000000004">
      <c r="B964">
        <v>150049</v>
      </c>
      <c r="C964">
        <v>10287</v>
      </c>
      <c r="E964">
        <v>169471</v>
      </c>
      <c r="F964">
        <v>42608</v>
      </c>
      <c r="H964">
        <v>31523</v>
      </c>
      <c r="I964">
        <v>120848</v>
      </c>
    </row>
    <row r="965" spans="2:9" x14ac:dyDescent="0.55000000000000004">
      <c r="B965">
        <v>128223</v>
      </c>
      <c r="C965">
        <v>10247</v>
      </c>
      <c r="E965">
        <v>30979</v>
      </c>
      <c r="F965">
        <v>86787</v>
      </c>
      <c r="H965">
        <v>29984</v>
      </c>
      <c r="I965">
        <v>21887</v>
      </c>
    </row>
    <row r="966" spans="2:9" x14ac:dyDescent="0.55000000000000004">
      <c r="B966">
        <v>181747</v>
      </c>
      <c r="C966">
        <v>10253</v>
      </c>
      <c r="E966">
        <v>71712</v>
      </c>
      <c r="F966">
        <v>15247</v>
      </c>
      <c r="H966">
        <v>31766</v>
      </c>
      <c r="I966">
        <v>21419</v>
      </c>
    </row>
    <row r="967" spans="2:9" x14ac:dyDescent="0.55000000000000004">
      <c r="B967">
        <v>113404</v>
      </c>
      <c r="C967">
        <v>23746</v>
      </c>
      <c r="E967">
        <v>10000</v>
      </c>
      <c r="F967">
        <v>14993</v>
      </c>
      <c r="H967">
        <v>71596</v>
      </c>
      <c r="I967">
        <v>21425</v>
      </c>
    </row>
    <row r="968" spans="2:9" x14ac:dyDescent="0.55000000000000004">
      <c r="B968">
        <v>83514</v>
      </c>
      <c r="C968">
        <v>10201</v>
      </c>
      <c r="E968">
        <v>23969</v>
      </c>
      <c r="F968">
        <v>14999</v>
      </c>
      <c r="H968">
        <v>20491</v>
      </c>
      <c r="I968">
        <v>50935</v>
      </c>
    </row>
    <row r="969" spans="2:9" x14ac:dyDescent="0.55000000000000004">
      <c r="B969">
        <v>182566</v>
      </c>
      <c r="C969">
        <v>10208</v>
      </c>
      <c r="E969">
        <v>79800</v>
      </c>
      <c r="F969">
        <v>39751</v>
      </c>
      <c r="H969">
        <v>10959</v>
      </c>
      <c r="I969">
        <v>20731</v>
      </c>
    </row>
    <row r="970" spans="2:9" x14ac:dyDescent="0.55000000000000004">
      <c r="B970">
        <v>40505</v>
      </c>
      <c r="C970">
        <v>21163</v>
      </c>
      <c r="E970">
        <v>175300</v>
      </c>
      <c r="F970">
        <v>14733</v>
      </c>
      <c r="H970">
        <v>70711</v>
      </c>
      <c r="I970">
        <v>20738</v>
      </c>
    </row>
    <row r="971" spans="2:9" x14ac:dyDescent="0.55000000000000004">
      <c r="B971">
        <v>80758</v>
      </c>
      <c r="C971">
        <v>20269</v>
      </c>
      <c r="E971">
        <v>69074</v>
      </c>
      <c r="F971">
        <v>14740</v>
      </c>
      <c r="H971">
        <v>57313</v>
      </c>
      <c r="I971">
        <v>41109</v>
      </c>
    </row>
    <row r="972" spans="2:9" x14ac:dyDescent="0.55000000000000004">
      <c r="B972">
        <v>94289</v>
      </c>
      <c r="C972">
        <v>20270</v>
      </c>
      <c r="E972">
        <v>39230</v>
      </c>
      <c r="F972">
        <v>32757</v>
      </c>
      <c r="H972">
        <v>11682</v>
      </c>
      <c r="I972">
        <v>36363</v>
      </c>
    </row>
    <row r="973" spans="2:9" x14ac:dyDescent="0.55000000000000004">
      <c r="B973">
        <v>41226</v>
      </c>
      <c r="C973">
        <v>20270</v>
      </c>
      <c r="E973">
        <v>52660</v>
      </c>
      <c r="F973">
        <v>29081</v>
      </c>
      <c r="H973">
        <v>18695</v>
      </c>
      <c r="I973">
        <v>36578</v>
      </c>
    </row>
    <row r="974" spans="2:9" x14ac:dyDescent="0.55000000000000004">
      <c r="B974">
        <v>85111</v>
      </c>
      <c r="C974">
        <v>10204</v>
      </c>
      <c r="E974">
        <v>70299</v>
      </c>
      <c r="F974">
        <v>29296</v>
      </c>
      <c r="H974">
        <v>46362</v>
      </c>
      <c r="I974">
        <v>36364</v>
      </c>
    </row>
    <row r="975" spans="2:9" x14ac:dyDescent="0.55000000000000004">
      <c r="B975">
        <v>69190</v>
      </c>
      <c r="C975">
        <v>20582</v>
      </c>
      <c r="E975">
        <v>125946</v>
      </c>
      <c r="F975">
        <v>29082</v>
      </c>
      <c r="H975">
        <v>71852</v>
      </c>
      <c r="I975">
        <v>20514</v>
      </c>
    </row>
    <row r="976" spans="2:9" x14ac:dyDescent="0.55000000000000004">
      <c r="B976">
        <v>37211</v>
      </c>
      <c r="C976">
        <v>20589</v>
      </c>
      <c r="E976">
        <v>30955</v>
      </c>
      <c r="F976">
        <v>14950</v>
      </c>
      <c r="H976">
        <v>32515</v>
      </c>
      <c r="I976">
        <v>37960</v>
      </c>
    </row>
    <row r="977" spans="2:9" x14ac:dyDescent="0.55000000000000004">
      <c r="B977">
        <v>97306</v>
      </c>
      <c r="C977">
        <v>10224</v>
      </c>
      <c r="E977">
        <v>22724</v>
      </c>
      <c r="F977">
        <v>30464</v>
      </c>
      <c r="H977">
        <v>32510</v>
      </c>
      <c r="I977">
        <v>37967</v>
      </c>
    </row>
    <row r="978" spans="2:9" x14ac:dyDescent="0.55000000000000004">
      <c r="B978">
        <v>99639</v>
      </c>
      <c r="C978">
        <v>21760</v>
      </c>
      <c r="E978">
        <v>54019</v>
      </c>
      <c r="F978">
        <v>30471</v>
      </c>
      <c r="H978">
        <v>19833</v>
      </c>
      <c r="I978">
        <v>20534</v>
      </c>
    </row>
    <row r="979" spans="2:9" x14ac:dyDescent="0.55000000000000004">
      <c r="B979">
        <v>151780</v>
      </c>
      <c r="C979">
        <v>21273</v>
      </c>
      <c r="E979">
        <v>64664</v>
      </c>
      <c r="F979">
        <v>14756</v>
      </c>
      <c r="H979">
        <v>37210</v>
      </c>
      <c r="I979">
        <v>42990</v>
      </c>
    </row>
    <row r="980" spans="2:9" x14ac:dyDescent="0.55000000000000004">
      <c r="B980">
        <v>117543</v>
      </c>
      <c r="C980">
        <v>10353</v>
      </c>
      <c r="E980">
        <v>59233</v>
      </c>
      <c r="F980">
        <v>34210</v>
      </c>
      <c r="H980">
        <v>47727</v>
      </c>
      <c r="I980">
        <v>42503</v>
      </c>
    </row>
    <row r="981" spans="2:9" x14ac:dyDescent="0.55000000000000004">
      <c r="B981">
        <v>84631</v>
      </c>
      <c r="C981">
        <v>10358</v>
      </c>
      <c r="E981">
        <v>41492</v>
      </c>
      <c r="F981">
        <v>33937</v>
      </c>
      <c r="H981">
        <v>25991</v>
      </c>
      <c r="I981">
        <v>22167</v>
      </c>
    </row>
    <row r="982" spans="2:9" x14ac:dyDescent="0.55000000000000004">
      <c r="B982">
        <v>78495</v>
      </c>
      <c r="C982">
        <v>10310</v>
      </c>
      <c r="E982">
        <v>58482</v>
      </c>
      <c r="F982">
        <v>15741</v>
      </c>
      <c r="H982">
        <v>30063</v>
      </c>
      <c r="I982">
        <v>22386</v>
      </c>
    </row>
    <row r="983" spans="2:9" x14ac:dyDescent="0.55000000000000004">
      <c r="B983">
        <v>117723</v>
      </c>
      <c r="C983">
        <v>10246</v>
      </c>
      <c r="E983">
        <v>41325</v>
      </c>
      <c r="F983">
        <v>15746</v>
      </c>
      <c r="H983">
        <v>54662</v>
      </c>
      <c r="I983">
        <v>21262</v>
      </c>
    </row>
    <row r="984" spans="2:9" x14ac:dyDescent="0.55000000000000004">
      <c r="B984">
        <v>98894</v>
      </c>
      <c r="C984">
        <v>29587</v>
      </c>
      <c r="E984">
        <v>38352</v>
      </c>
      <c r="F984">
        <v>15270</v>
      </c>
      <c r="H984">
        <v>21209</v>
      </c>
      <c r="I984">
        <v>20342</v>
      </c>
    </row>
    <row r="985" spans="2:9" x14ac:dyDescent="0.55000000000000004">
      <c r="B985">
        <v>193964</v>
      </c>
      <c r="C985">
        <v>45649</v>
      </c>
      <c r="E985">
        <v>76355</v>
      </c>
      <c r="F985">
        <v>14778</v>
      </c>
      <c r="H985">
        <v>21432</v>
      </c>
      <c r="I985">
        <v>63203</v>
      </c>
    </row>
    <row r="986" spans="2:9" x14ac:dyDescent="0.55000000000000004">
      <c r="B986">
        <v>117951</v>
      </c>
      <c r="C986">
        <v>29322</v>
      </c>
      <c r="E986">
        <v>9125</v>
      </c>
      <c r="F986">
        <v>48810</v>
      </c>
      <c r="H986">
        <v>18898</v>
      </c>
      <c r="I986">
        <v>111849</v>
      </c>
    </row>
    <row r="987" spans="2:9" x14ac:dyDescent="0.55000000000000004">
      <c r="B987">
        <v>100874</v>
      </c>
      <c r="C987">
        <v>29246</v>
      </c>
      <c r="E987">
        <v>9420</v>
      </c>
      <c r="F987">
        <v>78820</v>
      </c>
      <c r="H987">
        <v>29398</v>
      </c>
      <c r="I987">
        <v>62510</v>
      </c>
    </row>
    <row r="988" spans="2:9" x14ac:dyDescent="0.55000000000000004">
      <c r="B988">
        <v>72136</v>
      </c>
      <c r="C988">
        <v>29253</v>
      </c>
      <c r="E988">
        <v>33619</v>
      </c>
      <c r="F988">
        <v>48331</v>
      </c>
      <c r="H988">
        <v>39099</v>
      </c>
      <c r="I988">
        <v>62434</v>
      </c>
    </row>
    <row r="989" spans="2:9" x14ac:dyDescent="0.55000000000000004">
      <c r="B989">
        <v>35181</v>
      </c>
      <c r="C989">
        <v>10274</v>
      </c>
      <c r="E989">
        <v>56701</v>
      </c>
      <c r="F989">
        <v>48255</v>
      </c>
      <c r="H989">
        <v>55851</v>
      </c>
      <c r="I989">
        <v>62655</v>
      </c>
    </row>
    <row r="990" spans="2:9" x14ac:dyDescent="0.55000000000000004">
      <c r="B990">
        <v>71000</v>
      </c>
      <c r="C990">
        <v>10275</v>
      </c>
      <c r="E990">
        <v>28587</v>
      </c>
      <c r="F990">
        <v>48476</v>
      </c>
      <c r="H990">
        <v>14264</v>
      </c>
      <c r="I990">
        <v>20584</v>
      </c>
    </row>
    <row r="991" spans="2:9" x14ac:dyDescent="0.55000000000000004">
      <c r="B991">
        <v>100481</v>
      </c>
      <c r="C991">
        <v>29292</v>
      </c>
      <c r="E991">
        <v>28587</v>
      </c>
      <c r="F991">
        <v>15234</v>
      </c>
      <c r="H991">
        <v>18487</v>
      </c>
      <c r="I991">
        <v>20799</v>
      </c>
    </row>
    <row r="992" spans="2:9" x14ac:dyDescent="0.55000000000000004">
      <c r="B992">
        <v>187998</v>
      </c>
      <c r="C992">
        <v>29293</v>
      </c>
      <c r="E992">
        <v>27292</v>
      </c>
      <c r="F992">
        <v>15235</v>
      </c>
      <c r="H992">
        <v>40016</v>
      </c>
      <c r="I992">
        <v>62908</v>
      </c>
    </row>
    <row r="993" spans="2:9" x14ac:dyDescent="0.55000000000000004">
      <c r="B993">
        <v>119088</v>
      </c>
      <c r="C993">
        <v>31647</v>
      </c>
      <c r="E993">
        <v>27287</v>
      </c>
      <c r="F993">
        <v>48515</v>
      </c>
      <c r="H993">
        <v>117459</v>
      </c>
      <c r="I993">
        <v>63123</v>
      </c>
    </row>
    <row r="994" spans="2:9" x14ac:dyDescent="0.55000000000000004">
      <c r="B994">
        <v>70590</v>
      </c>
      <c r="C994">
        <v>29292</v>
      </c>
      <c r="E994">
        <v>32085</v>
      </c>
      <c r="F994">
        <v>48516</v>
      </c>
      <c r="H994">
        <v>21031</v>
      </c>
      <c r="I994">
        <v>70247</v>
      </c>
    </row>
    <row r="995" spans="2:9" x14ac:dyDescent="0.55000000000000004">
      <c r="B995">
        <v>96582</v>
      </c>
      <c r="C995">
        <v>29301</v>
      </c>
      <c r="E995">
        <v>10364</v>
      </c>
      <c r="F995">
        <v>52424</v>
      </c>
      <c r="H995">
        <v>56806</v>
      </c>
      <c r="I995">
        <v>63122</v>
      </c>
    </row>
    <row r="996" spans="2:9" x14ac:dyDescent="0.55000000000000004">
      <c r="B996">
        <v>97085</v>
      </c>
      <c r="C996">
        <v>10311</v>
      </c>
      <c r="E996">
        <v>58437</v>
      </c>
      <c r="F996">
        <v>48515</v>
      </c>
      <c r="H996">
        <v>31973</v>
      </c>
      <c r="I996">
        <v>63131</v>
      </c>
    </row>
    <row r="997" spans="2:9" x14ac:dyDescent="0.55000000000000004">
      <c r="B997">
        <v>103779</v>
      </c>
      <c r="C997">
        <v>10312</v>
      </c>
      <c r="E997">
        <v>63479</v>
      </c>
      <c r="F997">
        <v>48524</v>
      </c>
      <c r="H997">
        <v>62698</v>
      </c>
      <c r="I997">
        <v>21049</v>
      </c>
    </row>
    <row r="998" spans="2:9" x14ac:dyDescent="0.55000000000000004">
      <c r="B998">
        <v>72003</v>
      </c>
      <c r="C998">
        <v>10312</v>
      </c>
      <c r="E998">
        <v>26291</v>
      </c>
      <c r="F998">
        <v>15271</v>
      </c>
      <c r="H998">
        <v>56808</v>
      </c>
      <c r="I998">
        <v>21264</v>
      </c>
    </row>
    <row r="999" spans="2:9" x14ac:dyDescent="0.55000000000000004">
      <c r="B999">
        <v>118326</v>
      </c>
      <c r="C999">
        <v>10312</v>
      </c>
      <c r="E999">
        <v>32826</v>
      </c>
      <c r="F999">
        <v>15486</v>
      </c>
      <c r="H999">
        <v>27010</v>
      </c>
      <c r="I999">
        <v>21258</v>
      </c>
    </row>
    <row r="1000" spans="2:9" x14ac:dyDescent="0.55000000000000004">
      <c r="B1000">
        <v>36172</v>
      </c>
      <c r="C1000">
        <v>23714</v>
      </c>
      <c r="E1000">
        <v>62455</v>
      </c>
      <c r="F1000">
        <v>15480</v>
      </c>
      <c r="H1000">
        <v>15453</v>
      </c>
      <c r="I1000">
        <v>51452</v>
      </c>
    </row>
    <row r="1001" spans="2:9" x14ac:dyDescent="0.55000000000000004">
      <c r="B1001">
        <v>50658</v>
      </c>
      <c r="C1001">
        <v>23537</v>
      </c>
      <c r="E1001">
        <v>10715</v>
      </c>
      <c r="F1001">
        <v>40269</v>
      </c>
      <c r="H1001">
        <v>20341</v>
      </c>
      <c r="I1001">
        <v>51460</v>
      </c>
    </row>
    <row r="1002" spans="2:9" x14ac:dyDescent="0.55000000000000004">
      <c r="B1002">
        <v>76395</v>
      </c>
      <c r="C1002">
        <v>23545</v>
      </c>
      <c r="E1002">
        <v>14991</v>
      </c>
      <c r="F1002">
        <v>40277</v>
      </c>
      <c r="H1002">
        <v>41870</v>
      </c>
      <c r="I1002">
        <v>51672</v>
      </c>
    </row>
    <row r="1003" spans="2:9" x14ac:dyDescent="0.55000000000000004">
      <c r="B1003">
        <v>96522</v>
      </c>
      <c r="C1003">
        <v>23757</v>
      </c>
      <c r="E1003">
        <v>59649</v>
      </c>
      <c r="F1003">
        <v>40489</v>
      </c>
      <c r="H1003">
        <v>43237</v>
      </c>
      <c r="I1003">
        <v>53050</v>
      </c>
    </row>
    <row r="1004" spans="2:9" x14ac:dyDescent="0.55000000000000004">
      <c r="B1004">
        <v>99206</v>
      </c>
      <c r="C1004">
        <v>32336</v>
      </c>
      <c r="E1004">
        <v>33298</v>
      </c>
      <c r="F1004">
        <v>41439</v>
      </c>
      <c r="H1004">
        <v>71658</v>
      </c>
      <c r="I1004">
        <v>74868</v>
      </c>
    </row>
    <row r="1005" spans="2:9" x14ac:dyDescent="0.55000000000000004">
      <c r="B1005">
        <v>73922</v>
      </c>
      <c r="C1005">
        <v>23985</v>
      </c>
      <c r="E1005">
        <v>16445</v>
      </c>
      <c r="F1005">
        <v>40706</v>
      </c>
      <c r="H1005">
        <v>14542</v>
      </c>
      <c r="I1005">
        <v>51682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4" workbookViewId="0">
      <selection activeCell="Q39" sqref="Q39"/>
    </sheetView>
  </sheetViews>
  <sheetFormatPr defaultRowHeight="14.4" x14ac:dyDescent="0.55000000000000004"/>
  <cols>
    <col min="1" max="2" width="9.1015625" customWidth="1"/>
    <col min="3" max="3" width="20.1015625" bestFit="1" customWidth="1"/>
    <col min="4" max="4" width="1" customWidth="1"/>
    <col min="5" max="5" width="9.1015625" customWidth="1"/>
    <col min="6" max="6" width="16.1015625" bestFit="1" customWidth="1"/>
    <col min="7" max="9" width="9.1015625" customWidth="1"/>
    <col min="10" max="10" width="19.1015625" bestFit="1" customWidth="1"/>
    <col min="11" max="11" width="9.1015625" customWidth="1"/>
    <col min="16" max="16" width="6.68359375" bestFit="1" customWidth="1"/>
    <col min="17" max="17" width="46.68359375" bestFit="1" customWidth="1"/>
  </cols>
  <sheetData>
    <row r="1" spans="1:18" ht="18.600000000000001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28</v>
      </c>
      <c r="D2">
        <v>6.8599999999999994E-2</v>
      </c>
      <c r="E2">
        <v>0.63590000000000002</v>
      </c>
    </row>
    <row r="3" spans="1:18" x14ac:dyDescent="0.55000000000000004">
      <c r="A3" t="s">
        <v>75</v>
      </c>
      <c r="B3" t="s">
        <v>6</v>
      </c>
      <c r="C3" t="s">
        <v>28</v>
      </c>
      <c r="D3">
        <v>0.15040000000000001</v>
      </c>
      <c r="E3">
        <v>0.67569999999999997</v>
      </c>
    </row>
    <row r="4" spans="1:18" x14ac:dyDescent="0.55000000000000004">
      <c r="A4" t="s">
        <v>77</v>
      </c>
      <c r="B4" t="s">
        <v>6</v>
      </c>
      <c r="C4" t="s">
        <v>28</v>
      </c>
      <c r="D4">
        <v>1.34</v>
      </c>
      <c r="E4">
        <v>0.47020000000000001</v>
      </c>
    </row>
    <row r="5" spans="1:18" x14ac:dyDescent="0.55000000000000004">
      <c r="A5" t="s">
        <v>78</v>
      </c>
      <c r="B5" t="s">
        <v>6</v>
      </c>
      <c r="C5" t="s">
        <v>28</v>
      </c>
      <c r="D5">
        <v>0.45269999999999999</v>
      </c>
      <c r="E5">
        <v>0.59809999999999997</v>
      </c>
    </row>
    <row r="6" spans="1:18" x14ac:dyDescent="0.55000000000000004">
      <c r="A6" t="s">
        <v>79</v>
      </c>
      <c r="B6" t="s">
        <v>6</v>
      </c>
      <c r="C6" t="s">
        <v>28</v>
      </c>
      <c r="D6">
        <v>0.23430000000000001</v>
      </c>
      <c r="E6">
        <v>0.38469999999999999</v>
      </c>
    </row>
    <row r="7" spans="1:18" x14ac:dyDescent="0.55000000000000004">
      <c r="A7" t="s">
        <v>5</v>
      </c>
      <c r="B7" t="s">
        <v>6</v>
      </c>
      <c r="C7" t="s">
        <v>26</v>
      </c>
      <c r="D7">
        <v>7.1800000000000003E-2</v>
      </c>
      <c r="E7">
        <v>0.60440000000000005</v>
      </c>
    </row>
    <row r="8" spans="1:18" x14ac:dyDescent="0.55000000000000004">
      <c r="A8" t="s">
        <v>75</v>
      </c>
      <c r="B8" t="s">
        <v>6</v>
      </c>
      <c r="C8" t="s">
        <v>26</v>
      </c>
      <c r="D8">
        <v>0.16259999999999999</v>
      </c>
      <c r="E8">
        <v>0.62549999999999994</v>
      </c>
    </row>
    <row r="9" spans="1:18" x14ac:dyDescent="0.55000000000000004">
      <c r="A9" t="s">
        <v>77</v>
      </c>
      <c r="B9" t="s">
        <v>6</v>
      </c>
      <c r="C9" t="s">
        <v>26</v>
      </c>
      <c r="D9">
        <v>1.4065000000000001</v>
      </c>
      <c r="E9">
        <v>0.41889999999999999</v>
      </c>
    </row>
    <row r="10" spans="1:18" x14ac:dyDescent="0.55000000000000004">
      <c r="A10" t="s">
        <v>78</v>
      </c>
      <c r="B10" t="s">
        <v>6</v>
      </c>
      <c r="C10" t="s">
        <v>26</v>
      </c>
      <c r="D10">
        <v>0.48630000000000001</v>
      </c>
      <c r="E10">
        <v>0.55879999999999996</v>
      </c>
    </row>
    <row r="11" spans="1:18" x14ac:dyDescent="0.55000000000000004">
      <c r="A11" t="s">
        <v>79</v>
      </c>
      <c r="B11" t="s">
        <v>6</v>
      </c>
      <c r="C11" t="s">
        <v>26</v>
      </c>
      <c r="D11">
        <v>1.2551000000000001</v>
      </c>
      <c r="E11">
        <v>2.9999999999999997E-4</v>
      </c>
    </row>
    <row r="12" spans="1:18" x14ac:dyDescent="0.55000000000000004">
      <c r="A12" t="s">
        <v>5</v>
      </c>
      <c r="B12" t="s">
        <v>6</v>
      </c>
      <c r="C12" t="s">
        <v>27</v>
      </c>
      <c r="D12">
        <v>7.6700000000000004E-2</v>
      </c>
      <c r="E12">
        <v>0.56189999999999996</v>
      </c>
    </row>
    <row r="13" spans="1:18" x14ac:dyDescent="0.55000000000000004">
      <c r="A13" t="s">
        <v>75</v>
      </c>
      <c r="B13" t="s">
        <v>6</v>
      </c>
      <c r="C13" t="s">
        <v>27</v>
      </c>
      <c r="D13">
        <v>0.17599999999999999</v>
      </c>
      <c r="E13">
        <v>0.5716</v>
      </c>
    </row>
    <row r="14" spans="1:18" x14ac:dyDescent="0.55000000000000004">
      <c r="A14" t="s">
        <v>77</v>
      </c>
      <c r="B14" t="s">
        <v>6</v>
      </c>
      <c r="C14" t="s">
        <v>27</v>
      </c>
      <c r="D14">
        <v>1.5179</v>
      </c>
      <c r="E14">
        <v>0.3498</v>
      </c>
    </row>
    <row r="15" spans="1:18" x14ac:dyDescent="0.55000000000000004">
      <c r="A15" t="s">
        <v>78</v>
      </c>
      <c r="B15" t="s">
        <v>6</v>
      </c>
      <c r="C15" t="s">
        <v>27</v>
      </c>
      <c r="D15">
        <v>0.5131</v>
      </c>
      <c r="E15">
        <v>0.52359999999999995</v>
      </c>
      <c r="R15" s="3"/>
    </row>
    <row r="16" spans="1:18" x14ac:dyDescent="0.55000000000000004">
      <c r="A16" t="s">
        <v>79</v>
      </c>
      <c r="B16" t="s">
        <v>6</v>
      </c>
      <c r="C16" t="s">
        <v>27</v>
      </c>
      <c r="D16">
        <v>1.2555000000000001</v>
      </c>
      <c r="E16">
        <v>2.0000000000000001E-4</v>
      </c>
    </row>
    <row r="18" spans="1:17" x14ac:dyDescent="0.55000000000000004">
      <c r="P18" s="1" t="s">
        <v>80</v>
      </c>
    </row>
    <row r="19" spans="1:17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110</v>
      </c>
      <c r="P19" t="s">
        <v>6</v>
      </c>
    </row>
    <row r="20" spans="1:17" x14ac:dyDescent="0.55000000000000004">
      <c r="A20" t="s">
        <v>5</v>
      </c>
      <c r="B20" t="s">
        <v>40</v>
      </c>
      <c r="C20" t="s">
        <v>62</v>
      </c>
      <c r="D20">
        <v>6.4899999999999999E-2</v>
      </c>
      <c r="E20">
        <v>0.6512</v>
      </c>
      <c r="F20" s="6">
        <f>(1 - (1 / (E2 / E20)))</f>
        <v>-2.4060386853278715E-2</v>
      </c>
      <c r="P20" t="s">
        <v>40</v>
      </c>
    </row>
    <row r="21" spans="1:17" x14ac:dyDescent="0.55000000000000004">
      <c r="A21" t="s">
        <v>75</v>
      </c>
      <c r="B21" t="s">
        <v>40</v>
      </c>
      <c r="C21" t="s">
        <v>62</v>
      </c>
      <c r="D21">
        <v>0.1258</v>
      </c>
      <c r="E21">
        <v>0.69020000000000004</v>
      </c>
      <c r="F21" s="6">
        <f t="shared" ref="F21:F34" si="0">(1 - (1 / (E3 / E21)))</f>
        <v>-2.145922746781137E-2</v>
      </c>
      <c r="P21" t="s">
        <v>74</v>
      </c>
    </row>
    <row r="22" spans="1:17" x14ac:dyDescent="0.55000000000000004">
      <c r="A22" t="s">
        <v>77</v>
      </c>
      <c r="B22" t="s">
        <v>40</v>
      </c>
      <c r="C22" t="s">
        <v>62</v>
      </c>
      <c r="D22">
        <v>0.86639999999999995</v>
      </c>
      <c r="E22">
        <v>0.66669999999999996</v>
      </c>
      <c r="F22" s="6">
        <f t="shared" si="0"/>
        <v>-0.41790727350063794</v>
      </c>
    </row>
    <row r="23" spans="1:17" x14ac:dyDescent="0.55000000000000004">
      <c r="A23" t="s">
        <v>78</v>
      </c>
      <c r="B23" t="s">
        <v>40</v>
      </c>
      <c r="C23" t="s">
        <v>62</v>
      </c>
      <c r="D23">
        <v>0.22289999999999999</v>
      </c>
      <c r="E23">
        <v>0.80810000000000004</v>
      </c>
      <c r="F23" s="6">
        <f t="shared" si="0"/>
        <v>-0.35111185420498248</v>
      </c>
      <c r="P23" t="s">
        <v>87</v>
      </c>
      <c r="Q23" t="s">
        <v>88</v>
      </c>
    </row>
    <row r="24" spans="1:17" x14ac:dyDescent="0.55000000000000004">
      <c r="A24" t="s">
        <v>79</v>
      </c>
      <c r="B24" t="s">
        <v>40</v>
      </c>
      <c r="C24" t="s">
        <v>62</v>
      </c>
      <c r="D24">
        <v>0.20710000000000001</v>
      </c>
      <c r="E24">
        <v>0.4617</v>
      </c>
      <c r="F24" s="6">
        <f t="shared" si="0"/>
        <v>-0.2001559656875489</v>
      </c>
      <c r="P24" t="s">
        <v>85</v>
      </c>
      <c r="Q24" t="s">
        <v>84</v>
      </c>
    </row>
    <row r="25" spans="1:17" x14ac:dyDescent="0.55000000000000004">
      <c r="A25" t="s">
        <v>5</v>
      </c>
      <c r="B25" t="s">
        <v>40</v>
      </c>
      <c r="C25" t="s">
        <v>60</v>
      </c>
      <c r="D25">
        <v>7.0499999999999993E-2</v>
      </c>
      <c r="E25">
        <v>0.59619999999999995</v>
      </c>
      <c r="F25" s="6">
        <f t="shared" si="0"/>
        <v>1.3567174056916098E-2</v>
      </c>
      <c r="P25" t="s">
        <v>86</v>
      </c>
      <c r="Q25" t="s">
        <v>0</v>
      </c>
    </row>
    <row r="26" spans="1:17" x14ac:dyDescent="0.55000000000000004">
      <c r="A26" t="s">
        <v>75</v>
      </c>
      <c r="B26" t="s">
        <v>40</v>
      </c>
      <c r="C26" t="s">
        <v>60</v>
      </c>
      <c r="D26">
        <v>0.1323</v>
      </c>
      <c r="E26">
        <v>0.65590000000000004</v>
      </c>
      <c r="F26" s="6">
        <f t="shared" si="0"/>
        <v>-4.8601119104716428E-2</v>
      </c>
      <c r="P26" t="s">
        <v>82</v>
      </c>
      <c r="Q26" s="3" t="s">
        <v>81</v>
      </c>
    </row>
    <row r="27" spans="1:17" x14ac:dyDescent="0.55000000000000004">
      <c r="A27" t="s">
        <v>77</v>
      </c>
      <c r="B27" t="s">
        <v>40</v>
      </c>
      <c r="C27" t="s">
        <v>60</v>
      </c>
      <c r="D27">
        <v>0.87670000000000003</v>
      </c>
      <c r="E27">
        <v>0.65300000000000002</v>
      </c>
      <c r="F27" s="6">
        <f t="shared" si="0"/>
        <v>-0.55884459298161859</v>
      </c>
      <c r="P27">
        <v>8</v>
      </c>
      <c r="Q27" t="s">
        <v>107</v>
      </c>
    </row>
    <row r="28" spans="1:17" x14ac:dyDescent="0.55000000000000004">
      <c r="A28" t="s">
        <v>78</v>
      </c>
      <c r="B28" t="s">
        <v>40</v>
      </c>
      <c r="C28" t="s">
        <v>60</v>
      </c>
      <c r="D28">
        <v>0.23480000000000001</v>
      </c>
      <c r="E28">
        <v>0.75070000000000003</v>
      </c>
      <c r="F28" s="6">
        <f t="shared" si="0"/>
        <v>-0.34341445955619188</v>
      </c>
      <c r="P28">
        <v>16</v>
      </c>
      <c r="Q28" t="s">
        <v>108</v>
      </c>
    </row>
    <row r="29" spans="1:17" x14ac:dyDescent="0.55000000000000004">
      <c r="A29" t="s">
        <v>79</v>
      </c>
      <c r="B29" t="s">
        <v>40</v>
      </c>
      <c r="C29" t="s">
        <v>60</v>
      </c>
      <c r="D29">
        <v>0.26479999999999998</v>
      </c>
      <c r="E29">
        <v>0.33860000000000001</v>
      </c>
      <c r="F29" s="6">
        <f t="shared" si="0"/>
        <v>-1127.6666666666667</v>
      </c>
      <c r="P29">
        <v>32</v>
      </c>
      <c r="Q29" t="s">
        <v>109</v>
      </c>
    </row>
    <row r="30" spans="1:17" x14ac:dyDescent="0.55000000000000004">
      <c r="A30" t="s">
        <v>5</v>
      </c>
      <c r="B30" t="s">
        <v>40</v>
      </c>
      <c r="C30" t="s">
        <v>61</v>
      </c>
      <c r="D30">
        <v>8.3500000000000005E-2</v>
      </c>
      <c r="E30">
        <v>0.49630000000000002</v>
      </c>
      <c r="F30" s="6">
        <f t="shared" si="0"/>
        <v>0.11674675209111929</v>
      </c>
      <c r="Q30" s="3"/>
    </row>
    <row r="31" spans="1:17" x14ac:dyDescent="0.55000000000000004">
      <c r="A31" t="s">
        <v>75</v>
      </c>
      <c r="B31" t="s">
        <v>40</v>
      </c>
      <c r="C31" t="s">
        <v>61</v>
      </c>
      <c r="D31">
        <v>0.14199999999999999</v>
      </c>
      <c r="E31">
        <v>0.61070000000000002</v>
      </c>
      <c r="F31" s="6">
        <f t="shared" si="0"/>
        <v>-6.8404478656403089E-2</v>
      </c>
    </row>
    <row r="32" spans="1:17" x14ac:dyDescent="0.55000000000000004">
      <c r="A32" t="s">
        <v>77</v>
      </c>
      <c r="B32" t="s">
        <v>40</v>
      </c>
      <c r="C32" t="s">
        <v>61</v>
      </c>
      <c r="D32">
        <v>0.89549999999999996</v>
      </c>
      <c r="E32">
        <v>0.63280000000000003</v>
      </c>
      <c r="F32" s="6">
        <f t="shared" si="0"/>
        <v>-0.80903373356203567</v>
      </c>
    </row>
    <row r="33" spans="1:6" x14ac:dyDescent="0.55000000000000004">
      <c r="A33" t="s">
        <v>78</v>
      </c>
      <c r="B33" t="s">
        <v>40</v>
      </c>
      <c r="C33" t="s">
        <v>61</v>
      </c>
      <c r="D33">
        <v>0.25509999999999999</v>
      </c>
      <c r="E33">
        <v>0.67720000000000002</v>
      </c>
      <c r="F33" s="6">
        <f t="shared" si="0"/>
        <v>-0.29335370511841119</v>
      </c>
    </row>
    <row r="34" spans="1:6" x14ac:dyDescent="0.55000000000000004">
      <c r="A34" t="s">
        <v>79</v>
      </c>
      <c r="B34" t="s">
        <v>40</v>
      </c>
      <c r="C34" t="s">
        <v>61</v>
      </c>
      <c r="D34">
        <v>0.28639999999999999</v>
      </c>
      <c r="E34">
        <v>0.30780000000000002</v>
      </c>
      <c r="F34" s="6">
        <f t="shared" si="0"/>
        <v>-1538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110</v>
      </c>
    </row>
    <row r="38" spans="1:6" x14ac:dyDescent="0.55000000000000004">
      <c r="A38" t="s">
        <v>5</v>
      </c>
      <c r="B38" t="s">
        <v>74</v>
      </c>
      <c r="C38" t="s">
        <v>28</v>
      </c>
      <c r="D38">
        <v>6.4100000000000004E-2</v>
      </c>
      <c r="E38">
        <v>0.66139999999999999</v>
      </c>
      <c r="F38" s="6">
        <f>(1 - (1 / (E2 / E38)))</f>
        <v>-4.0100644755464598E-2</v>
      </c>
    </row>
    <row r="39" spans="1:6" x14ac:dyDescent="0.55000000000000004">
      <c r="A39" t="s">
        <v>75</v>
      </c>
      <c r="B39" t="s">
        <v>74</v>
      </c>
      <c r="C39" t="s">
        <v>28</v>
      </c>
      <c r="D39">
        <v>0.13039999999999999</v>
      </c>
      <c r="E39">
        <v>0.69479999999999997</v>
      </c>
      <c r="F39" s="6">
        <f t="shared" ref="F39:F52" si="1">(1 - (1 / (E3 / E39)))</f>
        <v>-2.8266982388633899E-2</v>
      </c>
    </row>
    <row r="40" spans="1:6" x14ac:dyDescent="0.55000000000000004">
      <c r="A40" t="s">
        <v>77</v>
      </c>
      <c r="B40" t="s">
        <v>74</v>
      </c>
      <c r="C40" t="s">
        <v>28</v>
      </c>
      <c r="D40">
        <v>0.89770000000000005</v>
      </c>
      <c r="E40">
        <v>0.64810000000000001</v>
      </c>
      <c r="F40" s="6">
        <f t="shared" si="1"/>
        <v>-0.37834963845172265</v>
      </c>
    </row>
    <row r="41" spans="1:6" x14ac:dyDescent="0.55000000000000004">
      <c r="A41" t="s">
        <v>78</v>
      </c>
      <c r="B41" t="s">
        <v>74</v>
      </c>
      <c r="C41" t="s">
        <v>28</v>
      </c>
      <c r="D41">
        <v>0.23810000000000001</v>
      </c>
      <c r="E41">
        <v>0.6915</v>
      </c>
      <c r="F41" s="6">
        <f t="shared" si="1"/>
        <v>-0.15616117706069232</v>
      </c>
    </row>
    <row r="42" spans="1:6" x14ac:dyDescent="0.55000000000000004">
      <c r="A42" t="s">
        <v>79</v>
      </c>
      <c r="B42" t="s">
        <v>74</v>
      </c>
      <c r="C42" t="s">
        <v>28</v>
      </c>
      <c r="D42">
        <v>0.29320000000000002</v>
      </c>
      <c r="E42">
        <v>0.26419999999999999</v>
      </c>
      <c r="F42" s="6">
        <f t="shared" si="1"/>
        <v>0.31323108916038478</v>
      </c>
    </row>
    <row r="43" spans="1:6" x14ac:dyDescent="0.55000000000000004">
      <c r="A43" t="s">
        <v>5</v>
      </c>
      <c r="B43" t="s">
        <v>74</v>
      </c>
      <c r="C43" t="s">
        <v>26</v>
      </c>
      <c r="D43">
        <v>6.7199999999999996E-2</v>
      </c>
      <c r="E43">
        <v>0.62039999999999995</v>
      </c>
      <c r="F43" s="6">
        <f t="shared" si="1"/>
        <v>-2.6472534745201726E-2</v>
      </c>
    </row>
    <row r="44" spans="1:6" x14ac:dyDescent="0.55000000000000004">
      <c r="A44" t="s">
        <v>75</v>
      </c>
      <c r="B44" t="s">
        <v>74</v>
      </c>
      <c r="C44" t="s">
        <v>26</v>
      </c>
      <c r="D44">
        <v>0.154</v>
      </c>
      <c r="E44">
        <v>0.63460000000000005</v>
      </c>
      <c r="F44" s="6">
        <f t="shared" si="1"/>
        <v>-1.4548361310951385E-2</v>
      </c>
    </row>
    <row r="45" spans="1:6" x14ac:dyDescent="0.55000000000000004">
      <c r="A45" t="s">
        <v>77</v>
      </c>
      <c r="B45" t="s">
        <v>74</v>
      </c>
      <c r="C45" t="s">
        <v>26</v>
      </c>
      <c r="D45">
        <v>0.91349999999999998</v>
      </c>
      <c r="E45">
        <v>0.63270000000000004</v>
      </c>
      <c r="F45" s="6">
        <f t="shared" si="1"/>
        <v>-0.51038433993793286</v>
      </c>
    </row>
    <row r="46" spans="1:6" x14ac:dyDescent="0.55000000000000004">
      <c r="A46" t="s">
        <v>78</v>
      </c>
      <c r="B46" t="s">
        <v>74</v>
      </c>
      <c r="C46" t="s">
        <v>26</v>
      </c>
      <c r="D46">
        <v>0.24360000000000001</v>
      </c>
      <c r="E46">
        <v>0.62649999999999995</v>
      </c>
      <c r="F46" s="6">
        <f t="shared" si="1"/>
        <v>-0.12115246957766646</v>
      </c>
    </row>
    <row r="47" spans="1:6" x14ac:dyDescent="0.55000000000000004">
      <c r="A47" t="s">
        <v>79</v>
      </c>
      <c r="B47" t="s">
        <v>74</v>
      </c>
      <c r="C47" t="s">
        <v>26</v>
      </c>
      <c r="D47">
        <v>0.37430000000000002</v>
      </c>
      <c r="E47">
        <v>4.9000000000000002E-2</v>
      </c>
      <c r="F47" s="6">
        <f t="shared" si="1"/>
        <v>-162.33333333333337</v>
      </c>
    </row>
    <row r="48" spans="1:6" x14ac:dyDescent="0.55000000000000004">
      <c r="A48" t="s">
        <v>5</v>
      </c>
      <c r="B48" t="s">
        <v>74</v>
      </c>
      <c r="C48" t="s">
        <v>27</v>
      </c>
      <c r="D48">
        <v>7.2400000000000006E-2</v>
      </c>
      <c r="E48">
        <v>0.55649999999999999</v>
      </c>
      <c r="F48" s="6">
        <f t="shared" si="1"/>
        <v>9.6102509343298781E-3</v>
      </c>
    </row>
    <row r="49" spans="1:6" x14ac:dyDescent="0.55000000000000004">
      <c r="A49" t="s">
        <v>75</v>
      </c>
      <c r="B49" t="s">
        <v>74</v>
      </c>
      <c r="C49" t="s">
        <v>27</v>
      </c>
      <c r="D49">
        <v>0.1401</v>
      </c>
      <c r="E49">
        <v>0.58209999999999995</v>
      </c>
      <c r="F49" s="6">
        <f t="shared" si="1"/>
        <v>-1.8369489153253982E-2</v>
      </c>
    </row>
    <row r="50" spans="1:6" x14ac:dyDescent="0.55000000000000004">
      <c r="A50" t="s">
        <v>77</v>
      </c>
      <c r="B50" t="s">
        <v>74</v>
      </c>
      <c r="C50" t="s">
        <v>27</v>
      </c>
      <c r="D50">
        <v>0.91279999999999994</v>
      </c>
      <c r="E50">
        <v>0.62519999999999998</v>
      </c>
      <c r="F50" s="6">
        <f t="shared" si="1"/>
        <v>-0.78730703259005153</v>
      </c>
    </row>
    <row r="51" spans="1:6" x14ac:dyDescent="0.55000000000000004">
      <c r="A51" t="s">
        <v>78</v>
      </c>
      <c r="B51" t="s">
        <v>74</v>
      </c>
      <c r="C51" t="s">
        <v>27</v>
      </c>
      <c r="D51">
        <v>0.25340000000000001</v>
      </c>
      <c r="E51">
        <v>0.58389999999999997</v>
      </c>
      <c r="F51" s="6">
        <f t="shared" si="1"/>
        <v>-0.11516424751718879</v>
      </c>
    </row>
    <row r="52" spans="1:6" x14ac:dyDescent="0.55000000000000004">
      <c r="A52" t="s">
        <v>79</v>
      </c>
      <c r="B52" t="s">
        <v>74</v>
      </c>
      <c r="C52" t="s">
        <v>27</v>
      </c>
      <c r="D52">
        <v>0.31219999999999998</v>
      </c>
      <c r="E52">
        <v>5.9400000000000001E-2</v>
      </c>
      <c r="F52" s="6">
        <f t="shared" si="1"/>
        <v>-296</v>
      </c>
    </row>
  </sheetData>
  <conditionalFormatting sqref="F20:F36 F38:F52">
    <cfRule type="cellIs" dxfId="3" priority="1" operator="greaterThan">
      <formula>0</formula>
    </cfRule>
  </conditionalFormatting>
  <pageMargins left="0.70000000000000007" right="0.70000000000000007" top="0.75" bottom="0.75" header="0.30000000000000004" footer="0.30000000000000004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C31" workbookViewId="0">
      <selection activeCell="Q2" sqref="Q2:R18"/>
    </sheetView>
  </sheetViews>
  <sheetFormatPr defaultRowHeight="14.4" outlineLevelRow="1" x14ac:dyDescent="0.55000000000000004"/>
  <cols>
    <col min="1" max="2" width="9.1015625" customWidth="1"/>
    <col min="3" max="3" width="20.1015625" bestFit="1" customWidth="1"/>
    <col min="4" max="4" width="3.1015625" customWidth="1"/>
    <col min="6" max="6" width="16.1015625" bestFit="1" customWidth="1"/>
    <col min="17" max="17" width="12.4179687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outlineLevel="1" x14ac:dyDescent="0.55000000000000004">
      <c r="A2" t="s">
        <v>5</v>
      </c>
      <c r="B2" t="s">
        <v>6</v>
      </c>
      <c r="C2" t="s">
        <v>39</v>
      </c>
      <c r="D2">
        <v>7.1400000000000005E-2</v>
      </c>
      <c r="E2">
        <v>0.60819999999999996</v>
      </c>
      <c r="Q2" t="s">
        <v>87</v>
      </c>
      <c r="R2" t="s">
        <v>88</v>
      </c>
    </row>
    <row r="3" spans="1:18" outlineLevel="1" x14ac:dyDescent="0.55000000000000004">
      <c r="A3" t="s">
        <v>75</v>
      </c>
      <c r="B3" t="s">
        <v>6</v>
      </c>
      <c r="C3" t="s">
        <v>39</v>
      </c>
      <c r="D3">
        <v>0.16239999999999999</v>
      </c>
      <c r="E3">
        <v>0.62660000000000005</v>
      </c>
      <c r="Q3" t="s">
        <v>85</v>
      </c>
      <c r="R3" t="s">
        <v>84</v>
      </c>
    </row>
    <row r="4" spans="1:18" outlineLevel="1" x14ac:dyDescent="0.55000000000000004">
      <c r="A4" t="s">
        <v>77</v>
      </c>
      <c r="B4" t="s">
        <v>6</v>
      </c>
      <c r="C4" t="s">
        <v>39</v>
      </c>
      <c r="D4">
        <v>1.389</v>
      </c>
      <c r="E4">
        <v>0.43240000000000001</v>
      </c>
      <c r="Q4" t="s">
        <v>86</v>
      </c>
      <c r="R4" t="s">
        <v>0</v>
      </c>
    </row>
    <row r="5" spans="1:18" outlineLevel="1" x14ac:dyDescent="0.55000000000000004">
      <c r="A5" t="s">
        <v>78</v>
      </c>
      <c r="B5" t="s">
        <v>6</v>
      </c>
      <c r="C5" t="s">
        <v>39</v>
      </c>
      <c r="D5">
        <v>0.48349999999999999</v>
      </c>
      <c r="E5">
        <v>0.56200000000000006</v>
      </c>
    </row>
    <row r="6" spans="1:18" outlineLevel="1" x14ac:dyDescent="0.55000000000000004">
      <c r="A6" t="s">
        <v>79</v>
      </c>
      <c r="B6" t="s">
        <v>6</v>
      </c>
      <c r="C6" t="s">
        <v>39</v>
      </c>
      <c r="D6">
        <v>1.2551000000000001</v>
      </c>
      <c r="E6">
        <v>2.9999999999999997E-4</v>
      </c>
    </row>
    <row r="7" spans="1:18" outlineLevel="1" x14ac:dyDescent="0.55000000000000004">
      <c r="A7" t="s">
        <v>5</v>
      </c>
      <c r="B7" t="s">
        <v>6</v>
      </c>
      <c r="C7" t="s">
        <v>37</v>
      </c>
      <c r="D7">
        <v>7.6499999999999999E-2</v>
      </c>
      <c r="E7">
        <v>0.56320000000000003</v>
      </c>
    </row>
    <row r="8" spans="1:18" outlineLevel="1" x14ac:dyDescent="0.55000000000000004">
      <c r="A8" t="s">
        <v>75</v>
      </c>
      <c r="B8" t="s">
        <v>6</v>
      </c>
      <c r="C8" t="s">
        <v>37</v>
      </c>
      <c r="D8">
        <v>0.1762</v>
      </c>
      <c r="E8">
        <v>0.5716</v>
      </c>
      <c r="Q8" s="1" t="s">
        <v>83</v>
      </c>
    </row>
    <row r="9" spans="1:18" outlineLevel="1" x14ac:dyDescent="0.55000000000000004">
      <c r="A9" t="s">
        <v>77</v>
      </c>
      <c r="B9" t="s">
        <v>6</v>
      </c>
      <c r="C9" t="s">
        <v>37</v>
      </c>
      <c r="D9">
        <v>1.4360999999999999</v>
      </c>
      <c r="E9">
        <v>0.38479999999999998</v>
      </c>
      <c r="Q9" t="s">
        <v>6</v>
      </c>
    </row>
    <row r="10" spans="1:18" outlineLevel="1" x14ac:dyDescent="0.55000000000000004">
      <c r="A10" t="s">
        <v>78</v>
      </c>
      <c r="B10" t="s">
        <v>6</v>
      </c>
      <c r="C10" t="s">
        <v>37</v>
      </c>
      <c r="D10">
        <v>0.51090000000000002</v>
      </c>
      <c r="E10">
        <v>0.52610000000000001</v>
      </c>
      <c r="Q10" t="s">
        <v>40</v>
      </c>
    </row>
    <row r="11" spans="1:18" outlineLevel="1" x14ac:dyDescent="0.55000000000000004">
      <c r="A11" t="s">
        <v>79</v>
      </c>
      <c r="B11" t="s">
        <v>6</v>
      </c>
      <c r="C11" t="s">
        <v>37</v>
      </c>
      <c r="D11">
        <v>1.2554000000000001</v>
      </c>
      <c r="E11">
        <v>2.0000000000000001E-4</v>
      </c>
      <c r="Q11" t="s">
        <v>74</v>
      </c>
    </row>
    <row r="12" spans="1:18" outlineLevel="1" x14ac:dyDescent="0.55000000000000004">
      <c r="A12" t="s">
        <v>5</v>
      </c>
      <c r="B12" t="s">
        <v>6</v>
      </c>
      <c r="C12" t="s">
        <v>38</v>
      </c>
      <c r="D12">
        <v>9.11E-2</v>
      </c>
      <c r="E12">
        <v>0.46489999999999998</v>
      </c>
    </row>
    <row r="13" spans="1:18" outlineLevel="1" x14ac:dyDescent="0.55000000000000004">
      <c r="A13" t="s">
        <v>75</v>
      </c>
      <c r="B13" t="s">
        <v>6</v>
      </c>
      <c r="C13" t="s">
        <v>38</v>
      </c>
      <c r="D13">
        <v>0.21249999999999999</v>
      </c>
      <c r="E13">
        <v>0.46700000000000003</v>
      </c>
    </row>
    <row r="14" spans="1:18" outlineLevel="1" x14ac:dyDescent="0.55000000000000004">
      <c r="A14" t="s">
        <v>77</v>
      </c>
      <c r="B14" t="s">
        <v>6</v>
      </c>
      <c r="C14" t="s">
        <v>38</v>
      </c>
      <c r="D14">
        <v>1.5545</v>
      </c>
      <c r="E14">
        <v>0.29330000000000001</v>
      </c>
      <c r="Q14" t="s">
        <v>82</v>
      </c>
      <c r="R14" s="3" t="s">
        <v>81</v>
      </c>
    </row>
    <row r="15" spans="1:18" ht="18.3" outlineLevel="1" x14ac:dyDescent="0.55000000000000004">
      <c r="A15" t="s">
        <v>78</v>
      </c>
      <c r="B15" t="s">
        <v>6</v>
      </c>
      <c r="C15" t="s">
        <v>38</v>
      </c>
      <c r="D15">
        <v>0.54449999999999998</v>
      </c>
      <c r="E15">
        <v>0.4632</v>
      </c>
      <c r="Q15">
        <v>8</v>
      </c>
      <c r="R15" s="2" t="s">
        <v>104</v>
      </c>
    </row>
    <row r="16" spans="1:18" ht="18.3" outlineLevel="1" x14ac:dyDescent="0.55000000000000004">
      <c r="A16" t="s">
        <v>79</v>
      </c>
      <c r="B16" t="s">
        <v>6</v>
      </c>
      <c r="C16" t="s">
        <v>38</v>
      </c>
      <c r="D16">
        <v>1.2557</v>
      </c>
      <c r="E16">
        <v>2.0000000000000001E-4</v>
      </c>
      <c r="Q16">
        <v>16</v>
      </c>
      <c r="R16" s="2" t="s">
        <v>105</v>
      </c>
    </row>
    <row r="17" spans="1:18" ht="18.3" outlineLevel="1" x14ac:dyDescent="0.55000000000000004">
      <c r="Q17">
        <v>32</v>
      </c>
      <c r="R17" s="2" t="s">
        <v>106</v>
      </c>
    </row>
    <row r="18" spans="1:18" outlineLevel="1" x14ac:dyDescent="0.55000000000000004"/>
    <row r="19" spans="1:18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110</v>
      </c>
    </row>
    <row r="20" spans="1:18" x14ac:dyDescent="0.55000000000000004">
      <c r="A20" t="s">
        <v>5</v>
      </c>
      <c r="B20" t="s">
        <v>40</v>
      </c>
      <c r="C20" t="s">
        <v>73</v>
      </c>
      <c r="D20">
        <v>6.9900000000000004E-2</v>
      </c>
      <c r="E20">
        <v>0.60670000000000002</v>
      </c>
      <c r="F20" s="6">
        <f>(1 - (1 / (E2 / E20)))</f>
        <v>2.4662939822426289E-3</v>
      </c>
    </row>
    <row r="21" spans="1:18" x14ac:dyDescent="0.55000000000000004">
      <c r="A21" t="s">
        <v>75</v>
      </c>
      <c r="B21" t="s">
        <v>40</v>
      </c>
      <c r="C21" t="s">
        <v>73</v>
      </c>
      <c r="D21">
        <v>0.13719999999999999</v>
      </c>
      <c r="E21">
        <v>0.64659999999999995</v>
      </c>
      <c r="F21" s="6">
        <f t="shared" ref="F21:F34" si="0">(1 - (1 / (E3 / E21)))</f>
        <v>-3.1918289179699855E-2</v>
      </c>
    </row>
    <row r="22" spans="1:18" x14ac:dyDescent="0.55000000000000004">
      <c r="A22" t="s">
        <v>77</v>
      </c>
      <c r="B22" t="s">
        <v>40</v>
      </c>
      <c r="C22" t="s">
        <v>73</v>
      </c>
      <c r="D22">
        <v>0.88200000000000001</v>
      </c>
      <c r="E22">
        <v>0.65310000000000001</v>
      </c>
      <c r="F22" s="6">
        <f t="shared" si="0"/>
        <v>-0.51040703052728964</v>
      </c>
    </row>
    <row r="23" spans="1:18" x14ac:dyDescent="0.55000000000000004">
      <c r="A23" t="s">
        <v>78</v>
      </c>
      <c r="B23" t="s">
        <v>40</v>
      </c>
      <c r="C23" t="s">
        <v>73</v>
      </c>
      <c r="D23">
        <v>0.22969999999999999</v>
      </c>
      <c r="E23">
        <v>0.78549999999999998</v>
      </c>
      <c r="F23" s="6">
        <f t="shared" si="0"/>
        <v>-0.39768683274021344</v>
      </c>
    </row>
    <row r="24" spans="1:18" x14ac:dyDescent="0.55000000000000004">
      <c r="A24" t="s">
        <v>79</v>
      </c>
      <c r="B24" t="s">
        <v>40</v>
      </c>
      <c r="C24" t="s">
        <v>73</v>
      </c>
      <c r="D24">
        <v>0.28699999999999998</v>
      </c>
      <c r="E24">
        <v>0.29249999999999998</v>
      </c>
      <c r="F24" s="6">
        <f t="shared" si="0"/>
        <v>-974</v>
      </c>
    </row>
    <row r="25" spans="1:18" x14ac:dyDescent="0.55000000000000004">
      <c r="A25" t="s">
        <v>5</v>
      </c>
      <c r="B25" t="s">
        <v>40</v>
      </c>
      <c r="C25" t="s">
        <v>71</v>
      </c>
      <c r="D25">
        <v>8.1900000000000001E-2</v>
      </c>
      <c r="E25">
        <v>0.51200000000000001</v>
      </c>
      <c r="F25" s="6">
        <f t="shared" si="0"/>
        <v>9.0909090909090939E-2</v>
      </c>
    </row>
    <row r="26" spans="1:18" x14ac:dyDescent="0.55000000000000004">
      <c r="A26" t="s">
        <v>75</v>
      </c>
      <c r="B26" t="s">
        <v>40</v>
      </c>
      <c r="C26" t="s">
        <v>71</v>
      </c>
      <c r="D26">
        <v>0.14879999999999999</v>
      </c>
      <c r="E26">
        <v>0.59560000000000002</v>
      </c>
      <c r="F26" s="6">
        <f t="shared" si="0"/>
        <v>-4.1987403778866339E-2</v>
      </c>
    </row>
    <row r="27" spans="1:18" x14ac:dyDescent="0.55000000000000004">
      <c r="A27" t="s">
        <v>77</v>
      </c>
      <c r="B27" t="s">
        <v>40</v>
      </c>
      <c r="C27" t="s">
        <v>71</v>
      </c>
      <c r="D27">
        <v>0.9052</v>
      </c>
      <c r="E27">
        <v>0.62570000000000003</v>
      </c>
      <c r="F27" s="6">
        <f t="shared" si="0"/>
        <v>-0.62603950103950123</v>
      </c>
    </row>
    <row r="28" spans="1:18" x14ac:dyDescent="0.55000000000000004">
      <c r="A28" t="s">
        <v>78</v>
      </c>
      <c r="B28" t="s">
        <v>40</v>
      </c>
      <c r="C28" t="s">
        <v>71</v>
      </c>
      <c r="D28">
        <v>0.2462</v>
      </c>
      <c r="E28">
        <v>0.72019999999999995</v>
      </c>
      <c r="F28" s="6">
        <f t="shared" si="0"/>
        <v>-0.36894126591902676</v>
      </c>
    </row>
    <row r="29" spans="1:18" x14ac:dyDescent="0.55000000000000004">
      <c r="A29" t="s">
        <v>79</v>
      </c>
      <c r="B29" t="s">
        <v>40</v>
      </c>
      <c r="C29" t="s">
        <v>71</v>
      </c>
      <c r="D29">
        <v>0.34370000000000001</v>
      </c>
      <c r="E29">
        <v>0.23089999999999999</v>
      </c>
      <c r="F29" s="6">
        <f t="shared" si="0"/>
        <v>-1153.5</v>
      </c>
    </row>
    <row r="30" spans="1:18" x14ac:dyDescent="0.55000000000000004">
      <c r="A30" t="s">
        <v>5</v>
      </c>
      <c r="B30" t="s">
        <v>40</v>
      </c>
      <c r="C30" t="s">
        <v>72</v>
      </c>
      <c r="D30">
        <v>0.11609999999999999</v>
      </c>
      <c r="E30">
        <v>0.34760000000000002</v>
      </c>
      <c r="F30" s="6">
        <f t="shared" si="0"/>
        <v>0.25231232523123248</v>
      </c>
    </row>
    <row r="31" spans="1:18" x14ac:dyDescent="0.55000000000000004">
      <c r="A31" t="s">
        <v>75</v>
      </c>
      <c r="B31" t="s">
        <v>40</v>
      </c>
      <c r="C31" t="s">
        <v>72</v>
      </c>
      <c r="D31">
        <v>0.17050000000000001</v>
      </c>
      <c r="E31">
        <v>0.5181</v>
      </c>
      <c r="F31" s="6">
        <f t="shared" si="0"/>
        <v>-0.10942184154175583</v>
      </c>
    </row>
    <row r="32" spans="1:18" x14ac:dyDescent="0.55000000000000004">
      <c r="A32" t="s">
        <v>77</v>
      </c>
      <c r="B32" t="s">
        <v>40</v>
      </c>
      <c r="C32" t="s">
        <v>72</v>
      </c>
      <c r="D32">
        <v>0.95550000000000002</v>
      </c>
      <c r="E32">
        <v>0.57579999999999998</v>
      </c>
      <c r="F32" s="6">
        <f t="shared" si="0"/>
        <v>-0.96317763382202526</v>
      </c>
    </row>
    <row r="33" spans="1:6" x14ac:dyDescent="0.55000000000000004">
      <c r="A33" t="s">
        <v>78</v>
      </c>
      <c r="B33" t="s">
        <v>40</v>
      </c>
      <c r="C33" t="s">
        <v>72</v>
      </c>
      <c r="D33">
        <v>0.28549999999999998</v>
      </c>
      <c r="E33">
        <v>0.59860000000000002</v>
      </c>
      <c r="F33" s="6">
        <f t="shared" si="0"/>
        <v>-0.29231433506044913</v>
      </c>
    </row>
    <row r="34" spans="1:6" x14ac:dyDescent="0.55000000000000004">
      <c r="A34" t="s">
        <v>79</v>
      </c>
      <c r="B34" t="s">
        <v>40</v>
      </c>
      <c r="C34" t="s">
        <v>72</v>
      </c>
      <c r="D34">
        <v>0.34370000000000001</v>
      </c>
      <c r="E34">
        <v>0.23089999999999999</v>
      </c>
      <c r="F34" s="6">
        <f t="shared" si="0"/>
        <v>-1153.5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110</v>
      </c>
    </row>
    <row r="38" spans="1:6" x14ac:dyDescent="0.55000000000000004">
      <c r="A38" t="s">
        <v>5</v>
      </c>
      <c r="B38" t="s">
        <v>74</v>
      </c>
      <c r="C38" t="s">
        <v>39</v>
      </c>
      <c r="D38">
        <v>6.8199999999999997E-2</v>
      </c>
      <c r="E38">
        <v>0.62380000000000002</v>
      </c>
      <c r="F38" s="6">
        <f>(1 - (1 / (E2 / E38)))</f>
        <v>-2.5649457415323873E-2</v>
      </c>
    </row>
    <row r="39" spans="1:6" x14ac:dyDescent="0.55000000000000004">
      <c r="A39" t="s">
        <v>75</v>
      </c>
      <c r="B39" t="s">
        <v>74</v>
      </c>
      <c r="C39" t="s">
        <v>39</v>
      </c>
      <c r="D39">
        <v>0.14269999999999999</v>
      </c>
      <c r="E39">
        <v>0.63780000000000003</v>
      </c>
      <c r="F39" s="6">
        <f t="shared" ref="F39:F52" si="1">(1 - (1 / (E3 / E39)))</f>
        <v>-1.7874241940631919E-2</v>
      </c>
    </row>
    <row r="40" spans="1:6" x14ac:dyDescent="0.55000000000000004">
      <c r="A40" t="s">
        <v>77</v>
      </c>
      <c r="B40" t="s">
        <v>74</v>
      </c>
      <c r="C40" t="s">
        <v>39</v>
      </c>
      <c r="D40">
        <v>0.92520000000000002</v>
      </c>
      <c r="E40">
        <v>0.62609999999999999</v>
      </c>
      <c r="F40" s="6">
        <f t="shared" si="1"/>
        <v>-0.44796484736355224</v>
      </c>
    </row>
    <row r="41" spans="1:6" x14ac:dyDescent="0.55000000000000004">
      <c r="A41" t="s">
        <v>78</v>
      </c>
      <c r="B41" t="s">
        <v>74</v>
      </c>
      <c r="C41" t="s">
        <v>39</v>
      </c>
      <c r="D41">
        <v>0.29959999999999998</v>
      </c>
      <c r="E41">
        <v>0.66390000000000005</v>
      </c>
      <c r="F41" s="6">
        <f t="shared" si="1"/>
        <v>-0.18131672597864767</v>
      </c>
    </row>
    <row r="42" spans="1:6" x14ac:dyDescent="0.55000000000000004">
      <c r="A42" t="s">
        <v>79</v>
      </c>
      <c r="B42" t="s">
        <v>74</v>
      </c>
      <c r="C42" t="s">
        <v>39</v>
      </c>
      <c r="D42">
        <v>0.96289999999999998</v>
      </c>
      <c r="E42">
        <v>2.5999999999999999E-2</v>
      </c>
      <c r="F42" s="6">
        <f t="shared" si="1"/>
        <v>-85.666666666666671</v>
      </c>
    </row>
    <row r="43" spans="1:6" x14ac:dyDescent="0.55000000000000004">
      <c r="A43" t="s">
        <v>5</v>
      </c>
      <c r="B43" t="s">
        <v>74</v>
      </c>
      <c r="C43" t="s">
        <v>37</v>
      </c>
      <c r="D43">
        <v>7.6200000000000004E-2</v>
      </c>
      <c r="E43">
        <v>0.56210000000000004</v>
      </c>
      <c r="F43" s="6">
        <f t="shared" si="1"/>
        <v>1.953125E-3</v>
      </c>
    </row>
    <row r="44" spans="1:6" x14ac:dyDescent="0.55000000000000004">
      <c r="A44" t="s">
        <v>75</v>
      </c>
      <c r="B44" t="s">
        <v>74</v>
      </c>
      <c r="C44" t="s">
        <v>37</v>
      </c>
      <c r="D44">
        <v>0.15529999999999999</v>
      </c>
      <c r="E44">
        <v>0.56200000000000006</v>
      </c>
      <c r="F44" s="6">
        <f t="shared" si="1"/>
        <v>1.6794961511546469E-2</v>
      </c>
    </row>
    <row r="45" spans="1:6" x14ac:dyDescent="0.55000000000000004">
      <c r="A45" t="s">
        <v>77</v>
      </c>
      <c r="B45" t="s">
        <v>74</v>
      </c>
      <c r="C45" t="s">
        <v>37</v>
      </c>
      <c r="D45">
        <v>0.95130000000000003</v>
      </c>
      <c r="E45">
        <v>0.59209999999999996</v>
      </c>
      <c r="F45" s="6">
        <f t="shared" si="1"/>
        <v>-0.5387214137214138</v>
      </c>
    </row>
    <row r="46" spans="1:6" x14ac:dyDescent="0.55000000000000004">
      <c r="A46" t="s">
        <v>78</v>
      </c>
      <c r="B46" t="s">
        <v>74</v>
      </c>
      <c r="C46" t="s">
        <v>37</v>
      </c>
      <c r="D46">
        <v>0.26169999999999999</v>
      </c>
      <c r="E46">
        <v>0.58840000000000003</v>
      </c>
      <c r="F46" s="6">
        <f t="shared" si="1"/>
        <v>-0.11841855160615866</v>
      </c>
    </row>
    <row r="47" spans="1:6" x14ac:dyDescent="0.55000000000000004">
      <c r="A47" t="s">
        <v>79</v>
      </c>
      <c r="B47" t="s">
        <v>74</v>
      </c>
      <c r="C47" t="s">
        <v>37</v>
      </c>
      <c r="D47">
        <v>0.48959999999999998</v>
      </c>
      <c r="E47">
        <v>2.81E-2</v>
      </c>
      <c r="F47" s="6">
        <f t="shared" si="1"/>
        <v>-139.5</v>
      </c>
    </row>
    <row r="48" spans="1:6" x14ac:dyDescent="0.55000000000000004">
      <c r="A48" t="s">
        <v>5</v>
      </c>
      <c r="B48" t="s">
        <v>74</v>
      </c>
      <c r="C48" t="s">
        <v>38</v>
      </c>
      <c r="D48">
        <v>9.2899999999999996E-2</v>
      </c>
      <c r="E48">
        <v>0.42180000000000001</v>
      </c>
      <c r="F48" s="6">
        <f t="shared" si="1"/>
        <v>9.2708109270810857E-2</v>
      </c>
    </row>
    <row r="49" spans="1:6" x14ac:dyDescent="0.55000000000000004">
      <c r="A49" t="s">
        <v>75</v>
      </c>
      <c r="B49" t="s">
        <v>74</v>
      </c>
      <c r="C49" t="s">
        <v>38</v>
      </c>
      <c r="D49">
        <v>0.17180000000000001</v>
      </c>
      <c r="E49">
        <v>0.47049999999999997</v>
      </c>
      <c r="F49" s="6">
        <f t="shared" si="1"/>
        <v>-7.4946466809420187E-3</v>
      </c>
    </row>
    <row r="50" spans="1:6" x14ac:dyDescent="0.55000000000000004">
      <c r="A50" t="s">
        <v>77</v>
      </c>
      <c r="B50" t="s">
        <v>74</v>
      </c>
      <c r="C50" t="s">
        <v>38</v>
      </c>
      <c r="D50">
        <v>0.95760000000000001</v>
      </c>
      <c r="E50">
        <v>0.58279999999999998</v>
      </c>
      <c r="F50" s="6">
        <f t="shared" si="1"/>
        <v>-0.98704398227071244</v>
      </c>
    </row>
    <row r="51" spans="1:6" x14ac:dyDescent="0.55000000000000004">
      <c r="A51" t="s">
        <v>78</v>
      </c>
      <c r="B51" t="s">
        <v>74</v>
      </c>
      <c r="C51" t="s">
        <v>38</v>
      </c>
      <c r="D51">
        <v>0.27039999999999997</v>
      </c>
      <c r="E51">
        <v>0.53139999999999998</v>
      </c>
      <c r="F51" s="6">
        <f t="shared" si="1"/>
        <v>-0.14723661485319517</v>
      </c>
    </row>
    <row r="52" spans="1:6" x14ac:dyDescent="0.55000000000000004">
      <c r="A52" t="s">
        <v>79</v>
      </c>
      <c r="B52" t="s">
        <v>74</v>
      </c>
      <c r="C52" t="s">
        <v>38</v>
      </c>
      <c r="D52">
        <v>0.72740000000000005</v>
      </c>
      <c r="E52">
        <v>2.1100000000000001E-2</v>
      </c>
      <c r="F52" s="6">
        <f t="shared" si="1"/>
        <v>-104.49999999999999</v>
      </c>
    </row>
  </sheetData>
  <conditionalFormatting sqref="F38:F52 F20:F36">
    <cfRule type="cellIs" dxfId="2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13" workbookViewId="0">
      <selection activeCell="R21" sqref="R21"/>
    </sheetView>
  </sheetViews>
  <sheetFormatPr defaultRowHeight="14.4" x14ac:dyDescent="0.55000000000000004"/>
  <cols>
    <col min="1" max="2" width="9.1015625" customWidth="1"/>
    <col min="3" max="3" width="21.1015625" bestFit="1" customWidth="1"/>
    <col min="4" max="4" width="1.5234375" customWidth="1"/>
    <col min="6" max="6" width="16.2070312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17</v>
      </c>
      <c r="D2">
        <v>7.6399999999999996E-2</v>
      </c>
      <c r="E2">
        <v>0.56469999999999998</v>
      </c>
    </row>
    <row r="3" spans="1:18" x14ac:dyDescent="0.55000000000000004">
      <c r="A3" t="s">
        <v>75</v>
      </c>
      <c r="B3" t="s">
        <v>6</v>
      </c>
      <c r="C3" t="s">
        <v>17</v>
      </c>
      <c r="D3">
        <v>0.17519999999999999</v>
      </c>
      <c r="E3">
        <v>0.57530000000000003</v>
      </c>
    </row>
    <row r="4" spans="1:18" x14ac:dyDescent="0.55000000000000004">
      <c r="A4" t="s">
        <v>77</v>
      </c>
      <c r="B4" t="s">
        <v>6</v>
      </c>
      <c r="C4" t="s">
        <v>17</v>
      </c>
      <c r="D4">
        <v>1.4159999999999999</v>
      </c>
      <c r="E4">
        <v>0.40039999999999998</v>
      </c>
    </row>
    <row r="5" spans="1:18" x14ac:dyDescent="0.55000000000000004">
      <c r="A5" t="s">
        <v>78</v>
      </c>
      <c r="B5" t="s">
        <v>6</v>
      </c>
      <c r="C5" t="s">
        <v>17</v>
      </c>
      <c r="D5">
        <v>0.50819999999999999</v>
      </c>
      <c r="E5">
        <v>0.52859999999999996</v>
      </c>
      <c r="Q5" t="s">
        <v>87</v>
      </c>
      <c r="R5" t="s">
        <v>88</v>
      </c>
    </row>
    <row r="6" spans="1:18" x14ac:dyDescent="0.55000000000000004">
      <c r="A6" t="s">
        <v>79</v>
      </c>
      <c r="B6" t="s">
        <v>6</v>
      </c>
      <c r="C6" t="s">
        <v>17</v>
      </c>
      <c r="D6">
        <v>1.2554000000000001</v>
      </c>
      <c r="E6">
        <v>2.0000000000000001E-4</v>
      </c>
      <c r="Q6" t="s">
        <v>85</v>
      </c>
      <c r="R6" t="s">
        <v>84</v>
      </c>
    </row>
    <row r="7" spans="1:18" x14ac:dyDescent="0.55000000000000004">
      <c r="A7" t="s">
        <v>5</v>
      </c>
      <c r="B7" t="s">
        <v>6</v>
      </c>
      <c r="C7" t="s">
        <v>15</v>
      </c>
      <c r="D7">
        <v>9.1300000000000006E-2</v>
      </c>
      <c r="E7">
        <v>0.46379999999999999</v>
      </c>
      <c r="Q7" t="s">
        <v>86</v>
      </c>
      <c r="R7" t="s">
        <v>0</v>
      </c>
    </row>
    <row r="8" spans="1:18" x14ac:dyDescent="0.55000000000000004">
      <c r="A8" t="s">
        <v>75</v>
      </c>
      <c r="B8" t="s">
        <v>6</v>
      </c>
      <c r="C8" t="s">
        <v>15</v>
      </c>
      <c r="D8">
        <v>0.21179999999999999</v>
      </c>
      <c r="E8">
        <v>0.46929999999999999</v>
      </c>
    </row>
    <row r="9" spans="1:18" x14ac:dyDescent="0.55000000000000004">
      <c r="A9" t="s">
        <v>77</v>
      </c>
      <c r="B9" t="s">
        <v>6</v>
      </c>
      <c r="C9" t="s">
        <v>15</v>
      </c>
      <c r="D9">
        <v>1.4899</v>
      </c>
      <c r="E9">
        <v>0.32029999999999997</v>
      </c>
    </row>
    <row r="10" spans="1:18" x14ac:dyDescent="0.55000000000000004">
      <c r="A10" t="s">
        <v>78</v>
      </c>
      <c r="B10" t="s">
        <v>6</v>
      </c>
      <c r="C10" t="s">
        <v>15</v>
      </c>
      <c r="D10">
        <v>0.54249999999999998</v>
      </c>
      <c r="E10">
        <v>0.46529999999999999</v>
      </c>
    </row>
    <row r="11" spans="1:18" x14ac:dyDescent="0.55000000000000004">
      <c r="A11" t="s">
        <v>79</v>
      </c>
      <c r="B11" t="s">
        <v>6</v>
      </c>
      <c r="C11" t="s">
        <v>15</v>
      </c>
      <c r="D11">
        <v>1.2557</v>
      </c>
      <c r="E11">
        <v>2.0000000000000001E-4</v>
      </c>
      <c r="Q11" s="1" t="s">
        <v>83</v>
      </c>
    </row>
    <row r="12" spans="1:18" x14ac:dyDescent="0.55000000000000004">
      <c r="A12" t="s">
        <v>5</v>
      </c>
      <c r="B12" t="s">
        <v>6</v>
      </c>
      <c r="C12" t="s">
        <v>16</v>
      </c>
      <c r="D12">
        <v>0.17979999999999999</v>
      </c>
      <c r="E12">
        <v>0.21390000000000001</v>
      </c>
      <c r="Q12" t="s">
        <v>6</v>
      </c>
    </row>
    <row r="13" spans="1:18" x14ac:dyDescent="0.55000000000000004">
      <c r="A13" t="s">
        <v>75</v>
      </c>
      <c r="B13" t="s">
        <v>6</v>
      </c>
      <c r="C13" t="s">
        <v>16</v>
      </c>
      <c r="D13">
        <v>0.26300000000000001</v>
      </c>
      <c r="E13">
        <v>0.35599999999999998</v>
      </c>
      <c r="Q13" t="s">
        <v>40</v>
      </c>
    </row>
    <row r="14" spans="1:18" x14ac:dyDescent="0.55000000000000004">
      <c r="A14" t="s">
        <v>77</v>
      </c>
      <c r="B14" t="s">
        <v>6</v>
      </c>
      <c r="C14" t="s">
        <v>16</v>
      </c>
      <c r="D14">
        <v>1.6124000000000001</v>
      </c>
      <c r="E14">
        <v>0.21290000000000001</v>
      </c>
      <c r="Q14" t="s">
        <v>74</v>
      </c>
    </row>
    <row r="15" spans="1:18" x14ac:dyDescent="0.55000000000000004">
      <c r="A15" t="s">
        <v>78</v>
      </c>
      <c r="B15" t="s">
        <v>6</v>
      </c>
      <c r="C15" t="s">
        <v>16</v>
      </c>
      <c r="D15">
        <v>0.60719999999999996</v>
      </c>
      <c r="E15">
        <v>0.28189999999999998</v>
      </c>
    </row>
    <row r="16" spans="1:18" x14ac:dyDescent="0.55000000000000004">
      <c r="A16" t="s">
        <v>79</v>
      </c>
      <c r="B16" t="s">
        <v>6</v>
      </c>
      <c r="C16" t="s">
        <v>16</v>
      </c>
      <c r="D16">
        <v>1.2557</v>
      </c>
      <c r="E16">
        <v>2.0000000000000001E-4</v>
      </c>
    </row>
    <row r="17" spans="1:18" x14ac:dyDescent="0.55000000000000004">
      <c r="Q17" t="s">
        <v>82</v>
      </c>
      <c r="R17" s="3" t="s">
        <v>81</v>
      </c>
    </row>
    <row r="18" spans="1:18" ht="18.3" x14ac:dyDescent="0.55000000000000004">
      <c r="Q18">
        <v>8</v>
      </c>
      <c r="R18" s="2" t="s">
        <v>120</v>
      </c>
    </row>
    <row r="19" spans="1:18" ht="18.3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111</v>
      </c>
      <c r="Q19">
        <v>16</v>
      </c>
      <c r="R19" s="2" t="s">
        <v>121</v>
      </c>
    </row>
    <row r="20" spans="1:18" ht="18.3" x14ac:dyDescent="0.55000000000000004">
      <c r="A20" t="s">
        <v>5</v>
      </c>
      <c r="B20" t="s">
        <v>40</v>
      </c>
      <c r="C20" t="s">
        <v>51</v>
      </c>
      <c r="D20">
        <v>7.9500000000000001E-2</v>
      </c>
      <c r="E20">
        <v>0.53249999999999997</v>
      </c>
      <c r="F20" s="6">
        <f>(1 - (1 / (E2 / E20)))</f>
        <v>5.7021427306534367E-2</v>
      </c>
      <c r="Q20">
        <v>32</v>
      </c>
      <c r="R20" s="2" t="s">
        <v>122</v>
      </c>
    </row>
    <row r="21" spans="1:18" x14ac:dyDescent="0.55000000000000004">
      <c r="A21" t="s">
        <v>75</v>
      </c>
      <c r="B21" t="s">
        <v>40</v>
      </c>
      <c r="C21" t="s">
        <v>51</v>
      </c>
      <c r="D21">
        <v>0.153</v>
      </c>
      <c r="E21">
        <v>0.58819999999999995</v>
      </c>
      <c r="F21" s="6">
        <f t="shared" ref="F21:F34" si="0">(1 - (1 / (E3 / E21)))</f>
        <v>-2.2423083608551941E-2</v>
      </c>
    </row>
    <row r="22" spans="1:18" x14ac:dyDescent="0.55000000000000004">
      <c r="A22" t="s">
        <v>77</v>
      </c>
      <c r="B22" t="s">
        <v>40</v>
      </c>
      <c r="C22" t="s">
        <v>51</v>
      </c>
      <c r="D22">
        <v>0.9052</v>
      </c>
      <c r="E22">
        <v>0.62580000000000002</v>
      </c>
      <c r="F22" s="6">
        <f t="shared" si="0"/>
        <v>-0.56293706293706314</v>
      </c>
    </row>
    <row r="23" spans="1:18" x14ac:dyDescent="0.55000000000000004">
      <c r="A23" t="s">
        <v>78</v>
      </c>
      <c r="B23" t="s">
        <v>40</v>
      </c>
      <c r="C23" t="s">
        <v>51</v>
      </c>
      <c r="D23">
        <v>0.24249999999999999</v>
      </c>
      <c r="E23">
        <v>0.73939999999999995</v>
      </c>
      <c r="F23" s="6">
        <f t="shared" si="0"/>
        <v>-0.39878925463488479</v>
      </c>
    </row>
    <row r="24" spans="1:18" x14ac:dyDescent="0.55000000000000004">
      <c r="A24" t="s">
        <v>79</v>
      </c>
      <c r="B24" t="s">
        <v>40</v>
      </c>
      <c r="C24" t="s">
        <v>51</v>
      </c>
      <c r="D24">
        <v>0.72750000000000004</v>
      </c>
      <c r="E24">
        <v>6.1800000000000001E-2</v>
      </c>
      <c r="F24" s="6">
        <f t="shared" si="0"/>
        <v>-308</v>
      </c>
    </row>
    <row r="25" spans="1:18" x14ac:dyDescent="0.55000000000000004">
      <c r="A25" t="s">
        <v>5</v>
      </c>
      <c r="B25" t="s">
        <v>40</v>
      </c>
      <c r="C25" t="s">
        <v>49</v>
      </c>
      <c r="D25">
        <v>0.1116</v>
      </c>
      <c r="E25">
        <v>0.36520000000000002</v>
      </c>
      <c r="F25" s="6">
        <f t="shared" si="0"/>
        <v>0.21259163432514006</v>
      </c>
    </row>
    <row r="26" spans="1:18" x14ac:dyDescent="0.55000000000000004">
      <c r="A26" t="s">
        <v>75</v>
      </c>
      <c r="B26" t="s">
        <v>40</v>
      </c>
      <c r="C26" t="s">
        <v>49</v>
      </c>
      <c r="D26">
        <v>0.17469999999999999</v>
      </c>
      <c r="E26">
        <v>0.51339999999999997</v>
      </c>
      <c r="F26" s="6">
        <f t="shared" si="0"/>
        <v>-9.3969742169188075E-2</v>
      </c>
    </row>
    <row r="27" spans="1:18" x14ac:dyDescent="0.55000000000000004">
      <c r="A27" t="s">
        <v>77</v>
      </c>
      <c r="B27" t="s">
        <v>40</v>
      </c>
      <c r="C27" t="s">
        <v>49</v>
      </c>
      <c r="D27">
        <v>0.97050000000000003</v>
      </c>
      <c r="E27">
        <v>0.56169999999999998</v>
      </c>
      <c r="F27" s="6">
        <f t="shared" si="0"/>
        <v>-0.75366843584139875</v>
      </c>
    </row>
    <row r="28" spans="1:18" x14ac:dyDescent="0.55000000000000004">
      <c r="A28" t="s">
        <v>78</v>
      </c>
      <c r="B28" t="s">
        <v>40</v>
      </c>
      <c r="C28" t="s">
        <v>49</v>
      </c>
      <c r="D28">
        <v>0.27429999999999999</v>
      </c>
      <c r="E28">
        <v>0.64159999999999995</v>
      </c>
      <c r="F28" s="6">
        <f t="shared" si="0"/>
        <v>-0.37889533634214478</v>
      </c>
    </row>
    <row r="29" spans="1:18" x14ac:dyDescent="0.55000000000000004">
      <c r="A29" t="s">
        <v>79</v>
      </c>
      <c r="B29" t="s">
        <v>40</v>
      </c>
      <c r="C29" t="s">
        <v>49</v>
      </c>
      <c r="D29">
        <v>0.72750000000000004</v>
      </c>
      <c r="E29">
        <v>6.1800000000000001E-2</v>
      </c>
      <c r="F29" s="6">
        <f t="shared" si="0"/>
        <v>-308</v>
      </c>
    </row>
    <row r="30" spans="1:18" x14ac:dyDescent="0.55000000000000004">
      <c r="A30" t="s">
        <v>5</v>
      </c>
      <c r="B30" t="s">
        <v>40</v>
      </c>
      <c r="C30" t="s">
        <v>50</v>
      </c>
      <c r="D30">
        <v>0.1862</v>
      </c>
      <c r="E30">
        <v>0.20100000000000001</v>
      </c>
      <c r="F30" s="6">
        <f t="shared" si="0"/>
        <v>6.0308555399719466E-2</v>
      </c>
    </row>
    <row r="31" spans="1:18" x14ac:dyDescent="0.55000000000000004">
      <c r="A31" t="s">
        <v>75</v>
      </c>
      <c r="B31" t="s">
        <v>40</v>
      </c>
      <c r="C31" t="s">
        <v>50</v>
      </c>
      <c r="D31">
        <v>0.2104</v>
      </c>
      <c r="E31">
        <v>0.41360000000000002</v>
      </c>
      <c r="F31" s="6">
        <f t="shared" si="0"/>
        <v>-0.16179775280898889</v>
      </c>
    </row>
    <row r="32" spans="1:18" x14ac:dyDescent="0.55000000000000004">
      <c r="A32" t="s">
        <v>77</v>
      </c>
      <c r="B32" t="s">
        <v>40</v>
      </c>
      <c r="C32" t="s">
        <v>50</v>
      </c>
      <c r="D32">
        <v>1.0712999999999999</v>
      </c>
      <c r="E32">
        <v>0.47289999999999999</v>
      </c>
      <c r="F32" s="6">
        <f t="shared" si="0"/>
        <v>-1.2212306247064348</v>
      </c>
    </row>
    <row r="33" spans="1:6" x14ac:dyDescent="0.55000000000000004">
      <c r="A33" t="s">
        <v>78</v>
      </c>
      <c r="B33" t="s">
        <v>40</v>
      </c>
      <c r="C33" t="s">
        <v>50</v>
      </c>
      <c r="D33">
        <v>0.36120000000000002</v>
      </c>
      <c r="E33">
        <v>0.46289999999999998</v>
      </c>
      <c r="F33" s="6">
        <f t="shared" si="0"/>
        <v>-0.64207165661582111</v>
      </c>
    </row>
    <row r="34" spans="1:6" x14ac:dyDescent="0.55000000000000004">
      <c r="A34" t="s">
        <v>79</v>
      </c>
      <c r="B34" t="s">
        <v>40</v>
      </c>
      <c r="C34" t="s">
        <v>50</v>
      </c>
      <c r="D34">
        <v>0.72750000000000004</v>
      </c>
      <c r="E34">
        <v>6.1800000000000001E-2</v>
      </c>
      <c r="F34" s="6">
        <f t="shared" si="0"/>
        <v>-308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111</v>
      </c>
    </row>
    <row r="38" spans="1:6" x14ac:dyDescent="0.55000000000000004">
      <c r="A38" t="s">
        <v>5</v>
      </c>
      <c r="B38" t="s">
        <v>74</v>
      </c>
      <c r="C38" t="s">
        <v>17</v>
      </c>
      <c r="D38">
        <v>7.4700000000000003E-2</v>
      </c>
      <c r="E38">
        <v>0.54830000000000001</v>
      </c>
      <c r="F38" s="6">
        <f>(1 - (1 / (E2 / E38)))</f>
        <v>2.904196918717894E-2</v>
      </c>
    </row>
    <row r="39" spans="1:6" x14ac:dyDescent="0.55000000000000004">
      <c r="A39" t="s">
        <v>75</v>
      </c>
      <c r="B39" t="s">
        <v>74</v>
      </c>
      <c r="C39" t="s">
        <v>17</v>
      </c>
      <c r="D39">
        <v>0.1547</v>
      </c>
      <c r="E39">
        <v>0.57050000000000001</v>
      </c>
      <c r="F39" s="6">
        <f t="shared" ref="F39:F52" si="1">(1 - (1 / (E3 / E39)))</f>
        <v>8.3434729706242106E-3</v>
      </c>
    </row>
    <row r="40" spans="1:6" x14ac:dyDescent="0.55000000000000004">
      <c r="A40" t="s">
        <v>77</v>
      </c>
      <c r="B40" t="s">
        <v>74</v>
      </c>
      <c r="C40" t="s">
        <v>17</v>
      </c>
      <c r="D40">
        <v>0.95669999999999999</v>
      </c>
      <c r="E40">
        <v>0.59450000000000003</v>
      </c>
      <c r="F40" s="6">
        <f t="shared" si="1"/>
        <v>-0.48476523476523492</v>
      </c>
    </row>
    <row r="41" spans="1:6" x14ac:dyDescent="0.55000000000000004">
      <c r="A41" t="s">
        <v>78</v>
      </c>
      <c r="B41" t="s">
        <v>74</v>
      </c>
      <c r="C41" t="s">
        <v>17</v>
      </c>
      <c r="D41">
        <v>0.26450000000000001</v>
      </c>
      <c r="E41">
        <v>0.61899999999999999</v>
      </c>
      <c r="F41" s="6">
        <f t="shared" si="1"/>
        <v>-0.17101778282255009</v>
      </c>
    </row>
    <row r="42" spans="1:6" x14ac:dyDescent="0.55000000000000004">
      <c r="A42" t="s">
        <v>79</v>
      </c>
      <c r="B42" t="s">
        <v>74</v>
      </c>
      <c r="C42" t="s">
        <v>17</v>
      </c>
      <c r="D42">
        <v>1.2552000000000001</v>
      </c>
      <c r="E42">
        <v>2.9999999999999997E-4</v>
      </c>
      <c r="F42" s="6">
        <f t="shared" si="1"/>
        <v>-0.49999999999999978</v>
      </c>
    </row>
    <row r="43" spans="1:6" x14ac:dyDescent="0.55000000000000004">
      <c r="A43" t="s">
        <v>5</v>
      </c>
      <c r="B43" t="s">
        <v>74</v>
      </c>
      <c r="C43" t="s">
        <v>15</v>
      </c>
      <c r="D43">
        <v>9.98E-2</v>
      </c>
      <c r="E43">
        <v>0.39029999999999998</v>
      </c>
      <c r="F43" s="6">
        <f t="shared" si="1"/>
        <v>0.15847347994825367</v>
      </c>
    </row>
    <row r="44" spans="1:6" x14ac:dyDescent="0.55000000000000004">
      <c r="A44" t="s">
        <v>75</v>
      </c>
      <c r="B44" t="s">
        <v>74</v>
      </c>
      <c r="C44" t="s">
        <v>15</v>
      </c>
      <c r="D44">
        <v>0.1802</v>
      </c>
      <c r="E44">
        <v>0.47210000000000002</v>
      </c>
      <c r="F44" s="6">
        <f t="shared" si="1"/>
        <v>-5.96633283613901E-3</v>
      </c>
    </row>
    <row r="45" spans="1:6" x14ac:dyDescent="0.55000000000000004">
      <c r="A45" t="s">
        <v>77</v>
      </c>
      <c r="B45" t="s">
        <v>74</v>
      </c>
      <c r="C45" t="s">
        <v>15</v>
      </c>
      <c r="D45">
        <v>1.0286999999999999</v>
      </c>
      <c r="E45">
        <v>0.53910000000000002</v>
      </c>
      <c r="F45" s="6">
        <f t="shared" si="1"/>
        <v>-0.68310958476428363</v>
      </c>
    </row>
    <row r="46" spans="1:6" x14ac:dyDescent="0.55000000000000004">
      <c r="A46" t="s">
        <v>78</v>
      </c>
      <c r="B46" t="s">
        <v>74</v>
      </c>
      <c r="C46" t="s">
        <v>15</v>
      </c>
      <c r="D46">
        <v>0.29120000000000001</v>
      </c>
      <c r="E46">
        <v>0.51359999999999995</v>
      </c>
      <c r="F46" s="6">
        <f t="shared" si="1"/>
        <v>-0.10380399742101853</v>
      </c>
    </row>
    <row r="47" spans="1:6" x14ac:dyDescent="0.55000000000000004">
      <c r="A47" t="s">
        <v>79</v>
      </c>
      <c r="B47" t="s">
        <v>74</v>
      </c>
      <c r="C47" t="s">
        <v>15</v>
      </c>
      <c r="D47">
        <v>1.2384999999999999</v>
      </c>
      <c r="E47">
        <v>2.9999999999999997E-4</v>
      </c>
      <c r="F47" s="6">
        <f t="shared" si="1"/>
        <v>-0.49999999999999978</v>
      </c>
    </row>
    <row r="48" spans="1:6" x14ac:dyDescent="0.55000000000000004">
      <c r="A48" t="s">
        <v>5</v>
      </c>
      <c r="B48" t="s">
        <v>74</v>
      </c>
      <c r="C48" t="s">
        <v>16</v>
      </c>
      <c r="D48">
        <v>0.1696</v>
      </c>
      <c r="E48">
        <v>0.2072</v>
      </c>
      <c r="F48" s="6">
        <f t="shared" si="1"/>
        <v>3.1323048153342636E-2</v>
      </c>
    </row>
    <row r="49" spans="1:6" x14ac:dyDescent="0.55000000000000004">
      <c r="A49" t="s">
        <v>75</v>
      </c>
      <c r="B49" t="s">
        <v>74</v>
      </c>
      <c r="C49" t="s">
        <v>16</v>
      </c>
      <c r="D49">
        <v>0.1971</v>
      </c>
      <c r="E49">
        <v>0.3846</v>
      </c>
      <c r="F49" s="6">
        <f t="shared" si="1"/>
        <v>-8.033707865168549E-2</v>
      </c>
    </row>
    <row r="50" spans="1:6" x14ac:dyDescent="0.55000000000000004">
      <c r="A50" t="s">
        <v>77</v>
      </c>
      <c r="B50" t="s">
        <v>74</v>
      </c>
      <c r="C50" t="s">
        <v>16</v>
      </c>
      <c r="D50">
        <v>1.0307999999999999</v>
      </c>
      <c r="E50">
        <v>0.52210000000000001</v>
      </c>
      <c r="F50" s="6">
        <f t="shared" si="1"/>
        <v>-1.4523250352278065</v>
      </c>
    </row>
    <row r="51" spans="1:6" x14ac:dyDescent="0.55000000000000004">
      <c r="A51" t="s">
        <v>78</v>
      </c>
      <c r="B51" t="s">
        <v>74</v>
      </c>
      <c r="C51" t="s">
        <v>16</v>
      </c>
      <c r="D51">
        <v>0.3145</v>
      </c>
      <c r="E51">
        <v>0.41310000000000002</v>
      </c>
      <c r="F51" s="6">
        <f t="shared" si="1"/>
        <v>-0.46541326711599895</v>
      </c>
    </row>
    <row r="52" spans="1:6" x14ac:dyDescent="0.55000000000000004">
      <c r="A52" t="s">
        <v>79</v>
      </c>
      <c r="B52" t="s">
        <v>74</v>
      </c>
      <c r="C52" t="s">
        <v>16</v>
      </c>
      <c r="D52">
        <v>1.2552000000000001</v>
      </c>
      <c r="E52">
        <v>2.9999999999999997E-4</v>
      </c>
      <c r="F52" s="6">
        <f t="shared" si="1"/>
        <v>-0.49999999999999978</v>
      </c>
    </row>
  </sheetData>
  <conditionalFormatting sqref="F20:F36 F38:F52">
    <cfRule type="cellIs" dxfId="1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10" workbookViewId="0">
      <selection activeCell="E30" sqref="E30"/>
    </sheetView>
  </sheetViews>
  <sheetFormatPr defaultRowHeight="14.4" x14ac:dyDescent="0.55000000000000004"/>
  <cols>
    <col min="1" max="1" width="10.1015625" bestFit="1" customWidth="1"/>
    <col min="2" max="2" width="16.1015625" bestFit="1" customWidth="1"/>
    <col min="3" max="3" width="21.1015625" bestFit="1" customWidth="1"/>
    <col min="4" max="4" width="0.5234375" customWidth="1"/>
    <col min="5" max="5" width="8" bestFit="1" customWidth="1"/>
    <col min="6" max="6" width="16.523437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25</v>
      </c>
      <c r="D2">
        <v>9.1200000000000003E-2</v>
      </c>
      <c r="E2">
        <v>0.46460000000000001</v>
      </c>
    </row>
    <row r="3" spans="1:18" x14ac:dyDescent="0.55000000000000004">
      <c r="A3" t="s">
        <v>75</v>
      </c>
      <c r="B3" t="s">
        <v>6</v>
      </c>
      <c r="C3" t="s">
        <v>25</v>
      </c>
      <c r="D3">
        <v>0.20730000000000001</v>
      </c>
      <c r="E3">
        <v>0.48089999999999999</v>
      </c>
    </row>
    <row r="4" spans="1:18" x14ac:dyDescent="0.55000000000000004">
      <c r="A4" t="s">
        <v>77</v>
      </c>
      <c r="B4" t="s">
        <v>6</v>
      </c>
      <c r="C4" t="s">
        <v>25</v>
      </c>
      <c r="D4">
        <v>1.4865999999999999</v>
      </c>
      <c r="E4">
        <v>0.32069999999999999</v>
      </c>
    </row>
    <row r="5" spans="1:18" x14ac:dyDescent="0.55000000000000004">
      <c r="A5" t="s">
        <v>78</v>
      </c>
      <c r="B5" t="s">
        <v>6</v>
      </c>
      <c r="C5" t="s">
        <v>25</v>
      </c>
      <c r="D5">
        <v>0.5373</v>
      </c>
      <c r="E5">
        <v>0.47120000000000001</v>
      </c>
      <c r="Q5" t="s">
        <v>87</v>
      </c>
      <c r="R5" t="s">
        <v>88</v>
      </c>
    </row>
    <row r="6" spans="1:18" x14ac:dyDescent="0.55000000000000004">
      <c r="A6" t="s">
        <v>79</v>
      </c>
      <c r="B6" t="s">
        <v>6</v>
      </c>
      <c r="C6" t="s">
        <v>25</v>
      </c>
      <c r="D6">
        <v>1.2556</v>
      </c>
      <c r="E6">
        <v>2.0000000000000001E-4</v>
      </c>
      <c r="Q6" t="s">
        <v>85</v>
      </c>
      <c r="R6" t="s">
        <v>84</v>
      </c>
    </row>
    <row r="7" spans="1:18" x14ac:dyDescent="0.55000000000000004">
      <c r="A7" t="s">
        <v>5</v>
      </c>
      <c r="B7" t="s">
        <v>6</v>
      </c>
      <c r="C7" t="s">
        <v>22</v>
      </c>
      <c r="D7">
        <v>0.16919999999999999</v>
      </c>
      <c r="E7">
        <v>0.22989999999999999</v>
      </c>
      <c r="Q7" t="s">
        <v>86</v>
      </c>
      <c r="R7" t="s">
        <v>0</v>
      </c>
    </row>
    <row r="8" spans="1:18" x14ac:dyDescent="0.55000000000000004">
      <c r="A8" t="s">
        <v>75</v>
      </c>
      <c r="B8" t="s">
        <v>6</v>
      </c>
      <c r="C8" t="s">
        <v>22</v>
      </c>
      <c r="D8">
        <v>0.26019999999999999</v>
      </c>
      <c r="E8">
        <v>0.36059999999999998</v>
      </c>
    </row>
    <row r="9" spans="1:18" x14ac:dyDescent="0.55000000000000004">
      <c r="A9" t="s">
        <v>77</v>
      </c>
      <c r="B9" t="s">
        <v>6</v>
      </c>
      <c r="C9" t="s">
        <v>22</v>
      </c>
      <c r="D9">
        <v>1.611</v>
      </c>
      <c r="E9">
        <v>0.20419999999999999</v>
      </c>
    </row>
    <row r="10" spans="1:18" x14ac:dyDescent="0.55000000000000004">
      <c r="A10" t="s">
        <v>78</v>
      </c>
      <c r="B10" t="s">
        <v>6</v>
      </c>
      <c r="C10" t="s">
        <v>22</v>
      </c>
      <c r="D10">
        <v>0.60460000000000003</v>
      </c>
      <c r="E10">
        <v>0.28050000000000003</v>
      </c>
    </row>
    <row r="11" spans="1:18" x14ac:dyDescent="0.55000000000000004">
      <c r="A11" t="s">
        <v>79</v>
      </c>
      <c r="B11" t="s">
        <v>6</v>
      </c>
      <c r="C11" t="s">
        <v>22</v>
      </c>
      <c r="D11">
        <v>1.2557</v>
      </c>
      <c r="E11">
        <v>2.0000000000000001E-4</v>
      </c>
      <c r="Q11" s="1" t="s">
        <v>83</v>
      </c>
    </row>
    <row r="12" spans="1:18" x14ac:dyDescent="0.55000000000000004">
      <c r="A12" t="s">
        <v>5</v>
      </c>
      <c r="B12" t="s">
        <v>6</v>
      </c>
      <c r="C12" t="s">
        <v>23</v>
      </c>
      <c r="D12">
        <v>0.38490000000000002</v>
      </c>
      <c r="E12">
        <v>7.3700000000000002E-2</v>
      </c>
      <c r="Q12" t="s">
        <v>6</v>
      </c>
    </row>
    <row r="13" spans="1:18" x14ac:dyDescent="0.55000000000000004">
      <c r="A13" t="s">
        <v>75</v>
      </c>
      <c r="B13" t="s">
        <v>6</v>
      </c>
      <c r="C13" t="s">
        <v>23</v>
      </c>
      <c r="D13">
        <v>0.3216</v>
      </c>
      <c r="E13">
        <v>0.247</v>
      </c>
      <c r="Q13" t="s">
        <v>40</v>
      </c>
    </row>
    <row r="14" spans="1:18" x14ac:dyDescent="0.55000000000000004">
      <c r="A14" t="s">
        <v>77</v>
      </c>
      <c r="B14" t="s">
        <v>6</v>
      </c>
      <c r="C14" t="s">
        <v>23</v>
      </c>
      <c r="D14">
        <v>1.7665999999999999</v>
      </c>
      <c r="E14">
        <v>9.6100000000000005E-2</v>
      </c>
      <c r="Q14" t="s">
        <v>74</v>
      </c>
    </row>
    <row r="15" spans="1:18" x14ac:dyDescent="0.55000000000000004">
      <c r="A15" t="s">
        <v>78</v>
      </c>
      <c r="B15" t="s">
        <v>6</v>
      </c>
      <c r="C15" t="s">
        <v>23</v>
      </c>
      <c r="D15">
        <v>0.76690000000000003</v>
      </c>
      <c r="E15">
        <v>0.1399</v>
      </c>
    </row>
    <row r="16" spans="1:18" x14ac:dyDescent="0.55000000000000004">
      <c r="A16" t="s">
        <v>79</v>
      </c>
      <c r="B16" t="s">
        <v>6</v>
      </c>
      <c r="C16" t="s">
        <v>23</v>
      </c>
      <c r="D16">
        <v>1.2557</v>
      </c>
      <c r="E16">
        <v>2.0000000000000001E-4</v>
      </c>
    </row>
    <row r="17" spans="1:18" x14ac:dyDescent="0.55000000000000004">
      <c r="Q17" t="s">
        <v>82</v>
      </c>
      <c r="R17" s="3" t="s">
        <v>81</v>
      </c>
    </row>
    <row r="18" spans="1:18" x14ac:dyDescent="0.55000000000000004">
      <c r="Q18">
        <v>8</v>
      </c>
      <c r="R18" t="s">
        <v>103</v>
      </c>
    </row>
    <row r="19" spans="1:18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112</v>
      </c>
      <c r="Q19">
        <v>16</v>
      </c>
      <c r="R19" t="s">
        <v>101</v>
      </c>
    </row>
    <row r="20" spans="1:18" x14ac:dyDescent="0.55000000000000004">
      <c r="A20" t="s">
        <v>5</v>
      </c>
      <c r="B20" t="s">
        <v>40</v>
      </c>
      <c r="C20" t="s">
        <v>59</v>
      </c>
      <c r="D20">
        <v>0.10489999999999999</v>
      </c>
      <c r="E20">
        <v>0.39269999999999999</v>
      </c>
      <c r="F20" s="6">
        <f>(1 - (1 / (E2 / E20)))</f>
        <v>0.15475678002582871</v>
      </c>
      <c r="Q20">
        <v>32</v>
      </c>
      <c r="R20" t="s">
        <v>102</v>
      </c>
    </row>
    <row r="21" spans="1:18" x14ac:dyDescent="0.55000000000000004">
      <c r="A21" t="s">
        <v>75</v>
      </c>
      <c r="B21" t="s">
        <v>40</v>
      </c>
      <c r="C21" t="s">
        <v>59</v>
      </c>
      <c r="D21">
        <v>0.1754</v>
      </c>
      <c r="E21">
        <v>0.51329999999999998</v>
      </c>
      <c r="F21" s="6">
        <f t="shared" ref="F21:F34" si="0">(1 - (1 / (E3 / E21)))</f>
        <v>-6.7373674360573954E-2</v>
      </c>
    </row>
    <row r="22" spans="1:18" x14ac:dyDescent="0.55000000000000004">
      <c r="A22" t="s">
        <v>77</v>
      </c>
      <c r="B22" t="s">
        <v>40</v>
      </c>
      <c r="C22" t="s">
        <v>59</v>
      </c>
      <c r="D22">
        <v>1.0866</v>
      </c>
      <c r="E22">
        <v>0.53290000000000004</v>
      </c>
      <c r="F22" s="6">
        <f t="shared" si="0"/>
        <v>-0.66167758029310897</v>
      </c>
    </row>
    <row r="23" spans="1:18" x14ac:dyDescent="0.55000000000000004">
      <c r="A23" t="s">
        <v>78</v>
      </c>
      <c r="B23" t="s">
        <v>40</v>
      </c>
      <c r="C23" t="s">
        <v>59</v>
      </c>
      <c r="D23">
        <v>0.26640000000000003</v>
      </c>
      <c r="E23">
        <v>0.67100000000000004</v>
      </c>
      <c r="F23" s="6">
        <f t="shared" si="0"/>
        <v>-0.42402376910016981</v>
      </c>
    </row>
    <row r="24" spans="1:18" x14ac:dyDescent="0.55000000000000004">
      <c r="A24" t="s">
        <v>79</v>
      </c>
      <c r="B24" t="s">
        <v>40</v>
      </c>
      <c r="C24" t="s">
        <v>59</v>
      </c>
      <c r="D24">
        <v>0.72760000000000002</v>
      </c>
      <c r="E24">
        <v>6.1800000000000001E-2</v>
      </c>
      <c r="F24" s="6">
        <f t="shared" si="0"/>
        <v>-308</v>
      </c>
    </row>
    <row r="25" spans="1:18" x14ac:dyDescent="0.55000000000000004">
      <c r="A25" t="s">
        <v>5</v>
      </c>
      <c r="B25" t="s">
        <v>40</v>
      </c>
      <c r="C25" t="s">
        <v>56</v>
      </c>
      <c r="D25">
        <v>0.18329999999999999</v>
      </c>
      <c r="E25">
        <v>0.2051</v>
      </c>
      <c r="F25" s="6">
        <f t="shared" si="0"/>
        <v>0.1078729882557633</v>
      </c>
    </row>
    <row r="26" spans="1:18" x14ac:dyDescent="0.55000000000000004">
      <c r="A26" t="s">
        <v>75</v>
      </c>
      <c r="B26" t="s">
        <v>40</v>
      </c>
      <c r="C26" t="s">
        <v>56</v>
      </c>
      <c r="D26">
        <v>0.20899999999999999</v>
      </c>
      <c r="E26">
        <v>0.41980000000000001</v>
      </c>
      <c r="F26" s="6">
        <f t="shared" si="0"/>
        <v>-0.16417082640044378</v>
      </c>
    </row>
    <row r="27" spans="1:18" x14ac:dyDescent="0.55000000000000004">
      <c r="A27" t="s">
        <v>77</v>
      </c>
      <c r="B27" t="s">
        <v>40</v>
      </c>
      <c r="C27" t="s">
        <v>56</v>
      </c>
      <c r="D27">
        <v>1.3113999999999999</v>
      </c>
      <c r="E27">
        <v>0.3281</v>
      </c>
      <c r="F27" s="6">
        <f t="shared" si="0"/>
        <v>-0.60675808031341849</v>
      </c>
    </row>
    <row r="28" spans="1:18" x14ac:dyDescent="0.55000000000000004">
      <c r="A28" t="s">
        <v>78</v>
      </c>
      <c r="B28" t="s">
        <v>40</v>
      </c>
      <c r="C28" t="s">
        <v>56</v>
      </c>
      <c r="D28">
        <v>0.33040000000000003</v>
      </c>
      <c r="E28">
        <v>0.53620000000000001</v>
      </c>
      <c r="F28" s="6">
        <f t="shared" si="0"/>
        <v>-0.91158645276292338</v>
      </c>
    </row>
    <row r="29" spans="1:18" x14ac:dyDescent="0.55000000000000004">
      <c r="A29" t="s">
        <v>79</v>
      </c>
      <c r="B29" t="s">
        <v>40</v>
      </c>
      <c r="C29" t="s">
        <v>56</v>
      </c>
      <c r="D29">
        <v>0.72760000000000002</v>
      </c>
      <c r="E29">
        <v>6.1800000000000001E-2</v>
      </c>
      <c r="F29" s="6">
        <f t="shared" si="0"/>
        <v>-308</v>
      </c>
    </row>
    <row r="30" spans="1:18" x14ac:dyDescent="0.55000000000000004">
      <c r="A30" t="s">
        <v>5</v>
      </c>
      <c r="B30" t="s">
        <v>40</v>
      </c>
      <c r="C30" t="s">
        <v>57</v>
      </c>
      <c r="D30">
        <v>0.35389999999999999</v>
      </c>
      <c r="E30">
        <v>8.3400000000000002E-2</v>
      </c>
      <c r="F30" s="6">
        <f t="shared" si="0"/>
        <v>-0.13161465400271388</v>
      </c>
    </row>
    <row r="31" spans="1:18" x14ac:dyDescent="0.55000000000000004">
      <c r="A31" t="s">
        <v>75</v>
      </c>
      <c r="B31" t="s">
        <v>40</v>
      </c>
      <c r="C31" t="s">
        <v>57</v>
      </c>
      <c r="D31">
        <v>0.27360000000000001</v>
      </c>
      <c r="E31">
        <v>0.29649999999999999</v>
      </c>
      <c r="F31" s="6">
        <f t="shared" si="0"/>
        <v>-0.20040485829959498</v>
      </c>
    </row>
    <row r="32" spans="1:18" x14ac:dyDescent="0.55000000000000004">
      <c r="A32" t="s">
        <v>77</v>
      </c>
      <c r="B32" t="s">
        <v>40</v>
      </c>
      <c r="C32" t="s">
        <v>57</v>
      </c>
      <c r="D32">
        <v>1.4970000000000001</v>
      </c>
      <c r="E32">
        <v>0.21</v>
      </c>
      <c r="F32" s="6">
        <f t="shared" si="0"/>
        <v>-1.1852237252861602</v>
      </c>
    </row>
    <row r="33" spans="1:7" x14ac:dyDescent="0.55000000000000004">
      <c r="A33" t="s">
        <v>78</v>
      </c>
      <c r="B33" t="s">
        <v>40</v>
      </c>
      <c r="C33" t="s">
        <v>57</v>
      </c>
      <c r="D33">
        <v>0.60360000000000003</v>
      </c>
      <c r="E33">
        <v>0.23799999999999999</v>
      </c>
      <c r="F33" s="6">
        <f t="shared" si="0"/>
        <v>-0.7012151536812008</v>
      </c>
    </row>
    <row r="34" spans="1:7" x14ac:dyDescent="0.55000000000000004">
      <c r="A34" t="s">
        <v>79</v>
      </c>
      <c r="B34" t="s">
        <v>40</v>
      </c>
      <c r="C34" t="s">
        <v>57</v>
      </c>
      <c r="D34">
        <v>0.72760000000000002</v>
      </c>
      <c r="E34">
        <v>6.1800000000000001E-2</v>
      </c>
      <c r="F34" s="6">
        <f t="shared" si="0"/>
        <v>-308</v>
      </c>
    </row>
    <row r="35" spans="1:7" x14ac:dyDescent="0.55000000000000004">
      <c r="F35" s="6"/>
    </row>
    <row r="36" spans="1:7" x14ac:dyDescent="0.55000000000000004">
      <c r="F36" s="6"/>
    </row>
    <row r="37" spans="1:7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112</v>
      </c>
    </row>
    <row r="38" spans="1:7" x14ac:dyDescent="0.55000000000000004">
      <c r="A38" t="s">
        <v>5</v>
      </c>
      <c r="B38" t="s">
        <v>74</v>
      </c>
      <c r="C38" t="s">
        <v>25</v>
      </c>
      <c r="D38">
        <v>9.8199999999999996E-2</v>
      </c>
      <c r="E38">
        <v>0.38140000000000002</v>
      </c>
      <c r="F38" s="6">
        <f t="shared" ref="F38:F52" si="1">(1 - (1 / (E2 / E38)))</f>
        <v>0.17907877744296163</v>
      </c>
    </row>
    <row r="39" spans="1:7" x14ac:dyDescent="0.55000000000000004">
      <c r="A39" t="s">
        <v>75</v>
      </c>
      <c r="B39" t="s">
        <v>74</v>
      </c>
      <c r="C39" t="s">
        <v>25</v>
      </c>
      <c r="D39">
        <v>0.17599999999999999</v>
      </c>
      <c r="E39">
        <v>0.505</v>
      </c>
      <c r="F39" s="6">
        <f t="shared" si="1"/>
        <v>-5.0114368891661432E-2</v>
      </c>
    </row>
    <row r="40" spans="1:7" x14ac:dyDescent="0.55000000000000004">
      <c r="A40" t="s">
        <v>77</v>
      </c>
      <c r="B40" t="s">
        <v>74</v>
      </c>
      <c r="C40" t="s">
        <v>25</v>
      </c>
      <c r="D40">
        <v>1.1145</v>
      </c>
      <c r="E40">
        <v>0.50360000000000005</v>
      </c>
      <c r="F40" s="6">
        <f t="shared" si="1"/>
        <v>-0.57031493607733097</v>
      </c>
    </row>
    <row r="41" spans="1:7" x14ac:dyDescent="0.55000000000000004">
      <c r="A41" t="s">
        <v>78</v>
      </c>
      <c r="B41" t="s">
        <v>74</v>
      </c>
      <c r="C41" t="s">
        <v>25</v>
      </c>
      <c r="D41">
        <v>0.30220000000000002</v>
      </c>
      <c r="E41">
        <v>0.54300000000000004</v>
      </c>
      <c r="F41" s="6">
        <f t="shared" si="1"/>
        <v>-0.15237691001697806</v>
      </c>
    </row>
    <row r="42" spans="1:7" x14ac:dyDescent="0.55000000000000004">
      <c r="A42" t="s">
        <v>79</v>
      </c>
      <c r="B42" t="s">
        <v>74</v>
      </c>
      <c r="C42" t="s">
        <v>25</v>
      </c>
      <c r="D42">
        <v>0.92120000000000002</v>
      </c>
      <c r="E42">
        <v>4.8999999999999998E-3</v>
      </c>
      <c r="F42" s="6">
        <f t="shared" si="1"/>
        <v>-23.499999999999996</v>
      </c>
    </row>
    <row r="43" spans="1:7" x14ac:dyDescent="0.55000000000000004">
      <c r="A43" t="s">
        <v>5</v>
      </c>
      <c r="B43" t="s">
        <v>74</v>
      </c>
      <c r="C43" t="s">
        <v>22</v>
      </c>
      <c r="D43">
        <v>0.186</v>
      </c>
      <c r="E43">
        <v>0.1978</v>
      </c>
      <c r="F43" s="6">
        <f t="shared" si="1"/>
        <v>0.13962592431491938</v>
      </c>
    </row>
    <row r="44" spans="1:7" x14ac:dyDescent="0.55000000000000004">
      <c r="A44" t="s">
        <v>75</v>
      </c>
      <c r="B44" t="s">
        <v>74</v>
      </c>
      <c r="C44" t="s">
        <v>22</v>
      </c>
      <c r="D44">
        <v>0.20569999999999999</v>
      </c>
      <c r="E44">
        <v>0.3972</v>
      </c>
      <c r="F44" s="6">
        <f t="shared" si="1"/>
        <v>-0.10149750415973391</v>
      </c>
    </row>
    <row r="45" spans="1:7" x14ac:dyDescent="0.55000000000000004">
      <c r="A45" t="s">
        <v>77</v>
      </c>
      <c r="B45" t="s">
        <v>74</v>
      </c>
      <c r="C45" t="s">
        <v>22</v>
      </c>
      <c r="D45">
        <v>1.36</v>
      </c>
      <c r="E45">
        <v>0.29799999999999999</v>
      </c>
      <c r="F45" s="6">
        <f t="shared" si="1"/>
        <v>-0.45935357492654272</v>
      </c>
    </row>
    <row r="46" spans="1:7" x14ac:dyDescent="0.55000000000000004">
      <c r="A46" t="s">
        <v>78</v>
      </c>
      <c r="B46" t="s">
        <v>74</v>
      </c>
      <c r="C46" t="s">
        <v>22</v>
      </c>
      <c r="D46">
        <v>0.39319999999999999</v>
      </c>
      <c r="E46">
        <v>0.36120000000000002</v>
      </c>
      <c r="F46" s="6">
        <f t="shared" si="1"/>
        <v>-0.2877005347593582</v>
      </c>
    </row>
    <row r="47" spans="1:7" x14ac:dyDescent="0.55000000000000004">
      <c r="A47" t="s">
        <v>79</v>
      </c>
      <c r="B47" t="s">
        <v>74</v>
      </c>
      <c r="C47" t="s">
        <v>22</v>
      </c>
      <c r="D47">
        <v>1.2553000000000001</v>
      </c>
      <c r="E47">
        <v>2.9999999999999997E-4</v>
      </c>
      <c r="F47" s="6">
        <f t="shared" si="1"/>
        <v>-0.49999999999999978</v>
      </c>
      <c r="G47" s="5"/>
    </row>
    <row r="48" spans="1:7" x14ac:dyDescent="0.55000000000000004">
      <c r="A48" t="s">
        <v>5</v>
      </c>
      <c r="B48" t="s">
        <v>74</v>
      </c>
      <c r="C48" t="s">
        <v>23</v>
      </c>
      <c r="D48">
        <v>0.27950000000000003</v>
      </c>
      <c r="E48">
        <v>0.1017</v>
      </c>
      <c r="F48" s="6">
        <f t="shared" si="1"/>
        <v>-0.37991858887381258</v>
      </c>
    </row>
    <row r="49" spans="1:6" x14ac:dyDescent="0.55000000000000004">
      <c r="A49" t="s">
        <v>75</v>
      </c>
      <c r="B49" t="s">
        <v>74</v>
      </c>
      <c r="C49" t="s">
        <v>23</v>
      </c>
      <c r="D49">
        <v>0.2361</v>
      </c>
      <c r="E49">
        <v>0.29049999999999998</v>
      </c>
      <c r="F49" s="6">
        <f t="shared" si="1"/>
        <v>-0.17611336032388647</v>
      </c>
    </row>
    <row r="50" spans="1:6" x14ac:dyDescent="0.55000000000000004">
      <c r="A50" t="s">
        <v>77</v>
      </c>
      <c r="B50" t="s">
        <v>74</v>
      </c>
      <c r="C50" t="s">
        <v>23</v>
      </c>
      <c r="D50">
        <v>1.5033000000000001</v>
      </c>
      <c r="E50">
        <v>0.2152</v>
      </c>
      <c r="F50" s="6">
        <f t="shared" si="1"/>
        <v>-1.2393340270551505</v>
      </c>
    </row>
    <row r="51" spans="1:6" x14ac:dyDescent="0.55000000000000004">
      <c r="A51" t="s">
        <v>78</v>
      </c>
      <c r="B51" t="s">
        <v>74</v>
      </c>
      <c r="C51" t="s">
        <v>23</v>
      </c>
      <c r="D51">
        <v>0.51119999999999999</v>
      </c>
      <c r="E51">
        <v>0.22839999999999999</v>
      </c>
      <c r="F51" s="6">
        <f t="shared" si="1"/>
        <v>-0.63259471050750538</v>
      </c>
    </row>
    <row r="52" spans="1:6" x14ac:dyDescent="0.55000000000000004">
      <c r="A52" t="s">
        <v>79</v>
      </c>
      <c r="B52" t="s">
        <v>74</v>
      </c>
      <c r="C52" t="s">
        <v>23</v>
      </c>
      <c r="D52">
        <v>1.2553000000000001</v>
      </c>
      <c r="E52">
        <v>2.9999999999999997E-4</v>
      </c>
      <c r="F52" s="6">
        <f t="shared" si="1"/>
        <v>-0.49999999999999978</v>
      </c>
    </row>
  </sheetData>
  <conditionalFormatting sqref="F20:F36 F38:F52">
    <cfRule type="cellIs" dxfId="0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2" workbookViewId="0">
      <selection activeCell="G22" sqref="G22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4" width="1.1015625" customWidth="1"/>
    <col min="16" max="16" width="43.789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</row>
    <row r="2" spans="1:6" x14ac:dyDescent="0.55000000000000004">
      <c r="A2" t="s">
        <v>5</v>
      </c>
      <c r="B2" t="s">
        <v>6</v>
      </c>
      <c r="C2" t="s">
        <v>9</v>
      </c>
      <c r="D2">
        <v>0.69099999999999995</v>
      </c>
      <c r="E2">
        <v>1.5100000000000001E-2</v>
      </c>
      <c r="F2">
        <f>E2*100</f>
        <v>1.51</v>
      </c>
    </row>
    <row r="3" spans="1:6" x14ac:dyDescent="0.55000000000000004">
      <c r="A3" t="s">
        <v>5</v>
      </c>
      <c r="B3" t="s">
        <v>6</v>
      </c>
      <c r="C3" t="s">
        <v>31</v>
      </c>
      <c r="D3">
        <v>0.53449999999999998</v>
      </c>
      <c r="E3">
        <v>3.6200000000000003E-2</v>
      </c>
      <c r="F3">
        <f t="shared" ref="F3:F34" si="0">E3*100</f>
        <v>3.62</v>
      </c>
    </row>
    <row r="4" spans="1:6" x14ac:dyDescent="0.55000000000000004">
      <c r="A4" t="s">
        <v>5</v>
      </c>
      <c r="B4" t="s">
        <v>6</v>
      </c>
      <c r="C4" t="s">
        <v>20</v>
      </c>
      <c r="D4">
        <v>0.29139999999999999</v>
      </c>
      <c r="E4">
        <v>0.11219999999999999</v>
      </c>
      <c r="F4">
        <f t="shared" si="0"/>
        <v>11.219999999999999</v>
      </c>
    </row>
    <row r="5" spans="1:6" x14ac:dyDescent="0.55000000000000004">
      <c r="A5" t="s">
        <v>5</v>
      </c>
      <c r="B5" t="s">
        <v>6</v>
      </c>
      <c r="C5" t="s">
        <v>13</v>
      </c>
      <c r="D5">
        <v>0.1295</v>
      </c>
      <c r="E5">
        <v>0.31209999999999999</v>
      </c>
      <c r="F5">
        <f t="shared" si="0"/>
        <v>31.209999999999997</v>
      </c>
    </row>
    <row r="6" spans="1:6" x14ac:dyDescent="0.55000000000000004">
      <c r="A6" t="s">
        <v>5</v>
      </c>
      <c r="B6" t="s">
        <v>6</v>
      </c>
      <c r="C6" t="s">
        <v>35</v>
      </c>
      <c r="D6">
        <v>8.9599999999999999E-2</v>
      </c>
      <c r="E6">
        <v>0.47449999999999998</v>
      </c>
      <c r="F6">
        <f t="shared" si="0"/>
        <v>47.449999999999996</v>
      </c>
    </row>
    <row r="7" spans="1:6" x14ac:dyDescent="0.55000000000000004">
      <c r="A7" t="s">
        <v>5</v>
      </c>
      <c r="B7" t="s">
        <v>6</v>
      </c>
      <c r="C7" t="s">
        <v>24</v>
      </c>
      <c r="D7">
        <v>7.5899999999999995E-2</v>
      </c>
      <c r="E7">
        <v>0.56869999999999998</v>
      </c>
      <c r="F7">
        <f t="shared" si="0"/>
        <v>56.87</v>
      </c>
    </row>
    <row r="8" spans="1:6" x14ac:dyDescent="0.55000000000000004">
      <c r="A8" t="s">
        <v>5</v>
      </c>
      <c r="B8" t="s">
        <v>6</v>
      </c>
      <c r="C8" t="s">
        <v>10</v>
      </c>
      <c r="D8">
        <v>0.74580000000000002</v>
      </c>
      <c r="E8">
        <v>9.7999999999999997E-3</v>
      </c>
      <c r="F8">
        <f t="shared" si="0"/>
        <v>0.98</v>
      </c>
    </row>
    <row r="9" spans="1:6" x14ac:dyDescent="0.55000000000000004">
      <c r="A9" t="s">
        <v>5</v>
      </c>
      <c r="B9" t="s">
        <v>6</v>
      </c>
      <c r="C9" t="s">
        <v>32</v>
      </c>
      <c r="D9">
        <v>0.71160000000000001</v>
      </c>
      <c r="E9">
        <v>1.2999999999999999E-2</v>
      </c>
      <c r="F9">
        <f t="shared" si="0"/>
        <v>1.3</v>
      </c>
    </row>
    <row r="10" spans="1:6" x14ac:dyDescent="0.55000000000000004">
      <c r="A10" t="s">
        <v>5</v>
      </c>
      <c r="B10" t="s">
        <v>6</v>
      </c>
      <c r="C10" t="s">
        <v>21</v>
      </c>
      <c r="D10">
        <v>0.58189999999999997</v>
      </c>
      <c r="E10">
        <v>2.8799999999999999E-2</v>
      </c>
      <c r="F10">
        <f t="shared" si="0"/>
        <v>2.88</v>
      </c>
    </row>
    <row r="11" spans="1:6" x14ac:dyDescent="0.55000000000000004">
      <c r="A11" t="s">
        <v>5</v>
      </c>
      <c r="B11" t="s">
        <v>6</v>
      </c>
      <c r="C11" t="s">
        <v>14</v>
      </c>
      <c r="D11">
        <v>0.34039999999999998</v>
      </c>
      <c r="E11">
        <v>8.9499999999999996E-2</v>
      </c>
      <c r="F11">
        <f t="shared" si="0"/>
        <v>8.9499999999999993</v>
      </c>
    </row>
    <row r="12" spans="1:6" x14ac:dyDescent="0.55000000000000004">
      <c r="A12" t="s">
        <v>5</v>
      </c>
      <c r="B12" t="s">
        <v>6</v>
      </c>
      <c r="C12" t="s">
        <v>36</v>
      </c>
      <c r="D12">
        <v>0.15720000000000001</v>
      </c>
      <c r="E12">
        <v>0.25040000000000001</v>
      </c>
      <c r="F12">
        <f t="shared" si="0"/>
        <v>25.040000000000003</v>
      </c>
    </row>
    <row r="13" spans="1:6" x14ac:dyDescent="0.55000000000000004">
      <c r="A13" t="s">
        <v>5</v>
      </c>
      <c r="B13" t="s">
        <v>6</v>
      </c>
      <c r="C13" t="s">
        <v>25</v>
      </c>
      <c r="D13">
        <v>9.1200000000000003E-2</v>
      </c>
      <c r="E13">
        <v>0.46460000000000001</v>
      </c>
      <c r="F13">
        <f t="shared" si="0"/>
        <v>46.46</v>
      </c>
    </row>
    <row r="14" spans="1:6" x14ac:dyDescent="0.55000000000000004">
      <c r="A14" t="s">
        <v>5</v>
      </c>
      <c r="B14" t="s">
        <v>6</v>
      </c>
      <c r="C14" t="s">
        <v>17</v>
      </c>
      <c r="D14">
        <v>7.6399999999999996E-2</v>
      </c>
      <c r="E14">
        <v>0.56469999999999998</v>
      </c>
      <c r="F14">
        <f t="shared" si="0"/>
        <v>56.47</v>
      </c>
    </row>
    <row r="15" spans="1:6" x14ac:dyDescent="0.55000000000000004">
      <c r="A15" t="s">
        <v>5</v>
      </c>
      <c r="B15" t="s">
        <v>6</v>
      </c>
      <c r="C15" t="s">
        <v>39</v>
      </c>
      <c r="D15">
        <v>7.1400000000000005E-2</v>
      </c>
      <c r="E15">
        <v>0.60819999999999996</v>
      </c>
      <c r="F15">
        <f t="shared" si="0"/>
        <v>60.819999999999993</v>
      </c>
    </row>
    <row r="16" spans="1:6" x14ac:dyDescent="0.55000000000000004">
      <c r="A16" t="s">
        <v>5</v>
      </c>
      <c r="B16" t="s">
        <v>6</v>
      </c>
      <c r="C16" t="s">
        <v>28</v>
      </c>
      <c r="D16">
        <v>6.8599999999999994E-2</v>
      </c>
      <c r="E16">
        <v>0.63590000000000002</v>
      </c>
      <c r="F16">
        <f t="shared" si="0"/>
        <v>63.59</v>
      </c>
    </row>
    <row r="17" spans="1:6" x14ac:dyDescent="0.55000000000000004">
      <c r="A17" t="s">
        <v>5</v>
      </c>
      <c r="B17" t="s">
        <v>6</v>
      </c>
      <c r="C17" t="s">
        <v>7</v>
      </c>
      <c r="D17">
        <v>0.76980000000000004</v>
      </c>
      <c r="E17">
        <v>7.7000000000000002E-3</v>
      </c>
      <c r="F17">
        <f t="shared" si="0"/>
        <v>0.77</v>
      </c>
    </row>
    <row r="18" spans="1:6" x14ac:dyDescent="0.55000000000000004">
      <c r="A18" t="s">
        <v>5</v>
      </c>
      <c r="B18" t="s">
        <v>6</v>
      </c>
      <c r="C18" t="s">
        <v>29</v>
      </c>
      <c r="D18">
        <v>0.74639999999999995</v>
      </c>
      <c r="E18">
        <v>9.7000000000000003E-3</v>
      </c>
      <c r="F18">
        <f t="shared" si="0"/>
        <v>0.97</v>
      </c>
    </row>
    <row r="19" spans="1:6" x14ac:dyDescent="0.55000000000000004">
      <c r="A19" t="s">
        <v>5</v>
      </c>
      <c r="B19" t="s">
        <v>6</v>
      </c>
      <c r="C19" t="s">
        <v>18</v>
      </c>
      <c r="D19">
        <v>0.7238</v>
      </c>
      <c r="E19">
        <v>1.1900000000000001E-2</v>
      </c>
      <c r="F19">
        <f t="shared" si="0"/>
        <v>1.1900000000000002</v>
      </c>
    </row>
    <row r="20" spans="1:6" x14ac:dyDescent="0.55000000000000004">
      <c r="A20" t="s">
        <v>5</v>
      </c>
      <c r="B20" t="s">
        <v>6</v>
      </c>
      <c r="C20" t="s">
        <v>11</v>
      </c>
      <c r="D20">
        <v>0.59409999999999996</v>
      </c>
      <c r="E20">
        <v>2.69E-2</v>
      </c>
      <c r="F20">
        <f t="shared" si="0"/>
        <v>2.69</v>
      </c>
    </row>
    <row r="21" spans="1:6" x14ac:dyDescent="0.55000000000000004">
      <c r="A21" t="s">
        <v>5</v>
      </c>
      <c r="B21" t="s">
        <v>6</v>
      </c>
      <c r="C21" t="s">
        <v>33</v>
      </c>
      <c r="D21">
        <v>0.36409999999999998</v>
      </c>
      <c r="E21">
        <v>8.0399999999999999E-2</v>
      </c>
      <c r="F21">
        <f t="shared" si="0"/>
        <v>8.0399999999999991</v>
      </c>
    </row>
    <row r="22" spans="1:6" x14ac:dyDescent="0.55000000000000004">
      <c r="A22" t="s">
        <v>5</v>
      </c>
      <c r="B22" t="s">
        <v>6</v>
      </c>
      <c r="C22" t="s">
        <v>22</v>
      </c>
      <c r="D22">
        <v>0.16919999999999999</v>
      </c>
      <c r="E22">
        <v>0.22989999999999999</v>
      </c>
      <c r="F22">
        <f t="shared" si="0"/>
        <v>22.99</v>
      </c>
    </row>
    <row r="23" spans="1:6" x14ac:dyDescent="0.55000000000000004">
      <c r="A23" t="s">
        <v>5</v>
      </c>
      <c r="B23" t="s">
        <v>6</v>
      </c>
      <c r="C23" t="s">
        <v>15</v>
      </c>
      <c r="D23">
        <v>9.1300000000000006E-2</v>
      </c>
      <c r="E23">
        <v>0.46379999999999999</v>
      </c>
      <c r="F23">
        <f t="shared" si="0"/>
        <v>46.379999999999995</v>
      </c>
    </row>
    <row r="24" spans="1:6" x14ac:dyDescent="0.55000000000000004">
      <c r="A24" t="s">
        <v>5</v>
      </c>
      <c r="B24" t="s">
        <v>6</v>
      </c>
      <c r="C24" t="s">
        <v>37</v>
      </c>
      <c r="D24">
        <v>7.6499999999999999E-2</v>
      </c>
      <c r="E24">
        <v>0.56320000000000003</v>
      </c>
      <c r="F24">
        <f t="shared" si="0"/>
        <v>56.32</v>
      </c>
    </row>
    <row r="25" spans="1:6" x14ac:dyDescent="0.55000000000000004">
      <c r="A25" t="s">
        <v>5</v>
      </c>
      <c r="B25" t="s">
        <v>6</v>
      </c>
      <c r="C25" t="s">
        <v>26</v>
      </c>
      <c r="D25">
        <v>7.1800000000000003E-2</v>
      </c>
      <c r="E25">
        <v>0.60440000000000005</v>
      </c>
      <c r="F25">
        <f t="shared" si="0"/>
        <v>60.440000000000005</v>
      </c>
    </row>
    <row r="26" spans="1:6" x14ac:dyDescent="0.55000000000000004">
      <c r="A26" t="s">
        <v>5</v>
      </c>
      <c r="B26" t="s">
        <v>6</v>
      </c>
      <c r="C26" t="s">
        <v>8</v>
      </c>
      <c r="D26">
        <v>0.77659999999999996</v>
      </c>
      <c r="E26">
        <v>7.1999999999999998E-3</v>
      </c>
      <c r="F26">
        <f t="shared" si="0"/>
        <v>0.72</v>
      </c>
    </row>
    <row r="27" spans="1:6" x14ac:dyDescent="0.55000000000000004">
      <c r="A27" t="s">
        <v>5</v>
      </c>
      <c r="B27" t="s">
        <v>6</v>
      </c>
      <c r="C27" t="s">
        <v>30</v>
      </c>
      <c r="D27">
        <v>0.77180000000000004</v>
      </c>
      <c r="E27">
        <v>7.4999999999999997E-3</v>
      </c>
      <c r="F27">
        <f t="shared" si="0"/>
        <v>0.75</v>
      </c>
    </row>
    <row r="28" spans="1:6" x14ac:dyDescent="0.55000000000000004">
      <c r="A28" t="s">
        <v>5</v>
      </c>
      <c r="B28" t="s">
        <v>6</v>
      </c>
      <c r="C28" t="s">
        <v>19</v>
      </c>
      <c r="D28">
        <v>0.74670000000000003</v>
      </c>
      <c r="E28">
        <v>9.7000000000000003E-3</v>
      </c>
      <c r="F28">
        <f t="shared" si="0"/>
        <v>0.97</v>
      </c>
    </row>
    <row r="29" spans="1:6" x14ac:dyDescent="0.55000000000000004">
      <c r="A29" t="s">
        <v>5</v>
      </c>
      <c r="B29" t="s">
        <v>6</v>
      </c>
      <c r="C29" t="s">
        <v>12</v>
      </c>
      <c r="D29">
        <v>0.73080000000000001</v>
      </c>
      <c r="E29">
        <v>1.12E-2</v>
      </c>
      <c r="F29">
        <f t="shared" si="0"/>
        <v>1.1199999999999999</v>
      </c>
    </row>
    <row r="30" spans="1:6" x14ac:dyDescent="0.55000000000000004">
      <c r="A30" t="s">
        <v>5</v>
      </c>
      <c r="B30" t="s">
        <v>6</v>
      </c>
      <c r="C30" t="s">
        <v>34</v>
      </c>
      <c r="D30">
        <v>0.59719999999999995</v>
      </c>
      <c r="E30">
        <v>2.6499999999999999E-2</v>
      </c>
      <c r="F30">
        <f t="shared" si="0"/>
        <v>2.65</v>
      </c>
    </row>
    <row r="31" spans="1:6" x14ac:dyDescent="0.55000000000000004">
      <c r="A31" t="s">
        <v>5</v>
      </c>
      <c r="B31" t="s">
        <v>6</v>
      </c>
      <c r="C31" t="s">
        <v>23</v>
      </c>
      <c r="D31">
        <v>0.38490000000000002</v>
      </c>
      <c r="E31">
        <v>7.3700000000000002E-2</v>
      </c>
      <c r="F31">
        <f t="shared" si="0"/>
        <v>7.37</v>
      </c>
    </row>
    <row r="32" spans="1:6" x14ac:dyDescent="0.55000000000000004">
      <c r="A32" t="s">
        <v>5</v>
      </c>
      <c r="B32" t="s">
        <v>6</v>
      </c>
      <c r="C32" t="s">
        <v>16</v>
      </c>
      <c r="D32">
        <v>0.17979999999999999</v>
      </c>
      <c r="E32">
        <v>0.21390000000000001</v>
      </c>
      <c r="F32">
        <f t="shared" si="0"/>
        <v>21.39</v>
      </c>
    </row>
    <row r="33" spans="1:21" x14ac:dyDescent="0.55000000000000004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  <c r="F33">
        <f t="shared" si="0"/>
        <v>46.489999999999995</v>
      </c>
      <c r="U33" t="s">
        <v>89</v>
      </c>
    </row>
    <row r="34" spans="1:21" x14ac:dyDescent="0.55000000000000004">
      <c r="A34" t="s">
        <v>5</v>
      </c>
      <c r="B34" t="s">
        <v>6</v>
      </c>
      <c r="C34" t="s">
        <v>27</v>
      </c>
      <c r="D34">
        <v>7.6700000000000004E-2</v>
      </c>
      <c r="E34">
        <v>0.56189999999999996</v>
      </c>
      <c r="F34">
        <f t="shared" si="0"/>
        <v>56.19</v>
      </c>
      <c r="U34" s="4" t="s">
        <v>91</v>
      </c>
    </row>
    <row r="35" spans="1:21" x14ac:dyDescent="0.55000000000000004">
      <c r="U35" s="4" t="s">
        <v>92</v>
      </c>
    </row>
    <row r="36" spans="1:21" x14ac:dyDescent="0.55000000000000004">
      <c r="U36" s="4" t="s">
        <v>93</v>
      </c>
    </row>
    <row r="37" spans="1:21" x14ac:dyDescent="0.55000000000000004">
      <c r="U37" s="4" t="s">
        <v>94</v>
      </c>
    </row>
    <row r="39" spans="1:21" x14ac:dyDescent="0.55000000000000004">
      <c r="T39" t="s">
        <v>90</v>
      </c>
      <c r="U39" s="4" t="s">
        <v>88</v>
      </c>
    </row>
    <row r="40" spans="1:21" x14ac:dyDescent="0.55000000000000004">
      <c r="T40" t="s">
        <v>85</v>
      </c>
      <c r="U40" s="4" t="s">
        <v>84</v>
      </c>
    </row>
    <row r="41" spans="1:21" x14ac:dyDescent="0.55000000000000004">
      <c r="T41" t="s">
        <v>86</v>
      </c>
      <c r="U41" s="4" t="s">
        <v>95</v>
      </c>
    </row>
  </sheetData>
  <pageMargins left="0.70000000000000007" right="0.70000000000000007" top="0.75" bottom="0.75" header="0.30000000000000004" footer="0.30000000000000004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D1" workbookViewId="0">
      <selection activeCell="T13" sqref="T13"/>
    </sheetView>
  </sheetViews>
  <sheetFormatPr defaultRowHeight="14.4" x14ac:dyDescent="0.55000000000000004"/>
  <cols>
    <col min="1" max="1" width="9.1015625" customWidth="1"/>
    <col min="3" max="3" width="15" bestFit="1" customWidth="1"/>
    <col min="4" max="4" width="0.89453125" customWidth="1"/>
    <col min="11" max="11" width="15" bestFit="1" customWidth="1"/>
    <col min="15" max="15" width="34.1015625" bestFit="1" customWidth="1"/>
    <col min="20" max="20" width="38.6835937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55000000000000004">
      <c r="A2" t="s">
        <v>75</v>
      </c>
      <c r="B2" t="s">
        <v>6</v>
      </c>
      <c r="C2" t="s">
        <v>9</v>
      </c>
      <c r="D2">
        <v>0.75470000000000004</v>
      </c>
      <c r="E2">
        <v>4.87E-2</v>
      </c>
    </row>
    <row r="3" spans="1:20" x14ac:dyDescent="0.55000000000000004">
      <c r="A3" t="s">
        <v>75</v>
      </c>
      <c r="B3" t="s">
        <v>6</v>
      </c>
      <c r="C3" t="s">
        <v>31</v>
      </c>
      <c r="D3">
        <v>0.43569999999999998</v>
      </c>
      <c r="E3">
        <v>0.1477</v>
      </c>
    </row>
    <row r="4" spans="1:20" x14ac:dyDescent="0.55000000000000004">
      <c r="A4" t="s">
        <v>75</v>
      </c>
      <c r="B4" t="s">
        <v>6</v>
      </c>
      <c r="C4" t="s">
        <v>20</v>
      </c>
      <c r="D4">
        <v>0.31190000000000001</v>
      </c>
      <c r="E4">
        <v>0.26119999999999999</v>
      </c>
      <c r="T4" t="s">
        <v>89</v>
      </c>
    </row>
    <row r="5" spans="1:20" x14ac:dyDescent="0.55000000000000004">
      <c r="A5" t="s">
        <v>75</v>
      </c>
      <c r="B5" t="s">
        <v>6</v>
      </c>
      <c r="C5" t="s">
        <v>13</v>
      </c>
      <c r="D5">
        <v>0.24079999999999999</v>
      </c>
      <c r="E5">
        <v>0.39319999999999999</v>
      </c>
      <c r="T5" s="4" t="s">
        <v>97</v>
      </c>
    </row>
    <row r="6" spans="1:20" x14ac:dyDescent="0.55000000000000004">
      <c r="A6" t="s">
        <v>75</v>
      </c>
      <c r="B6" t="s">
        <v>6</v>
      </c>
      <c r="C6" t="s">
        <v>35</v>
      </c>
      <c r="D6">
        <v>0.20100000000000001</v>
      </c>
      <c r="E6">
        <v>0.5</v>
      </c>
      <c r="T6" s="4" t="s">
        <v>98</v>
      </c>
    </row>
    <row r="7" spans="1:20" x14ac:dyDescent="0.55000000000000004">
      <c r="A7" t="s">
        <v>75</v>
      </c>
      <c r="B7" t="s">
        <v>6</v>
      </c>
      <c r="C7" t="s">
        <v>24</v>
      </c>
      <c r="D7">
        <v>0.17369999999999999</v>
      </c>
      <c r="E7">
        <v>0.58250000000000002</v>
      </c>
      <c r="T7" s="4" t="s">
        <v>99</v>
      </c>
    </row>
    <row r="8" spans="1:20" x14ac:dyDescent="0.55000000000000004">
      <c r="A8" t="s">
        <v>75</v>
      </c>
      <c r="B8" t="s">
        <v>6</v>
      </c>
      <c r="C8" t="s">
        <v>10</v>
      </c>
      <c r="D8">
        <v>1.1927000000000001</v>
      </c>
      <c r="E8">
        <v>4.1000000000000003E-3</v>
      </c>
      <c r="T8" s="4" t="s">
        <v>100</v>
      </c>
    </row>
    <row r="9" spans="1:20" x14ac:dyDescent="0.55000000000000004">
      <c r="A9" t="s">
        <v>75</v>
      </c>
      <c r="B9" t="s">
        <v>6</v>
      </c>
      <c r="C9" t="s">
        <v>32</v>
      </c>
      <c r="D9">
        <v>1.0565</v>
      </c>
      <c r="E9">
        <v>1.3899999999999999E-2</v>
      </c>
    </row>
    <row r="10" spans="1:20" x14ac:dyDescent="0.55000000000000004">
      <c r="A10" t="s">
        <v>75</v>
      </c>
      <c r="B10" t="s">
        <v>6</v>
      </c>
      <c r="C10" t="s">
        <v>21</v>
      </c>
      <c r="D10">
        <v>0.42630000000000001</v>
      </c>
      <c r="E10">
        <v>0.1474</v>
      </c>
    </row>
    <row r="11" spans="1:20" x14ac:dyDescent="0.55000000000000004">
      <c r="A11" t="s">
        <v>75</v>
      </c>
      <c r="B11" t="s">
        <v>6</v>
      </c>
      <c r="C11" t="s">
        <v>14</v>
      </c>
      <c r="D11">
        <v>0.31569999999999998</v>
      </c>
      <c r="E11">
        <v>0.25640000000000002</v>
      </c>
      <c r="S11" t="s">
        <v>90</v>
      </c>
      <c r="T11" s="4" t="s">
        <v>88</v>
      </c>
    </row>
    <row r="12" spans="1:20" x14ac:dyDescent="0.55000000000000004">
      <c r="A12" t="s">
        <v>75</v>
      </c>
      <c r="B12" t="s">
        <v>6</v>
      </c>
      <c r="C12" t="s">
        <v>36</v>
      </c>
      <c r="D12">
        <v>0.25090000000000001</v>
      </c>
      <c r="E12">
        <v>0.37619999999999998</v>
      </c>
      <c r="S12" t="s">
        <v>85</v>
      </c>
      <c r="T12" s="4" t="s">
        <v>84</v>
      </c>
    </row>
    <row r="13" spans="1:20" x14ac:dyDescent="0.55000000000000004">
      <c r="A13" t="s">
        <v>75</v>
      </c>
      <c r="B13" t="s">
        <v>6</v>
      </c>
      <c r="C13" t="s">
        <v>25</v>
      </c>
      <c r="D13">
        <v>0.20730000000000001</v>
      </c>
      <c r="E13">
        <v>0.48089999999999999</v>
      </c>
      <c r="S13" t="s">
        <v>86</v>
      </c>
      <c r="T13" s="4" t="s">
        <v>95</v>
      </c>
    </row>
    <row r="14" spans="1:20" x14ac:dyDescent="0.55000000000000004">
      <c r="A14" t="s">
        <v>75</v>
      </c>
      <c r="B14" t="s">
        <v>6</v>
      </c>
      <c r="C14" t="s">
        <v>17</v>
      </c>
      <c r="D14">
        <v>0.17519999999999999</v>
      </c>
      <c r="E14">
        <v>0.57530000000000003</v>
      </c>
    </row>
    <row r="15" spans="1:20" x14ac:dyDescent="0.55000000000000004">
      <c r="A15" t="s">
        <v>75</v>
      </c>
      <c r="B15" t="s">
        <v>6</v>
      </c>
      <c r="C15" t="s">
        <v>39</v>
      </c>
      <c r="D15">
        <v>0.16239999999999999</v>
      </c>
      <c r="E15">
        <v>0.62660000000000005</v>
      </c>
    </row>
    <row r="16" spans="1:20" x14ac:dyDescent="0.55000000000000004">
      <c r="A16" t="s">
        <v>75</v>
      </c>
      <c r="B16" t="s">
        <v>6</v>
      </c>
      <c r="C16" t="s">
        <v>7</v>
      </c>
      <c r="D16">
        <v>1.1933</v>
      </c>
      <c r="E16">
        <v>4.1000000000000003E-3</v>
      </c>
    </row>
    <row r="17" spans="1:5" x14ac:dyDescent="0.55000000000000004">
      <c r="A17" t="s">
        <v>75</v>
      </c>
      <c r="B17" t="s">
        <v>6</v>
      </c>
      <c r="C17" t="s">
        <v>29</v>
      </c>
      <c r="D17">
        <v>1.1933</v>
      </c>
      <c r="E17">
        <v>4.1000000000000003E-3</v>
      </c>
    </row>
    <row r="18" spans="1:5" x14ac:dyDescent="0.55000000000000004">
      <c r="A18" t="s">
        <v>75</v>
      </c>
      <c r="B18" t="s">
        <v>6</v>
      </c>
      <c r="C18" t="s">
        <v>18</v>
      </c>
      <c r="D18">
        <v>1.1393</v>
      </c>
      <c r="E18">
        <v>7.6E-3</v>
      </c>
    </row>
    <row r="19" spans="1:5" x14ac:dyDescent="0.55000000000000004">
      <c r="A19" t="s">
        <v>75</v>
      </c>
      <c r="B19" t="s">
        <v>6</v>
      </c>
      <c r="C19" t="s">
        <v>11</v>
      </c>
      <c r="D19">
        <v>0.41199999999999998</v>
      </c>
      <c r="E19">
        <v>0.15390000000000001</v>
      </c>
    </row>
    <row r="20" spans="1:5" x14ac:dyDescent="0.55000000000000004">
      <c r="A20" t="s">
        <v>75</v>
      </c>
      <c r="B20" t="s">
        <v>6</v>
      </c>
      <c r="C20" t="s">
        <v>33</v>
      </c>
      <c r="D20">
        <v>0.31869999999999998</v>
      </c>
      <c r="E20">
        <v>0.25040000000000001</v>
      </c>
    </row>
    <row r="21" spans="1:5" x14ac:dyDescent="0.55000000000000004">
      <c r="A21" t="s">
        <v>75</v>
      </c>
      <c r="B21" t="s">
        <v>6</v>
      </c>
      <c r="C21" t="s">
        <v>22</v>
      </c>
      <c r="D21">
        <v>0.26019999999999999</v>
      </c>
      <c r="E21">
        <v>0.36059999999999998</v>
      </c>
    </row>
    <row r="22" spans="1:5" x14ac:dyDescent="0.55000000000000004">
      <c r="A22" t="s">
        <v>75</v>
      </c>
      <c r="B22" t="s">
        <v>6</v>
      </c>
      <c r="C22" t="s">
        <v>15</v>
      </c>
      <c r="D22">
        <v>0.21179999999999999</v>
      </c>
      <c r="E22">
        <v>0.46929999999999999</v>
      </c>
    </row>
    <row r="23" spans="1:5" x14ac:dyDescent="0.55000000000000004">
      <c r="A23" t="s">
        <v>75</v>
      </c>
      <c r="B23" t="s">
        <v>6</v>
      </c>
      <c r="C23" t="s">
        <v>37</v>
      </c>
      <c r="D23">
        <v>0.1762</v>
      </c>
      <c r="E23">
        <v>0.5716</v>
      </c>
    </row>
    <row r="24" spans="1:5" x14ac:dyDescent="0.55000000000000004">
      <c r="A24" t="s">
        <v>75</v>
      </c>
      <c r="B24" t="s">
        <v>6</v>
      </c>
      <c r="C24" t="s">
        <v>8</v>
      </c>
      <c r="D24">
        <v>1.1933</v>
      </c>
      <c r="E24">
        <v>4.1000000000000003E-3</v>
      </c>
    </row>
    <row r="25" spans="1:5" x14ac:dyDescent="0.55000000000000004">
      <c r="A25" t="s">
        <v>75</v>
      </c>
      <c r="B25" t="s">
        <v>6</v>
      </c>
      <c r="C25" t="s">
        <v>30</v>
      </c>
      <c r="D25">
        <v>1.1933</v>
      </c>
      <c r="E25">
        <v>4.1000000000000003E-3</v>
      </c>
    </row>
    <row r="26" spans="1:5" x14ac:dyDescent="0.55000000000000004">
      <c r="A26" t="s">
        <v>75</v>
      </c>
      <c r="B26" t="s">
        <v>6</v>
      </c>
      <c r="C26" t="s">
        <v>19</v>
      </c>
      <c r="D26">
        <v>1.1933</v>
      </c>
      <c r="E26">
        <v>4.1000000000000003E-3</v>
      </c>
    </row>
    <row r="27" spans="1:5" x14ac:dyDescent="0.55000000000000004">
      <c r="A27" t="s">
        <v>75</v>
      </c>
      <c r="B27" t="s">
        <v>6</v>
      </c>
      <c r="C27" t="s">
        <v>12</v>
      </c>
      <c r="D27">
        <v>1.1585000000000001</v>
      </c>
      <c r="E27">
        <v>6.3E-3</v>
      </c>
    </row>
    <row r="28" spans="1:5" x14ac:dyDescent="0.55000000000000004">
      <c r="A28" t="s">
        <v>75</v>
      </c>
      <c r="B28" t="s">
        <v>6</v>
      </c>
      <c r="C28" t="s">
        <v>34</v>
      </c>
      <c r="D28">
        <v>0.39589999999999997</v>
      </c>
      <c r="E28">
        <v>0.16209999999999999</v>
      </c>
    </row>
    <row r="29" spans="1:5" x14ac:dyDescent="0.55000000000000004">
      <c r="A29" t="s">
        <v>75</v>
      </c>
      <c r="B29" t="s">
        <v>6</v>
      </c>
      <c r="C29" t="s">
        <v>23</v>
      </c>
      <c r="D29">
        <v>0.3216</v>
      </c>
      <c r="E29">
        <v>0.247</v>
      </c>
    </row>
    <row r="30" spans="1:5" x14ac:dyDescent="0.55000000000000004">
      <c r="A30" t="s">
        <v>75</v>
      </c>
      <c r="B30" t="s">
        <v>6</v>
      </c>
      <c r="C30" t="s">
        <v>16</v>
      </c>
      <c r="D30">
        <v>0.26300000000000001</v>
      </c>
      <c r="E30">
        <v>0.35599999999999998</v>
      </c>
    </row>
    <row r="31" spans="1:5" x14ac:dyDescent="0.55000000000000004">
      <c r="A31" t="s">
        <v>75</v>
      </c>
      <c r="B31" t="s">
        <v>6</v>
      </c>
      <c r="C31" t="s">
        <v>38</v>
      </c>
      <c r="D31">
        <v>0.21249999999999999</v>
      </c>
      <c r="E31">
        <v>0.46700000000000003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G1" workbookViewId="0">
      <selection activeCell="X20" sqref="X20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6" width="9.1015625" customWidth="1"/>
    <col min="7" max="7" width="12.68359375" bestFit="1" customWidth="1"/>
    <col min="8" max="8" width="9.1015625" customWidth="1"/>
    <col min="24" max="24" width="38.68359375" bestFit="1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55000000000000004">
      <c r="A2" t="s">
        <v>79</v>
      </c>
      <c r="B2" t="s">
        <v>6</v>
      </c>
      <c r="C2" t="s">
        <v>9</v>
      </c>
      <c r="D2">
        <v>1.2557</v>
      </c>
      <c r="E2">
        <v>2.0000000000000001E-4</v>
      </c>
    </row>
    <row r="3" spans="1:24" x14ac:dyDescent="0.55000000000000004">
      <c r="A3" t="s">
        <v>79</v>
      </c>
      <c r="B3" t="s">
        <v>6</v>
      </c>
      <c r="C3" t="s">
        <v>31</v>
      </c>
      <c r="D3">
        <v>1.2557</v>
      </c>
      <c r="E3">
        <v>2.0000000000000001E-4</v>
      </c>
      <c r="X3" t="s">
        <v>89</v>
      </c>
    </row>
    <row r="4" spans="1:24" x14ac:dyDescent="0.55000000000000004">
      <c r="A4" t="s">
        <v>79</v>
      </c>
      <c r="B4" t="s">
        <v>6</v>
      </c>
      <c r="C4" t="s">
        <v>20</v>
      </c>
      <c r="D4">
        <v>1.2557</v>
      </c>
      <c r="E4">
        <v>2.0000000000000001E-4</v>
      </c>
      <c r="X4" s="4" t="s">
        <v>113</v>
      </c>
    </row>
    <row r="5" spans="1:24" x14ac:dyDescent="0.55000000000000004">
      <c r="A5" t="s">
        <v>79</v>
      </c>
      <c r="B5" t="s">
        <v>6</v>
      </c>
      <c r="C5" t="s">
        <v>13</v>
      </c>
      <c r="D5">
        <v>1.2557</v>
      </c>
      <c r="E5">
        <v>2.0000000000000001E-4</v>
      </c>
      <c r="X5" s="4" t="s">
        <v>114</v>
      </c>
    </row>
    <row r="6" spans="1:24" x14ac:dyDescent="0.55000000000000004">
      <c r="A6" t="s">
        <v>79</v>
      </c>
      <c r="B6" t="s">
        <v>6</v>
      </c>
      <c r="C6" t="s">
        <v>35</v>
      </c>
      <c r="D6">
        <v>0.72540000000000004</v>
      </c>
      <c r="E6">
        <v>7.7100000000000002E-2</v>
      </c>
      <c r="X6" s="4" t="s">
        <v>115</v>
      </c>
    </row>
    <row r="7" spans="1:24" x14ac:dyDescent="0.55000000000000004">
      <c r="A7" t="s">
        <v>79</v>
      </c>
      <c r="B7" t="s">
        <v>6</v>
      </c>
      <c r="C7" t="s">
        <v>24</v>
      </c>
      <c r="D7">
        <v>0.72540000000000004</v>
      </c>
      <c r="E7">
        <v>7.7100000000000002E-2</v>
      </c>
      <c r="X7" s="4"/>
    </row>
    <row r="8" spans="1:24" x14ac:dyDescent="0.55000000000000004">
      <c r="A8" t="s">
        <v>79</v>
      </c>
      <c r="B8" t="s">
        <v>6</v>
      </c>
      <c r="C8" t="s">
        <v>10</v>
      </c>
      <c r="D8">
        <v>1.2557</v>
      </c>
      <c r="E8">
        <v>2.0000000000000001E-4</v>
      </c>
    </row>
    <row r="9" spans="1:24" x14ac:dyDescent="0.55000000000000004">
      <c r="A9" t="s">
        <v>79</v>
      </c>
      <c r="B9" t="s">
        <v>6</v>
      </c>
      <c r="C9" t="s">
        <v>32</v>
      </c>
      <c r="D9">
        <v>1.2557</v>
      </c>
      <c r="E9">
        <v>2.0000000000000001E-4</v>
      </c>
    </row>
    <row r="10" spans="1:24" x14ac:dyDescent="0.55000000000000004">
      <c r="A10" t="s">
        <v>79</v>
      </c>
      <c r="B10" t="s">
        <v>6</v>
      </c>
      <c r="C10" t="s">
        <v>21</v>
      </c>
      <c r="D10">
        <v>1.2557</v>
      </c>
      <c r="E10">
        <v>2.0000000000000001E-4</v>
      </c>
      <c r="W10" t="s">
        <v>90</v>
      </c>
      <c r="X10" s="4" t="s">
        <v>88</v>
      </c>
    </row>
    <row r="11" spans="1:24" x14ac:dyDescent="0.55000000000000004">
      <c r="A11" t="s">
        <v>79</v>
      </c>
      <c r="B11" t="s">
        <v>6</v>
      </c>
      <c r="C11" t="s">
        <v>14</v>
      </c>
      <c r="D11">
        <v>1.2557</v>
      </c>
      <c r="E11">
        <v>2.0000000000000001E-4</v>
      </c>
      <c r="W11" t="s">
        <v>85</v>
      </c>
      <c r="X11" s="4" t="s">
        <v>84</v>
      </c>
    </row>
    <row r="12" spans="1:24" x14ac:dyDescent="0.55000000000000004">
      <c r="A12" t="s">
        <v>79</v>
      </c>
      <c r="B12" t="s">
        <v>6</v>
      </c>
      <c r="C12" t="s">
        <v>36</v>
      </c>
      <c r="D12">
        <v>1.2557</v>
      </c>
      <c r="E12">
        <v>2.0000000000000001E-4</v>
      </c>
      <c r="W12" t="s">
        <v>86</v>
      </c>
      <c r="X12" s="4" t="s">
        <v>95</v>
      </c>
    </row>
    <row r="13" spans="1:24" x14ac:dyDescent="0.55000000000000004">
      <c r="A13" t="s">
        <v>79</v>
      </c>
      <c r="B13" t="s">
        <v>6</v>
      </c>
      <c r="C13" t="s">
        <v>25</v>
      </c>
      <c r="D13">
        <v>1.2556</v>
      </c>
      <c r="E13">
        <v>2.0000000000000001E-4</v>
      </c>
    </row>
    <row r="14" spans="1:24" x14ac:dyDescent="0.55000000000000004">
      <c r="A14" t="s">
        <v>79</v>
      </c>
      <c r="B14" t="s">
        <v>6</v>
      </c>
      <c r="C14" t="s">
        <v>17</v>
      </c>
      <c r="D14">
        <v>1.2554000000000001</v>
      </c>
      <c r="E14">
        <v>2.0000000000000001E-4</v>
      </c>
    </row>
    <row r="15" spans="1:24" x14ac:dyDescent="0.55000000000000004">
      <c r="A15" t="s">
        <v>79</v>
      </c>
      <c r="B15" t="s">
        <v>6</v>
      </c>
      <c r="C15" t="s">
        <v>39</v>
      </c>
      <c r="D15">
        <v>1.2551000000000001</v>
      </c>
      <c r="E15">
        <v>2.9999999999999997E-4</v>
      </c>
    </row>
    <row r="16" spans="1:24" x14ac:dyDescent="0.55000000000000004">
      <c r="A16" t="s">
        <v>79</v>
      </c>
      <c r="B16" t="s">
        <v>6</v>
      </c>
      <c r="C16" t="s">
        <v>7</v>
      </c>
      <c r="D16">
        <v>1.2557</v>
      </c>
      <c r="E16">
        <v>2.0000000000000001E-4</v>
      </c>
    </row>
    <row r="17" spans="1:5" x14ac:dyDescent="0.55000000000000004">
      <c r="A17" t="s">
        <v>79</v>
      </c>
      <c r="B17" t="s">
        <v>6</v>
      </c>
      <c r="C17" t="s">
        <v>29</v>
      </c>
      <c r="D17">
        <v>1.2557</v>
      </c>
      <c r="E17">
        <v>2.0000000000000001E-4</v>
      </c>
    </row>
    <row r="18" spans="1:5" x14ac:dyDescent="0.55000000000000004">
      <c r="A18" t="s">
        <v>79</v>
      </c>
      <c r="B18" t="s">
        <v>6</v>
      </c>
      <c r="C18" t="s">
        <v>18</v>
      </c>
      <c r="D18">
        <v>1.2557</v>
      </c>
      <c r="E18">
        <v>2.0000000000000001E-4</v>
      </c>
    </row>
    <row r="19" spans="1:5" x14ac:dyDescent="0.55000000000000004">
      <c r="A19" t="s">
        <v>79</v>
      </c>
      <c r="B19" t="s">
        <v>6</v>
      </c>
      <c r="C19" t="s">
        <v>11</v>
      </c>
      <c r="D19">
        <v>1.2557</v>
      </c>
      <c r="E19">
        <v>2.0000000000000001E-4</v>
      </c>
    </row>
    <row r="20" spans="1:5" x14ac:dyDescent="0.55000000000000004">
      <c r="A20" t="s">
        <v>79</v>
      </c>
      <c r="B20" t="s">
        <v>6</v>
      </c>
      <c r="C20" t="s">
        <v>33</v>
      </c>
      <c r="D20">
        <v>1.2557</v>
      </c>
      <c r="E20">
        <v>2.0000000000000001E-4</v>
      </c>
    </row>
    <row r="21" spans="1:5" x14ac:dyDescent="0.55000000000000004">
      <c r="A21" t="s">
        <v>79</v>
      </c>
      <c r="B21" t="s">
        <v>6</v>
      </c>
      <c r="C21" t="s">
        <v>22</v>
      </c>
      <c r="D21">
        <v>1.2557</v>
      </c>
      <c r="E21">
        <v>2.0000000000000001E-4</v>
      </c>
    </row>
    <row r="22" spans="1:5" x14ac:dyDescent="0.55000000000000004">
      <c r="A22" t="s">
        <v>79</v>
      </c>
      <c r="B22" t="s">
        <v>6</v>
      </c>
      <c r="C22" t="s">
        <v>15</v>
      </c>
      <c r="D22">
        <v>1.2557</v>
      </c>
      <c r="E22">
        <v>2.0000000000000001E-4</v>
      </c>
    </row>
    <row r="23" spans="1:5" x14ac:dyDescent="0.55000000000000004">
      <c r="A23" t="s">
        <v>79</v>
      </c>
      <c r="B23" t="s">
        <v>6</v>
      </c>
      <c r="C23" t="s">
        <v>37</v>
      </c>
      <c r="D23">
        <v>1.2554000000000001</v>
      </c>
      <c r="E23">
        <v>2.0000000000000001E-4</v>
      </c>
    </row>
    <row r="24" spans="1:5" x14ac:dyDescent="0.55000000000000004">
      <c r="A24" t="s">
        <v>79</v>
      </c>
      <c r="B24" t="s">
        <v>6</v>
      </c>
      <c r="C24" t="s">
        <v>8</v>
      </c>
      <c r="D24">
        <v>1.2557</v>
      </c>
      <c r="E24">
        <v>2.0000000000000001E-4</v>
      </c>
    </row>
    <row r="25" spans="1:5" x14ac:dyDescent="0.55000000000000004">
      <c r="A25" t="s">
        <v>79</v>
      </c>
      <c r="B25" t="s">
        <v>6</v>
      </c>
      <c r="C25" t="s">
        <v>12</v>
      </c>
      <c r="D25">
        <v>1.2557</v>
      </c>
      <c r="E25">
        <v>2.0000000000000001E-4</v>
      </c>
    </row>
    <row r="26" spans="1:5" x14ac:dyDescent="0.55000000000000004">
      <c r="A26" t="s">
        <v>79</v>
      </c>
      <c r="B26" t="s">
        <v>6</v>
      </c>
      <c r="C26" t="s">
        <v>16</v>
      </c>
      <c r="D26">
        <v>1.2557</v>
      </c>
      <c r="E26">
        <v>2.0000000000000001E-4</v>
      </c>
    </row>
    <row r="27" spans="1:5" x14ac:dyDescent="0.55000000000000004">
      <c r="A27" t="s">
        <v>79</v>
      </c>
      <c r="B27" t="s">
        <v>6</v>
      </c>
      <c r="C27" t="s">
        <v>19</v>
      </c>
      <c r="D27">
        <v>1.2557</v>
      </c>
      <c r="E27">
        <v>2.0000000000000001E-4</v>
      </c>
    </row>
    <row r="28" spans="1:5" x14ac:dyDescent="0.55000000000000004">
      <c r="A28" t="s">
        <v>79</v>
      </c>
      <c r="B28" t="s">
        <v>6</v>
      </c>
      <c r="C28" t="s">
        <v>23</v>
      </c>
      <c r="D28">
        <v>1.2557</v>
      </c>
      <c r="E28">
        <v>2.0000000000000001E-4</v>
      </c>
    </row>
    <row r="29" spans="1:5" x14ac:dyDescent="0.55000000000000004">
      <c r="A29" t="s">
        <v>79</v>
      </c>
      <c r="B29" t="s">
        <v>6</v>
      </c>
      <c r="C29" t="s">
        <v>30</v>
      </c>
      <c r="D29">
        <v>1.2557</v>
      </c>
      <c r="E29">
        <v>2.0000000000000001E-4</v>
      </c>
    </row>
    <row r="30" spans="1:5" x14ac:dyDescent="0.55000000000000004">
      <c r="A30" t="s">
        <v>79</v>
      </c>
      <c r="B30" t="s">
        <v>6</v>
      </c>
      <c r="C30" t="s">
        <v>34</v>
      </c>
      <c r="D30">
        <v>1.2557</v>
      </c>
      <c r="E30">
        <v>2.0000000000000001E-4</v>
      </c>
    </row>
    <row r="31" spans="1:5" x14ac:dyDescent="0.55000000000000004">
      <c r="A31" t="s">
        <v>79</v>
      </c>
      <c r="B31" t="s">
        <v>6</v>
      </c>
      <c r="C31" t="s">
        <v>38</v>
      </c>
      <c r="D31">
        <v>1.2557</v>
      </c>
      <c r="E31">
        <v>2.0000000000000001E-4</v>
      </c>
    </row>
  </sheetData>
  <pageMargins left="0.70000000000000007" right="0.70000000000000007" top="0.75" bottom="0.75" header="0.30000000000000004" footer="0.300000000000000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G1" workbookViewId="0">
      <selection activeCell="X14" sqref="X14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4" width="9.1015625" customWidth="1"/>
    <col min="17" max="17" width="14.5234375" bestFit="1" customWidth="1"/>
    <col min="23" max="23" width="4.68359375" bestFit="1" customWidth="1"/>
    <col min="24" max="24" width="38.68359375" bestFit="1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55000000000000004">
      <c r="A2" t="s">
        <v>78</v>
      </c>
      <c r="B2" t="s">
        <v>6</v>
      </c>
      <c r="C2" t="s">
        <v>9</v>
      </c>
      <c r="D2">
        <v>1.5076000000000001</v>
      </c>
      <c r="E2">
        <v>4.5999999999999999E-3</v>
      </c>
    </row>
    <row r="3" spans="1:24" x14ac:dyDescent="0.55000000000000004">
      <c r="A3" t="s">
        <v>78</v>
      </c>
      <c r="B3" t="s">
        <v>6</v>
      </c>
      <c r="C3" t="s">
        <v>31</v>
      </c>
      <c r="D3">
        <v>1.4173</v>
      </c>
      <c r="E3">
        <v>1.43E-2</v>
      </c>
    </row>
    <row r="4" spans="1:24" x14ac:dyDescent="0.55000000000000004">
      <c r="A4" t="s">
        <v>78</v>
      </c>
      <c r="B4" t="s">
        <v>6</v>
      </c>
      <c r="C4" t="s">
        <v>20</v>
      </c>
      <c r="D4">
        <v>0.76429999999999998</v>
      </c>
      <c r="E4">
        <v>0.1477</v>
      </c>
    </row>
    <row r="5" spans="1:24" x14ac:dyDescent="0.55000000000000004">
      <c r="A5" t="s">
        <v>78</v>
      </c>
      <c r="B5" t="s">
        <v>6</v>
      </c>
      <c r="C5" t="s">
        <v>13</v>
      </c>
      <c r="D5">
        <v>0.59179999999999999</v>
      </c>
      <c r="E5">
        <v>0.30080000000000001</v>
      </c>
      <c r="X5" t="s">
        <v>89</v>
      </c>
    </row>
    <row r="6" spans="1:24" x14ac:dyDescent="0.55000000000000004">
      <c r="A6" t="s">
        <v>78</v>
      </c>
      <c r="B6" t="s">
        <v>6</v>
      </c>
      <c r="C6" t="s">
        <v>35</v>
      </c>
      <c r="D6">
        <v>0.52449999999999997</v>
      </c>
      <c r="E6">
        <v>0.48699999999999999</v>
      </c>
      <c r="X6" s="4" t="s">
        <v>116</v>
      </c>
    </row>
    <row r="7" spans="1:24" x14ac:dyDescent="0.55000000000000004">
      <c r="A7" t="s">
        <v>78</v>
      </c>
      <c r="B7" t="s">
        <v>6</v>
      </c>
      <c r="C7" t="s">
        <v>24</v>
      </c>
      <c r="D7">
        <v>0.50019999999999998</v>
      </c>
      <c r="E7">
        <v>0.53669999999999995</v>
      </c>
      <c r="X7" s="4" t="s">
        <v>117</v>
      </c>
    </row>
    <row r="8" spans="1:24" x14ac:dyDescent="0.55000000000000004">
      <c r="A8" t="s">
        <v>78</v>
      </c>
      <c r="B8" t="s">
        <v>6</v>
      </c>
      <c r="C8" t="s">
        <v>10</v>
      </c>
      <c r="D8">
        <v>1.5076000000000001</v>
      </c>
      <c r="E8">
        <v>4.5999999999999999E-3</v>
      </c>
      <c r="X8" s="4" t="s">
        <v>118</v>
      </c>
    </row>
    <row r="9" spans="1:24" x14ac:dyDescent="0.55000000000000004">
      <c r="A9" t="s">
        <v>78</v>
      </c>
      <c r="B9" t="s">
        <v>6</v>
      </c>
      <c r="C9" t="s">
        <v>32</v>
      </c>
      <c r="D9">
        <v>1.5076000000000001</v>
      </c>
      <c r="E9">
        <v>4.5999999999999999E-3</v>
      </c>
      <c r="X9" s="4" t="s">
        <v>119</v>
      </c>
    </row>
    <row r="10" spans="1:24" x14ac:dyDescent="0.55000000000000004">
      <c r="A10" t="s">
        <v>78</v>
      </c>
      <c r="B10" t="s">
        <v>6</v>
      </c>
      <c r="C10" t="s">
        <v>21</v>
      </c>
      <c r="D10">
        <v>1.4208000000000001</v>
      </c>
      <c r="E10">
        <v>1.3599999999999999E-2</v>
      </c>
    </row>
    <row r="11" spans="1:24" x14ac:dyDescent="0.55000000000000004">
      <c r="A11" t="s">
        <v>78</v>
      </c>
      <c r="B11" t="s">
        <v>6</v>
      </c>
      <c r="C11" t="s">
        <v>14</v>
      </c>
      <c r="D11">
        <v>0.76400000000000001</v>
      </c>
      <c r="E11">
        <v>0.1426</v>
      </c>
    </row>
    <row r="12" spans="1:24" x14ac:dyDescent="0.55000000000000004">
      <c r="A12" t="s">
        <v>78</v>
      </c>
      <c r="B12" t="s">
        <v>6</v>
      </c>
      <c r="C12" t="s">
        <v>36</v>
      </c>
      <c r="D12">
        <v>0.59799999999999998</v>
      </c>
      <c r="E12">
        <v>0.27600000000000002</v>
      </c>
      <c r="W12" t="s">
        <v>90</v>
      </c>
      <c r="X12" s="4" t="s">
        <v>88</v>
      </c>
    </row>
    <row r="13" spans="1:24" x14ac:dyDescent="0.55000000000000004">
      <c r="A13" t="s">
        <v>78</v>
      </c>
      <c r="B13" t="s">
        <v>6</v>
      </c>
      <c r="C13" t="s">
        <v>25</v>
      </c>
      <c r="D13">
        <v>0.5373</v>
      </c>
      <c r="E13">
        <v>0.47120000000000001</v>
      </c>
      <c r="W13" t="s">
        <v>85</v>
      </c>
      <c r="X13" s="4" t="s">
        <v>84</v>
      </c>
    </row>
    <row r="14" spans="1:24" x14ac:dyDescent="0.55000000000000004">
      <c r="A14" t="s">
        <v>78</v>
      </c>
      <c r="B14" t="s">
        <v>6</v>
      </c>
      <c r="C14" t="s">
        <v>17</v>
      </c>
      <c r="D14">
        <v>0.50819999999999999</v>
      </c>
      <c r="E14">
        <v>0.52859999999999996</v>
      </c>
      <c r="W14" t="s">
        <v>86</v>
      </c>
      <c r="X14" s="4" t="s">
        <v>95</v>
      </c>
    </row>
    <row r="15" spans="1:24" x14ac:dyDescent="0.55000000000000004">
      <c r="A15" t="s">
        <v>78</v>
      </c>
      <c r="B15" t="s">
        <v>6</v>
      </c>
      <c r="C15" t="s">
        <v>39</v>
      </c>
      <c r="D15">
        <v>0.48349999999999999</v>
      </c>
      <c r="E15">
        <v>0.56200000000000006</v>
      </c>
    </row>
    <row r="16" spans="1:24" x14ac:dyDescent="0.55000000000000004">
      <c r="A16" t="s">
        <v>78</v>
      </c>
      <c r="B16" t="s">
        <v>6</v>
      </c>
      <c r="C16" t="s">
        <v>7</v>
      </c>
      <c r="D16">
        <v>1.5076000000000001</v>
      </c>
      <c r="E16">
        <v>4.5999999999999999E-3</v>
      </c>
    </row>
    <row r="17" spans="1:5" x14ac:dyDescent="0.55000000000000004">
      <c r="A17" t="s">
        <v>78</v>
      </c>
      <c r="B17" t="s">
        <v>6</v>
      </c>
      <c r="C17" t="s">
        <v>29</v>
      </c>
      <c r="D17">
        <v>1.5076000000000001</v>
      </c>
      <c r="E17">
        <v>4.5999999999999999E-3</v>
      </c>
    </row>
    <row r="18" spans="1:5" x14ac:dyDescent="0.55000000000000004">
      <c r="A18" t="s">
        <v>78</v>
      </c>
      <c r="B18" t="s">
        <v>6</v>
      </c>
      <c r="C18" t="s">
        <v>18</v>
      </c>
      <c r="D18">
        <v>1.5076000000000001</v>
      </c>
      <c r="E18">
        <v>4.5999999999999999E-3</v>
      </c>
    </row>
    <row r="19" spans="1:5" x14ac:dyDescent="0.55000000000000004">
      <c r="A19" t="s">
        <v>78</v>
      </c>
      <c r="B19" t="s">
        <v>6</v>
      </c>
      <c r="C19" t="s">
        <v>11</v>
      </c>
      <c r="D19">
        <v>1.4265000000000001</v>
      </c>
      <c r="E19">
        <v>1.29E-2</v>
      </c>
    </row>
    <row r="20" spans="1:5" x14ac:dyDescent="0.55000000000000004">
      <c r="A20" t="s">
        <v>78</v>
      </c>
      <c r="B20" t="s">
        <v>6</v>
      </c>
      <c r="C20" t="s">
        <v>33</v>
      </c>
      <c r="D20">
        <v>0.76780000000000004</v>
      </c>
      <c r="E20">
        <v>0.13950000000000001</v>
      </c>
    </row>
    <row r="21" spans="1:5" x14ac:dyDescent="0.55000000000000004">
      <c r="A21" t="s">
        <v>78</v>
      </c>
      <c r="B21" t="s">
        <v>6</v>
      </c>
      <c r="C21" t="s">
        <v>22</v>
      </c>
      <c r="D21">
        <v>0.60460000000000003</v>
      </c>
      <c r="E21">
        <v>0.28050000000000003</v>
      </c>
    </row>
    <row r="22" spans="1:5" x14ac:dyDescent="0.55000000000000004">
      <c r="A22" t="s">
        <v>78</v>
      </c>
      <c r="B22" t="s">
        <v>6</v>
      </c>
      <c r="C22" t="s">
        <v>15</v>
      </c>
      <c r="D22">
        <v>0.54249999999999998</v>
      </c>
      <c r="E22">
        <v>0.46529999999999999</v>
      </c>
    </row>
    <row r="23" spans="1:5" x14ac:dyDescent="0.55000000000000004">
      <c r="A23" t="s">
        <v>78</v>
      </c>
      <c r="B23" t="s">
        <v>6</v>
      </c>
      <c r="C23" t="s">
        <v>37</v>
      </c>
      <c r="D23">
        <v>0.51090000000000002</v>
      </c>
      <c r="E23">
        <v>0.52610000000000001</v>
      </c>
    </row>
    <row r="24" spans="1:5" x14ac:dyDescent="0.55000000000000004">
      <c r="A24" t="s">
        <v>78</v>
      </c>
      <c r="B24" t="s">
        <v>6</v>
      </c>
      <c r="C24" t="s">
        <v>8</v>
      </c>
      <c r="D24">
        <v>1.5076000000000001</v>
      </c>
      <c r="E24">
        <v>4.5999999999999999E-3</v>
      </c>
    </row>
    <row r="25" spans="1:5" x14ac:dyDescent="0.55000000000000004">
      <c r="A25" t="s">
        <v>78</v>
      </c>
      <c r="B25" t="s">
        <v>6</v>
      </c>
      <c r="C25" t="s">
        <v>30</v>
      </c>
      <c r="D25">
        <v>1.5076000000000001</v>
      </c>
      <c r="E25">
        <v>4.5999999999999999E-3</v>
      </c>
    </row>
    <row r="26" spans="1:5" x14ac:dyDescent="0.55000000000000004">
      <c r="A26" t="s">
        <v>78</v>
      </c>
      <c r="B26" t="s">
        <v>6</v>
      </c>
      <c r="C26" t="s">
        <v>19</v>
      </c>
      <c r="D26">
        <v>1.5076000000000001</v>
      </c>
      <c r="E26">
        <v>4.5999999999999999E-3</v>
      </c>
    </row>
    <row r="27" spans="1:5" x14ac:dyDescent="0.55000000000000004">
      <c r="A27" t="s">
        <v>78</v>
      </c>
      <c r="B27" t="s">
        <v>6</v>
      </c>
      <c r="C27" t="s">
        <v>12</v>
      </c>
      <c r="D27">
        <v>1.5076000000000001</v>
      </c>
      <c r="E27">
        <v>4.5999999999999999E-3</v>
      </c>
    </row>
    <row r="28" spans="1:5" x14ac:dyDescent="0.55000000000000004">
      <c r="A28" t="s">
        <v>78</v>
      </c>
      <c r="B28" t="s">
        <v>6</v>
      </c>
      <c r="C28" t="s">
        <v>34</v>
      </c>
      <c r="D28">
        <v>1.464</v>
      </c>
      <c r="E28">
        <v>9.1000000000000004E-3</v>
      </c>
    </row>
    <row r="29" spans="1:5" x14ac:dyDescent="0.55000000000000004">
      <c r="A29" t="s">
        <v>78</v>
      </c>
      <c r="B29" t="s">
        <v>6</v>
      </c>
      <c r="C29" t="s">
        <v>23</v>
      </c>
      <c r="D29">
        <v>0.76690000000000003</v>
      </c>
      <c r="E29">
        <v>0.1399</v>
      </c>
    </row>
    <row r="30" spans="1:5" x14ac:dyDescent="0.55000000000000004">
      <c r="A30" t="s">
        <v>78</v>
      </c>
      <c r="B30" t="s">
        <v>6</v>
      </c>
      <c r="C30" t="s">
        <v>16</v>
      </c>
      <c r="D30">
        <v>0.60719999999999996</v>
      </c>
      <c r="E30">
        <v>0.28189999999999998</v>
      </c>
    </row>
    <row r="31" spans="1:5" x14ac:dyDescent="0.55000000000000004">
      <c r="A31" t="s">
        <v>78</v>
      </c>
      <c r="B31" t="s">
        <v>6</v>
      </c>
      <c r="C31" t="s">
        <v>38</v>
      </c>
      <c r="D31">
        <v>0.54449999999999998</v>
      </c>
      <c r="E31">
        <v>0.4632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sorted_by_assoc</vt:lpstr>
      <vt:lpstr>4-lines</vt:lpstr>
      <vt:lpstr>8-lines</vt:lpstr>
      <vt:lpstr>16_Lines</vt:lpstr>
      <vt:lpstr>32_lines</vt:lpstr>
      <vt:lpstr>Gcc</vt:lpstr>
      <vt:lpstr>Go</vt:lpstr>
      <vt:lpstr>Perl</vt:lpstr>
      <vt:lpstr>Li</vt:lpstr>
      <vt:lpstr>iJpeg</vt:lpstr>
      <vt:lpstr>32Ln-Evictions </vt:lpstr>
      <vt:lpstr>16-LnEvictions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keywords>CTPClassification=CTP_NWR:VisualMarkings=</cp:keywords>
  <cp:lastModifiedBy>Luis</cp:lastModifiedBy>
  <dcterms:created xsi:type="dcterms:W3CDTF">2016-11-26T03:21:20Z</dcterms:created>
  <dcterms:modified xsi:type="dcterms:W3CDTF">2016-12-08T10:06:14Z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526015e1-b5a8-4d79-89c5-29db2c7ced99</vt:lpwstr>
  </property>
  <property fmtid="{D5CDD505-2E9C-101B-9397-08002B2CF9AE}" pid="3" name="CTP_TimeStamp">
    <vt:lpwstr>2016-11-30 20:14:25Z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CTP_NWR</vt:lpwstr>
  </property>
</Properties>
</file>