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99D7C97D-BF26-4842-9EEC-1F7290CDEA61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0" i="1" l="1"/>
  <c r="H192" i="1"/>
  <c r="E19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E191" i="1" l="1"/>
  <c r="H191" i="1"/>
  <c r="K189" i="1"/>
  <c r="K188" i="1" l="1"/>
  <c r="H190" i="1"/>
  <c r="E190" i="1"/>
  <c r="E189" i="1" l="1"/>
  <c r="K187" i="1" l="1"/>
  <c r="H189" i="1"/>
  <c r="K186" i="1" l="1"/>
  <c r="H188" i="1"/>
  <c r="E188" i="1"/>
  <c r="K185" i="1" l="1"/>
  <c r="H187" i="1"/>
  <c r="E187" i="1"/>
  <c r="K184" i="1" l="1"/>
  <c r="H186" i="1"/>
  <c r="E186" i="1"/>
  <c r="F192" i="1" s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<sst xmlns="http://schemas.openxmlformats.org/spreadsheetml/2006/main" count="40" uniqueCount="12">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</sst>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93"/>
  <sheetViews>
    <sheetView tabSelected="1" zoomScaleNormal="100" workbookViewId="0">
      <pane xSplit="1" ySplit="1" topLeftCell="B181" activePane="bottomRight" state="frozen"/>
      <selection pane="topRight" activeCell="B1" sqref="B1"/>
      <selection pane="bottomLeft" activeCell="A2" sqref="A2"/>
      <selection pane="bottomRight" activeCell="F197" sqref="F197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938</v>
      </c>
      <c r="D53">
        <f t="shared" si="1"/>
        <v>1964</v>
      </c>
      <c r="E53" s="3">
        <f t="shared" si="0"/>
        <v>6.5031982942430705E-2</v>
      </c>
      <c r="F53">
        <f t="shared" si="2"/>
        <v>0.10526315789473684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2863</v>
      </c>
      <c r="E54" s="3">
        <f t="shared" si="0"/>
        <v>8.1201334816462731E-2</v>
      </c>
      <c r="F54">
        <f t="shared" si="2"/>
        <v>8.3897667419112115E-2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3892</v>
      </c>
      <c r="E55" s="3">
        <f t="shared" si="0"/>
        <v>6.6083576287657916E-2</v>
      </c>
      <c r="F55">
        <f t="shared" ref="F55:F60" si="3">IFERROR(SUMPRODUCT(C49:C55,E49:E55)/SUM(C49:C55),"")</f>
        <v>7.4869254060005511E-2</v>
      </c>
    </row>
    <row r="56" spans="1:11" x14ac:dyDescent="0.25">
      <c r="A56" s="1">
        <v>43906</v>
      </c>
      <c r="B56">
        <v>150</v>
      </c>
      <c r="C56">
        <v>2143</v>
      </c>
      <c r="D56">
        <f t="shared" si="1"/>
        <v>6035</v>
      </c>
      <c r="E56" s="3">
        <f t="shared" si="0"/>
        <v>6.9995333644423702E-2</v>
      </c>
      <c r="F56">
        <f t="shared" si="3"/>
        <v>7.3106591865357645E-2</v>
      </c>
    </row>
    <row r="57" spans="1:11" x14ac:dyDescent="0.25">
      <c r="A57" s="1">
        <v>43907</v>
      </c>
      <c r="B57">
        <v>249</v>
      </c>
      <c r="C57">
        <v>2678</v>
      </c>
      <c r="D57">
        <f t="shared" si="1"/>
        <v>8713</v>
      </c>
      <c r="E57" s="3">
        <f t="shared" si="0"/>
        <v>9.2979835698282304E-2</v>
      </c>
      <c r="F57">
        <f t="shared" si="3"/>
        <v>7.8762986228557624E-2</v>
      </c>
    </row>
    <row r="58" spans="1:11" x14ac:dyDescent="0.25">
      <c r="A58" s="1">
        <v>43908</v>
      </c>
      <c r="B58">
        <v>259</v>
      </c>
      <c r="C58">
        <v>2978</v>
      </c>
      <c r="D58">
        <f t="shared" si="1"/>
        <v>11691</v>
      </c>
      <c r="E58" s="3">
        <f t="shared" si="0"/>
        <v>8.6971121558092682E-2</v>
      </c>
      <c r="F58">
        <f t="shared" si="3"/>
        <v>8.0212938734999545E-2</v>
      </c>
      <c r="J58">
        <v>2</v>
      </c>
    </row>
    <row r="59" spans="1:11" x14ac:dyDescent="0.25">
      <c r="A59" s="1">
        <v>43909</v>
      </c>
      <c r="B59">
        <v>278</v>
      </c>
      <c r="C59">
        <v>2900</v>
      </c>
      <c r="D59">
        <f t="shared" si="1"/>
        <v>14591</v>
      </c>
      <c r="E59" s="3">
        <f t="shared" si="0"/>
        <v>9.5862068965517244E-2</v>
      </c>
      <c r="F59">
        <f t="shared" si="3"/>
        <v>8.3892370070033168E-2</v>
      </c>
      <c r="J59">
        <v>1</v>
      </c>
    </row>
    <row r="60" spans="1:11" x14ac:dyDescent="0.25">
      <c r="A60" s="1">
        <v>43910</v>
      </c>
      <c r="B60">
        <v>388</v>
      </c>
      <c r="C60">
        <v>3641</v>
      </c>
      <c r="D60">
        <f t="shared" si="1"/>
        <v>18232</v>
      </c>
      <c r="E60" s="3">
        <f t="shared" si="0"/>
        <v>0.10656413073331503</v>
      </c>
      <c r="F60">
        <f t="shared" si="3"/>
        <v>9.0054093926727322E-2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2531</v>
      </c>
      <c r="D61">
        <f t="shared" si="1"/>
        <v>20763</v>
      </c>
      <c r="E61" s="3">
        <f t="shared" si="0"/>
        <v>0.12682734097194784</v>
      </c>
      <c r="F61">
        <f t="shared" si="2"/>
        <v>9.5698324022346362E-2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1895</v>
      </c>
      <c r="D62">
        <f t="shared" si="1"/>
        <v>22658</v>
      </c>
      <c r="E62" s="3">
        <f t="shared" si="0"/>
        <v>0.15092348284960422</v>
      </c>
      <c r="F62">
        <f t="shared" si="2"/>
        <v>0.10289885963977406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3783</v>
      </c>
      <c r="D63">
        <f t="shared" si="1"/>
        <v>26441</v>
      </c>
      <c r="E63" s="3">
        <f t="shared" si="0"/>
        <v>0.16098334655035687</v>
      </c>
      <c r="F63">
        <f t="shared" si="2"/>
        <v>0.11712241497598745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3990</v>
      </c>
      <c r="D64">
        <f t="shared" si="1"/>
        <v>30431</v>
      </c>
      <c r="E64" s="3">
        <f t="shared" si="0"/>
        <v>0.1799498746867168</v>
      </c>
      <c r="F64">
        <f t="shared" si="2"/>
        <v>0.13164195598121373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4098</v>
      </c>
      <c r="D65">
        <f t="shared" si="1"/>
        <v>34529</v>
      </c>
      <c r="E65" s="3">
        <f t="shared" si="0"/>
        <v>0.18204001952171792</v>
      </c>
      <c r="F65">
        <f t="shared" si="2"/>
        <v>0.14651020229442158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4416</v>
      </c>
      <c r="D66">
        <f t="shared" si="1"/>
        <v>38945</v>
      </c>
      <c r="E66" s="3">
        <f t="shared" si="0"/>
        <v>0.21195652173913043</v>
      </c>
      <c r="F66">
        <f t="shared" si="2"/>
        <v>0.16440831074977416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4363</v>
      </c>
      <c r="D67">
        <f t="shared" si="1"/>
        <v>43308</v>
      </c>
      <c r="E67" s="3">
        <f t="shared" ref="E67:E130" si="5">B67/C67</f>
        <v>0.21613568645427458</v>
      </c>
      <c r="F67">
        <f t="shared" si="2"/>
        <v>0.18180730579039719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654</v>
      </c>
      <c r="C68">
        <v>2799</v>
      </c>
      <c r="D68">
        <f t="shared" ref="D68:D117" si="6">C68+D67</f>
        <v>46107</v>
      </c>
      <c r="E68" s="3">
        <f t="shared" si="5"/>
        <v>0.23365487674169347</v>
      </c>
      <c r="F68">
        <f t="shared" si="2"/>
        <v>0.19302398989898989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48176</v>
      </c>
      <c r="E69" s="3">
        <f t="shared" si="5"/>
        <v>0.25277912034799421</v>
      </c>
      <c r="F69">
        <f t="shared" si="2"/>
        <v>0.20099537581315149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5049</v>
      </c>
      <c r="D70">
        <f t="shared" si="6"/>
        <v>53225</v>
      </c>
      <c r="E70" s="3">
        <f t="shared" si="5"/>
        <v>0.2451970687264805</v>
      </c>
      <c r="F70">
        <f t="shared" si="2"/>
        <v>0.21497909199522103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5236</v>
      </c>
      <c r="D71">
        <f t="shared" si="6"/>
        <v>58461</v>
      </c>
      <c r="E71" s="3">
        <f t="shared" si="5"/>
        <v>0.24178762414056532</v>
      </c>
      <c r="F71">
        <f t="shared" si="2"/>
        <v>0.22497324295397789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63382</v>
      </c>
      <c r="E72" s="3">
        <f t="shared" si="5"/>
        <v>0.27169274537695592</v>
      </c>
      <c r="F72">
        <f t="shared" si="2"/>
        <v>0.23903926801372474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5212</v>
      </c>
      <c r="D73">
        <f t="shared" si="6"/>
        <v>68594</v>
      </c>
      <c r="E73" s="3">
        <f t="shared" si="5"/>
        <v>0.24520337682271681</v>
      </c>
      <c r="F73">
        <f t="shared" ref="F73:F118" si="7">IFERROR(SUMPRODUCT(C67:C73,E67:E73)/SUM(C67:C73),"")</f>
        <v>0.2441566326014368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5726</v>
      </c>
      <c r="D74">
        <f t="shared" si="6"/>
        <v>74320</v>
      </c>
      <c r="E74" s="3">
        <f t="shared" si="5"/>
        <v>0.25847013622074749</v>
      </c>
      <c r="F74">
        <f t="shared" si="7"/>
        <v>0.25074164839417001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3979</v>
      </c>
      <c r="D75">
        <f t="shared" si="6"/>
        <v>78299</v>
      </c>
      <c r="E75" s="3">
        <f t="shared" si="5"/>
        <v>0.29228449359135461</v>
      </c>
      <c r="F75">
        <f t="shared" si="7"/>
        <v>0.25736207753479123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3413</v>
      </c>
      <c r="D76">
        <f t="shared" si="6"/>
        <v>81712</v>
      </c>
      <c r="E76" s="3">
        <f t="shared" si="5"/>
        <v>0.28625842367418691</v>
      </c>
      <c r="F76">
        <f t="shared" si="7"/>
        <v>0.26058563931297712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6652</v>
      </c>
      <c r="D77">
        <f t="shared" si="6"/>
        <v>88364</v>
      </c>
      <c r="E77" s="3">
        <f t="shared" si="5"/>
        <v>0.2904389657245941</v>
      </c>
      <c r="F77">
        <f t="shared" si="7"/>
        <v>0.26844816300976121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6547</v>
      </c>
      <c r="D78">
        <f t="shared" si="6"/>
        <v>94911</v>
      </c>
      <c r="E78" s="3">
        <f t="shared" si="5"/>
        <v>0.30884374522682145</v>
      </c>
      <c r="F78">
        <f t="shared" si="7"/>
        <v>0.27953360768175584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1863</v>
      </c>
      <c r="C79">
        <v>6789</v>
      </c>
      <c r="D79">
        <f t="shared" si="6"/>
        <v>101700</v>
      </c>
      <c r="E79" s="3">
        <f t="shared" si="5"/>
        <v>0.27441449403446755</v>
      </c>
      <c r="F79">
        <f t="shared" si="7"/>
        <v>0.27963359256746179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6422</v>
      </c>
      <c r="D80">
        <f t="shared" si="6"/>
        <v>108122</v>
      </c>
      <c r="E80" s="3">
        <f t="shared" si="5"/>
        <v>0.30800373715353474</v>
      </c>
      <c r="F80">
        <f t="shared" si="7"/>
        <v>0.28878263509411051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7569</v>
      </c>
      <c r="D81">
        <f t="shared" si="6"/>
        <v>115691</v>
      </c>
      <c r="E81" s="3">
        <f t="shared" si="5"/>
        <v>0.27137006209538911</v>
      </c>
      <c r="F81">
        <f t="shared" si="7"/>
        <v>0.28979236663363228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4356</v>
      </c>
      <c r="D82">
        <f t="shared" si="6"/>
        <v>120047</v>
      </c>
      <c r="E82" s="3">
        <f t="shared" si="5"/>
        <v>0.29775022956841141</v>
      </c>
      <c r="F82">
        <f t="shared" si="7"/>
        <v>0.29038516815176774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3023</v>
      </c>
      <c r="D83">
        <f t="shared" si="6"/>
        <v>123070</v>
      </c>
      <c r="E83" s="3">
        <f t="shared" si="5"/>
        <v>0.30731061859080383</v>
      </c>
      <c r="F83">
        <f t="shared" si="7"/>
        <v>0.29196286087334977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6256</v>
      </c>
      <c r="D84">
        <f t="shared" si="6"/>
        <v>129326</v>
      </c>
      <c r="E84" s="3">
        <f t="shared" si="5"/>
        <v>0.32001278772378516</v>
      </c>
      <c r="F84">
        <f t="shared" si="7"/>
        <v>0.29649431180118158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2870</v>
      </c>
      <c r="C85">
        <v>9733</v>
      </c>
      <c r="D85">
        <f t="shared" si="6"/>
        <v>139059</v>
      </c>
      <c r="E85" s="3">
        <f t="shared" si="5"/>
        <v>0.29487311209287992</v>
      </c>
      <c r="F85">
        <f t="shared" si="7"/>
        <v>0.29430551780375103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9895</v>
      </c>
      <c r="D86">
        <f t="shared" si="6"/>
        <v>148954</v>
      </c>
      <c r="E86" s="3">
        <f t="shared" si="5"/>
        <v>0.26265790803436079</v>
      </c>
      <c r="F86">
        <f t="shared" si="7"/>
        <v>0.29053625089939478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2389</v>
      </c>
      <c r="C87">
        <v>8896</v>
      </c>
      <c r="D87">
        <f t="shared" si="6"/>
        <v>157850</v>
      </c>
      <c r="E87" s="3">
        <f t="shared" si="5"/>
        <v>0.26854766187050361</v>
      </c>
      <c r="F87">
        <f t="shared" si="7"/>
        <v>0.28434684684684686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3006</v>
      </c>
      <c r="C88">
        <v>11072</v>
      </c>
      <c r="D88">
        <f t="shared" si="6"/>
        <v>168922</v>
      </c>
      <c r="E88" s="3">
        <f t="shared" si="5"/>
        <v>0.2714956647398844</v>
      </c>
      <c r="F88">
        <f t="shared" si="7"/>
        <v>0.28351900208525105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1481</v>
      </c>
      <c r="C89">
        <v>6012</v>
      </c>
      <c r="D89">
        <f t="shared" si="6"/>
        <v>174934</v>
      </c>
      <c r="E89" s="3">
        <f t="shared" si="5"/>
        <v>0.24634065202927477</v>
      </c>
      <c r="F89">
        <f t="shared" si="7"/>
        <v>0.27831727002751105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1090</v>
      </c>
      <c r="C90">
        <v>4583</v>
      </c>
      <c r="D90">
        <f t="shared" si="6"/>
        <v>179517</v>
      </c>
      <c r="E90" s="3">
        <f t="shared" si="5"/>
        <v>0.23783547894392321</v>
      </c>
      <c r="F90">
        <f t="shared" si="7"/>
        <v>0.27347777561252146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2694</v>
      </c>
      <c r="C91">
        <v>10752</v>
      </c>
      <c r="D91">
        <f t="shared" si="6"/>
        <v>190269</v>
      </c>
      <c r="E91" s="3">
        <f t="shared" si="5"/>
        <v>0.2505580357142857</v>
      </c>
      <c r="F91">
        <f t="shared" si="7"/>
        <v>0.26465713863774348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2194</v>
      </c>
      <c r="C92">
        <v>9447</v>
      </c>
      <c r="D92">
        <f t="shared" si="6"/>
        <v>199716</v>
      </c>
      <c r="E92" s="3">
        <f t="shared" si="5"/>
        <v>0.23224304011855615</v>
      </c>
      <c r="F92">
        <f t="shared" si="7"/>
        <v>0.25476037390573225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2716</v>
      </c>
      <c r="C93">
        <v>12458</v>
      </c>
      <c r="D93">
        <f t="shared" si="6"/>
        <v>212174</v>
      </c>
      <c r="E93" s="3">
        <f t="shared" si="5"/>
        <v>0.21801252207416921</v>
      </c>
      <c r="F93">
        <f t="shared" si="7"/>
        <v>0.24628282189180639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2407</v>
      </c>
      <c r="C94">
        <v>10770</v>
      </c>
      <c r="D94">
        <f t="shared" si="6"/>
        <v>222944</v>
      </c>
      <c r="E94" s="3">
        <f t="shared" si="5"/>
        <v>0.22349117920148562</v>
      </c>
      <c r="F94">
        <f t="shared" si="7"/>
        <v>0.23946907549082866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12349</v>
      </c>
      <c r="D95">
        <f t="shared" si="6"/>
        <v>235293</v>
      </c>
      <c r="E95" s="3">
        <f t="shared" si="5"/>
        <v>0.18487326909061463</v>
      </c>
      <c r="F95">
        <f t="shared" si="7"/>
        <v>0.22396829940787391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8222</v>
      </c>
      <c r="D96">
        <f t="shared" si="6"/>
        <v>243515</v>
      </c>
      <c r="E96" s="3">
        <f t="shared" si="5"/>
        <v>0.18195086353685236</v>
      </c>
      <c r="F96">
        <f t="shared" si="7"/>
        <v>0.21696971464399761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4881</v>
      </c>
      <c r="D97">
        <f t="shared" si="6"/>
        <v>248396</v>
      </c>
      <c r="E97" s="3">
        <f t="shared" si="5"/>
        <v>0.17353001434132351</v>
      </c>
      <c r="F97">
        <f t="shared" si="7"/>
        <v>0.2125030851202834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10952</v>
      </c>
      <c r="D98">
        <f t="shared" si="6"/>
        <v>259348</v>
      </c>
      <c r="E98" s="3">
        <f t="shared" si="5"/>
        <v>0.19448502556610664</v>
      </c>
      <c r="F98">
        <f t="shared" si="7"/>
        <v>0.2037232733536965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12249</v>
      </c>
      <c r="D99">
        <f t="shared" si="6"/>
        <v>271597</v>
      </c>
      <c r="E99" s="3">
        <f t="shared" si="5"/>
        <v>0.17201404196260919</v>
      </c>
      <c r="F99">
        <f t="shared" si="7"/>
        <v>0.19457158358954382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12613</v>
      </c>
      <c r="D100">
        <f t="shared" si="6"/>
        <v>284210</v>
      </c>
      <c r="E100" s="3">
        <f t="shared" si="5"/>
        <v>0.17363038135257275</v>
      </c>
      <c r="F100">
        <f t="shared" si="7"/>
        <v>0.18685101893497696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13735</v>
      </c>
      <c r="D101">
        <f t="shared" si="6"/>
        <v>297945</v>
      </c>
      <c r="E101" s="3">
        <f t="shared" si="5"/>
        <v>0.14910811794685111</v>
      </c>
      <c r="F101">
        <f t="shared" si="7"/>
        <v>0.17467767096438713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14078</v>
      </c>
      <c r="D102">
        <f t="shared" si="6"/>
        <v>312023</v>
      </c>
      <c r="E102" s="3">
        <f t="shared" si="5"/>
        <v>0.14803239096462567</v>
      </c>
      <c r="F102">
        <f t="shared" si="7"/>
        <v>0.16814805160953994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7246</v>
      </c>
      <c r="D103">
        <f t="shared" si="6"/>
        <v>319269</v>
      </c>
      <c r="E103" s="3">
        <f t="shared" si="5"/>
        <v>0.14228539884073971</v>
      </c>
      <c r="F103">
        <f t="shared" si="7"/>
        <v>0.1641761491142382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5086</v>
      </c>
      <c r="D104">
        <f t="shared" si="6"/>
        <v>324355</v>
      </c>
      <c r="E104" s="3">
        <f t="shared" si="5"/>
        <v>0.14451435312622887</v>
      </c>
      <c r="F104">
        <f t="shared" si="7"/>
        <v>0.16225858686923209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12066</v>
      </c>
      <c r="D105">
        <f t="shared" si="6"/>
        <v>336421</v>
      </c>
      <c r="E105" s="3">
        <f t="shared" si="5"/>
        <v>0.15589259075087022</v>
      </c>
      <c r="F105">
        <f t="shared" si="7"/>
        <v>0.15668262556277815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12614</v>
      </c>
      <c r="D106">
        <f t="shared" si="6"/>
        <v>349035</v>
      </c>
      <c r="E106" s="3">
        <f t="shared" si="5"/>
        <v>0.13778341525289362</v>
      </c>
      <c r="F106">
        <f t="shared" si="7"/>
        <v>0.15117900772230689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1700</v>
      </c>
      <c r="C107">
        <v>13288</v>
      </c>
      <c r="D107">
        <f t="shared" si="6"/>
        <v>362323</v>
      </c>
      <c r="E107" s="3">
        <f t="shared" si="5"/>
        <v>0.12793497892835642</v>
      </c>
      <c r="F107">
        <f t="shared" si="7"/>
        <v>0.14359965690730095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13461</v>
      </c>
      <c r="D108">
        <f t="shared" si="6"/>
        <v>375784</v>
      </c>
      <c r="E108" s="3">
        <f t="shared" si="5"/>
        <v>0.12502785825718743</v>
      </c>
      <c r="F108">
        <f t="shared" si="7"/>
        <v>0.13941597399761047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13288</v>
      </c>
      <c r="D109">
        <f t="shared" si="6"/>
        <v>389072</v>
      </c>
      <c r="E109" s="3">
        <f t="shared" si="5"/>
        <v>0.10987357013847079</v>
      </c>
      <c r="F109">
        <f t="shared" si="7"/>
        <v>0.13274669366247452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5823</v>
      </c>
      <c r="D110">
        <f t="shared" si="6"/>
        <v>394895</v>
      </c>
      <c r="E110" s="3">
        <f t="shared" si="5"/>
        <v>0.11746522411128284</v>
      </c>
      <c r="F110">
        <f t="shared" si="7"/>
        <v>0.130656123555391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3159</v>
      </c>
      <c r="D111">
        <f t="shared" si="6"/>
        <v>398054</v>
      </c>
      <c r="E111" s="3">
        <f t="shared" si="5"/>
        <v>0.12219056663501109</v>
      </c>
      <c r="F111">
        <f t="shared" si="7"/>
        <v>0.12933689737988305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1311</v>
      </c>
      <c r="C112">
        <v>11819</v>
      </c>
      <c r="D112">
        <f t="shared" si="6"/>
        <v>409873</v>
      </c>
      <c r="E112" s="3">
        <f t="shared" si="5"/>
        <v>0.11092308993992724</v>
      </c>
      <c r="F112">
        <f t="shared" si="7"/>
        <v>0.12201165386919349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13293</v>
      </c>
      <c r="D113">
        <f t="shared" si="6"/>
        <v>423166</v>
      </c>
      <c r="E113" s="3">
        <f t="shared" si="5"/>
        <v>0.10953133228014744</v>
      </c>
      <c r="F113">
        <f t="shared" si="7"/>
        <v>0.11709001632245619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1319</v>
      </c>
      <c r="C114">
        <v>13968</v>
      </c>
      <c r="D114">
        <f t="shared" si="6"/>
        <v>437134</v>
      </c>
      <c r="E114" s="3">
        <f t="shared" si="5"/>
        <v>9.4430126002290948E-2</v>
      </c>
      <c r="F114">
        <f t="shared" si="7"/>
        <v>0.11093288420152117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13399</v>
      </c>
      <c r="D115">
        <f t="shared" si="6"/>
        <v>450533</v>
      </c>
      <c r="E115" s="3">
        <f t="shared" si="5"/>
        <v>9.8216284797372932E-2</v>
      </c>
      <c r="F115">
        <f t="shared" si="7"/>
        <v>0.1061151319750097</v>
      </c>
      <c r="G115">
        <v>2767</v>
      </c>
      <c r="H115">
        <f t="shared" si="8"/>
        <v>2909</v>
      </c>
      <c r="I115">
        <v>18</v>
      </c>
      <c r="J115">
        <v>100</v>
      </c>
      <c r="K115">
        <f t="shared" ref="K115:K120" si="9">AVERAGE(J113:J115)</f>
        <v>109</v>
      </c>
    </row>
    <row r="116" spans="1:11" x14ac:dyDescent="0.25">
      <c r="A116" s="1">
        <v>43966</v>
      </c>
      <c r="B116">
        <v>1108</v>
      </c>
      <c r="C116">
        <v>13783</v>
      </c>
      <c r="D116">
        <f t="shared" si="6"/>
        <v>464316</v>
      </c>
      <c r="E116" s="3">
        <f t="shared" si="5"/>
        <v>8.0388884858158607E-2</v>
      </c>
      <c r="F116">
        <f t="shared" si="7"/>
        <v>0.10073892934984849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111</v>
      </c>
    </row>
    <row r="117" spans="1:11" x14ac:dyDescent="0.25">
      <c r="A117" s="1">
        <v>43967</v>
      </c>
      <c r="B117">
        <v>650</v>
      </c>
      <c r="C117">
        <v>7103</v>
      </c>
      <c r="D117">
        <f t="shared" si="6"/>
        <v>471419</v>
      </c>
      <c r="E117" s="3">
        <f t="shared" si="5"/>
        <v>9.1510629311558497E-2</v>
      </c>
      <c r="F117">
        <f t="shared" si="7"/>
        <v>9.8609586534943283E-2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85</v>
      </c>
      <c r="K117">
        <f t="shared" si="9"/>
        <v>101.33333333333333</v>
      </c>
    </row>
    <row r="118" spans="1:11" x14ac:dyDescent="0.25">
      <c r="A118" s="1">
        <v>43968</v>
      </c>
      <c r="B118" s="2">
        <v>363</v>
      </c>
      <c r="C118" s="2">
        <v>4288</v>
      </c>
      <c r="D118">
        <f t="shared" ref="D118:D123" si="11">C118+D117</f>
        <v>475707</v>
      </c>
      <c r="E118" s="3">
        <f t="shared" si="5"/>
        <v>8.4654850746268662E-2</v>
      </c>
      <c r="F118" s="2">
        <f t="shared" si="7"/>
        <v>9.687970844655068E-2</v>
      </c>
      <c r="G118" s="2">
        <v>2533</v>
      </c>
      <c r="H118">
        <f t="shared" si="10"/>
        <v>2607.3333333333335</v>
      </c>
      <c r="I118" s="2">
        <v>14</v>
      </c>
      <c r="J118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1317</v>
      </c>
      <c r="C119" s="2">
        <v>13355</v>
      </c>
      <c r="D119">
        <f t="shared" si="11"/>
        <v>489062</v>
      </c>
      <c r="E119" s="3">
        <f t="shared" si="5"/>
        <v>9.8614751029576939E-2</v>
      </c>
      <c r="F119" s="2">
        <f t="shared" ref="F119" si="12">IFERROR(SUMPRODUCT(C113:C119,E113:E119)/SUM(C113:C119),"")</f>
        <v>9.5076336359847954E-2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88.333333333333329</v>
      </c>
    </row>
    <row r="120" spans="1:11" x14ac:dyDescent="0.25">
      <c r="A120" s="1">
        <v>43970</v>
      </c>
      <c r="B120" s="2">
        <v>1080</v>
      </c>
      <c r="C120" s="2">
        <v>12372</v>
      </c>
      <c r="D120">
        <f t="shared" si="11"/>
        <v>501434</v>
      </c>
      <c r="E120" s="3">
        <f t="shared" si="5"/>
        <v>8.7293889427740065E-2</v>
      </c>
      <c r="F120" s="2">
        <f t="shared" ref="F120:F125" si="13">IFERROR(SUMPRODUCT(C114:C120,E114:E120)/SUM(C114:C120),"")</f>
        <v>9.1391117698165283E-2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1022</v>
      </c>
      <c r="C121" s="2">
        <v>12866</v>
      </c>
      <c r="D121">
        <f t="shared" si="11"/>
        <v>514300</v>
      </c>
      <c r="E121" s="3">
        <f t="shared" si="5"/>
        <v>7.9434167573449399E-2</v>
      </c>
      <c r="F121" s="2">
        <f t="shared" si="13"/>
        <v>8.8847419848119641E-2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90" si="14">AVERAGE(J119:J121)</f>
        <v>85</v>
      </c>
    </row>
    <row r="122" spans="1:11" x14ac:dyDescent="0.25">
      <c r="A122" s="1">
        <v>43972</v>
      </c>
      <c r="B122" s="2">
        <v>978</v>
      </c>
      <c r="C122" s="2">
        <v>11786</v>
      </c>
      <c r="D122">
        <f t="shared" si="11"/>
        <v>526086</v>
      </c>
      <c r="E122" s="3">
        <f t="shared" si="5"/>
        <v>8.2979806550144239E-2</v>
      </c>
      <c r="F122" s="2">
        <f t="shared" si="13"/>
        <v>8.6270565033817317E-2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11026</v>
      </c>
      <c r="D123">
        <f t="shared" si="11"/>
        <v>537112</v>
      </c>
      <c r="E123" s="3">
        <f t="shared" si="5"/>
        <v>7.8541628877199343E-2</v>
      </c>
      <c r="F123" s="2">
        <f t="shared" si="13"/>
        <v>8.6213528215836041E-2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4963</v>
      </c>
      <c r="D124">
        <f t="shared" ref="D124:D129" si="16">C124+D123</f>
        <v>542075</v>
      </c>
      <c r="E124" s="3">
        <f t="shared" si="5"/>
        <v>7.8581503123111018E-2</v>
      </c>
      <c r="F124" s="2">
        <f t="shared" si="13"/>
        <v>8.5144927536231887E-2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302</v>
      </c>
      <c r="C125" s="2">
        <v>4084</v>
      </c>
      <c r="D125">
        <f t="shared" si="16"/>
        <v>546159</v>
      </c>
      <c r="E125" s="3">
        <f t="shared" si="5"/>
        <v>7.3947110675808031E-2</v>
      </c>
      <c r="F125" s="2">
        <f t="shared" si="13"/>
        <v>8.4525634474535857E-2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3102</v>
      </c>
      <c r="D126">
        <f t="shared" si="16"/>
        <v>549261</v>
      </c>
      <c r="E126" s="3">
        <f t="shared" si="5"/>
        <v>6.3829787234042548E-2</v>
      </c>
      <c r="F126" s="2">
        <f t="shared" ref="F126" si="17">IFERROR(SUMPRODUCT(C120:C126,E120:E126)/SUM(C120:C126),"")</f>
        <v>8.0333560358145484E-2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11238</v>
      </c>
      <c r="D127">
        <f t="shared" si="16"/>
        <v>560499</v>
      </c>
      <c r="E127" s="3">
        <f t="shared" si="5"/>
        <v>7.7148958889482117E-2</v>
      </c>
      <c r="F127" s="2">
        <f t="shared" ref="F127" si="18">IFERROR(SUMPRODUCT(C121:C127,E121:E127)/SUM(C121:C127),"")</f>
        <v>7.8269702869719807E-2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10197</v>
      </c>
      <c r="D128">
        <f t="shared" si="16"/>
        <v>570696</v>
      </c>
      <c r="E128" s="3">
        <f t="shared" si="5"/>
        <v>6.8059233107776798E-2</v>
      </c>
      <c r="F128" s="2">
        <f t="shared" ref="F128" si="19">IFERROR(SUMPRODUCT(C122:C128,E122:E128)/SUM(C122:C128),"")</f>
        <v>7.615788353783956E-2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9415</v>
      </c>
      <c r="D129">
        <f t="shared" si="16"/>
        <v>580111</v>
      </c>
      <c r="E129" s="3">
        <f t="shared" si="5"/>
        <v>6.8613913967073822E-2</v>
      </c>
      <c r="F129" s="2">
        <f t="shared" ref="F129" si="20">IFERROR(SUMPRODUCT(C123:C129,E123:E129)/SUM(C123:C129),"")</f>
        <v>7.3354928273947254E-2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10090</v>
      </c>
      <c r="D130">
        <f t="shared" ref="D130" si="21">C130+D129</f>
        <v>590201</v>
      </c>
      <c r="E130" s="3">
        <f t="shared" si="5"/>
        <v>5.2824578790882058E-2</v>
      </c>
      <c r="F130" s="2">
        <f t="shared" ref="F130" si="22">IFERROR(SUMPRODUCT(C124:C130,E124:E130)/SUM(C124:C130),"")</f>
        <v>6.8375746388140674E-2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5795</v>
      </c>
      <c r="D131">
        <f t="shared" ref="D131" si="23">C131+D130</f>
        <v>595996</v>
      </c>
      <c r="E131" s="3">
        <f t="shared" ref="E131:E151" si="24">B131/C131</f>
        <v>4.6591889559965488E-2</v>
      </c>
      <c r="F131" s="2">
        <f t="shared" ref="F131" si="25">IFERROR(SUMPRODUCT(C125:C131,E125:E131)/SUM(C125:C131),"")</f>
        <v>6.5095231913354729E-2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3707</v>
      </c>
      <c r="D132">
        <f t="shared" ref="D132" si="26">C132+D131</f>
        <v>599703</v>
      </c>
      <c r="E132" s="3">
        <f t="shared" si="24"/>
        <v>4.3701106015646078E-2</v>
      </c>
      <c r="F132" s="2">
        <f t="shared" ref="F132" si="27">IFERROR(SUMPRODUCT(C126:C132,E126:E132)/SUM(C126:C132),"")</f>
        <v>6.2938891379052744E-2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508</v>
      </c>
      <c r="C133" s="2">
        <v>9510</v>
      </c>
      <c r="D133" s="2">
        <f t="shared" ref="D133" si="28">C133+D132</f>
        <v>609213</v>
      </c>
      <c r="E133" s="3">
        <f t="shared" si="24"/>
        <v>5.3417455310199792E-2</v>
      </c>
      <c r="F133" s="2">
        <f t="shared" ref="F133" si="29">IFERROR(SUMPRODUCT(C127:C133,E127:E133)/SUM(C127:C133),"")</f>
        <v>6.1382439284761142E-2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9469</v>
      </c>
      <c r="D134" s="2">
        <f t="shared" ref="D134" si="30">C134+D133</f>
        <v>618682</v>
      </c>
      <c r="E134" s="3">
        <f t="shared" si="24"/>
        <v>4.7206674411236667E-2</v>
      </c>
      <c r="F134" s="2">
        <f t="shared" ref="F134" si="31">IFERROR(SUMPRODUCT(C128:C134,E128:E134)/SUM(C128:C134),"")</f>
        <v>5.6030111888352267E-2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9559</v>
      </c>
      <c r="D135" s="2">
        <f t="shared" ref="D135" si="32">C135+D134</f>
        <v>628241</v>
      </c>
      <c r="E135" s="3">
        <f t="shared" si="24"/>
        <v>4.8331415420023012E-2</v>
      </c>
      <c r="F135" s="2">
        <f t="shared" ref="F135" si="33">IFERROR(SUMPRODUCT(C129:C135,E129:E135)/SUM(C129:C135),"")</f>
        <v>5.2619688939091143E-2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8602</v>
      </c>
      <c r="D136" s="2">
        <f t="shared" ref="D136" si="34">C136+D135</f>
        <v>636843</v>
      </c>
      <c r="E136" s="3">
        <f t="shared" si="24"/>
        <v>4.4524529179260634E-2</v>
      </c>
      <c r="F136" s="2">
        <f t="shared" ref="F136" si="35">IFERROR(SUMPRODUCT(C130:C136,E130:E136)/SUM(C130:C136),"")</f>
        <v>4.8737925685680042E-2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8518</v>
      </c>
      <c r="D137" s="2">
        <f t="shared" ref="D137" si="36">C137+D136</f>
        <v>645361</v>
      </c>
      <c r="E137" s="3">
        <f t="shared" si="24"/>
        <v>3.9798074665414414E-2</v>
      </c>
      <c r="F137" s="2">
        <f t="shared" ref="F137" si="37">IFERROR(SUMPRODUCT(C131:C137,E131:E137)/SUM(C131:C137),"")</f>
        <v>4.6609862218999272E-2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4576</v>
      </c>
      <c r="D138" s="2">
        <f t="shared" ref="D138" si="38">C138+D137</f>
        <v>649937</v>
      </c>
      <c r="E138" s="3">
        <f t="shared" si="24"/>
        <v>3.2561188811188808E-2</v>
      </c>
      <c r="F138" s="2">
        <f t="shared" ref="F138" si="39">IFERROR(SUMPRODUCT(C132:C138,E132:E138)/SUM(C132:C138),"")</f>
        <v>4.5419995921469752E-2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3554</v>
      </c>
      <c r="D139" s="2">
        <f t="shared" ref="D139" si="40">C139+D138</f>
        <v>653491</v>
      </c>
      <c r="E139" s="3">
        <f t="shared" si="24"/>
        <v>4.2487338210467081E-2</v>
      </c>
      <c r="F139" s="2">
        <f t="shared" ref="F139" si="41">IFERROR(SUMPRODUCT(C133:C139,E133:E139)/SUM(C133:C139),"")</f>
        <v>4.5344686547185244E-2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10704</v>
      </c>
      <c r="D140" s="2">
        <f t="shared" ref="D140" si="42">C140+D139</f>
        <v>664195</v>
      </c>
      <c r="E140" s="3">
        <f t="shared" si="24"/>
        <v>3.3165171898355758E-2</v>
      </c>
      <c r="F140" s="2">
        <f t="shared" ref="F140" si="43">IFERROR(SUMPRODUCT(C134:C140,E134:E140)/SUM(C134:C140),"")</f>
        <v>4.1577243461496487E-2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344</v>
      </c>
      <c r="C141" s="2">
        <v>11021</v>
      </c>
      <c r="D141" s="2">
        <f t="shared" ref="D141" si="44">C141+D140</f>
        <v>675216</v>
      </c>
      <c r="E141" s="3">
        <f t="shared" si="24"/>
        <v>3.1213138553670267E-2</v>
      </c>
      <c r="F141" s="2">
        <f t="shared" ref="F141:F142" si="45">IFERROR(SUMPRODUCT(C135:C141,E135:E141)/SUM(C135:C141),"")</f>
        <v>3.8613931439487742E-2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10293</v>
      </c>
      <c r="D142" s="2">
        <f t="shared" ref="D142:D147" si="46">C142+D141</f>
        <v>685509</v>
      </c>
      <c r="E142" s="3">
        <f t="shared" si="24"/>
        <v>2.4968425143301273E-2</v>
      </c>
      <c r="F142" s="2">
        <f t="shared" si="45"/>
        <v>3.453935880421876E-2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10328</v>
      </c>
      <c r="D143" s="2">
        <f t="shared" si="46"/>
        <v>695837</v>
      </c>
      <c r="E143" s="3">
        <f t="shared" si="24"/>
        <v>2.2172734314484896E-2</v>
      </c>
      <c r="F143" s="2">
        <f t="shared" ref="F143" si="47">IFERROR(SUMPRODUCT(C137:C143,E137:E143)/SUM(C137:C143),"")</f>
        <v>3.0918398481201478E-2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10089</v>
      </c>
      <c r="D144" s="2">
        <f t="shared" si="46"/>
        <v>705926</v>
      </c>
      <c r="E144" s="3">
        <f t="shared" si="24"/>
        <v>2.5473287739121817E-2</v>
      </c>
      <c r="F144" s="2">
        <f t="shared" ref="F144" si="48">IFERROR(SUMPRODUCT(C138:C144,E138:E144)/SUM(C138:C144),"")</f>
        <v>2.8762486584661108E-2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4805</v>
      </c>
      <c r="D145" s="2">
        <f t="shared" si="46"/>
        <v>710731</v>
      </c>
      <c r="E145" s="3">
        <f t="shared" si="24"/>
        <v>2.0395421436004164E-2</v>
      </c>
      <c r="F145" s="2">
        <f t="shared" ref="F145" si="49">IFERROR(SUMPRODUCT(C139:C145,E139:E145)/SUM(C139:C145),"")</f>
        <v>2.7815244925486069E-2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3728</v>
      </c>
      <c r="D146" s="2">
        <f t="shared" si="46"/>
        <v>714459</v>
      </c>
      <c r="E146" s="3">
        <f t="shared" si="24"/>
        <v>2.0654506437768241E-2</v>
      </c>
      <c r="F146" s="2">
        <f t="shared" ref="F146" si="50">IFERROR(SUMPRODUCT(C140:C146,E140:E146)/SUM(C140:C146),"")</f>
        <v>2.6522109959322925E-2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10789</v>
      </c>
      <c r="D147" s="2">
        <f t="shared" si="46"/>
        <v>725248</v>
      </c>
      <c r="E147" s="3">
        <f t="shared" si="24"/>
        <v>2.1781444063397905E-2</v>
      </c>
      <c r="F147" s="2">
        <f t="shared" ref="F147" si="51">IFERROR(SUMPRODUCT(C141:C147,E141:E147)/SUM(C141:C147),"")</f>
        <v>2.4519679622622966E-2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10462</v>
      </c>
      <c r="D148" s="2">
        <f t="shared" ref="D148:D149" si="52">C148+D147</f>
        <v>735710</v>
      </c>
      <c r="E148" s="3">
        <f t="shared" si="24"/>
        <v>1.9116803670426306E-2</v>
      </c>
      <c r="F148" s="2">
        <f t="shared" ref="F148:F149" si="53">IFERROR(SUMPRODUCT(C142:C148,E142:E148)/SUM(C142:C148),"")</f>
        <v>2.2365854464905612E-2</v>
      </c>
      <c r="G148" s="2">
        <v>998</v>
      </c>
      <c r="H148" s="2">
        <f t="shared" ref="H148:H192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14507</v>
      </c>
      <c r="D149" s="2">
        <f t="shared" si="52"/>
        <v>750217</v>
      </c>
      <c r="E149" s="3">
        <f t="shared" si="24"/>
        <v>1.7095195422899289E-2</v>
      </c>
      <c r="F149" s="2">
        <f t="shared" si="53"/>
        <v>2.0770229337948941E-2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14208</v>
      </c>
      <c r="D150" s="2">
        <f t="shared" ref="D150" si="55">C150+D149</f>
        <v>764425</v>
      </c>
      <c r="E150" s="3">
        <f t="shared" si="24"/>
        <v>1.7032657657657657E-2</v>
      </c>
      <c r="F150" s="2">
        <f t="shared" ref="F150" si="56">IFERROR(SUMPRODUCT(C144:C150,E144:E150)/SUM(C144:C150),"")</f>
        <v>1.978480200618184E-2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8904</v>
      </c>
      <c r="D151" s="2">
        <f t="shared" ref="D151" si="57">C151+D150</f>
        <v>773329</v>
      </c>
      <c r="E151" s="3">
        <f t="shared" si="24"/>
        <v>1.9766397124887692E-2</v>
      </c>
      <c r="F151" s="2">
        <f t="shared" ref="F151" si="58">IFERROR(SUMPRODUCT(C145:C151,E145:E151)/SUM(C145:C151),"")</f>
        <v>1.8930908119816625E-2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5407</v>
      </c>
      <c r="D152" s="2">
        <f t="shared" ref="D152" si="59">C152+D151</f>
        <v>778736</v>
      </c>
      <c r="E152" s="3">
        <f t="shared" ref="E152" si="60">B152/C152</f>
        <v>1.7199926021823561E-2</v>
      </c>
      <c r="F152" s="2">
        <f t="shared" ref="F152" si="61">IFERROR(SUMPRODUCT(C146:C152,E146:E152)/SUM(C146:C152),"")</f>
        <v>1.8689802220424968E-2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3884</v>
      </c>
      <c r="D153" s="2">
        <f t="shared" ref="D153" si="62">C153+D152</f>
        <v>782620</v>
      </c>
      <c r="E153" s="3">
        <f t="shared" ref="E153" si="63">B153/C153</f>
        <v>2.0339855818743563E-2</v>
      </c>
      <c r="F153" s="2">
        <f t="shared" ref="F153" si="64">IFERROR(SUMPRODUCT(C147:C153,E147:E153)/SUM(C147:C153),"")</f>
        <v>1.8676369184724404E-2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228</v>
      </c>
      <c r="C154" s="2">
        <v>10123</v>
      </c>
      <c r="D154" s="2">
        <f t="shared" ref="D154" si="65">C154+D153</f>
        <v>792743</v>
      </c>
      <c r="E154" s="3">
        <f t="shared" ref="E154" si="66">B154/C154</f>
        <v>2.2522967499753039E-2</v>
      </c>
      <c r="F154" s="2">
        <f t="shared" ref="F154" si="67">IFERROR(SUMPRODUCT(C148:C154,E148:E154)/SUM(C148:C154),"")</f>
        <v>1.8756944958885843E-2</v>
      </c>
      <c r="G154" s="2">
        <v>953</v>
      </c>
      <c r="H154" s="2">
        <f t="shared" si="54"/>
        <v>933.33333333333337</v>
      </c>
      <c r="I154" s="2">
        <v>3</v>
      </c>
      <c r="J154">
        <v>21</v>
      </c>
      <c r="K154">
        <f t="shared" si="14"/>
        <v>22.666666666666668</v>
      </c>
    </row>
    <row r="155" spans="1:11" x14ac:dyDescent="0.25">
      <c r="A155" s="4">
        <v>44005</v>
      </c>
      <c r="B155" s="2">
        <v>190</v>
      </c>
      <c r="C155" s="2">
        <v>10578</v>
      </c>
      <c r="D155" s="2">
        <f t="shared" ref="D155:D156" si="68">C155+D154</f>
        <v>803321</v>
      </c>
      <c r="E155" s="3">
        <f t="shared" ref="E155:E156" si="69">B155/C155</f>
        <v>1.7961807525051995E-2</v>
      </c>
      <c r="F155" s="2">
        <f t="shared" ref="F155" si="70">IFERROR(SUMPRODUCT(C149:C155,E149:E155)/SUM(C149:C155),"")</f>
        <v>1.8576858795166466E-2</v>
      </c>
      <c r="G155" s="2">
        <v>939</v>
      </c>
      <c r="H155" s="2">
        <f t="shared" si="54"/>
        <v>937.33333333333337</v>
      </c>
      <c r="I155" s="2">
        <v>4</v>
      </c>
      <c r="J155">
        <v>29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10683</v>
      </c>
      <c r="D156" s="2">
        <f t="shared" si="68"/>
        <v>814004</v>
      </c>
      <c r="E156" s="3">
        <f t="shared" si="69"/>
        <v>1.975100627164654E-2</v>
      </c>
      <c r="F156" s="2">
        <f t="shared" ref="F156:F161" si="71">IFERROR(SUMPRODUCT(C150:C156,E150:E156)/SUM(C150:C156),"")</f>
        <v>1.9110477056453509E-2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9574</v>
      </c>
      <c r="D157" s="2">
        <f t="shared" ref="D157" si="72">C157+D156</f>
        <v>823578</v>
      </c>
      <c r="E157" s="3">
        <f t="shared" ref="E157" si="73">B157/C157</f>
        <v>2.1516607478587843E-2</v>
      </c>
      <c r="F157" s="2">
        <f t="shared" si="71"/>
        <v>1.9998985681199601E-2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24</v>
      </c>
    </row>
    <row r="158" spans="1:11" x14ac:dyDescent="0.25">
      <c r="A158" s="4">
        <v>44008</v>
      </c>
      <c r="B158" s="2">
        <v>201</v>
      </c>
      <c r="C158" s="2">
        <v>10227</v>
      </c>
      <c r="D158" s="2">
        <f t="shared" ref="D158" si="74">C158+D157</f>
        <v>833805</v>
      </c>
      <c r="E158" s="3">
        <f t="shared" ref="E158" si="75">B158/C158</f>
        <v>1.96538574361983E-2</v>
      </c>
      <c r="F158" s="2">
        <f t="shared" si="71"/>
        <v>1.9974866062570276E-2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134</v>
      </c>
      <c r="C159" s="2">
        <v>6073</v>
      </c>
      <c r="D159" s="2">
        <f t="shared" ref="D159" si="76">C159+D158</f>
        <v>839878</v>
      </c>
      <c r="E159" s="3">
        <f t="shared" ref="E159" si="77">B159/C159</f>
        <v>2.20648773258686E-2</v>
      </c>
      <c r="F159" s="2">
        <f t="shared" si="71"/>
        <v>2.042785646527755E-2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70</v>
      </c>
      <c r="C160" s="2">
        <v>4671</v>
      </c>
      <c r="D160" s="2">
        <f t="shared" ref="D160" si="78">C160+D159</f>
        <v>844549</v>
      </c>
      <c r="E160" s="3">
        <f t="shared" ref="E160" si="79">B160/C160</f>
        <v>1.49860843502462E-2</v>
      </c>
      <c r="F160" s="2">
        <f t="shared" si="71"/>
        <v>2.0022929483763666E-2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12235</v>
      </c>
      <c r="D161" s="2">
        <f t="shared" ref="D161" si="80">C161+D160</f>
        <v>856784</v>
      </c>
      <c r="E161" s="3">
        <f t="shared" ref="E161" si="81">B161/C161</f>
        <v>1.6428279525950142E-2</v>
      </c>
      <c r="F161" s="2">
        <f t="shared" si="71"/>
        <v>1.8940990927686949E-2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220</v>
      </c>
      <c r="C162" s="2">
        <v>12407</v>
      </c>
      <c r="D162" s="2">
        <f t="shared" ref="D162" si="82">C162+D161</f>
        <v>869191</v>
      </c>
      <c r="E162" s="3">
        <f t="shared" ref="E162" si="83">B162/C162</f>
        <v>1.7731925525912792E-2</v>
      </c>
      <c r="F162" s="2">
        <f t="shared" ref="F162" si="84">IFERROR(SUMPRODUCT(C156:C162,E156:E162)/SUM(C156:C162),"")</f>
        <v>1.887050250493396E-2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10913</v>
      </c>
      <c r="D163" s="2">
        <f t="shared" ref="D163" si="85">C163+D162</f>
        <v>880104</v>
      </c>
      <c r="E163" s="3">
        <f t="shared" ref="E163" si="86">B163/C163</f>
        <v>1.9976175203885276E-2</v>
      </c>
      <c r="F163" s="2">
        <f t="shared" ref="F163" si="87">IFERROR(SUMPRODUCT(C157:C163,E157:E163)/SUM(C157:C163),"")</f>
        <v>1.8910741301059002E-2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10301</v>
      </c>
      <c r="D164" s="2">
        <f t="shared" ref="D164" si="88">C164+D163</f>
        <v>890405</v>
      </c>
      <c r="E164" s="3">
        <f t="shared" ref="E164" si="89">B164/C164</f>
        <v>2.1745461605669352E-2</v>
      </c>
      <c r="F164" s="2">
        <f t="shared" ref="F164" si="90">IFERROR(SUMPRODUCT(C158:C164,E158:E164)/SUM(C158:C164),"")</f>
        <v>1.8974366648211054E-2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97</v>
      </c>
      <c r="C165" s="2">
        <v>6063</v>
      </c>
      <c r="D165" s="2">
        <f t="shared" ref="D165" si="91">C165+D164</f>
        <v>896468</v>
      </c>
      <c r="E165" s="3">
        <f t="shared" ref="E165" si="92">B165/C165</f>
        <v>1.5998680521194127E-2</v>
      </c>
      <c r="F165" s="2">
        <f t="shared" ref="F165" si="93">IFERROR(SUMPRODUCT(C159:C165,E159:E165)/SUM(C159:C165),"")</f>
        <v>1.8575554952683402E-2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62</v>
      </c>
      <c r="C166" s="2">
        <v>2971</v>
      </c>
      <c r="D166" s="2">
        <f t="shared" ref="D166" si="94">C166+D165</f>
        <v>899439</v>
      </c>
      <c r="E166" s="3">
        <f t="shared" ref="E166" si="95">B166/C166</f>
        <v>2.0868394479973074E-2</v>
      </c>
      <c r="F166" s="2">
        <f t="shared" ref="F166" si="96">IFERROR(SUMPRODUCT(C160:C166,E160:E166)/SUM(C160:C166),"")</f>
        <v>1.8334144826312519E-2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100</v>
      </c>
      <c r="C167" s="2">
        <v>4832</v>
      </c>
      <c r="D167" s="2">
        <f t="shared" ref="D167" si="97">C167+D166</f>
        <v>904271</v>
      </c>
      <c r="E167" s="3">
        <f t="shared" ref="E167" si="98">B167/C167</f>
        <v>2.0695364238410598E-2</v>
      </c>
      <c r="F167" s="2">
        <f t="shared" ref="F167" si="99">IFERROR(SUMPRODUCT(C161:C167,E161:E167)/SUM(C161:C167),"")</f>
        <v>1.8787046649475905E-2</v>
      </c>
      <c r="G167" s="2">
        <v>603</v>
      </c>
      <c r="H167" s="2">
        <f t="shared" si="54"/>
        <v>626.33333333333337</v>
      </c>
      <c r="I167" s="2">
        <v>1</v>
      </c>
      <c r="J167">
        <v>17</v>
      </c>
      <c r="K167">
        <f t="shared" si="14"/>
        <v>17</v>
      </c>
    </row>
    <row r="168" spans="1:11" x14ac:dyDescent="0.25">
      <c r="A168" s="4">
        <v>44018</v>
      </c>
      <c r="B168" s="2">
        <v>240</v>
      </c>
      <c r="C168" s="2">
        <v>12593</v>
      </c>
      <c r="D168" s="2">
        <f t="shared" ref="D168" si="100">C168+D167</f>
        <v>916864</v>
      </c>
      <c r="E168" s="5">
        <f t="shared" ref="E168" si="101">B168/C168</f>
        <v>1.9058206940363694E-2</v>
      </c>
      <c r="F168" s="2">
        <f t="shared" ref="F168" si="102">IFERROR(SUMPRODUCT(C162:C168,E162:E168)/SUM(C162:C168),"")</f>
        <v>1.9324234354194409E-2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241</v>
      </c>
      <c r="C169" s="2">
        <v>14929</v>
      </c>
      <c r="D169" s="2">
        <f t="shared" ref="D169:D170" si="103">C169+D168</f>
        <v>931793</v>
      </c>
      <c r="E169" s="5">
        <f t="shared" ref="E169:E170" si="104">B169/C169</f>
        <v>1.6143077232232569E-2</v>
      </c>
      <c r="F169" s="2">
        <f t="shared" ref="F169:F170" si="105">IFERROR(SUMPRODUCT(C163:C169,E163:E169)/SUM(C163:C169),"")</f>
        <v>1.8881185904603685E-2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19.666666666666668</v>
      </c>
    </row>
    <row r="170" spans="1:11" x14ac:dyDescent="0.25">
      <c r="A170" s="4">
        <v>44020</v>
      </c>
      <c r="B170" s="2">
        <v>215</v>
      </c>
      <c r="C170" s="2">
        <v>14386</v>
      </c>
      <c r="D170" s="2">
        <f t="shared" si="103"/>
        <v>946179</v>
      </c>
      <c r="E170" s="5">
        <f t="shared" si="104"/>
        <v>1.4945085499791464E-2</v>
      </c>
      <c r="F170" s="2">
        <f t="shared" si="105"/>
        <v>1.7843359818388194E-2</v>
      </c>
      <c r="G170" s="2">
        <v>635</v>
      </c>
      <c r="H170" s="2">
        <f t="shared" si="54"/>
        <v>639.33333333333337</v>
      </c>
      <c r="I170" s="2">
        <v>4</v>
      </c>
      <c r="J170">
        <v>29</v>
      </c>
      <c r="K170">
        <f t="shared" si="14"/>
        <v>23.666666666666668</v>
      </c>
    </row>
    <row r="171" spans="1:11" x14ac:dyDescent="0.25">
      <c r="A171" s="4">
        <v>44021</v>
      </c>
      <c r="B171" s="2">
        <v>252</v>
      </c>
      <c r="C171" s="2">
        <v>12836</v>
      </c>
      <c r="D171" s="2">
        <f t="shared" ref="D171" si="106">C171+D170</f>
        <v>959015</v>
      </c>
      <c r="E171" s="5">
        <f t="shared" ref="E171" si="107">B171/C171</f>
        <v>1.9632284200685572E-2</v>
      </c>
      <c r="F171" s="2">
        <f t="shared" ref="F171" si="108">IFERROR(SUMPRODUCT(C165:C171,E165:E171)/SUM(C165:C171),"")</f>
        <v>1.7592187727736481E-2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21.666666666666668</v>
      </c>
    </row>
    <row r="172" spans="1:11" x14ac:dyDescent="0.25">
      <c r="A172" s="4">
        <v>44022</v>
      </c>
      <c r="B172" s="2">
        <v>228</v>
      </c>
      <c r="C172" s="2">
        <v>13074</v>
      </c>
      <c r="D172" s="2">
        <f t="shared" ref="D172" si="109">C172+D171</f>
        <v>972089</v>
      </c>
      <c r="E172" s="5">
        <f t="shared" ref="E172" si="110">B172/C172</f>
        <v>1.7439192290041303E-2</v>
      </c>
      <c r="F172" s="2">
        <f t="shared" ref="F172" si="111">IFERROR(SUMPRODUCT(C166:C172,E166:E172)/SUM(C166:C172),"")</f>
        <v>1.769349783790217E-2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18.666666666666668</v>
      </c>
    </row>
    <row r="173" spans="1:11" x14ac:dyDescent="0.25">
      <c r="A173" s="4">
        <v>44023</v>
      </c>
      <c r="B173" s="2">
        <v>117</v>
      </c>
      <c r="C173" s="2">
        <v>7458</v>
      </c>
      <c r="D173" s="2">
        <f t="shared" ref="D173" si="112">C173+D172</f>
        <v>979547</v>
      </c>
      <c r="E173" s="5">
        <f t="shared" ref="E173" si="113">B173/C173</f>
        <v>1.5687851971037812E-2</v>
      </c>
      <c r="F173" s="2">
        <f t="shared" ref="F173" si="114">IFERROR(SUMPRODUCT(C167:C173,E167:E173)/SUM(C167:C173),"")</f>
        <v>1.7389024816497727E-2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89</v>
      </c>
      <c r="C174" s="2">
        <v>5093</v>
      </c>
      <c r="D174" s="2">
        <f t="shared" ref="D174" si="115">C174+D173</f>
        <v>984640</v>
      </c>
      <c r="E174" s="5">
        <f t="shared" ref="E174" si="116">B174/C174</f>
        <v>1.7474965639112508E-2</v>
      </c>
      <c r="F174" s="2">
        <f t="shared" ref="F174" si="117">IFERROR(SUMPRODUCT(C168:C174,E168:E174)/SUM(C168:C174),"")</f>
        <v>1.7195684903383145E-2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267</v>
      </c>
      <c r="C175" s="2">
        <v>14738</v>
      </c>
      <c r="D175" s="2">
        <f t="shared" ref="D175" si="118">C175+D174</f>
        <v>999378</v>
      </c>
      <c r="E175" s="5">
        <f t="shared" ref="E175" si="119">B175/C175</f>
        <v>1.8116433708780025E-2</v>
      </c>
      <c r="F175" s="2">
        <f t="shared" ref="F175" si="120">IFERROR(SUMPRODUCT(C169:C175,E169:E175)/SUM(C169:C175),"")</f>
        <v>1.7075890151974211E-2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229</v>
      </c>
      <c r="C176" s="2">
        <v>15083</v>
      </c>
      <c r="D176" s="2">
        <f t="shared" ref="D176:D177" si="121">C176+D175</f>
        <v>1014461</v>
      </c>
      <c r="E176" s="5">
        <f t="shared" ref="E176:E177" si="122">B176/C176</f>
        <v>1.5182655970297686E-2</v>
      </c>
      <c r="F176" s="2">
        <f t="shared" ref="F176:F177" si="123">IFERROR(SUMPRODUCT(C170:C176,E170:E176)/SUM(C170:C176),"")</f>
        <v>1.6898920985145401E-2</v>
      </c>
      <c r="G176" s="2">
        <v>580</v>
      </c>
      <c r="H176" s="2">
        <f t="shared" si="54"/>
        <v>570</v>
      </c>
      <c r="I176" s="2">
        <v>6</v>
      </c>
      <c r="J176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297</v>
      </c>
      <c r="C177" s="2">
        <v>15114</v>
      </c>
      <c r="D177" s="2">
        <f t="shared" si="121"/>
        <v>1029575</v>
      </c>
      <c r="E177" s="5">
        <f t="shared" si="122"/>
        <v>1.9650655021834062E-2</v>
      </c>
      <c r="F177" s="2">
        <f t="shared" si="123"/>
        <v>1.7734663533023165E-2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</v>
      </c>
    </row>
    <row r="178" spans="1:11" x14ac:dyDescent="0.25">
      <c r="A178" s="4">
        <v>44028</v>
      </c>
      <c r="B178" s="2">
        <v>244</v>
      </c>
      <c r="C178" s="2">
        <v>12422</v>
      </c>
      <c r="D178" s="2">
        <f t="shared" ref="D178" si="124">C178+D177</f>
        <v>1041997</v>
      </c>
      <c r="E178" s="5">
        <f t="shared" ref="E178" si="125">B178/C178</f>
        <v>1.9642569634519401E-2</v>
      </c>
      <c r="F178" s="2">
        <f t="shared" ref="F178" si="126">IFERROR(SUMPRODUCT(C172:C178,E172:E178)/SUM(C172:C178),"")</f>
        <v>1.7726735918632955E-2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13.333333333333334</v>
      </c>
    </row>
    <row r="179" spans="1:11" x14ac:dyDescent="0.25">
      <c r="A179" s="4">
        <v>44029</v>
      </c>
      <c r="B179" s="2">
        <v>220</v>
      </c>
      <c r="C179" s="2">
        <v>12767</v>
      </c>
      <c r="D179" s="2">
        <f t="shared" ref="D179" si="127">C179+D178</f>
        <v>1054764</v>
      </c>
      <c r="E179" s="5">
        <f t="shared" ref="E179" si="128">B179/C179</f>
        <v>1.7231926059371818E-2</v>
      </c>
      <c r="F179" s="2">
        <f t="shared" ref="F179" si="129">IFERROR(SUMPRODUCT(C173:C179,E173:E179)/SUM(C173:C179),"")</f>
        <v>1.7695796794677955E-2</v>
      </c>
      <c r="G179" s="2">
        <v>499</v>
      </c>
      <c r="H179" s="2">
        <f t="shared" si="54"/>
        <v>523.66666666666663</v>
      </c>
      <c r="I179" s="2">
        <v>5</v>
      </c>
      <c r="J179">
        <v>15</v>
      </c>
      <c r="K179" s="2">
        <f t="shared" si="14"/>
        <v>12.666666666666666</v>
      </c>
    </row>
    <row r="180" spans="1:11" x14ac:dyDescent="0.25">
      <c r="A180" s="4">
        <v>44030</v>
      </c>
      <c r="B180" s="2">
        <v>127</v>
      </c>
      <c r="C180" s="2">
        <v>8024</v>
      </c>
      <c r="D180" s="2">
        <f t="shared" ref="D180" si="130">C180+D179</f>
        <v>1062788</v>
      </c>
      <c r="E180" s="5">
        <f t="shared" ref="E180" si="131">B180/C180</f>
        <v>1.5827517447657029E-2</v>
      </c>
      <c r="F180" s="2">
        <f t="shared" ref="F180" si="132">IFERROR(SUMPRODUCT(C174:C180,E174:E180)/SUM(C174:C180),"")</f>
        <v>1.7695606732259343E-2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</v>
      </c>
    </row>
    <row r="181" spans="1:11" x14ac:dyDescent="0.25">
      <c r="A181" s="4">
        <v>44031</v>
      </c>
      <c r="B181" s="2">
        <v>72</v>
      </c>
      <c r="C181" s="2">
        <v>5448</v>
      </c>
      <c r="D181" s="2">
        <f t="shared" ref="D181" si="133">C181+D180</f>
        <v>1068236</v>
      </c>
      <c r="E181" s="5">
        <f t="shared" ref="E181" si="134">B181/C181</f>
        <v>1.3215859030837005E-2</v>
      </c>
      <c r="F181" s="2">
        <f t="shared" ref="F181" si="135">IFERROR(SUMPRODUCT(C175:C181,E175:E181)/SUM(C175:C181),"")</f>
        <v>1.7417101296712763E-2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</v>
      </c>
    </row>
    <row r="182" spans="1:11" x14ac:dyDescent="0.25">
      <c r="A182" s="4">
        <v>44032</v>
      </c>
      <c r="B182" s="2">
        <v>277</v>
      </c>
      <c r="C182" s="2">
        <v>12640</v>
      </c>
      <c r="D182" s="2">
        <f t="shared" ref="D182" si="136">C182+D181</f>
        <v>1080876</v>
      </c>
      <c r="E182" s="5">
        <f t="shared" ref="E182" si="137">B182/C182</f>
        <v>2.1914556962025315E-2</v>
      </c>
      <c r="F182" s="2">
        <f t="shared" ref="F182" si="138">IFERROR(SUMPRODUCT(C176:C182,E176:E182)/SUM(C176:C182),"")</f>
        <v>1.7988171488870892E-2</v>
      </c>
      <c r="G182" s="2">
        <v>513</v>
      </c>
      <c r="H182" s="2">
        <f t="shared" si="54"/>
        <v>498</v>
      </c>
      <c r="I182" s="2">
        <v>4</v>
      </c>
      <c r="J182">
        <v>8</v>
      </c>
      <c r="K182" s="2">
        <f t="shared" si="14"/>
        <v>11.666666666666666</v>
      </c>
    </row>
    <row r="183" spans="1:11" x14ac:dyDescent="0.25">
      <c r="A183" s="4">
        <v>44033</v>
      </c>
      <c r="B183" s="2">
        <v>249</v>
      </c>
      <c r="C183" s="2">
        <v>14111</v>
      </c>
      <c r="D183" s="2">
        <f t="shared" ref="D183:D184" si="139">C183+D182</f>
        <v>1094987</v>
      </c>
      <c r="E183" s="5">
        <f t="shared" ref="E183:E184" si="140">B183/C183</f>
        <v>1.764580823471051E-2</v>
      </c>
      <c r="F183" s="2">
        <f t="shared" ref="F183:F184" si="141">IFERROR(SUMPRODUCT(C177:C183,E177:E183)/SUM(C177:C183),"")</f>
        <v>1.8453667138563942E-2</v>
      </c>
      <c r="G183" s="2">
        <v>532</v>
      </c>
      <c r="H183" s="2">
        <f t="shared" si="54"/>
        <v>509.33333333333331</v>
      </c>
      <c r="I183" s="2">
        <v>5</v>
      </c>
      <c r="J183" s="2">
        <v>17</v>
      </c>
      <c r="K183" s="2">
        <f t="shared" si="14"/>
        <v>13</v>
      </c>
    </row>
    <row r="184" spans="1:11" x14ac:dyDescent="0.25">
      <c r="A184" s="4">
        <v>44034</v>
      </c>
      <c r="B184" s="2">
        <v>241</v>
      </c>
      <c r="C184" s="2">
        <v>12976</v>
      </c>
      <c r="D184" s="2">
        <f t="shared" si="139"/>
        <v>1107963</v>
      </c>
      <c r="E184" s="5">
        <f t="shared" si="140"/>
        <v>1.8572749691738593E-2</v>
      </c>
      <c r="F184" s="2">
        <f t="shared" si="141"/>
        <v>1.824258815124764E-2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13</v>
      </c>
    </row>
    <row r="185" spans="1:11" x14ac:dyDescent="0.25">
      <c r="A185" s="4">
        <v>44035</v>
      </c>
      <c r="B185" s="2">
        <v>224</v>
      </c>
      <c r="C185" s="2">
        <v>13293</v>
      </c>
      <c r="D185" s="2">
        <f t="shared" ref="D185" si="142">C185+D184</f>
        <v>1121256</v>
      </c>
      <c r="E185" s="5">
        <f t="shared" ref="E185" si="143">B185/C185</f>
        <v>1.685097419694576E-2</v>
      </c>
      <c r="F185" s="2">
        <f t="shared" ref="F185" si="144">IFERROR(SUMPRODUCT(C179:C185,E179:E185)/SUM(C179:C185),"")</f>
        <v>1.7789777817030242E-2</v>
      </c>
      <c r="G185" s="2">
        <v>397</v>
      </c>
      <c r="H185" s="2">
        <f t="shared" si="54"/>
        <v>426.66666666666669</v>
      </c>
      <c r="I185" s="2">
        <v>6</v>
      </c>
      <c r="J185" s="2">
        <v>13</v>
      </c>
      <c r="K185" s="2">
        <f t="shared" si="14"/>
        <v>14.666666666666666</v>
      </c>
    </row>
    <row r="186" spans="1:11" x14ac:dyDescent="0.25">
      <c r="A186" s="4">
        <v>44036</v>
      </c>
      <c r="B186" s="2">
        <v>238</v>
      </c>
      <c r="C186" s="2">
        <v>11200</v>
      </c>
      <c r="D186" s="2">
        <f t="shared" ref="D186" si="145">C186+D185</f>
        <v>1132456</v>
      </c>
      <c r="E186" s="5">
        <f t="shared" ref="E186" si="146">B186/C186</f>
        <v>2.1250000000000002E-2</v>
      </c>
      <c r="F186" s="2">
        <f t="shared" ref="F186" si="147">IFERROR(SUMPRODUCT(C180:C186,E180:E186)/SUM(C180:C186),"")</f>
        <v>1.8380270812953715E-2</v>
      </c>
      <c r="G186" s="2">
        <v>371</v>
      </c>
      <c r="H186" s="2">
        <f t="shared" si="54"/>
        <v>373</v>
      </c>
      <c r="I186" s="2">
        <v>4</v>
      </c>
      <c r="J186" s="2">
        <v>21</v>
      </c>
      <c r="K186" s="2">
        <f t="shared" si="14"/>
        <v>16</v>
      </c>
    </row>
    <row r="187" spans="1:11" x14ac:dyDescent="0.25">
      <c r="A187" s="4">
        <v>44037</v>
      </c>
      <c r="B187" s="2">
        <v>140</v>
      </c>
      <c r="C187" s="2">
        <v>7294</v>
      </c>
      <c r="D187" s="2">
        <f t="shared" ref="D187" si="148">C187+D186</f>
        <v>1139750</v>
      </c>
      <c r="E187" s="5">
        <f t="shared" ref="E187" si="149">B187/C187</f>
        <v>1.9193857965451054E-2</v>
      </c>
      <c r="F187" s="2">
        <f t="shared" ref="F187" si="150">IFERROR(SUMPRODUCT(C181:C187,E181:E187)/SUM(C181:C187),"")</f>
        <v>1.8723525895896678E-2</v>
      </c>
      <c r="G187" s="2">
        <v>364</v>
      </c>
      <c r="H187" s="2">
        <f t="shared" si="54"/>
        <v>377.33333333333331</v>
      </c>
      <c r="I187" s="2">
        <v>2</v>
      </c>
      <c r="J187" s="2">
        <v>14</v>
      </c>
      <c r="K187" s="2">
        <f t="shared" si="14"/>
        <v>16</v>
      </c>
    </row>
    <row r="188" spans="1:11" x14ac:dyDescent="0.25">
      <c r="A188" s="4">
        <v>44038</v>
      </c>
      <c r="B188" s="2">
        <v>96</v>
      </c>
      <c r="C188" s="2">
        <v>4752</v>
      </c>
      <c r="D188" s="2">
        <f t="shared" ref="D188" si="151">C188+D187</f>
        <v>1144502</v>
      </c>
      <c r="E188" s="5">
        <f t="shared" ref="E188" si="152">B188/C188</f>
        <v>2.0202020202020204E-2</v>
      </c>
      <c r="F188" s="2">
        <f t="shared" ref="F188" si="153">IFERROR(SUMPRODUCT(C182:C188,E182:E188)/SUM(C182:C188),"")</f>
        <v>1.920908399548947E-2</v>
      </c>
      <c r="G188" s="2">
        <v>350</v>
      </c>
      <c r="H188" s="2">
        <f t="shared" si="54"/>
        <v>361.66666666666669</v>
      </c>
      <c r="I188" s="2">
        <v>0</v>
      </c>
      <c r="J188" s="2">
        <v>13</v>
      </c>
      <c r="K188" s="2">
        <f t="shared" si="14"/>
        <v>16</v>
      </c>
    </row>
    <row r="189" spans="1:11" x14ac:dyDescent="0.25">
      <c r="A189" s="4">
        <v>44039</v>
      </c>
      <c r="B189" s="2">
        <v>321</v>
      </c>
      <c r="C189" s="2">
        <v>13037</v>
      </c>
      <c r="D189" s="2">
        <f t="shared" ref="D189" si="154">C189+D188</f>
        <v>1157539</v>
      </c>
      <c r="E189" s="5">
        <f>B189/C189</f>
        <v>2.462222904042341E-2</v>
      </c>
      <c r="F189" s="2">
        <f t="shared" ref="F189" si="155">IFERROR(SUMPRODUCT(C183:C189,E183:E189)/SUM(C183:C189),"")</f>
        <v>1.9683550082830049E-2</v>
      </c>
      <c r="G189" s="2">
        <v>364</v>
      </c>
      <c r="H189" s="2">
        <f t="shared" si="54"/>
        <v>359.33333333333331</v>
      </c>
      <c r="I189" s="2">
        <v>3</v>
      </c>
      <c r="J189" s="2">
        <v>14</v>
      </c>
      <c r="K189" s="2">
        <f t="shared" si="14"/>
        <v>13.666666666666666</v>
      </c>
    </row>
    <row r="190" spans="1:11" x14ac:dyDescent="0.25">
      <c r="A190" s="4">
        <v>44040</v>
      </c>
      <c r="B190" s="2">
        <v>249</v>
      </c>
      <c r="C190" s="2">
        <v>12824</v>
      </c>
      <c r="D190" s="2">
        <f t="shared" ref="D190:D191" si="156">C190+D189</f>
        <v>1170363</v>
      </c>
      <c r="E190" s="5">
        <f>B190/C190</f>
        <v>1.9416718652526511E-2</v>
      </c>
      <c r="F190" s="2">
        <f t="shared" ref="F190" si="157">IFERROR(SUMPRODUCT(C184:C190,E184:E190)/SUM(C184:C190),"")</f>
        <v>2.001963489704946E-2</v>
      </c>
      <c r="G190" s="2">
        <v>390</v>
      </c>
      <c r="H190" s="2">
        <f t="shared" si="54"/>
        <v>368</v>
      </c>
      <c r="I190" s="2">
        <v>2</v>
      </c>
      <c r="J190" s="2">
        <v>12</v>
      </c>
      <c r="K190" s="2">
        <f t="shared" si="14"/>
        <v>13</v>
      </c>
    </row>
    <row r="191" spans="1:11" x14ac:dyDescent="0.25">
      <c r="A191" s="4">
        <v>44041</v>
      </c>
      <c r="B191" s="2">
        <v>135</v>
      </c>
      <c r="C191" s="2">
        <v>7779</v>
      </c>
      <c r="D191" s="2">
        <f t="shared" si="156"/>
        <v>1178142</v>
      </c>
      <c r="E191" s="5">
        <f>B191/C191</f>
        <v>1.7354415734670267E-2</v>
      </c>
      <c r="F191" s="2">
        <f t="shared" ref="F191" si="158">IFERROR(SUMPRODUCT(C185:C191,E185:E191)/SUM(C185:C191),"")</f>
        <v>1.9991735419427465E-2</v>
      </c>
      <c r="G191" s="2">
        <v>367</v>
      </c>
      <c r="H191" s="2">
        <f t="shared" si="54"/>
        <v>373.66666666666669</v>
      </c>
      <c r="I191" s="2">
        <v>4</v>
      </c>
      <c r="J191" s="2"/>
      <c r="K191" s="2"/>
    </row>
    <row r="192" spans="1:11" x14ac:dyDescent="0.25">
      <c r="A192" s="4">
        <v>44042</v>
      </c>
      <c r="B192" s="2">
        <v>72</v>
      </c>
      <c r="C192" s="2">
        <v>2429</v>
      </c>
      <c r="D192" s="2">
        <f t="shared" ref="D192" si="159">C192+D191</f>
        <v>1180571</v>
      </c>
      <c r="E192" s="5">
        <f>B192/C192</f>
        <v>2.9641827912721283E-2</v>
      </c>
      <c r="F192" s="2">
        <f t="shared" ref="F192" si="160">IFERROR(SUMPRODUCT(C186:C192,E186:E192)/SUM(C186:C192),"")</f>
        <v>2.109078647896822E-2</v>
      </c>
      <c r="G192" s="2">
        <v>347</v>
      </c>
      <c r="H192" s="2">
        <f t="shared" si="54"/>
        <v>368</v>
      </c>
      <c r="I192" s="2">
        <v>3</v>
      </c>
      <c r="J192" s="2"/>
      <c r="K192" s="2"/>
    </row>
    <row r="193" spans="1:11" x14ac:dyDescent="0.25">
      <c r="A193" s="4"/>
      <c r="B193" s="2"/>
      <c r="C193" s="2"/>
      <c r="D193" s="2"/>
      <c r="E193" s="5"/>
      <c r="F193" s="2"/>
      <c r="G193" s="2"/>
      <c r="H193" s="2"/>
      <c r="I193" s="2"/>
      <c r="J193" s="2"/>
      <c r="K1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2020-07-31T17:02:15Z</dcterms:modified>
</cp:coreProperties>
</file>