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 1" sheetId="1" r:id="rId1"/>
    <s:sheet name="sheet 2" sheetId="2" r:id="rId2"/>
    <s:sheet name="embed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<sst xmlns="http://schemas.openxmlformats.org/spreadsheetml/2006/main" uniqueCount="43">
  <si>
    <t/>
  </si>
  <si>
    <t>1 HOUR</t>
  </si>
  <si>
    <t>2014-05-23 22:13</t>
  </si>
  <si>
    <t>2014-05-23 22:14</t>
  </si>
  <si>
    <t>2014-05-23 22:15</t>
  </si>
  <si>
    <t>2014-05-23 22:33</t>
  </si>
  <si>
    <t>2014-05-23 22:40</t>
  </si>
  <si>
    <t>2014-05-23 22:49</t>
  </si>
  <si>
    <t>2014-05-23 22:50</t>
  </si>
  <si>
    <t>2014-05-23 23:17</t>
  </si>
  <si>
    <t>2014-05-23 23:51</t>
  </si>
  <si>
    <t>2014-05-24 00:01</t>
  </si>
  <si>
    <t>2014-05-24 00:28</t>
  </si>
  <si>
    <t>2014-05-24 01:42</t>
  </si>
  <si>
    <t>6 HOUR(S)</t>
  </si>
  <si>
    <t>AVERAGE</t>
  </si>
  <si>
    <t>DATE</t>
  </si>
  <si>
    <t>GROSS TWEETS</t>
  </si>
  <si>
    <t>ON DAY</t>
  </si>
  <si>
    <t>ON WEEK</t>
  </si>
  <si>
    <t>PERIOD</t>
  </si>
  <si>
    <t>TWEETS</t>
  </si>
  <si>
    <t>TWITTER TRACKER | DEFENSE OF THE ANCIENTS 2</t>
  </si>
  <si>
    <t>TWITTER TRACKER | ELDER SCROLLS ONLINE</t>
  </si>
  <si>
    <t>TWITTER TRACKER | EVERQUEST NEXT</t>
  </si>
  <si>
    <t>TWITTER TRACKER | FINAL FANTASY XIV</t>
  </si>
  <si>
    <t>TWITTER TRACKER | GUILD WARS 2</t>
  </si>
  <si>
    <t>TWITTER TRACKER | HEROES OF NEWERTH</t>
  </si>
  <si>
    <t>TWITTER TRACKER | LEAGUE OF LEGENDS</t>
  </si>
  <si>
    <t>TWITTER TRACKER | META</t>
  </si>
  <si>
    <t>TWITTER TRACKER | WILDSTAR</t>
  </si>
  <si>
    <t>TWITTER TRACKER | WORLD OF WARCRAFT</t>
  </si>
  <si>
    <t>VS AVERAGE</t>
  </si>
  <si>
    <t>[DATE]</t>
  </si>
  <si>
    <t>[DO2]</t>
  </si>
  <si>
    <t>[EQN]</t>
  </si>
  <si>
    <t>[ESO]</t>
  </si>
  <si>
    <t>[GW2]</t>
  </si>
  <si>
    <t>[HON]</t>
  </si>
  <si>
    <t>[LOL]</t>
  </si>
  <si>
    <t>[WIS]</t>
  </si>
  <si>
    <t>[WOW]</t>
  </si>
  <si>
    <t>[XIV]</t>
  </si>
</sst>
</file>

<file path=xl/styles.xml><?xml version="1.0" encoding="utf-8"?>
<styleSheet xmlns="http://schemas.openxmlformats.org/spreadsheetml/2006/main">
  <numFmts count="0"/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0"/>
      <name val="Calibri"/>
      <family val="2"/>
    </font>
    <font>
      <sz val="11"/>
      <color theme="0"/>
      <name val="Consolas"/>
      <family val="2"/>
      <b/>
    </font>
    <font>
      <sz val="10"/>
      <color rgb="FF333333"/>
      <name val="Arial"/>
      <family val="2"/>
    </font>
    <font>
      <sz val="11"/>
      <color rgb="FF000000"/>
      <name val="Consolas"/>
      <family val="2"/>
      <b/>
    </font>
    <font>
      <sz val="10"/>
      <color rgb="FF000000"/>
      <name val="Consolas"/>
      <family val="2"/>
    </font>
    <font>
      <sz val="12"/>
      <color theme="0"/>
      <name val="Calibri"/>
      <family val="2"/>
      <b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theme="9" tint="-0.499984740745262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3"/>
        <bgColor rgb="FFFFFFFF"/>
      </patternFill>
    </fill>
    <fill>
      <patternFill patternType="solid">
        <fgColor theme="3" tint="-0.499984740745262"/>
        <bgColor rgb="FFFF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xfId="0"/>
    <xf applyAlignment="1" applyFill="1" applyFont="1" borderId="0" fillId="2" fontId="1" numFmtId="0" xfId="0">
      <alignment horizontal="center" wrapText="1"/>
    </xf>
    <xf applyAlignment="1" applyFill="1" applyFont="1" borderId="0" fillId="2" fontId="1" numFmtId="0" xfId="0">
      <alignment horizontal="center"/>
    </xf>
    <xf applyAlignment="1" applyFill="1" applyFont="1" borderId="0" fillId="3" fontId="2" numFmtId="0" xfId="0">
      <alignment horizontal="center" vertical="center"/>
    </xf>
    <xf applyAlignment="1" applyFill="1" applyFont="1" applyNumberFormat="1" borderId="0" fillId="2" fontId="1" numFmtId="9" xfId="0">
      <alignment horizontal="center"/>
    </xf>
    <xf applyAlignment="1" applyFill="1" applyFont="1" borderId="0" fillId="4" fontId="3" numFmtId="0" xfId="0">
      <alignment horizontal="center"/>
    </xf>
    <xf applyFont="1" borderId="0" fillId="0" fontId="4" numFmtId="0" xfId="0"/>
    <xf applyAlignment="1" applyFill="1" applyFont="1" borderId="0" fillId="5" fontId="5" numFmtId="0" xfId="0">
      <alignment horizontal="center"/>
    </xf>
    <xf applyAlignment="1" applyFill="1" applyFont="1" applyNumberFormat="1" borderId="0" fillId="2" fontId="1" numFmtId="10" xfId="0">
      <alignment horizontal="center"/>
    </xf>
    <xf applyAlignment="1" applyFill="1" applyFont="1" borderId="0" fillId="2" fontId="6" numFmtId="0" xfId="0">
      <alignment horizontal="center"/>
    </xf>
    <xf applyAlignment="1" applyFill="1" applyFont="1" borderId="0" fillId="6" fontId="7" numFmtId="0" xfId="0">
      <alignment horizontal="center"/>
    </xf>
    <xf applyAlignment="1" applyFill="1" applyFont="1" applyNumberFormat="1" borderId="0" fillId="2" fontId="1" numFmtId="2" xfId="0">
      <alignment horizontal="center"/>
    </xf>
    <xf applyAlignment="1" applyFill="1" applyFont="1" borderId="0" fillId="7" fontId="7" numFmtId="0" xfId="0">
      <alignment horizontal="center"/>
    </xf>
    <xf applyAlignment="1" applyFill="1" applyFont="1" borderId="0" fillId="8" fontId="2" numFmtId="0" xfId="0">
      <alignment horizontal="center" vertical="center"/>
    </xf>
    <xf applyFill="1" applyFont="1" borderId="0" fillId="2" fontId="8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sharedStrings.xml" Type="http://schemas.openxmlformats.org/officeDocument/2006/relationships/sharedStrings" />
  <ns0:Relationship Id="rId5" Target="styles.xml" Type="http://schemas.openxmlformats.org/officeDocument/2006/relationships/styles" />
  <ns0:Relationship Id="rId6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N1144"/>
  <sheetViews>
    <sheetView workbookViewId="0">
      <selection sqref="A1" activeCell="A1"/>
    </sheetView>
  </sheetViews>
  <sheetFormatPr defaultRowHeight="15"/>
  <cols>
    <col style="14" min="1" max="1" customWidth="1" width="21.5703125"/>
    <col style="14" min="2" max="2" customWidth="1" width="10.7109375"/>
    <col min="3" max="3" customWidth="1" width="10.7109375"/>
    <col style="14" min="4" max="4" customWidth="1" width="10.7109375"/>
    <col style="14" min="5" max="5" customWidth="1" width="10.7109375"/>
    <col style="14" min="6" max="6" customWidth="1" width="10.7109375"/>
    <col style="14" min="7" max="7" customWidth="1" width="10.7109375"/>
    <col style="14" min="8" max="8" customWidth="1" width="10.7109375"/>
    <col style="14" min="9" max="9" customWidth="1" width="10.7109375"/>
    <col style="14" min="10" max="10" customWidth="1" width="10.7109375"/>
    <col style="14" min="11" max="11" customWidth="1" width="10.7109375"/>
    <col style="14" min="12" max="12" customWidth="1" width="10.7109375"/>
    <col style="14" min="13" max="13" customWidth="1" width="10.7109375"/>
    <col style="14" min="14" max="14" customWidth="1" width="10.7109375"/>
  </cols>
  <sheetData>
    <row spans="1:14" customHeight="1" r="1" ht="15.0">
      <c s="5" t="s" r="A1">
        <v>33</v>
      </c>
      <c s="7" t="s" r="B1">
        <v>39</v>
      </c>
      <c s="7" t="s" r="C1">
        <v>38</v>
      </c>
      <c s="7" t="s" r="D1">
        <v>34</v>
      </c>
      <c s="7" t="s" r="E1">
        <v>37</v>
      </c>
      <c s="7" t="s" r="F1">
        <v>42</v>
      </c>
      <c s="7" t="s" r="G1">
        <v>41</v>
      </c>
      <c s="7" t="s" r="H1">
        <v>36</v>
      </c>
      <c s="7" t="s" r="I1">
        <v>35</v>
      </c>
      <c s="7" t="s" r="J1">
        <v>40</v>
      </c>
    </row>
    <row spans="1:14" customHeight="1" r="2" ht="15.0">
      <c t="s" r="A2">
        <v>2</v>
      </c>
      <c t="n" r="B2">
        <v>5</v>
      </c>
      <c s="14" t="n" r="C2">
        <v>5</v>
      </c>
    </row>
    <row spans="1:14" customHeight="1" r="3" ht="15.0">
      <c t="s" r="A3">
        <v>3</v>
      </c>
      <c t="n" r="B3">
        <v>4</v>
      </c>
      <c s="14" t="n" r="C3">
        <v>3</v>
      </c>
    </row>
    <row spans="1:14" customHeight="1" r="4" ht="15.0">
      <c t="s" r="A4">
        <v>4</v>
      </c>
      <c t="n" r="B4">
        <v>4</v>
      </c>
      <c s="14" t="n" r="C4">
        <v>1</v>
      </c>
    </row>
    <row spans="1:14" customHeight="1" r="5" ht="15.0">
      <c t="s" r="A5">
        <v>5</v>
      </c>
      <c t="n" r="B5">
        <v>11</v>
      </c>
      <c s="14" t="n" r="C5">
        <v>1</v>
      </c>
    </row>
    <row spans="1:14" customHeight="1" r="6" ht="15.0">
      <c t="s" r="A6">
        <v>6</v>
      </c>
      <c t="n" r="B6">
        <v>19</v>
      </c>
      <c s="14" t="n" r="C6">
        <v>1</v>
      </c>
    </row>
    <row spans="1:14" customHeight="1" r="7" ht="15.0">
      <c t="s" r="A7">
        <v>7</v>
      </c>
      <c t="n" r="B7">
        <v>36</v>
      </c>
      <c s="14" t="n" r="C7">
        <v>1</v>
      </c>
    </row>
    <row spans="1:14" customHeight="1" r="8" ht="15.0">
      <c t="s" r="A8">
        <v>8</v>
      </c>
      <c t="n" r="B8">
        <v>8</v>
      </c>
      <c s="14" t="n" r="C8">
        <v>4</v>
      </c>
    </row>
    <row spans="1:14" customHeight="1" r="9" ht="15.0">
      <c t="s" r="A9">
        <v>9</v>
      </c>
      <c t="n" r="B9">
        <v>29</v>
      </c>
      <c s="14" t="n" r="C9">
        <v>1</v>
      </c>
    </row>
    <row spans="1:14" customHeight="1" r="10" ht="15.0">
      <c t="s" r="A10">
        <v>10</v>
      </c>
      <c t="n" r="B10">
        <v>204</v>
      </c>
      <c s="14" t="n" r="C10">
        <v>1</v>
      </c>
      <c t="n" r="D10">
        <v>222</v>
      </c>
    </row>
    <row spans="1:14" customHeight="1" r="11" ht="15.0">
      <c t="s" r="A11">
        <v>11</v>
      </c>
      <c t="n" r="B11">
        <v>1</v>
      </c>
      <c s="14" t="n" r="C11">
        <v>1</v>
      </c>
      <c t="n" r="D11">
        <v>1</v>
      </c>
      <c t="n" r="E11">
        <v>1</v>
      </c>
      <c t="n" r="F11">
        <v>1</v>
      </c>
      <c t="n" r="G11">
        <v>1</v>
      </c>
      <c t="n" r="H11">
        <v>1</v>
      </c>
      <c t="n" r="I11">
        <v>1</v>
      </c>
      <c t="n" r="J11">
        <v>1</v>
      </c>
    </row>
    <row spans="1:14" customHeight="1" r="12" ht="15.0">
      <c t="s" r="A12">
        <v>12</v>
      </c>
      <c t="n" r="B12">
        <v>201</v>
      </c>
      <c s="14" t="n" r="C12">
        <v>1</v>
      </c>
      <c t="n" r="D12">
        <v>131</v>
      </c>
      <c t="n" r="E12">
        <v>14</v>
      </c>
      <c t="n" r="F12">
        <v>45</v>
      </c>
      <c t="n" r="G12">
        <v>40</v>
      </c>
      <c t="n" r="H12">
        <v>20</v>
      </c>
      <c t="n" r="I12">
        <v>3</v>
      </c>
      <c t="n" r="J12">
        <v>3</v>
      </c>
    </row>
    <row spans="1:14" customHeight="1" r="13" ht="15.0">
      <c t="s" r="A13">
        <v>13</v>
      </c>
      <c t="n" r="B13">
        <v>1</v>
      </c>
      <c s="14" t="n" r="C13">
        <v>1</v>
      </c>
      <c t="n" r="D13">
        <v>1</v>
      </c>
      <c t="n" r="E13">
        <v>1</v>
      </c>
      <c t="n" r="F13">
        <v>1</v>
      </c>
      <c t="n" r="G13">
        <v>1</v>
      </c>
      <c t="n" r="H13">
        <v>1</v>
      </c>
      <c t="n" r="I13">
        <v>1</v>
      </c>
      <c t="n" r="J13">
        <v>1</v>
      </c>
    </row>
    <row spans="1:14" customHeight="1" r="14" ht="15.0">
      <c s="14" t="s" r="C14"/>
    </row>
    <row spans="1:14" customHeight="1" r="15" ht="15.0">
      <c s="14" t="s" r="C15"/>
    </row>
    <row spans="1:14" customHeight="1" r="16" ht="15.0">
      <c s="14" t="s" r="C16"/>
    </row>
    <row spans="1:14" customHeight="1" r="17" ht="15.0">
      <c s="14" t="s" r="C17"/>
    </row>
    <row spans="1:14" customHeight="1" r="18" ht="15.0">
      <c s="14" t="s" r="C18"/>
    </row>
    <row spans="1:14" customHeight="1" r="19" ht="15.0">
      <c s="14" t="s" r="C19"/>
    </row>
    <row spans="1:14" customHeight="1" r="20" ht="15.0">
      <c s="14" t="s" r="C20"/>
    </row>
    <row spans="1:14" customHeight="1" r="21" ht="15.0">
      <c s="14" t="s" r="C21"/>
    </row>
    <row spans="1:14" customHeight="1" r="22" ht="15.0">
      <c s="14" t="s" r="C22"/>
    </row>
    <row spans="1:14" customHeight="1" r="23" ht="15.0">
      <c s="14" t="s" r="C23"/>
    </row>
    <row spans="1:14" customHeight="1" r="24" ht="15.0">
      <c s="14" t="s" r="C24"/>
    </row>
    <row spans="1:14" customHeight="1" r="25" ht="15.0">
      <c s="14" t="s" r="C25"/>
    </row>
    <row spans="1:14" customHeight="1" r="26" ht="15.0">
      <c s="14" t="s" r="C26"/>
    </row>
    <row spans="1:14" customHeight="1" r="27" ht="15.0">
      <c s="14" t="s" r="C27"/>
    </row>
    <row spans="1:14" customHeight="1" r="28" ht="15.0">
      <c s="14" t="s" r="C28"/>
    </row>
    <row spans="1:14" customHeight="1" r="29" ht="15.0">
      <c s="14" t="s" r="C29"/>
    </row>
    <row spans="1:14" customHeight="1" r="30" ht="15.0">
      <c s="14" t="s" r="C30"/>
    </row>
    <row spans="1:14" customHeight="1" r="31" ht="15.0">
      <c s="14" t="s" r="C31"/>
    </row>
    <row spans="1:14" customHeight="1" r="32" ht="15.0">
      <c s="14" t="s" r="C32"/>
    </row>
    <row spans="1:14" customHeight="1" r="33" ht="15.0">
      <c s="14" t="s" r="C33"/>
    </row>
    <row spans="1:14" customHeight="1" r="34" ht="15.0">
      <c s="14" t="s" r="C34"/>
    </row>
    <row spans="1:14" customHeight="1" r="35" ht="15.0">
      <c s="14" t="s" r="C35"/>
    </row>
    <row spans="1:14" customHeight="1" r="36" ht="15.0">
      <c s="14" t="s" r="C36"/>
    </row>
    <row spans="1:14" customHeight="1" r="37" ht="15.0">
      <c s="14" t="s" r="C37"/>
    </row>
    <row spans="1:14" customHeight="1" r="38" ht="15.0">
      <c s="14" t="s" r="C38"/>
    </row>
    <row spans="1:14" customHeight="1" r="39" ht="15.0">
      <c s="14" t="s" r="C39"/>
    </row>
    <row spans="1:14" customHeight="1" r="40" ht="15.0">
      <c s="14" t="s" r="C40"/>
    </row>
    <row spans="1:14" customHeight="1" r="41" ht="15.0">
      <c s="14" t="s" r="C41"/>
    </row>
    <row spans="1:14" customHeight="1" r="42" ht="15.0">
      <c s="14" t="s" r="C42"/>
    </row>
    <row spans="1:14" customHeight="1" r="43" ht="15.0">
      <c s="14" t="s" r="C43"/>
    </row>
    <row spans="1:14" customHeight="1" r="44" ht="15.0">
      <c s="14" t="s" r="C44"/>
    </row>
    <row spans="1:14" customHeight="1" r="45" ht="15.0">
      <c s="14" t="s" r="C45"/>
    </row>
    <row spans="1:14" customHeight="1" r="46" ht="15.0">
      <c s="14" t="s" r="C46"/>
    </row>
    <row spans="1:14" customHeight="1" r="47" ht="15.0">
      <c s="14" t="s" r="C47"/>
    </row>
    <row spans="1:14" customHeight="1" r="48" ht="15.0">
      <c s="14" t="s" r="C48"/>
    </row>
    <row spans="1:14" customHeight="1" r="49" ht="15.0">
      <c s="14" t="s" r="C49"/>
    </row>
    <row spans="1:14" customHeight="1" r="50" ht="15.0">
      <c s="14" t="s" r="C50"/>
    </row>
    <row spans="1:14" customHeight="1" r="51" ht="15.0">
      <c s="14" t="s" r="C51"/>
    </row>
    <row spans="1:14" customHeight="1" r="52" ht="15.0">
      <c s="14" t="s" r="C52"/>
    </row>
    <row spans="1:14" customHeight="1" r="53" ht="15.0">
      <c s="14" t="s" r="C53"/>
    </row>
    <row spans="1:14" customHeight="1" r="54" ht="15.0">
      <c s="14" t="s" r="C54"/>
    </row>
    <row spans="1:14" customHeight="1" r="55" ht="15.0">
      <c s="14" t="s" r="C55"/>
    </row>
    <row spans="1:14" customHeight="1" r="56" ht="15.0">
      <c s="14" t="s" r="C56"/>
    </row>
    <row spans="1:14" customHeight="1" r="57" ht="15.0">
      <c s="14" t="s" r="C57"/>
    </row>
    <row spans="1:14" customHeight="1" r="58" ht="15.0">
      <c s="14" t="s" r="C58"/>
    </row>
    <row spans="1:14" customHeight="1" r="59" ht="15.0">
      <c s="14" t="s" r="C59"/>
    </row>
    <row spans="1:14" customHeight="1" r="60" ht="15.0">
      <c s="14" t="s" r="C60"/>
    </row>
    <row spans="1:14" customHeight="1" r="61" ht="15.0">
      <c s="14" t="s" r="C61"/>
    </row>
    <row spans="1:14" customHeight="1" r="62" ht="15.0">
      <c s="14" t="s" r="C62"/>
    </row>
    <row spans="1:14" customHeight="1" r="63" ht="15.0">
      <c s="14" t="s" r="C63"/>
    </row>
    <row spans="1:14" customHeight="1" r="64" ht="15.0">
      <c s="14" t="s" r="C64"/>
    </row>
    <row spans="1:14" customHeight="1" r="65" ht="15.0">
      <c s="14" t="s" r="C65"/>
    </row>
    <row spans="1:14" customHeight="1" r="66" ht="15.0">
      <c s="14" t="s" r="C66"/>
    </row>
    <row spans="1:14" customHeight="1" r="67" ht="15.0">
      <c s="14" t="s" r="C67"/>
    </row>
    <row spans="1:14" customHeight="1" r="68" ht="15.0">
      <c s="14" t="s" r="C68"/>
    </row>
    <row spans="1:14" customHeight="1" r="69" ht="15.0">
      <c s="14" t="s" r="C69"/>
    </row>
    <row spans="1:14" customHeight="1" r="70" ht="15.0">
      <c s="14" t="s" r="C70"/>
    </row>
    <row spans="1:14" customHeight="1" r="71" ht="15.0">
      <c s="14" t="s" r="C71"/>
    </row>
    <row spans="1:14" customHeight="1" r="72" ht="15.0">
      <c s="14" t="s" r="C72"/>
    </row>
    <row spans="1:14" customHeight="1" r="73" ht="15.0">
      <c s="14" t="s" r="C73"/>
    </row>
    <row spans="1:14" customHeight="1" r="74" ht="15.0">
      <c s="14" t="s" r="C74"/>
    </row>
    <row spans="1:14" customHeight="1" r="75" ht="15.0">
      <c s="14" t="s" r="C75"/>
    </row>
    <row spans="1:14" customHeight="1" r="76" ht="15.0">
      <c s="14" t="s" r="C76"/>
    </row>
    <row spans="1:14" customHeight="1" r="77" ht="15.0">
      <c s="14" t="s" r="C77"/>
    </row>
    <row spans="1:14" customHeight="1" r="78" ht="15.0">
      <c s="14" t="s" r="C78"/>
    </row>
    <row spans="1:14" customHeight="1" r="79" ht="15.0">
      <c s="14" t="s" r="C79"/>
    </row>
    <row spans="1:14" customHeight="1" r="80" ht="15.0">
      <c s="14" t="s" r="C80"/>
    </row>
    <row spans="1:14" customHeight="1" r="81" ht="15.0">
      <c s="14" t="s" r="C81"/>
    </row>
    <row spans="1:14" customHeight="1" r="82" ht="15.0">
      <c s="14" t="s" r="C82"/>
    </row>
    <row spans="1:14" customHeight="1" r="83" ht="15.0">
      <c s="14" t="s" r="C83"/>
    </row>
    <row spans="1:14" customHeight="1" r="84" ht="15.0">
      <c s="14" t="s" r="C84"/>
    </row>
    <row spans="1:14" customHeight="1" r="85" ht="15.0">
      <c s="14" t="s" r="C85"/>
    </row>
    <row spans="1:14" customHeight="1" r="86" ht="15.0">
      <c s="14" t="s" r="C86"/>
    </row>
    <row spans="1:14" customHeight="1" r="87" ht="15.0">
      <c s="14" t="s" r="C87"/>
    </row>
    <row spans="1:14" customHeight="1" r="88" ht="15.0">
      <c s="14" t="s" r="C88"/>
    </row>
    <row spans="1:14" customHeight="1" r="89" ht="15.0">
      <c s="14" t="s" r="C89"/>
    </row>
    <row spans="1:14" customHeight="1" r="90" ht="15.0">
      <c s="14" t="s" r="C90"/>
    </row>
    <row spans="1:14" customHeight="1" r="91" ht="15.0">
      <c s="14" t="s" r="C91"/>
    </row>
    <row spans="1:14" customHeight="1" r="92" ht="15.0">
      <c s="14" t="s" r="C92"/>
    </row>
    <row spans="1:14" customHeight="1" r="93" ht="15.0">
      <c s="14" t="s" r="C93"/>
    </row>
    <row spans="1:14" customHeight="1" r="94" ht="15.0">
      <c s="14" t="s" r="C94"/>
    </row>
    <row spans="1:14" customHeight="1" r="95" ht="15.0">
      <c s="14" t="s" r="C95"/>
    </row>
    <row spans="1:14" customHeight="1" r="96" ht="15.0">
      <c s="14" t="s" r="C96"/>
    </row>
    <row spans="1:14" customHeight="1" r="97" ht="15.0">
      <c s="14" t="s" r="C97"/>
    </row>
    <row spans="1:14" customHeight="1" r="98" ht="15.0">
      <c s="14" t="s" r="C98"/>
    </row>
    <row spans="1:14" customHeight="1" r="99" ht="15.0">
      <c s="14" t="s" r="C99"/>
    </row>
    <row spans="1:14" customHeight="1" r="100" ht="15.0">
      <c s="14" t="s" r="C100"/>
    </row>
    <row spans="1:14" customHeight="1" r="101" ht="15.0">
      <c s="14" t="s" r="C101"/>
    </row>
    <row spans="1:14" customHeight="1" r="102" ht="15.0">
      <c s="14" t="s" r="C102"/>
    </row>
    <row spans="1:14" customHeight="1" r="103" ht="15.0">
      <c s="14" t="s" r="C103"/>
    </row>
    <row spans="1:14" customHeight="1" r="104" ht="15.0">
      <c s="14" t="s" r="C104"/>
    </row>
    <row spans="1:14" customHeight="1" r="105" ht="15.0">
      <c s="14" t="s" r="C105"/>
    </row>
    <row spans="1:14" customHeight="1" r="106" ht="15.0">
      <c s="14" t="s" r="C106"/>
    </row>
    <row spans="1:14" customHeight="1" r="107" ht="15.0">
      <c s="14" t="s" r="C107"/>
    </row>
    <row spans="1:14" customHeight="1" r="108" ht="15.0">
      <c s="14" t="s" r="C108"/>
    </row>
    <row spans="1:14" customHeight="1" r="109" ht="15.0">
      <c s="14" t="s" r="C109"/>
    </row>
    <row spans="1:14" customHeight="1" r="110" ht="15.0">
      <c s="14" t="s" r="C110"/>
    </row>
    <row spans="1:14" customHeight="1" r="111" ht="15.0">
      <c s="14" t="s" r="C111"/>
    </row>
    <row spans="1:14" customHeight="1" r="112" ht="15.0">
      <c s="14" t="s" r="C112"/>
    </row>
    <row spans="1:14" customHeight="1" r="113" ht="15.0">
      <c s="14" t="s" r="C113"/>
    </row>
    <row spans="1:14" customHeight="1" r="114" ht="15.0">
      <c s="14" t="s" r="C114"/>
    </row>
    <row spans="1:14" customHeight="1" r="115" ht="15.0">
      <c s="14" t="s" r="C115"/>
    </row>
    <row spans="1:14" customHeight="1" r="116" ht="15.0">
      <c s="14" t="s" r="C116"/>
    </row>
    <row spans="1:14" customHeight="1" r="117" ht="15.0">
      <c s="14" t="s" r="C117"/>
    </row>
    <row spans="1:14" customHeight="1" r="118" ht="15.0">
      <c s="14" t="s" r="C118"/>
    </row>
    <row spans="1:14" customHeight="1" r="119" ht="15.0">
      <c s="14" t="s" r="C119"/>
    </row>
    <row spans="1:14" customHeight="1" r="120" ht="15.0">
      <c s="14" t="s" r="C120"/>
    </row>
    <row spans="1:14" customHeight="1" r="121" ht="15.0">
      <c s="14" t="s" r="C121"/>
    </row>
    <row spans="1:14" customHeight="1" r="122" ht="15.0">
      <c s="14" t="s" r="C122"/>
    </row>
    <row spans="1:14" customHeight="1" r="123" ht="15.0">
      <c s="14" t="s" r="C123"/>
    </row>
    <row spans="1:14" customHeight="1" r="124" ht="15.0">
      <c s="14" t="s" r="C124"/>
    </row>
    <row spans="1:14" customHeight="1" r="125" ht="15.0">
      <c s="14" t="s" r="C125"/>
    </row>
    <row spans="1:14" customHeight="1" r="126" ht="15.0">
      <c s="14" t="s" r="C126"/>
    </row>
    <row spans="1:14" customHeight="1" r="127" ht="15.0">
      <c s="14" t="s" r="C127"/>
    </row>
    <row spans="1:14" customHeight="1" r="128" ht="15.0">
      <c s="14" t="s" r="C128"/>
    </row>
    <row spans="1:14" customHeight="1" r="129" ht="15.0">
      <c s="14" t="s" r="C129"/>
    </row>
    <row spans="1:14" customHeight="1" r="130" ht="15.0">
      <c s="14" t="s" r="C130"/>
    </row>
    <row spans="1:14" customHeight="1" r="131" ht="15.0">
      <c s="14" t="s" r="C131"/>
    </row>
    <row spans="1:14" customHeight="1" r="132" ht="15.0">
      <c s="14" t="s" r="C132"/>
    </row>
    <row spans="1:14" customHeight="1" r="133" ht="15.0">
      <c s="14" t="s" r="C133"/>
    </row>
    <row spans="1:14" customHeight="1" r="134" ht="15.0">
      <c s="14" t="s" r="C134"/>
    </row>
    <row spans="1:14" customHeight="1" r="135" ht="15.0">
      <c s="14" t="s" r="C135"/>
    </row>
    <row spans="1:14" customHeight="1" r="136" ht="15.0">
      <c s="14" t="s" r="C136"/>
    </row>
    <row spans="1:14" customHeight="1" r="137" ht="15.0">
      <c s="14" t="s" r="C137"/>
    </row>
    <row spans="1:14" customHeight="1" r="138" ht="15.0">
      <c s="14" t="s" r="C138"/>
    </row>
    <row spans="1:14" customHeight="1" r="139" ht="15.0">
      <c s="14" t="s" r="C139"/>
    </row>
    <row spans="1:14" customHeight="1" r="140" ht="15.0">
      <c s="14" t="s" r="C140"/>
    </row>
    <row spans="1:14" customHeight="1" r="141" ht="15.0">
      <c s="14" t="s" r="C141"/>
    </row>
    <row spans="1:14" customHeight="1" r="142" ht="15.0">
      <c s="14" t="s" r="C142"/>
    </row>
    <row spans="1:14" customHeight="1" r="143" ht="15.0">
      <c s="14" t="s" r="C143"/>
    </row>
    <row spans="1:14" customHeight="1" r="144" ht="15.0">
      <c s="14" t="s" r="C144"/>
    </row>
    <row spans="1:14" customHeight="1" r="145" ht="15.0">
      <c s="14" t="s" r="C145"/>
    </row>
    <row spans="1:14" customHeight="1" r="146" ht="15.0">
      <c s="14" t="s" r="C146"/>
    </row>
    <row spans="1:14" customHeight="1" r="147" ht="15.0">
      <c s="14" t="s" r="C147"/>
    </row>
    <row spans="1:14" customHeight="1" r="148" ht="15.0">
      <c s="14" t="s" r="C148"/>
    </row>
    <row spans="1:14" customHeight="1" r="149" ht="15.0">
      <c s="14" t="s" r="C149"/>
    </row>
    <row spans="1:14" customHeight="1" r="150" ht="15.0">
      <c s="14" t="s" r="C150"/>
    </row>
    <row spans="1:14" customHeight="1" r="151" ht="15.0">
      <c s="14" t="s" r="C151"/>
    </row>
    <row spans="1:14" customHeight="1" r="152" ht="15.0">
      <c s="14" t="s" r="C152"/>
    </row>
    <row spans="1:14" customHeight="1" r="153" ht="15.0">
      <c s="14" t="s" r="C153"/>
    </row>
    <row spans="1:14" customHeight="1" r="154" ht="15.0">
      <c s="14" t="s" r="C154"/>
    </row>
    <row spans="1:14" customHeight="1" r="155" ht="15.0">
      <c s="14" t="s" r="C155"/>
    </row>
    <row spans="1:14" customHeight="1" r="156" ht="15.0">
      <c s="14" t="s" r="C156"/>
    </row>
    <row spans="1:14" customHeight="1" r="157" ht="15.0">
      <c s="14" t="s" r="C157"/>
    </row>
    <row spans="1:14" customHeight="1" r="158" ht="15.0">
      <c s="14" t="s" r="C158"/>
    </row>
    <row spans="1:14" customHeight="1" r="159" ht="15.0">
      <c s="14" t="s" r="C159"/>
    </row>
    <row spans="1:14" customHeight="1" r="160" ht="15.0">
      <c s="14" t="s" r="C160"/>
    </row>
    <row spans="1:14" customHeight="1" r="161" ht="15.0">
      <c s="14" t="s" r="C161"/>
    </row>
    <row spans="1:14" customHeight="1" r="162" ht="15.0">
      <c s="14" t="s" r="C162"/>
    </row>
    <row spans="1:14" customHeight="1" r="163" ht="15.0">
      <c s="14" t="s" r="C163"/>
    </row>
    <row spans="1:14" customHeight="1" r="164" ht="15.0">
      <c s="14" t="s" r="C164"/>
    </row>
    <row spans="1:14" customHeight="1" r="165" ht="15.0">
      <c s="14" t="s" r="C165"/>
    </row>
    <row spans="1:14" customHeight="1" r="166" ht="15.0">
      <c s="14" t="s" r="C166"/>
    </row>
    <row spans="1:14" customHeight="1" r="167" ht="15.0">
      <c s="14" t="s" r="C167"/>
    </row>
    <row spans="1:14" customHeight="1" r="168" ht="15.0">
      <c s="14" t="s" r="C168"/>
    </row>
    <row spans="1:14" customHeight="1" r="169" ht="15.0">
      <c s="14" t="s" r="C169"/>
    </row>
    <row spans="1:14" customHeight="1" r="170" ht="15.0">
      <c s="14" t="s" r="C170"/>
    </row>
    <row spans="1:14" customHeight="1" r="171" ht="15.0">
      <c s="14" t="s" r="C171"/>
    </row>
    <row spans="1:14" customHeight="1" r="172" ht="15.0">
      <c s="14" t="s" r="C172"/>
    </row>
    <row spans="1:14" customHeight="1" r="173" ht="15.0">
      <c s="14" t="s" r="C173"/>
    </row>
    <row spans="1:14" customHeight="1" r="174" ht="15.0">
      <c s="14" t="s" r="C174"/>
    </row>
    <row spans="1:14" customHeight="1" r="175" ht="15.0">
      <c s="14" t="s" r="C175"/>
    </row>
    <row spans="1:14" customHeight="1" r="176" ht="15.0">
      <c s="14" t="s" r="C176"/>
    </row>
    <row spans="1:14" customHeight="1" r="177" ht="15.0">
      <c s="14" t="s" r="C177"/>
    </row>
    <row spans="1:14" customHeight="1" r="178" ht="15.0">
      <c s="14" t="s" r="C178"/>
    </row>
    <row spans="1:14" customHeight="1" r="179" ht="15.0">
      <c s="14" t="s" r="C179"/>
    </row>
    <row spans="1:14" customHeight="1" r="180" ht="15.0">
      <c s="14" t="s" r="C180"/>
    </row>
    <row spans="1:14" customHeight="1" r="181" ht="15.0">
      <c s="14" t="s" r="C181"/>
    </row>
    <row spans="1:14" customHeight="1" r="182" ht="15.0">
      <c s="14" t="s" r="C182"/>
    </row>
    <row spans="1:14" customHeight="1" r="183" ht="15.0">
      <c s="14" t="s" r="C183"/>
    </row>
    <row spans="1:14" customHeight="1" r="184" ht="15.0">
      <c s="14" t="s" r="C184"/>
    </row>
    <row spans="1:14" customHeight="1" r="185" ht="15.0">
      <c s="14" t="s" r="C185"/>
    </row>
    <row spans="1:14" customHeight="1" r="186" ht="15.0">
      <c s="14" t="s" r="C186"/>
    </row>
    <row spans="1:14" customHeight="1" r="187" ht="15.0">
      <c s="14" t="s" r="C187"/>
    </row>
    <row spans="1:14" customHeight="1" r="188" ht="15.0">
      <c s="14" t="s" r="C188"/>
    </row>
    <row spans="1:14" customHeight="1" r="189" ht="15.0">
      <c s="14" t="s" r="C189"/>
    </row>
    <row spans="1:14" customHeight="1" r="190" ht="15.0">
      <c s="14" t="s" r="C190"/>
    </row>
    <row spans="1:14" customHeight="1" r="191" ht="15.0">
      <c s="14" t="s" r="C191"/>
    </row>
    <row spans="1:14" customHeight="1" r="192" ht="15.0">
      <c s="14" t="s" r="C192"/>
    </row>
    <row spans="1:14" customHeight="1" r="193" ht="15.0">
      <c s="14" t="s" r="C193"/>
    </row>
    <row spans="1:14" customHeight="1" r="194" ht="15.0">
      <c s="14" t="s" r="C194"/>
    </row>
    <row spans="1:14" customHeight="1" r="195" ht="15.0">
      <c s="14" t="s" r="C195"/>
    </row>
    <row spans="1:14" customHeight="1" r="196" ht="15.0">
      <c s="14" t="s" r="C196"/>
    </row>
    <row spans="1:14" customHeight="1" r="197" ht="15.0">
      <c s="14" t="s" r="C197"/>
    </row>
    <row spans="1:14" customHeight="1" r="198" ht="15.0">
      <c s="14" t="s" r="C198"/>
    </row>
    <row spans="1:14" customHeight="1" r="199" ht="15.0">
      <c s="14" t="s" r="C199"/>
    </row>
    <row spans="1:14" customHeight="1" r="200" ht="15.0">
      <c s="14" t="s" r="C200"/>
    </row>
    <row spans="1:14" customHeight="1" r="201" ht="15.0">
      <c s="14" t="s" r="C201"/>
    </row>
    <row spans="1:14" customHeight="1" r="202" ht="15.0">
      <c s="14" t="s" r="C202"/>
    </row>
    <row spans="1:14" customHeight="1" r="203" ht="15.0">
      <c s="14" t="s" r="C203"/>
    </row>
    <row spans="1:14" customHeight="1" r="204" ht="15.0">
      <c s="14" t="s" r="C204"/>
    </row>
    <row spans="1:14" customHeight="1" r="205" ht="15.0">
      <c s="14" t="s" r="C205"/>
    </row>
    <row spans="1:14" customHeight="1" r="206" ht="15.0">
      <c s="14" t="s" r="C206"/>
    </row>
    <row spans="1:14" customHeight="1" r="207" ht="15.0">
      <c s="14" t="s" r="C207"/>
    </row>
    <row spans="1:14" customHeight="1" r="208" ht="15.0">
      <c s="14" t="s" r="C208"/>
    </row>
    <row spans="1:14" customHeight="1" r="209" ht="15.0">
      <c s="14" t="s" r="C209"/>
    </row>
    <row spans="1:14" customHeight="1" r="210" ht="15.0">
      <c s="14" t="s" r="C210"/>
    </row>
    <row spans="1:14" customHeight="1" r="211" ht="15.0">
      <c s="14" t="s" r="C211"/>
    </row>
    <row spans="1:14" customHeight="1" r="212" ht="15.0">
      <c s="14" t="s" r="C212"/>
    </row>
    <row spans="1:14" customHeight="1" r="213" ht="15.0">
      <c s="14" t="s" r="C213"/>
    </row>
    <row spans="1:14" customHeight="1" r="214" ht="15.0">
      <c s="14" t="s" r="C214"/>
    </row>
    <row spans="1:14" customHeight="1" r="215" ht="15.0">
      <c s="14" t="s" r="C215"/>
    </row>
    <row spans="1:14" customHeight="1" r="216" ht="15.0">
      <c s="14" t="s" r="C216"/>
    </row>
    <row spans="1:14" customHeight="1" r="217" ht="15.0">
      <c s="14" t="s" r="C217"/>
    </row>
    <row spans="1:14" customHeight="1" r="218" ht="15.0">
      <c s="14" t="s" r="C218"/>
    </row>
    <row spans="1:14" customHeight="1" r="219" ht="15.0">
      <c s="14" t="s" r="C219"/>
    </row>
    <row spans="1:14" customHeight="1" r="220" ht="15.0">
      <c s="14" t="s" r="C220"/>
    </row>
    <row spans="1:14" customHeight="1" r="221" ht="15.0">
      <c s="14" t="s" r="C221"/>
    </row>
    <row spans="1:14" customHeight="1" r="222" ht="15.0">
      <c s="14" t="s" r="C222"/>
    </row>
    <row spans="1:14" customHeight="1" r="223" ht="15.0">
      <c s="14" t="s" r="C223"/>
    </row>
    <row spans="1:14" customHeight="1" r="224" ht="15.0">
      <c s="14" t="s" r="C224"/>
    </row>
    <row spans="1:14" customHeight="1" r="225" ht="15.0">
      <c s="14" t="s" r="C225"/>
    </row>
    <row spans="1:14" customHeight="1" r="226" ht="15.0">
      <c s="14" t="s" r="C226"/>
    </row>
    <row spans="1:14" customHeight="1" r="227" ht="15.0">
      <c s="14" t="s" r="C227"/>
    </row>
    <row spans="1:14" customHeight="1" r="228" ht="15.0">
      <c s="14" t="s" r="C228"/>
    </row>
    <row spans="1:14" customHeight="1" r="229" ht="15.0">
      <c s="14" t="s" r="C229"/>
    </row>
    <row spans="1:14" customHeight="1" r="230" ht="15.0">
      <c s="14" t="s" r="C230"/>
    </row>
    <row spans="1:14" customHeight="1" r="231" ht="15.0">
      <c s="14" t="s" r="C231"/>
    </row>
    <row spans="1:14" customHeight="1" r="232" ht="15.0">
      <c s="14" t="s" r="C232"/>
    </row>
    <row spans="1:14" customHeight="1" r="233" ht="15.0">
      <c s="14" t="s" r="C233"/>
    </row>
    <row spans="1:14" customHeight="1" r="234" ht="15.0">
      <c s="14" t="s" r="C234"/>
    </row>
    <row spans="1:14" customHeight="1" r="235" ht="15.0">
      <c s="14" t="s" r="C235"/>
    </row>
    <row spans="1:14" customHeight="1" r="236" ht="15.0">
      <c s="14" t="s" r="C236"/>
    </row>
    <row spans="1:14" customHeight="1" r="237" ht="15.0">
      <c s="14" t="s" r="C237"/>
    </row>
    <row spans="1:14" customHeight="1" r="238" ht="15.0">
      <c s="14" t="s" r="C238"/>
    </row>
    <row spans="1:14" customHeight="1" r="239" ht="15.0">
      <c s="14" t="s" r="C239"/>
    </row>
    <row spans="1:14" customHeight="1" r="240" ht="15.0">
      <c s="14" t="s" r="C240"/>
    </row>
    <row spans="1:14" customHeight="1" r="241" ht="15.0">
      <c s="14" t="s" r="C241"/>
    </row>
    <row spans="1:14" customHeight="1" r="242" ht="15.0">
      <c s="14" t="s" r="C242"/>
    </row>
    <row spans="1:14" customHeight="1" r="243" ht="15.0">
      <c s="14" t="s" r="C243"/>
    </row>
    <row spans="1:14" customHeight="1" r="244" ht="15.0">
      <c s="14" t="s" r="C244"/>
    </row>
    <row spans="1:14" customHeight="1" r="245" ht="15.0">
      <c s="14" t="s" r="C245"/>
    </row>
    <row spans="1:14" customHeight="1" r="246" ht="15.0">
      <c s="14" t="s" r="C246"/>
    </row>
    <row spans="1:14" customHeight="1" r="247" ht="15.0">
      <c s="14" t="s" r="C247"/>
    </row>
    <row spans="1:14" customHeight="1" r="248" ht="15.0">
      <c s="14" t="s" r="C248"/>
    </row>
    <row spans="1:14" customHeight="1" r="249" ht="15.0">
      <c s="14" t="s" r="C249"/>
    </row>
    <row spans="1:14" customHeight="1" r="250" ht="15.0">
      <c s="14" t="s" r="C250"/>
    </row>
    <row spans="1:14" customHeight="1" r="251" ht="15.0">
      <c s="14" t="s" r="C251"/>
    </row>
    <row spans="1:14" customHeight="1" r="252" ht="15.0">
      <c s="14" t="s" r="C252"/>
    </row>
    <row spans="1:14" customHeight="1" r="253" ht="15.0">
      <c s="14" t="s" r="C253"/>
    </row>
    <row spans="1:14" customHeight="1" r="254" ht="15.0">
      <c s="14" t="s" r="C254"/>
    </row>
    <row spans="1:14" customHeight="1" r="255" ht="15.0">
      <c s="14" t="s" r="C255"/>
    </row>
    <row spans="1:14" customHeight="1" r="256" ht="15.0">
      <c s="14" t="s" r="C256"/>
    </row>
    <row spans="1:14" customHeight="1" r="257" ht="15.0">
      <c s="14" t="s" r="C257"/>
    </row>
    <row spans="1:14" customHeight="1" r="258" ht="15.0">
      <c s="14" t="s" r="C258"/>
    </row>
    <row spans="1:14" customHeight="1" r="259" ht="15.0">
      <c s="14" t="s" r="C259"/>
    </row>
    <row spans="1:14" customHeight="1" r="260" ht="15.0">
      <c s="14" t="s" r="C260"/>
    </row>
    <row spans="1:14" customHeight="1" r="261" ht="15.0">
      <c s="14" t="s" r="C261"/>
    </row>
    <row spans="1:14" customHeight="1" r="262" ht="15.0">
      <c s="14" t="s" r="C262"/>
    </row>
    <row spans="1:14" customHeight="1" r="263" ht="15.0">
      <c s="14" t="s" r="C263"/>
    </row>
    <row spans="1:14" customHeight="1" r="264" ht="15.0">
      <c s="14" t="s" r="C264"/>
    </row>
    <row spans="1:14" customHeight="1" r="265" ht="15.0">
      <c s="14" t="s" r="C265"/>
    </row>
    <row spans="1:14" customHeight="1" r="266" ht="15.0">
      <c s="14" t="s" r="C266"/>
    </row>
    <row spans="1:14" customHeight="1" r="267" ht="15.0">
      <c s="14" t="s" r="C267"/>
    </row>
    <row spans="1:14" customHeight="1" r="268" ht="15.0">
      <c s="14" t="s" r="C268"/>
    </row>
    <row spans="1:14" customHeight="1" r="269" ht="15.0">
      <c s="14" t="s" r="C269"/>
    </row>
    <row spans="1:14" customHeight="1" r="270" ht="15.0">
      <c s="14" t="s" r="C270"/>
    </row>
    <row spans="1:14" customHeight="1" r="271" ht="15.0">
      <c s="14" t="s" r="C271"/>
    </row>
    <row spans="1:14" customHeight="1" r="272" ht="15.0">
      <c s="14" t="s" r="C272"/>
    </row>
    <row spans="1:14" customHeight="1" r="273" ht="15.0">
      <c s="14" t="s" r="C273"/>
    </row>
    <row spans="1:14" customHeight="1" r="274" ht="15.0">
      <c s="14" t="s" r="C274"/>
    </row>
    <row spans="1:14" customHeight="1" r="275" ht="15.0">
      <c s="14" t="s" r="C275"/>
    </row>
    <row spans="1:14" customHeight="1" r="276" ht="15.0">
      <c s="14" t="s" r="C276"/>
    </row>
    <row spans="1:14" customHeight="1" r="277" ht="15.0">
      <c s="14" t="s" r="C277"/>
    </row>
    <row spans="1:14" customHeight="1" r="278" ht="15.0">
      <c s="14" t="s" r="C278"/>
    </row>
    <row spans="1:14" customHeight="1" r="279" ht="15.0">
      <c s="14" t="s" r="C279"/>
    </row>
    <row spans="1:14" customHeight="1" r="280" ht="15.0">
      <c s="14" t="s" r="C280"/>
    </row>
    <row spans="1:14" customHeight="1" r="281" ht="15.0">
      <c s="14" t="s" r="C281"/>
    </row>
    <row spans="1:14" customHeight="1" r="282" ht="15.0">
      <c s="14" t="s" r="C282"/>
    </row>
    <row spans="1:14" customHeight="1" r="283" ht="15.0">
      <c s="14" t="s" r="C283"/>
    </row>
    <row spans="1:14" customHeight="1" r="284" ht="15.0">
      <c s="14" t="s" r="C284"/>
    </row>
    <row spans="1:14" customHeight="1" r="285" ht="15.0">
      <c s="14" t="s" r="C285"/>
    </row>
    <row spans="1:14" customHeight="1" r="286" ht="15.0">
      <c s="14" t="s" r="C286"/>
    </row>
    <row spans="1:14" customHeight="1" r="287" ht="15.0">
      <c s="14" t="s" r="C287"/>
    </row>
    <row spans="1:14" customHeight="1" r="288" ht="15.0">
      <c s="14" t="s" r="C288"/>
    </row>
    <row spans="1:14" customHeight="1" r="289" ht="15.0">
      <c s="14" t="s" r="C289"/>
    </row>
    <row spans="1:14" customHeight="1" r="290" ht="15.0">
      <c s="14" t="s" r="C290"/>
    </row>
    <row spans="1:14" customHeight="1" r="291" ht="15.0">
      <c s="14" t="s" r="C291"/>
    </row>
    <row spans="1:14" customHeight="1" r="292" ht="15.0">
      <c s="14" t="s" r="C292"/>
    </row>
    <row spans="1:14" customHeight="1" r="293" ht="15.0">
      <c s="14" t="s" r="C293"/>
    </row>
    <row spans="1:14" customHeight="1" r="294" ht="15.0">
      <c s="14" t="s" r="C294"/>
    </row>
    <row spans="1:14" customHeight="1" r="295" ht="15.0">
      <c s="14" t="s" r="C295"/>
    </row>
    <row spans="1:14" customHeight="1" r="296" ht="15.0">
      <c s="14" t="s" r="C296"/>
    </row>
    <row spans="1:14" customHeight="1" r="297" ht="15.0">
      <c s="14" t="s" r="C297"/>
    </row>
    <row spans="1:14" customHeight="1" r="298" ht="15.0">
      <c s="14" t="s" r="C298"/>
    </row>
    <row spans="1:14" customHeight="1" r="299" ht="15.0">
      <c s="14" t="s" r="C299"/>
    </row>
    <row spans="1:14" customHeight="1" r="300" ht="15.0">
      <c s="14" t="s" r="C300"/>
    </row>
    <row spans="1:14" customHeight="1" r="301" ht="15.0">
      <c s="14" t="s" r="C301"/>
    </row>
    <row spans="1:14" customHeight="1" r="302" ht="15.0">
      <c s="14" t="s" r="C302"/>
    </row>
    <row spans="1:14" customHeight="1" r="303" ht="15.0">
      <c s="14" t="s" r="C303"/>
    </row>
    <row spans="1:14" customHeight="1" r="304" ht="15.0">
      <c s="14" t="s" r="C304"/>
    </row>
    <row spans="1:14" customHeight="1" r="305" ht="15.0">
      <c s="14" t="s" r="C305"/>
    </row>
    <row spans="1:14" customHeight="1" r="306" ht="15.0">
      <c s="14" t="s" r="C306"/>
    </row>
    <row spans="1:14" customHeight="1" r="307" ht="15.0">
      <c s="14" t="s" r="C307"/>
    </row>
    <row spans="1:14" customHeight="1" r="308" ht="15.0">
      <c s="14" t="s" r="C308"/>
    </row>
    <row spans="1:14" customHeight="1" r="309" ht="15.0">
      <c s="14" t="s" r="C309"/>
    </row>
    <row spans="1:14" customHeight="1" r="310" ht="15.0">
      <c s="14" t="s" r="C310"/>
    </row>
    <row spans="1:14" customHeight="1" r="311" ht="15.0">
      <c s="14" t="s" r="C311"/>
    </row>
    <row spans="1:14" customHeight="1" r="312" ht="15.0">
      <c s="14" t="s" r="C312"/>
    </row>
    <row spans="1:14" customHeight="1" r="313" ht="15.0">
      <c s="14" t="s" r="C313"/>
    </row>
    <row spans="1:14" customHeight="1" r="314" ht="15.0">
      <c s="14" t="s" r="C314"/>
    </row>
    <row spans="1:14" customHeight="1" r="315" ht="15.0">
      <c s="14" t="s" r="C315"/>
    </row>
    <row spans="1:14" customHeight="1" r="316" ht="15.0">
      <c s="14" t="s" r="C316"/>
    </row>
    <row spans="1:14" customHeight="1" r="317" ht="15.0">
      <c s="14" t="s" r="C317"/>
    </row>
    <row spans="1:14" customHeight="1" r="318" ht="15.0">
      <c s="14" t="s" r="C318"/>
    </row>
    <row spans="1:14" customHeight="1" r="319" ht="15.0">
      <c s="14" t="s" r="C319"/>
    </row>
    <row spans="1:14" customHeight="1" r="320" ht="15.0">
      <c s="14" t="s" r="C320"/>
    </row>
    <row spans="1:14" customHeight="1" r="321" ht="15.0">
      <c s="14" t="s" r="C321"/>
    </row>
    <row spans="1:14" customHeight="1" r="322" ht="15.0">
      <c s="14" t="s" r="C322"/>
    </row>
    <row spans="1:14" customHeight="1" r="323" ht="15.0">
      <c s="14" t="s" r="C323"/>
    </row>
    <row spans="1:14" customHeight="1" r="324" ht="15.0">
      <c s="14" t="s" r="C324"/>
    </row>
    <row spans="1:14" customHeight="1" r="325" ht="15.0">
      <c s="14" t="s" r="C325"/>
    </row>
    <row spans="1:14" customHeight="1" r="326" ht="15.0">
      <c s="14" t="s" r="C326"/>
    </row>
    <row spans="1:14" customHeight="1" r="327" ht="15.0">
      <c s="14" t="s" r="C327"/>
    </row>
    <row spans="1:14" customHeight="1" r="328" ht="15.0">
      <c s="14" t="s" r="C328"/>
    </row>
    <row spans="1:14" customHeight="1" r="329" ht="15.0">
      <c s="14" t="s" r="C329"/>
    </row>
    <row spans="1:14" customHeight="1" r="330" ht="15.0">
      <c s="14" t="s" r="C330"/>
    </row>
    <row spans="1:14" customHeight="1" r="331" ht="15.0">
      <c s="14" t="s" r="C331"/>
    </row>
    <row spans="1:14" customHeight="1" r="332" ht="15.0">
      <c s="14" t="s" r="C332"/>
    </row>
    <row spans="1:14" customHeight="1" r="333" ht="15.0">
      <c s="14" t="s" r="C333"/>
    </row>
    <row spans="1:14" customHeight="1" r="334" ht="15.0">
      <c s="14" t="s" r="C334"/>
    </row>
    <row spans="1:14" customHeight="1" r="335" ht="15.0">
      <c s="14" t="s" r="C335"/>
    </row>
    <row spans="1:14" customHeight="1" r="336" ht="15.0">
      <c s="14" t="s" r="C336"/>
    </row>
    <row spans="1:14" customHeight="1" r="337" ht="15.0">
      <c s="14" t="s" r="C337"/>
    </row>
    <row spans="1:14" customHeight="1" r="338" ht="15.0">
      <c s="14" t="s" r="C338"/>
    </row>
    <row spans="1:14" customHeight="1" r="339" ht="15.0">
      <c s="14" t="s" r="C339"/>
    </row>
    <row spans="1:14" customHeight="1" r="340" ht="15.0">
      <c s="14" t="s" r="C340"/>
    </row>
    <row spans="1:14" customHeight="1" r="341" ht="15.0">
      <c s="14" t="s" r="C341"/>
    </row>
    <row spans="1:14" customHeight="1" r="342" ht="15.0">
      <c s="14" t="s" r="C342"/>
    </row>
    <row spans="1:14" customHeight="1" r="343" ht="15.0">
      <c s="14" t="s" r="C343"/>
    </row>
    <row spans="1:14" customHeight="1" r="344" ht="15.0">
      <c s="14" t="s" r="C344"/>
    </row>
    <row spans="1:14" customHeight="1" r="345" ht="15.0">
      <c s="14" t="s" r="C345"/>
    </row>
    <row spans="1:14" customHeight="1" r="346" ht="15.0">
      <c s="14" t="s" r="C346"/>
    </row>
    <row spans="1:14" customHeight="1" r="347" ht="15.0">
      <c s="14" t="s" r="C347"/>
    </row>
    <row spans="1:14" customHeight="1" r="348" ht="15.0">
      <c s="14" t="s" r="C348"/>
    </row>
    <row spans="1:14" customHeight="1" r="349" ht="15.0">
      <c s="14" t="s" r="C349"/>
    </row>
    <row spans="1:14" customHeight="1" r="350" ht="15.0">
      <c s="14" t="s" r="C350"/>
    </row>
    <row spans="1:14" customHeight="1" r="351" ht="15.0">
      <c s="14" t="s" r="C351"/>
    </row>
    <row spans="1:14" customHeight="1" r="352" ht="15.0">
      <c s="14" t="s" r="C352"/>
    </row>
    <row spans="1:14" customHeight="1" r="353" ht="15.0">
      <c s="14" t="s" r="C353"/>
    </row>
    <row spans="1:14" customHeight="1" r="354" ht="15.0">
      <c s="14" t="s" r="C354"/>
    </row>
    <row spans="1:14" customHeight="1" r="355" ht="15.0">
      <c s="14" t="s" r="C355"/>
    </row>
    <row spans="1:14" customHeight="1" r="356" ht="15.0">
      <c s="14" t="s" r="C356"/>
    </row>
    <row spans="1:14" customHeight="1" r="357" ht="15.0">
      <c s="14" t="s" r="C357"/>
    </row>
    <row spans="1:14" customHeight="1" r="358" ht="15.0">
      <c s="14" t="s" r="C358"/>
    </row>
    <row spans="1:14" customHeight="1" r="359" ht="15.0">
      <c s="14" t="s" r="C359"/>
    </row>
    <row spans="1:14" customHeight="1" r="360" ht="15.0">
      <c s="14" t="s" r="C360"/>
    </row>
    <row spans="1:14" customHeight="1" r="361" ht="15.0">
      <c s="14" t="s" r="C361"/>
    </row>
    <row spans="1:14" customHeight="1" r="362" ht="15.0">
      <c s="14" t="s" r="C362"/>
    </row>
    <row spans="1:14" customHeight="1" r="363" ht="15.0">
      <c s="14" t="s" r="C363"/>
    </row>
    <row spans="1:14" customHeight="1" r="364" ht="15.0">
      <c s="14" t="s" r="C364"/>
    </row>
    <row spans="1:14" customHeight="1" r="365" ht="15.0">
      <c s="14" t="s" r="C365"/>
    </row>
    <row spans="1:14" customHeight="1" r="366" ht="15.0">
      <c s="14" t="s" r="C366"/>
    </row>
    <row spans="1:14" customHeight="1" r="367" ht="15.0">
      <c s="14" t="s" r="C367"/>
    </row>
    <row spans="1:14" customHeight="1" r="368" ht="15.0">
      <c s="14" t="s" r="C368"/>
    </row>
    <row spans="1:14" customHeight="1" r="369" ht="15.0">
      <c s="14" t="s" r="C369"/>
    </row>
    <row spans="1:14" customHeight="1" r="370" ht="15.0">
      <c s="14" t="s" r="C370"/>
    </row>
    <row spans="1:14" customHeight="1" r="371" ht="15.0">
      <c s="14" t="s" r="C371"/>
    </row>
    <row spans="1:14" customHeight="1" r="372" ht="15.0">
      <c s="14" t="s" r="C372"/>
    </row>
    <row spans="1:14" customHeight="1" r="373" ht="15.0">
      <c s="14" t="s" r="C373"/>
    </row>
    <row spans="1:14" customHeight="1" r="374" ht="15.0">
      <c s="14" t="s" r="C374"/>
    </row>
    <row spans="1:14" customHeight="1" r="375" ht="15.0">
      <c s="14" t="s" r="C375"/>
    </row>
    <row spans="1:14" customHeight="1" r="376" ht="15.0">
      <c s="14" t="s" r="C376"/>
    </row>
    <row spans="1:14" customHeight="1" r="377" ht="15.0">
      <c s="14" t="s" r="C377"/>
    </row>
    <row spans="1:14" customHeight="1" r="378" ht="15.0">
      <c s="14" t="s" r="C378"/>
    </row>
    <row spans="1:14" customHeight="1" r="379" ht="15.0">
      <c s="14" t="s" r="C379"/>
    </row>
    <row spans="1:14" customHeight="1" r="380" ht="15.0">
      <c s="14" t="s" r="C380"/>
    </row>
    <row spans="1:14" customHeight="1" r="381" ht="15.0">
      <c s="14" t="s" r="C381"/>
    </row>
    <row spans="1:14" customHeight="1" r="382" ht="15.0">
      <c s="14" t="s" r="C382"/>
    </row>
    <row spans="1:14" customHeight="1" r="383" ht="15.0">
      <c s="14" t="s" r="C383"/>
    </row>
    <row spans="1:14" customHeight="1" r="384" ht="15.0">
      <c s="14" t="s" r="C384"/>
    </row>
    <row spans="1:14" customHeight="1" r="385" ht="15.0">
      <c s="14" t="s" r="C385"/>
    </row>
    <row spans="1:14" customHeight="1" r="386" ht="15.0">
      <c s="14" t="s" r="C386"/>
    </row>
    <row spans="1:14" customHeight="1" r="387" ht="15.0">
      <c s="14" t="s" r="C387"/>
    </row>
    <row spans="1:14" customHeight="1" r="388" ht="15.0">
      <c s="14" t="s" r="C388"/>
    </row>
    <row spans="1:14" customHeight="1" r="389" ht="15.0">
      <c s="14" t="s" r="C389"/>
    </row>
    <row spans="1:14" customHeight="1" r="390" ht="15.0">
      <c s="14" t="s" r="C390"/>
    </row>
    <row spans="1:14" customHeight="1" r="391" ht="15.0">
      <c s="14" t="s" r="C391"/>
    </row>
    <row spans="1:14" customHeight="1" r="392" ht="15.0">
      <c s="14" t="s" r="C392"/>
    </row>
    <row spans="1:14" customHeight="1" r="393" ht="15.0">
      <c s="14" t="s" r="C393"/>
    </row>
    <row spans="1:14" customHeight="1" r="394" ht="15.0">
      <c s="14" t="s" r="C394"/>
    </row>
    <row spans="1:14" customHeight="1" r="395" ht="15.0">
      <c s="14" t="s" r="C395"/>
    </row>
    <row spans="1:14" customHeight="1" r="396" ht="15.0">
      <c s="14" t="s" r="C396"/>
    </row>
    <row spans="1:14" customHeight="1" r="397" ht="15.0">
      <c s="14" t="s" r="C397"/>
    </row>
    <row spans="1:14" customHeight="1" r="398" ht="15.0">
      <c s="14" t="s" r="C398"/>
    </row>
    <row spans="1:14" customHeight="1" r="399" ht="15.0">
      <c s="14" t="s" r="C399"/>
    </row>
    <row spans="1:14" customHeight="1" r="400" ht="15.0">
      <c s="14" t="s" r="C400"/>
    </row>
    <row spans="1:14" customHeight="1" r="401" ht="15.0">
      <c s="14" t="s" r="C401"/>
    </row>
    <row spans="1:14" customHeight="1" r="402" ht="15.0">
      <c s="14" t="s" r="C402"/>
    </row>
    <row spans="1:14" customHeight="1" r="403" ht="15.0">
      <c s="14" t="s" r="C403"/>
    </row>
    <row spans="1:14" customHeight="1" r="404" ht="15.0">
      <c s="14" t="s" r="C404"/>
    </row>
    <row spans="1:14" customHeight="1" r="405" ht="15.0">
      <c s="14" t="s" r="C405"/>
    </row>
    <row spans="1:14" customHeight="1" r="406" ht="15.0">
      <c s="14" t="s" r="C406"/>
    </row>
    <row spans="1:14" customHeight="1" r="407" ht="15.0">
      <c s="14" t="s" r="C407"/>
    </row>
    <row spans="1:14" customHeight="1" r="408" ht="15.0">
      <c s="14" t="s" r="C408"/>
    </row>
    <row spans="1:14" customHeight="1" r="409" ht="15.0">
      <c s="14" t="s" r="C409"/>
    </row>
    <row spans="1:14" customHeight="1" r="410" ht="15.0">
      <c s="14" t="s" r="C410"/>
    </row>
    <row spans="1:14" customHeight="1" r="411" ht="15.0">
      <c s="14" t="s" r="C411"/>
    </row>
    <row spans="1:14" customHeight="1" r="412" ht="15.0">
      <c s="14" t="s" r="C412"/>
    </row>
    <row spans="1:14" customHeight="1" r="413" ht="15.0">
      <c s="14" t="s" r="C413"/>
    </row>
    <row spans="1:14" customHeight="1" r="414" ht="15.0">
      <c s="14" t="s" r="C414"/>
    </row>
    <row spans="1:14" customHeight="1" r="415" ht="15.0">
      <c s="14" t="s" r="C415"/>
    </row>
    <row spans="1:14" customHeight="1" r="416" ht="15.0">
      <c s="14" t="s" r="C416"/>
    </row>
    <row spans="1:14" customHeight="1" r="417" ht="15.0">
      <c s="14" t="s" r="C417"/>
    </row>
    <row spans="1:14" customHeight="1" r="418" ht="15.0">
      <c s="14" t="s" r="C418"/>
    </row>
    <row spans="1:14" customHeight="1" r="419" ht="15.0">
      <c s="14" t="s" r="C419"/>
    </row>
    <row spans="1:14" customHeight="1" r="420" ht="15.0">
      <c s="14" t="s" r="C420"/>
    </row>
    <row spans="1:14" customHeight="1" r="421" ht="15.0">
      <c s="14" t="s" r="C421"/>
    </row>
    <row spans="1:14" customHeight="1" r="422" ht="15.0">
      <c s="14" t="s" r="C422"/>
    </row>
    <row spans="1:14" customHeight="1" r="423" ht="15.0">
      <c s="14" t="s" r="C423"/>
    </row>
    <row spans="1:14" customHeight="1" r="424" ht="15.0">
      <c s="14" t="s" r="C424"/>
    </row>
    <row spans="1:14" customHeight="1" r="425" ht="15.0">
      <c s="14" t="s" r="C425"/>
    </row>
    <row spans="1:14" customHeight="1" r="426" ht="15.0">
      <c s="14" t="s" r="C426"/>
    </row>
    <row spans="1:14" customHeight="1" r="427" ht="15.0">
      <c s="14" t="s" r="C427"/>
    </row>
    <row spans="1:14" customHeight="1" r="428" ht="15.0">
      <c s="14" t="s" r="C428"/>
    </row>
    <row spans="1:14" customHeight="1" r="429" ht="15.0">
      <c s="14" t="s" r="C429"/>
    </row>
    <row spans="1:14" customHeight="1" r="430" ht="15.0">
      <c s="14" t="s" r="C430"/>
    </row>
    <row spans="1:14" customHeight="1" r="431" ht="15.0">
      <c s="14" t="s" r="C431"/>
    </row>
    <row spans="1:14" customHeight="1" r="432" ht="15.0">
      <c s="14" t="s" r="C432"/>
    </row>
    <row spans="1:14" customHeight="1" r="433" ht="15.0">
      <c s="14" t="s" r="C433"/>
    </row>
    <row spans="1:14" customHeight="1" r="434" ht="15.0">
      <c s="14" t="s" r="C434"/>
    </row>
    <row spans="1:14" customHeight="1" r="435" ht="15.0">
      <c s="14" t="s" r="C435"/>
    </row>
    <row spans="1:14" customHeight="1" r="436" ht="15.0">
      <c s="14" t="s" r="C436"/>
    </row>
    <row spans="1:14" customHeight="1" r="437" ht="15.0">
      <c s="14" t="s" r="C437"/>
    </row>
    <row spans="1:14" customHeight="1" r="438" ht="15.0">
      <c s="14" t="s" r="C438"/>
    </row>
    <row spans="1:14" customHeight="1" r="439" ht="15.0">
      <c s="14" t="s" r="C439"/>
    </row>
    <row spans="1:14" customHeight="1" r="440" ht="15.0">
      <c s="14" t="s" r="C440"/>
    </row>
    <row spans="1:14" customHeight="1" r="441" ht="15.0">
      <c s="14" t="s" r="C441"/>
    </row>
    <row spans="1:14" customHeight="1" r="442" ht="15.0">
      <c s="14" t="s" r="C442"/>
    </row>
    <row spans="1:14" customHeight="1" r="443" ht="15.0">
      <c s="14" t="s" r="C443"/>
    </row>
    <row spans="1:14" customHeight="1" r="444" ht="15.0">
      <c s="14" t="s" r="C444"/>
    </row>
    <row spans="1:14" customHeight="1" r="445" ht="15.0">
      <c s="14" t="s" r="C445"/>
    </row>
    <row spans="1:14" customHeight="1" r="446" ht="15.0">
      <c s="14" t="s" r="C446"/>
    </row>
    <row spans="1:14" customHeight="1" r="447" ht="15.0">
      <c s="14" t="s" r="C447"/>
    </row>
    <row spans="1:14" customHeight="1" r="448" ht="15.0">
      <c s="14" t="s" r="C448"/>
    </row>
    <row spans="1:14" customHeight="1" r="449" ht="15.0">
      <c s="14" t="s" r="C449"/>
    </row>
    <row spans="1:14" customHeight="1" r="450" ht="15.0">
      <c s="14" t="s" r="C450"/>
    </row>
    <row spans="1:14" customHeight="1" r="451" ht="15.0">
      <c s="14" t="s" r="C451"/>
    </row>
    <row spans="1:14" customHeight="1" r="452" ht="15.0">
      <c s="14" t="s" r="C452"/>
    </row>
    <row spans="1:14" customHeight="1" r="453" ht="15.0">
      <c s="14" t="s" r="C453"/>
    </row>
    <row spans="1:14" customHeight="1" r="454" ht="15.0">
      <c s="14" t="s" r="C454"/>
    </row>
    <row spans="1:14" customHeight="1" r="455" ht="15.0">
      <c s="14" t="s" r="C455"/>
    </row>
    <row spans="1:14" customHeight="1" r="456" ht="15.0">
      <c s="14" t="s" r="C456"/>
    </row>
    <row spans="1:14" customHeight="1" r="457" ht="15.0">
      <c s="14" t="s" r="C457"/>
    </row>
    <row spans="1:14" customHeight="1" r="458" ht="15.0">
      <c s="14" t="s" r="C458"/>
    </row>
    <row spans="1:14" customHeight="1" r="459" ht="15.0">
      <c s="14" t="s" r="C459"/>
    </row>
    <row spans="1:14" customHeight="1" r="460" ht="15.0">
      <c s="14" t="s" r="C460"/>
    </row>
    <row spans="1:14" customHeight="1" r="461" ht="15.0">
      <c s="14" t="s" r="C461"/>
    </row>
    <row spans="1:14" customHeight="1" r="462" ht="15.0">
      <c s="14" t="s" r="C462"/>
    </row>
    <row spans="1:14" customHeight="1" r="463" ht="15.0">
      <c s="14" t="s" r="C463"/>
    </row>
    <row spans="1:14" customHeight="1" r="464" ht="15.0">
      <c s="14" t="s" r="C464"/>
    </row>
    <row spans="1:14" customHeight="1" r="465" ht="15.0">
      <c s="14" t="s" r="C465"/>
    </row>
    <row spans="1:14" customHeight="1" r="466" ht="15.0">
      <c s="14" t="s" r="C466"/>
    </row>
    <row spans="1:14" customHeight="1" r="467" ht="15.0">
      <c s="14" t="s" r="C467"/>
    </row>
    <row spans="1:14" customHeight="1" r="468" ht="15.0">
      <c s="14" t="s" r="C468"/>
    </row>
    <row spans="1:14" customHeight="1" r="469" ht="15.0">
      <c s="14" t="s" r="C469"/>
    </row>
    <row spans="1:14" customHeight="1" r="470" ht="15.0">
      <c s="14" t="s" r="C470"/>
    </row>
    <row spans="1:14" customHeight="1" r="471" ht="15.0">
      <c s="14" t="s" r="C471"/>
    </row>
    <row spans="1:14" customHeight="1" r="472" ht="15.0">
      <c s="14" t="s" r="C472"/>
    </row>
    <row spans="1:14" customHeight="1" r="473" ht="15.0">
      <c s="14" t="s" r="C473"/>
    </row>
    <row spans="1:14" customHeight="1" r="474" ht="15.0">
      <c s="14" t="s" r="C474"/>
    </row>
    <row spans="1:14" customHeight="1" r="475" ht="15.0">
      <c s="14" t="s" r="C475"/>
    </row>
    <row spans="1:14" customHeight="1" r="476" ht="15.0">
      <c s="14" t="s" r="C476"/>
    </row>
    <row spans="1:14" customHeight="1" r="477" ht="15.0">
      <c s="14" t="s" r="C477"/>
    </row>
    <row spans="1:14" customHeight="1" r="478" ht="15.0">
      <c s="14" t="s" r="C478"/>
    </row>
    <row spans="1:14" customHeight="1" r="479" ht="15.0">
      <c s="14" t="s" r="C479"/>
    </row>
    <row spans="1:14" customHeight="1" r="480" ht="15.0">
      <c s="14" t="s" r="C480"/>
    </row>
    <row spans="1:14" customHeight="1" r="481" ht="15.0">
      <c s="14" t="s" r="C481"/>
    </row>
    <row spans="1:14" customHeight="1" r="482" ht="15.0">
      <c s="14" t="s" r="C482"/>
    </row>
    <row spans="1:14" customHeight="1" r="483" ht="15.0">
      <c s="14" t="s" r="C483"/>
    </row>
    <row spans="1:14" customHeight="1" r="484" ht="15.0">
      <c s="14" t="s" r="C484"/>
    </row>
    <row spans="1:14" customHeight="1" r="485" ht="15.0">
      <c s="14" t="s" r="C485"/>
    </row>
    <row spans="1:14" customHeight="1" r="486" ht="15.0">
      <c s="14" t="s" r="C486"/>
    </row>
    <row spans="1:14" customHeight="1" r="487" ht="15.0">
      <c s="14" t="s" r="C487"/>
    </row>
    <row spans="1:14" customHeight="1" r="488" ht="15.0">
      <c s="14" t="s" r="C488"/>
    </row>
    <row spans="1:14" customHeight="1" r="489" ht="15.0">
      <c s="14" t="s" r="C489"/>
    </row>
    <row spans="1:14" customHeight="1" r="490" ht="15.0">
      <c s="14" t="s" r="C490"/>
    </row>
    <row spans="1:14" customHeight="1" r="491" ht="15.0">
      <c s="14" t="s" r="C491"/>
    </row>
    <row spans="1:14" customHeight="1" r="492" ht="15.0">
      <c s="14" t="s" r="C492"/>
    </row>
    <row spans="1:14" customHeight="1" r="493" ht="15.0">
      <c s="14" t="s" r="C493"/>
    </row>
    <row spans="1:14" customHeight="1" r="494" ht="15.0">
      <c s="14" t="s" r="C494"/>
    </row>
    <row spans="1:14" customHeight="1" r="495" ht="15.0">
      <c s="14" t="s" r="C495"/>
    </row>
    <row spans="1:14" customHeight="1" r="496" ht="15.0">
      <c s="14" t="s" r="C496"/>
    </row>
    <row spans="1:14" customHeight="1" r="497" ht="15.0">
      <c s="14" t="s" r="C497"/>
    </row>
    <row spans="1:14" customHeight="1" r="498" ht="15.0">
      <c s="14" t="s" r="C498"/>
    </row>
    <row spans="1:14" customHeight="1" r="499" ht="15.0">
      <c s="14" t="s" r="C499"/>
    </row>
    <row spans="1:14" customHeight="1" r="500" ht="15.0">
      <c s="14" t="s" r="C500"/>
    </row>
    <row spans="1:14" customHeight="1" r="501" ht="15.0">
      <c s="14" t="s" r="C501"/>
    </row>
    <row spans="1:14" customHeight="1" r="502" ht="15.0">
      <c s="14" t="s" r="C502"/>
    </row>
    <row spans="1:14" customHeight="1" r="503" ht="15.0">
      <c s="14" t="s" r="C503"/>
    </row>
    <row spans="1:14" customHeight="1" r="504" ht="15.0">
      <c s="14" t="s" r="C504"/>
    </row>
    <row spans="1:14" customHeight="1" r="505" ht="15.0">
      <c s="14" t="s" r="C505"/>
    </row>
    <row spans="1:14" customHeight="1" r="506" ht="15.0">
      <c s="14" t="s" r="C506"/>
    </row>
    <row spans="1:14" customHeight="1" r="507" ht="15.0">
      <c s="14" t="s" r="C507"/>
    </row>
    <row spans="1:14" customHeight="1" r="508" ht="15.0">
      <c s="14" t="s" r="C508"/>
    </row>
    <row spans="1:14" customHeight="1" r="509" ht="15.0">
      <c s="14" t="s" r="C509"/>
    </row>
    <row spans="1:14" customHeight="1" r="510" ht="15.0">
      <c s="14" t="s" r="C510"/>
    </row>
    <row spans="1:14" customHeight="1" r="511" ht="15.0">
      <c s="14" t="s" r="C511"/>
    </row>
    <row spans="1:14" customHeight="1" r="512" ht="15.0">
      <c s="14" t="s" r="C512"/>
    </row>
    <row spans="1:14" customHeight="1" r="513" ht="15.0">
      <c s="14" t="s" r="C513"/>
    </row>
    <row spans="1:14" customHeight="1" r="514" ht="15.0">
      <c s="14" t="s" r="C514"/>
    </row>
    <row spans="1:14" customHeight="1" r="515" ht="15.0">
      <c s="14" t="s" r="C515"/>
    </row>
    <row spans="1:14" customHeight="1" r="516" ht="15.0">
      <c s="14" t="s" r="C516"/>
    </row>
    <row spans="1:14" customHeight="1" r="517" ht="15.0">
      <c s="14" t="s" r="C517"/>
    </row>
    <row spans="1:14" customHeight="1" r="518" ht="15.0">
      <c s="14" t="s" r="C518"/>
    </row>
    <row spans="1:14" customHeight="1" r="519" ht="15.0">
      <c s="14" t="s" r="C519"/>
    </row>
    <row spans="1:14" customHeight="1" r="520" ht="15.0">
      <c s="14" t="s" r="C520"/>
    </row>
    <row spans="1:14" customHeight="1" r="521" ht="15.0">
      <c s="14" t="s" r="C521"/>
    </row>
    <row spans="1:14" customHeight="1" r="522" ht="15.0">
      <c s="14" t="s" r="C522"/>
    </row>
    <row spans="1:14" customHeight="1" r="523" ht="15.0">
      <c s="14" t="s" r="C523"/>
    </row>
    <row spans="1:14" customHeight="1" r="524" ht="15.0">
      <c s="14" t="s" r="C524"/>
    </row>
    <row spans="1:14" customHeight="1" r="525" ht="15.0">
      <c s="14" t="s" r="C525"/>
    </row>
    <row spans="1:14" customHeight="1" r="526" ht="15.0">
      <c s="14" t="s" r="C526"/>
    </row>
    <row spans="1:14" customHeight="1" r="527" ht="15.0">
      <c s="14" t="s" r="C527"/>
    </row>
    <row spans="1:14" customHeight="1" r="528" ht="15.0">
      <c s="14" t="s" r="C528"/>
    </row>
    <row spans="1:14" customHeight="1" r="529" ht="15.0">
      <c s="14" t="s" r="C529"/>
    </row>
    <row spans="1:14" customHeight="1" r="530" ht="15.0">
      <c s="14" t="s" r="C530"/>
    </row>
    <row spans="1:14" customHeight="1" r="531" ht="15.0">
      <c s="14" t="s" r="C531"/>
    </row>
    <row spans="1:14" customHeight="1" r="532" ht="15.0">
      <c s="14" t="s" r="C532"/>
    </row>
    <row spans="1:14" customHeight="1" r="533" ht="15.0">
      <c s="14" t="s" r="C533"/>
    </row>
    <row spans="1:14" customHeight="1" r="534" ht="15.0">
      <c s="14" t="s" r="C534"/>
    </row>
    <row spans="1:14" customHeight="1" r="535" ht="15.0">
      <c s="14" t="s" r="C535"/>
    </row>
    <row spans="1:14" customHeight="1" r="536" ht="15.0">
      <c s="14" t="s" r="C536"/>
    </row>
    <row spans="1:14" customHeight="1" r="537" ht="15.0">
      <c s="14" t="s" r="C537"/>
    </row>
    <row spans="1:14" customHeight="1" r="538" ht="15.0">
      <c s="14" t="s" r="C538"/>
    </row>
    <row spans="1:14" customHeight="1" r="539" ht="15.0">
      <c s="14" t="s" r="C539"/>
    </row>
    <row spans="1:14" customHeight="1" r="540" ht="15.0">
      <c s="14" t="s" r="C540"/>
    </row>
    <row spans="1:14" customHeight="1" r="541" ht="15.0">
      <c s="14" t="s" r="C541"/>
    </row>
    <row spans="1:14" customHeight="1" r="542" ht="15.0">
      <c s="14" t="s" r="C542"/>
    </row>
    <row spans="1:14" customHeight="1" r="543" ht="15.0">
      <c s="14" t="s" r="C543"/>
    </row>
    <row spans="1:14" customHeight="1" r="544" ht="15.0">
      <c s="14" t="s" r="C544"/>
    </row>
    <row spans="1:14" customHeight="1" r="545" ht="15.0">
      <c s="14" t="s" r="C545"/>
    </row>
    <row spans="1:14" customHeight="1" r="546" ht="15.0">
      <c s="14" t="s" r="C546"/>
    </row>
    <row spans="1:14" customHeight="1" r="547" ht="15.0">
      <c s="14" t="s" r="C547"/>
    </row>
    <row spans="1:14" customHeight="1" r="548" ht="15.0">
      <c s="14" t="s" r="C548"/>
    </row>
    <row spans="1:14" customHeight="1" r="549" ht="15.0">
      <c s="14" t="s" r="C549"/>
    </row>
    <row spans="1:14" customHeight="1" r="550" ht="15.0">
      <c s="14" t="s" r="C550"/>
    </row>
    <row spans="1:14" customHeight="1" r="551" ht="15.0">
      <c s="14" t="s" r="C551"/>
    </row>
    <row spans="1:14" customHeight="1" r="552" ht="15.0">
      <c s="14" t="s" r="C552"/>
    </row>
    <row spans="1:14" customHeight="1" r="553" ht="15.0">
      <c s="14" t="s" r="C553"/>
    </row>
    <row spans="1:14" customHeight="1" r="554" ht="15.0">
      <c s="14" t="s" r="C554"/>
    </row>
    <row spans="1:14" customHeight="1" r="555" ht="15.0">
      <c s="14" t="s" r="C555"/>
    </row>
    <row spans="1:14" customHeight="1" r="556" ht="15.0">
      <c s="14" t="s" r="C556"/>
    </row>
    <row spans="1:14" customHeight="1" r="557" ht="15.0">
      <c s="14" t="s" r="C557"/>
    </row>
    <row spans="1:14" customHeight="1" r="558" ht="15.0">
      <c s="14" t="s" r="C558"/>
    </row>
    <row spans="1:14" customHeight="1" r="559" ht="15.0">
      <c s="14" t="s" r="C559"/>
    </row>
    <row spans="1:14" customHeight="1" r="560" ht="15.0">
      <c s="14" t="s" r="C560"/>
    </row>
    <row spans="1:14" customHeight="1" r="561" ht="15.0">
      <c s="14" t="s" r="C561"/>
    </row>
    <row spans="1:14" customHeight="1" r="562" ht="15.0">
      <c s="14" t="s" r="C562"/>
    </row>
    <row spans="1:14" customHeight="1" r="563" ht="15.0">
      <c s="14" t="s" r="C563"/>
    </row>
    <row spans="1:14" customHeight="1" r="564" ht="15.0">
      <c s="14" t="s" r="C564"/>
    </row>
    <row spans="1:14" customHeight="1" r="565" ht="15.0">
      <c s="14" t="s" r="C565"/>
    </row>
    <row spans="1:14" customHeight="1" r="566" ht="15.0">
      <c s="14" t="s" r="C566"/>
    </row>
    <row spans="1:14" customHeight="1" r="567" ht="15.0">
      <c s="14" t="s" r="C567"/>
    </row>
    <row spans="1:14" customHeight="1" r="568" ht="15.0">
      <c s="14" t="s" r="C568"/>
    </row>
    <row spans="1:14" customHeight="1" r="569" ht="15.0">
      <c s="14" t="s" r="C569"/>
    </row>
    <row spans="1:14" customHeight="1" r="570" ht="15.0">
      <c s="14" t="s" r="C570"/>
    </row>
    <row spans="1:14" customHeight="1" r="571" ht="15.0">
      <c s="14" t="s" r="C571"/>
    </row>
    <row spans="1:14" customHeight="1" r="572" ht="15.0">
      <c s="14" t="s" r="C572"/>
    </row>
    <row spans="1:14" customHeight="1" r="573" ht="15.0">
      <c s="14" t="s" r="C573"/>
    </row>
    <row spans="1:14" customHeight="1" r="574" ht="15.0">
      <c s="14" t="s" r="C574"/>
    </row>
    <row spans="1:14" customHeight="1" r="575" ht="15.0">
      <c s="14" t="s" r="C575"/>
    </row>
    <row spans="1:14" customHeight="1" r="576" ht="15.0">
      <c s="14" t="s" r="C576"/>
    </row>
    <row spans="1:14" customHeight="1" r="577" ht="15.0">
      <c s="14" t="s" r="C577"/>
    </row>
    <row spans="1:14" customHeight="1" r="578" ht="15.0">
      <c s="14" t="s" r="C578"/>
    </row>
    <row spans="1:14" customHeight="1" r="579" ht="15.0">
      <c s="14" t="s" r="C579"/>
    </row>
    <row spans="1:14" customHeight="1" r="580" ht="15.0">
      <c s="14" t="s" r="C580"/>
    </row>
    <row spans="1:14" customHeight="1" r="581" ht="15.0">
      <c s="14" t="s" r="C581"/>
    </row>
    <row spans="1:14" customHeight="1" r="582" ht="15.0">
      <c s="14" t="s" r="C582"/>
    </row>
    <row spans="1:14" customHeight="1" r="583" ht="15.0">
      <c s="14" t="s" r="C583"/>
    </row>
    <row spans="1:14" customHeight="1" r="584" ht="15.0">
      <c s="14" t="s" r="C584"/>
    </row>
    <row spans="1:14" customHeight="1" r="585" ht="15.0">
      <c s="14" t="s" r="C585"/>
    </row>
    <row spans="1:14" customHeight="1" r="586" ht="15.0">
      <c s="14" t="s" r="C586"/>
    </row>
    <row spans="1:14" customHeight="1" r="587" ht="15.0">
      <c s="14" t="s" r="C587"/>
    </row>
    <row spans="1:14" customHeight="1" r="588" ht="15.0">
      <c s="14" t="s" r="C588"/>
    </row>
    <row spans="1:14" customHeight="1" r="589" ht="15.0">
      <c s="14" t="s" r="C589"/>
    </row>
    <row spans="1:14" customHeight="1" r="590" ht="15.0">
      <c s="14" t="s" r="C590"/>
    </row>
    <row spans="1:14" customHeight="1" r="591" ht="15.0">
      <c s="14" t="s" r="C591"/>
    </row>
    <row spans="1:14" customHeight="1" r="592" ht="15.0">
      <c s="14" t="s" r="C592"/>
    </row>
    <row spans="1:14" customHeight="1" r="593" ht="15.0">
      <c s="14" t="s" r="C593"/>
    </row>
    <row spans="1:14" customHeight="1" r="594" ht="15.0">
      <c s="14" t="s" r="C594"/>
    </row>
    <row spans="1:14" customHeight="1" r="595" ht="15.0">
      <c s="14" t="s" r="C595"/>
    </row>
    <row spans="1:14" customHeight="1" r="596" ht="15.0">
      <c s="14" t="s" r="C596"/>
    </row>
    <row spans="1:14" customHeight="1" r="597" ht="15.0">
      <c s="14" t="s" r="C597"/>
    </row>
    <row spans="1:14" customHeight="1" r="598" ht="15.0">
      <c s="14" t="s" r="C598"/>
    </row>
    <row spans="1:14" customHeight="1" r="599" ht="15.0">
      <c s="14" t="s" r="C599"/>
    </row>
    <row spans="1:14" customHeight="1" r="600" ht="15.0">
      <c s="14" t="s" r="C600"/>
    </row>
    <row spans="1:14" customHeight="1" r="601" ht="15.0">
      <c s="14" t="s" r="C601"/>
    </row>
    <row spans="1:14" customHeight="1" r="602" ht="15.0">
      <c s="14" t="s" r="C602"/>
    </row>
    <row spans="1:14" customHeight="1" r="603" ht="15.0">
      <c s="14" t="s" r="C603"/>
    </row>
    <row spans="1:14" customHeight="1" r="604" ht="15.0">
      <c s="14" t="s" r="C604"/>
    </row>
    <row spans="1:14" customHeight="1" r="605" ht="15.0">
      <c s="14" t="s" r="C605"/>
    </row>
    <row spans="1:14" customHeight="1" r="606" ht="15.0">
      <c s="14" t="s" r="C606"/>
    </row>
    <row spans="1:14" customHeight="1" r="607" ht="15.0">
      <c s="14" t="s" r="C607"/>
    </row>
    <row spans="1:14" customHeight="1" r="608" ht="15.0">
      <c s="14" t="s" r="C608"/>
    </row>
    <row spans="1:14" customHeight="1" r="609" ht="15.0">
      <c s="14" t="s" r="C609"/>
    </row>
    <row spans="1:14" customHeight="1" r="610" ht="15.0">
      <c s="14" t="s" r="C610"/>
    </row>
    <row spans="1:14" customHeight="1" r="611" ht="15.0">
      <c s="14" t="s" r="C611"/>
    </row>
    <row spans="1:14" customHeight="1" r="612" ht="15.0">
      <c s="14" t="s" r="C612"/>
    </row>
    <row spans="1:14" customHeight="1" r="613" ht="15.0">
      <c s="14" t="s" r="C613"/>
    </row>
    <row spans="1:14" customHeight="1" r="614" ht="15.0">
      <c s="14" t="s" r="C614"/>
    </row>
    <row spans="1:14" customHeight="1" r="615" ht="15.0">
      <c s="14" t="s" r="C615"/>
    </row>
    <row spans="1:14" customHeight="1" r="616" ht="15.0">
      <c s="14" t="s" r="C616"/>
    </row>
    <row spans="1:14" customHeight="1" r="617" ht="15.0">
      <c s="14" t="s" r="C617"/>
    </row>
    <row spans="1:14" customHeight="1" r="618" ht="15.0">
      <c s="14" t="s" r="C618"/>
    </row>
    <row spans="1:14" customHeight="1" r="619" ht="15.0">
      <c s="14" t="s" r="C619"/>
    </row>
    <row spans="1:14" customHeight="1" r="620" ht="15.0">
      <c s="14" t="s" r="C620"/>
    </row>
    <row spans="1:14" customHeight="1" r="621" ht="15.0">
      <c s="14" t="s" r="C621"/>
    </row>
    <row spans="1:14" customHeight="1" r="622" ht="15.0">
      <c s="14" t="s" r="C622"/>
    </row>
    <row spans="1:14" customHeight="1" r="623" ht="15.0">
      <c s="14" t="s" r="C623"/>
    </row>
    <row spans="1:14" customHeight="1" r="624" ht="15.0">
      <c s="14" t="s" r="C624"/>
    </row>
    <row spans="1:14" customHeight="1" r="625" ht="15.0">
      <c s="14" t="s" r="C625"/>
    </row>
    <row spans="1:14" customHeight="1" r="626" ht="15.0">
      <c s="14" t="s" r="C626"/>
    </row>
    <row spans="1:14" customHeight="1" r="627" ht="15.0">
      <c s="14" t="s" r="C627"/>
    </row>
    <row spans="1:14" customHeight="1" r="628" ht="15.0">
      <c s="14" t="s" r="C628"/>
    </row>
    <row spans="1:14" customHeight="1" r="629" ht="15.0">
      <c s="14" t="s" r="C629"/>
    </row>
    <row spans="1:14" customHeight="1" r="630" ht="15.0">
      <c s="14" t="s" r="C630"/>
    </row>
    <row spans="1:14" customHeight="1" r="631" ht="15.0">
      <c s="14" t="s" r="C631"/>
    </row>
    <row spans="1:14" customHeight="1" r="632" ht="15.0">
      <c s="14" t="s" r="C632"/>
    </row>
    <row spans="1:14" customHeight="1" r="633" ht="15.0">
      <c s="14" t="s" r="C633"/>
    </row>
    <row spans="1:14" customHeight="1" r="634" ht="15.0">
      <c s="14" t="s" r="C634"/>
    </row>
    <row spans="1:14" customHeight="1" r="635" ht="15.0">
      <c s="14" t="s" r="C635"/>
    </row>
    <row spans="1:14" customHeight="1" r="636" ht="15.0">
      <c s="14" t="s" r="C636"/>
    </row>
    <row spans="1:14" customHeight="1" r="637" ht="15.0">
      <c s="14" t="s" r="C637"/>
    </row>
    <row spans="1:14" customHeight="1" r="638" ht="15.0">
      <c s="14" t="s" r="C638"/>
    </row>
    <row spans="1:14" customHeight="1" r="639" ht="15.0">
      <c s="14" t="s" r="C639"/>
    </row>
    <row spans="1:14" customHeight="1" r="640" ht="15.0">
      <c s="14" t="s" r="C640"/>
    </row>
    <row spans="1:14" customHeight="1" r="641" ht="15.0">
      <c s="14" t="s" r="C641"/>
    </row>
    <row spans="1:14" customHeight="1" r="642" ht="15.0">
      <c s="14" t="s" r="C642"/>
    </row>
    <row spans="1:14" customHeight="1" r="643" ht="15.0">
      <c s="14" t="s" r="C643"/>
    </row>
    <row spans="1:14" customHeight="1" r="644" ht="15.0">
      <c s="14" t="s" r="C644"/>
    </row>
    <row spans="1:14" customHeight="1" r="645" ht="15.0">
      <c s="14" t="s" r="C645"/>
    </row>
    <row spans="1:14" customHeight="1" r="646" ht="15.0">
      <c s="14" t="s" r="C646"/>
    </row>
    <row spans="1:14" customHeight="1" r="647" ht="15.0">
      <c s="14" t="s" r="C647"/>
    </row>
    <row spans="1:14" customHeight="1" r="648" ht="15.0">
      <c s="14" t="s" r="C648"/>
    </row>
    <row spans="1:14" customHeight="1" r="649" ht="15.0">
      <c s="14" t="s" r="C649"/>
    </row>
    <row spans="1:14" customHeight="1" r="650" ht="15.0">
      <c s="14" t="s" r="C650"/>
    </row>
    <row spans="1:14" customHeight="1" r="651" ht="15.0">
      <c s="14" t="s" r="C651"/>
    </row>
    <row spans="1:14" customHeight="1" r="652" ht="15.0">
      <c s="14" t="s" r="C652"/>
    </row>
    <row spans="1:14" customHeight="1" r="653" ht="15.0">
      <c s="14" t="s" r="C653"/>
    </row>
    <row spans="1:14" customHeight="1" r="654" ht="15.0">
      <c s="14" t="s" r="C654"/>
    </row>
    <row spans="1:14" customHeight="1" r="655" ht="15.0">
      <c s="14" t="s" r="C655"/>
    </row>
    <row spans="1:14" customHeight="1" r="656" ht="15.0">
      <c s="14" t="s" r="C656"/>
    </row>
    <row spans="1:14" customHeight="1" r="657" ht="15.0">
      <c s="14" t="s" r="C657"/>
    </row>
    <row spans="1:14" customHeight="1" r="658" ht="15.0">
      <c s="14" t="s" r="C658"/>
    </row>
    <row spans="1:14" customHeight="1" r="659" ht="15.0">
      <c s="14" t="s" r="C659"/>
    </row>
    <row spans="1:14" customHeight="1" r="660" ht="15.0">
      <c s="14" t="s" r="C660"/>
    </row>
    <row spans="1:14" customHeight="1" r="661" ht="15.0">
      <c s="14" t="s" r="C661"/>
    </row>
    <row spans="1:14" customHeight="1" r="662" ht="15.0">
      <c s="14" t="s" r="C662"/>
    </row>
    <row spans="1:14" customHeight="1" r="663" ht="15.0">
      <c s="14" t="s" r="C663"/>
    </row>
    <row spans="1:14" customHeight="1" r="664" ht="15.0">
      <c s="14" t="s" r="C664"/>
    </row>
    <row spans="1:14" customHeight="1" r="665" ht="15.0">
      <c s="14" t="s" r="C665"/>
    </row>
    <row spans="1:14" customHeight="1" r="666" ht="15.0">
      <c s="14" t="s" r="C666"/>
    </row>
    <row spans="1:14" customHeight="1" r="667" ht="15.0">
      <c s="14" t="s" r="C667"/>
    </row>
    <row spans="1:14" customHeight="1" r="668" ht="15.0">
      <c s="14" t="s" r="C668"/>
    </row>
    <row spans="1:14" customHeight="1" r="669" ht="15.0">
      <c s="14" t="s" r="C669"/>
    </row>
    <row spans="1:14" customHeight="1" r="670" ht="15.0">
      <c s="14" t="s" r="C670"/>
    </row>
    <row spans="1:14" customHeight="1" r="671" ht="15.0">
      <c s="14" t="s" r="C671"/>
    </row>
    <row spans="1:14" customHeight="1" r="672" ht="15.0">
      <c s="14" t="s" r="C672"/>
    </row>
    <row spans="1:14" customHeight="1" r="673" ht="15.0">
      <c s="14" t="s" r="C673"/>
    </row>
    <row spans="1:14" customHeight="1" r="674" ht="15.0">
      <c s="14" t="s" r="C674"/>
    </row>
    <row spans="1:14" customHeight="1" r="675" ht="15.0">
      <c s="14" t="s" r="C675"/>
    </row>
    <row spans="1:14" customHeight="1" r="676" ht="15.0">
      <c s="14" t="s" r="C676"/>
    </row>
    <row spans="1:14" customHeight="1" r="677" ht="15.0">
      <c s="14" t="s" r="C677"/>
    </row>
    <row spans="1:14" customHeight="1" r="678" ht="15.0">
      <c s="14" t="s" r="C678"/>
    </row>
    <row spans="1:14" customHeight="1" r="679" ht="15.0">
      <c s="14" t="s" r="C679"/>
    </row>
    <row spans="1:14" customHeight="1" r="680" ht="15.0">
      <c s="14" t="s" r="C680"/>
    </row>
    <row spans="1:14" customHeight="1" r="681" ht="15.0">
      <c s="14" t="s" r="C681"/>
    </row>
    <row spans="1:14" customHeight="1" r="682" ht="15.0">
      <c s="14" t="s" r="C682"/>
    </row>
    <row spans="1:14" customHeight="1" r="683" ht="15.0">
      <c s="14" t="s" r="C683"/>
    </row>
    <row spans="1:14" customHeight="1" r="684" ht="15.0">
      <c s="14" t="s" r="C684"/>
    </row>
    <row spans="1:14" customHeight="1" r="685" ht="15.0">
      <c s="14" t="s" r="C685"/>
    </row>
    <row spans="1:14" customHeight="1" r="686" ht="15.0">
      <c s="14" t="s" r="C686"/>
    </row>
    <row spans="1:14" customHeight="1" r="687" ht="15.0">
      <c s="14" t="s" r="C687"/>
    </row>
    <row spans="1:14" customHeight="1" r="688" ht="15.0">
      <c s="14" t="s" r="C688"/>
    </row>
    <row spans="1:14" customHeight="1" r="689" ht="15.0">
      <c s="14" t="s" r="C689"/>
    </row>
    <row spans="1:14" customHeight="1" r="690" ht="15.0">
      <c s="14" t="s" r="C690"/>
    </row>
    <row spans="1:14" customHeight="1" r="691" ht="15.0">
      <c s="14" t="s" r="C691"/>
    </row>
    <row spans="1:14" customHeight="1" r="692" ht="15.0">
      <c s="14" t="s" r="C692"/>
    </row>
    <row spans="1:14" customHeight="1" r="693" ht="15.0">
      <c s="14" t="s" r="C693"/>
    </row>
    <row spans="1:14" customHeight="1" r="694" ht="15.0">
      <c s="14" t="s" r="C694"/>
    </row>
    <row spans="1:14" customHeight="1" r="695" ht="15.0">
      <c s="14" t="s" r="C695"/>
    </row>
    <row spans="1:14" customHeight="1" r="696" ht="15.0">
      <c s="14" t="s" r="C696"/>
    </row>
    <row spans="1:14" customHeight="1" r="697" ht="15.0">
      <c s="14" t="s" r="C697"/>
    </row>
    <row spans="1:14" customHeight="1" r="698" ht="15.0">
      <c s="14" t="s" r="C698"/>
    </row>
    <row spans="1:14" customHeight="1" r="699" ht="15.0">
      <c s="14" t="s" r="C699"/>
    </row>
    <row spans="1:14" customHeight="1" r="700" ht="15.0">
      <c s="14" t="s" r="C700"/>
    </row>
    <row spans="1:14" customHeight="1" r="701" ht="15.0">
      <c s="14" t="s" r="C701"/>
    </row>
    <row spans="1:14" customHeight="1" r="702" ht="15.0">
      <c s="14" t="s" r="C702"/>
    </row>
    <row spans="1:14" customHeight="1" r="703" ht="15.0">
      <c s="14" t="s" r="C703"/>
    </row>
    <row spans="1:14" customHeight="1" r="704" ht="15.0">
      <c s="14" t="s" r="C704"/>
    </row>
    <row spans="1:14" customHeight="1" r="705" ht="15.0">
      <c s="14" t="s" r="C705"/>
    </row>
    <row spans="1:14" customHeight="1" r="706" ht="15.0">
      <c s="14" t="s" r="C706"/>
    </row>
    <row spans="1:14" customHeight="1" r="707" ht="15.0">
      <c s="14" t="s" r="C707"/>
    </row>
    <row spans="1:14" customHeight="1" r="708" ht="15.0">
      <c s="14" t="s" r="C708"/>
    </row>
    <row spans="1:14" customHeight="1" r="709" ht="15.0">
      <c s="14" t="s" r="C709"/>
    </row>
    <row spans="1:14" customHeight="1" r="710" ht="15.0">
      <c s="14" t="s" r="C710"/>
    </row>
    <row spans="1:14" customHeight="1" r="711" ht="15.0">
      <c s="14" t="s" r="C711"/>
    </row>
    <row spans="1:14" customHeight="1" r="712" ht="15.0">
      <c s="14" t="s" r="C712"/>
    </row>
    <row spans="1:14" customHeight="1" r="713" ht="15.0">
      <c s="14" t="s" r="C713"/>
    </row>
    <row spans="1:14" customHeight="1" r="714" ht="15.0">
      <c s="14" t="s" r="C714"/>
    </row>
    <row spans="1:14" customHeight="1" r="715" ht="15.0">
      <c s="14" t="s" r="C715"/>
    </row>
    <row spans="1:14" customHeight="1" r="716" ht="15.0">
      <c s="14" t="s" r="C716"/>
    </row>
    <row spans="1:14" customHeight="1" r="717" ht="15.0">
      <c s="14" t="s" r="C717"/>
    </row>
    <row spans="1:14" customHeight="1" r="718" ht="15.0">
      <c s="14" t="s" r="C718"/>
    </row>
    <row spans="1:14" customHeight="1" r="719" ht="15.0">
      <c s="14" t="s" r="C719"/>
    </row>
    <row spans="1:14" customHeight="1" r="720" ht="15.0">
      <c s="14" t="s" r="C720"/>
    </row>
    <row spans="1:14" customHeight="1" r="721" ht="15.0">
      <c s="14" t="s" r="C721"/>
    </row>
    <row spans="1:14" customHeight="1" r="722" ht="15.0">
      <c s="14" t="s" r="C722"/>
    </row>
    <row spans="1:14" customHeight="1" r="723" ht="15.0">
      <c s="14" t="s" r="C723"/>
    </row>
    <row spans="1:14" customHeight="1" r="724" ht="15.0">
      <c s="14" t="s" r="C724"/>
    </row>
    <row spans="1:14" customHeight="1" r="725" ht="15.0">
      <c s="14" t="s" r="C725"/>
    </row>
    <row spans="1:14" customHeight="1" r="726" ht="15.0">
      <c s="14" t="s" r="C726"/>
    </row>
    <row spans="1:14" customHeight="1" r="727" ht="15.0">
      <c s="14" t="s" r="C727"/>
    </row>
    <row spans="1:14" customHeight="1" r="728" ht="15.0">
      <c s="14" t="s" r="C728"/>
    </row>
    <row spans="1:14" customHeight="1" r="729" ht="15.0">
      <c s="14" t="s" r="C729"/>
    </row>
    <row spans="1:14" customHeight="1" r="730" ht="15.0">
      <c s="14" t="s" r="C730"/>
    </row>
    <row spans="1:14" customHeight="1" r="731" ht="15.0">
      <c s="14" t="s" r="C731"/>
    </row>
    <row spans="1:14" customHeight="1" r="732" ht="15.0">
      <c s="14" t="s" r="C732"/>
    </row>
    <row spans="1:14" customHeight="1" r="733" ht="15.0">
      <c s="14" t="s" r="C733"/>
    </row>
    <row spans="1:14" customHeight="1" r="734" ht="15.0">
      <c s="14" t="s" r="C734"/>
    </row>
    <row spans="1:14" customHeight="1" r="735" ht="15.0">
      <c s="14" t="s" r="C735"/>
    </row>
    <row spans="1:14" customHeight="1" r="736" ht="15.0">
      <c s="14" t="s" r="C736"/>
    </row>
    <row spans="1:14" customHeight="1" r="737" ht="15.0">
      <c s="14" t="s" r="C737"/>
    </row>
    <row spans="1:14" customHeight="1" r="738" ht="15.0">
      <c s="14" t="s" r="C738"/>
    </row>
    <row spans="1:14" customHeight="1" r="739" ht="15.0">
      <c s="14" t="s" r="C739"/>
    </row>
    <row spans="1:14" customHeight="1" r="740" ht="15.0">
      <c s="14" t="s" r="C740"/>
    </row>
    <row spans="1:14" customHeight="1" r="741" ht="15.0">
      <c s="14" t="s" r="C741"/>
    </row>
    <row spans="1:14" customHeight="1" r="742" ht="15.0">
      <c s="14" t="s" r="C742"/>
    </row>
    <row spans="1:14" customHeight="1" r="743" ht="15.0">
      <c s="14" t="s" r="C743"/>
    </row>
    <row spans="1:14" customHeight="1" r="744" ht="15.0">
      <c s="14" t="s" r="C744"/>
    </row>
    <row spans="1:14" customHeight="1" r="745" ht="15.0">
      <c s="14" t="s" r="C745"/>
    </row>
    <row spans="1:14" customHeight="1" r="746" ht="15.0">
      <c s="14" t="s" r="C746"/>
    </row>
    <row spans="1:14" customHeight="1" r="747" ht="15.0">
      <c s="14" t="s" r="C747"/>
    </row>
    <row spans="1:14" customHeight="1" r="748" ht="15.0">
      <c s="14" t="s" r="C748"/>
    </row>
    <row spans="1:14" customHeight="1" r="749" ht="15.0">
      <c s="14" t="s" r="C749"/>
    </row>
    <row spans="1:14" customHeight="1" r="750" ht="15.0">
      <c s="14" t="s" r="C750"/>
    </row>
    <row spans="1:14" customHeight="1" r="751" ht="15.0">
      <c s="14" t="s" r="C751"/>
    </row>
    <row spans="1:14" customHeight="1" r="752" ht="15.0">
      <c s="14" t="s" r="C752"/>
    </row>
    <row spans="1:14" customHeight="1" r="753" ht="15.0">
      <c s="14" t="s" r="C753"/>
    </row>
    <row spans="1:14" customHeight="1" r="754" ht="15.0">
      <c s="14" t="s" r="C754"/>
    </row>
    <row spans="1:14" customHeight="1" r="755" ht="15.0">
      <c s="14" t="s" r="C755"/>
    </row>
    <row spans="1:14" customHeight="1" r="756" ht="15.0">
      <c s="14" t="s" r="C756"/>
    </row>
    <row spans="1:14" customHeight="1" r="757" ht="15.0">
      <c s="14" t="s" r="C757"/>
    </row>
    <row spans="1:14" customHeight="1" r="758" ht="15.0">
      <c s="14" t="s" r="C758"/>
    </row>
    <row spans="1:14" customHeight="1" r="759" ht="15.0">
      <c s="14" t="s" r="C759"/>
    </row>
    <row spans="1:14" customHeight="1" r="760" ht="15.0">
      <c s="14" t="s" r="C760"/>
    </row>
    <row spans="1:14" customHeight="1" r="761" ht="15.0">
      <c s="14" t="s" r="C761"/>
    </row>
    <row spans="1:14" customHeight="1" r="762" ht="15.0">
      <c s="14" t="s" r="C762"/>
    </row>
    <row spans="1:14" customHeight="1" r="763" ht="15.0">
      <c s="14" t="s" r="C763"/>
    </row>
    <row spans="1:14" customHeight="1" r="764" ht="15.0">
      <c s="14" t="s" r="C764"/>
    </row>
    <row spans="1:14" customHeight="1" r="765" ht="15.0">
      <c s="14" t="s" r="C765"/>
    </row>
    <row spans="1:14" customHeight="1" r="766" ht="15.0">
      <c s="14" t="s" r="C766"/>
    </row>
    <row spans="1:14" customHeight="1" r="767" ht="15.0">
      <c s="14" t="s" r="C767"/>
    </row>
    <row spans="1:14" customHeight="1" r="768" ht="15.0">
      <c s="14" t="s" r="C768"/>
    </row>
    <row spans="1:14" customHeight="1" r="769" ht="15.0">
      <c s="14" t="s" r="C769"/>
    </row>
    <row spans="1:14" customHeight="1" r="770" ht="15.0">
      <c s="14" t="s" r="C770"/>
    </row>
    <row spans="1:14" customHeight="1" r="771" ht="15.0">
      <c s="14" t="s" r="C771"/>
    </row>
    <row spans="1:14" customHeight="1" r="772" ht="15.0">
      <c s="14" t="s" r="C772"/>
    </row>
    <row spans="1:14" customHeight="1" r="773" ht="15.0">
      <c s="14" t="s" r="C773"/>
    </row>
    <row spans="1:14" customHeight="1" r="774" ht="15.0">
      <c s="14" t="s" r="C774"/>
    </row>
    <row spans="1:14" customHeight="1" r="775" ht="15.0">
      <c s="14" t="s" r="C775"/>
    </row>
    <row spans="1:14" customHeight="1" r="776" ht="15.0">
      <c s="14" t="s" r="C776"/>
    </row>
    <row spans="1:14" customHeight="1" r="777" ht="15.0">
      <c s="14" t="s" r="C777"/>
    </row>
    <row spans="1:14" customHeight="1" r="778" ht="15.0">
      <c s="14" t="s" r="C778"/>
    </row>
    <row spans="1:14" customHeight="1" r="779" ht="15.0">
      <c s="14" t="s" r="C779"/>
    </row>
    <row spans="1:14" customHeight="1" r="780" ht="15.0">
      <c s="14" t="s" r="C780"/>
    </row>
    <row spans="1:14" customHeight="1" r="781" ht="15.0">
      <c s="14" t="s" r="C781"/>
    </row>
    <row spans="1:14" customHeight="1" r="782" ht="15.0">
      <c s="14" t="s" r="C782"/>
    </row>
    <row spans="1:14" customHeight="1" r="783" ht="15.0">
      <c s="14" t="s" r="C783"/>
    </row>
    <row spans="1:14" customHeight="1" r="784" ht="15.0">
      <c s="14" t="s" r="C784"/>
    </row>
    <row spans="1:14" customHeight="1" r="785" ht="15.0">
      <c s="14" t="s" r="C785"/>
    </row>
    <row spans="1:14" customHeight="1" r="786" ht="15.0">
      <c s="14" t="s" r="C786"/>
    </row>
    <row spans="1:14" customHeight="1" r="787" ht="15.0">
      <c s="14" t="s" r="C787"/>
    </row>
    <row spans="1:14" customHeight="1" r="788" ht="15.0">
      <c s="14" t="s" r="C788"/>
    </row>
    <row spans="1:14" customHeight="1" r="789" ht="15.0">
      <c s="14" t="s" r="C789"/>
    </row>
    <row spans="1:14" customHeight="1" r="790" ht="15.0">
      <c s="14" t="s" r="C790"/>
    </row>
    <row spans="1:14" customHeight="1" r="791" ht="15.0">
      <c s="14" t="s" r="C791"/>
    </row>
    <row spans="1:14" customHeight="1" r="792" ht="15.0">
      <c s="14" t="s" r="C792"/>
    </row>
    <row spans="1:14" customHeight="1" r="793" ht="15.0">
      <c s="14" t="s" r="C793"/>
    </row>
    <row spans="1:14" customHeight="1" r="794" ht="15.0">
      <c s="14" t="s" r="C794"/>
    </row>
    <row spans="1:14" customHeight="1" r="795" ht="15.0">
      <c s="14" t="s" r="C795"/>
    </row>
    <row spans="1:14" customHeight="1" r="796" ht="15.0">
      <c s="14" t="s" r="C796"/>
    </row>
    <row spans="1:14" customHeight="1" r="797" ht="15.0">
      <c s="14" t="s" r="C797"/>
    </row>
    <row spans="1:14" customHeight="1" r="798" ht="15.0">
      <c s="14" t="s" r="C798"/>
    </row>
    <row spans="1:14" customHeight="1" r="799" ht="15.0">
      <c s="14" t="s" r="C799"/>
    </row>
    <row spans="1:14" customHeight="1" r="800" ht="15.0">
      <c s="14" t="s" r="C800"/>
    </row>
    <row spans="1:14" customHeight="1" r="801" ht="15.0">
      <c s="14" t="s" r="C801"/>
    </row>
    <row spans="1:14" customHeight="1" r="802" ht="15.0">
      <c s="14" t="s" r="C802"/>
    </row>
    <row spans="1:14" customHeight="1" r="803" ht="15.0">
      <c s="14" t="s" r="C803"/>
    </row>
    <row spans="1:14" customHeight="1" r="804" ht="15.0">
      <c s="14" t="s" r="C804"/>
    </row>
    <row spans="1:14" customHeight="1" r="805" ht="15.0">
      <c s="14" t="s" r="C805"/>
    </row>
    <row spans="1:14" customHeight="1" r="806" ht="15.0">
      <c s="14" t="s" r="C806"/>
    </row>
    <row spans="1:14" customHeight="1" r="807" ht="15.0">
      <c s="14" t="s" r="C807"/>
    </row>
    <row spans="1:14" customHeight="1" r="808" ht="15.0">
      <c s="14" t="s" r="C808"/>
    </row>
    <row spans="1:14" customHeight="1" r="809" ht="15.0">
      <c s="14" t="s" r="C809"/>
    </row>
    <row spans="1:14" customHeight="1" r="810" ht="15.0">
      <c s="14" t="s" r="C810"/>
    </row>
    <row spans="1:14" customHeight="1" r="811" ht="15.0">
      <c s="14" t="s" r="C811"/>
    </row>
    <row spans="1:14" customHeight="1" r="812" ht="15.0">
      <c s="14" t="s" r="C812"/>
    </row>
    <row spans="1:14" customHeight="1" r="813" ht="15.0">
      <c s="14" t="s" r="C813"/>
    </row>
    <row spans="1:14" customHeight="1" r="814" ht="15.0">
      <c s="14" t="s" r="C814"/>
    </row>
    <row spans="1:14" customHeight="1" r="815" ht="15.0">
      <c s="14" t="s" r="C815"/>
    </row>
    <row spans="1:14" customHeight="1" r="816" ht="15.0">
      <c s="14" t="s" r="C816"/>
    </row>
    <row spans="1:14" customHeight="1" r="817" ht="15.0">
      <c s="14" t="s" r="C817"/>
    </row>
    <row spans="1:14" customHeight="1" r="818" ht="15.0">
      <c s="14" t="s" r="C818"/>
    </row>
    <row spans="1:14" customHeight="1" r="819" ht="15.0">
      <c s="14" t="s" r="C819"/>
    </row>
    <row spans="1:14" customHeight="1" r="820" ht="15.0">
      <c s="14" t="s" r="C820"/>
    </row>
    <row spans="1:14" customHeight="1" r="821" ht="15.0">
      <c s="14" t="s" r="C821"/>
    </row>
    <row spans="1:14" customHeight="1" r="822" ht="15.0">
      <c s="14" t="s" r="C822"/>
    </row>
    <row spans="1:14" customHeight="1" r="823" ht="15.0">
      <c s="14" t="s" r="C823"/>
    </row>
    <row spans="1:14" customHeight="1" r="824" ht="15.0">
      <c s="14" t="s" r="C824"/>
    </row>
    <row spans="1:14" customHeight="1" r="825" ht="15.0">
      <c s="14" t="s" r="C825"/>
    </row>
    <row spans="1:14" customHeight="1" r="826" ht="15.0">
      <c s="14" t="s" r="C826"/>
    </row>
    <row spans="1:14" customHeight="1" r="827" ht="15.0">
      <c s="14" t="s" r="C827"/>
    </row>
    <row spans="1:14" customHeight="1" r="828" ht="15.0">
      <c s="14" t="s" r="C828"/>
    </row>
    <row spans="1:14" customHeight="1" r="829" ht="15.0">
      <c s="14" t="s" r="C829"/>
    </row>
    <row spans="1:14" customHeight="1" r="830" ht="15.0">
      <c s="14" t="s" r="C830"/>
    </row>
    <row spans="1:14" customHeight="1" r="831" ht="15.0">
      <c s="14" t="s" r="C831"/>
    </row>
    <row spans="1:14" customHeight="1" r="832" ht="15.0">
      <c s="14" t="s" r="C832"/>
    </row>
    <row spans="1:14" customHeight="1" r="833" ht="15.0">
      <c s="14" t="s" r="C833"/>
    </row>
    <row spans="1:14" customHeight="1" r="834" ht="15.0">
      <c s="14" t="s" r="C834"/>
    </row>
    <row spans="1:14" customHeight="1" r="835" ht="15.0">
      <c s="14" t="s" r="C835"/>
    </row>
    <row spans="1:14" customHeight="1" r="836" ht="15.0">
      <c s="14" t="s" r="C836"/>
    </row>
    <row spans="1:14" customHeight="1" r="837" ht="15.0">
      <c s="14" t="s" r="C837"/>
    </row>
    <row spans="1:14" customHeight="1" r="838" ht="15.0">
      <c s="14" t="s" r="C838"/>
    </row>
    <row spans="1:14" customHeight="1" r="839" ht="15.0">
      <c s="14" t="s" r="C839"/>
    </row>
    <row spans="1:14" customHeight="1" r="840" ht="15.0">
      <c s="14" t="s" r="C840"/>
    </row>
    <row spans="1:14" customHeight="1" r="841" ht="15.0">
      <c s="14" t="s" r="C841"/>
    </row>
    <row spans="1:14" customHeight="1" r="842" ht="15.0">
      <c s="14" t="s" r="C842"/>
    </row>
    <row spans="1:14" customHeight="1" r="843" ht="15.0">
      <c s="14" t="s" r="C843"/>
    </row>
    <row spans="1:14" customHeight="1" r="844" ht="15.0">
      <c s="14" t="s" r="C844"/>
    </row>
    <row spans="1:14" customHeight="1" r="845" ht="15.0">
      <c s="14" t="s" r="C845"/>
    </row>
    <row spans="1:14" customHeight="1" r="846" ht="15.0">
      <c s="14" t="s" r="C846"/>
    </row>
    <row spans="1:14" customHeight="1" r="847" ht="15.0">
      <c s="14" t="s" r="C847"/>
    </row>
    <row spans="1:14" customHeight="1" r="848" ht="15.0">
      <c s="14" t="s" r="C848"/>
    </row>
    <row spans="1:14" customHeight="1" r="849" ht="15.0">
      <c s="14" t="s" r="C849"/>
    </row>
    <row spans="1:14" customHeight="1" r="850" ht="15.0">
      <c s="14" t="s" r="C850"/>
    </row>
    <row spans="1:14" customHeight="1" r="851" ht="15.0">
      <c s="14" t="s" r="C851"/>
    </row>
    <row spans="1:14" customHeight="1" r="852" ht="15.0">
      <c s="14" t="s" r="C852"/>
    </row>
    <row spans="1:14" customHeight="1" r="853" ht="15.0">
      <c s="14" t="s" r="C853"/>
    </row>
    <row spans="1:14" customHeight="1" r="854" ht="15.0">
      <c s="14" t="s" r="C854"/>
    </row>
    <row spans="1:14" customHeight="1" r="855" ht="15.0">
      <c s="14" t="s" r="C855"/>
    </row>
    <row spans="1:14" customHeight="1" r="856" ht="15.0">
      <c s="14" t="s" r="C856"/>
    </row>
    <row spans="1:14" customHeight="1" r="857" ht="15.0">
      <c s="14" t="s" r="C857"/>
    </row>
    <row spans="1:14" customHeight="1" r="858" ht="15.0">
      <c s="14" t="s" r="C858"/>
    </row>
    <row spans="1:14" customHeight="1" r="859" ht="15.0">
      <c s="14" t="s" r="C859"/>
    </row>
    <row spans="1:14" customHeight="1" r="860" ht="15.0">
      <c s="14" t="s" r="C860"/>
    </row>
    <row spans="1:14" customHeight="1" r="861" ht="15.0">
      <c s="14" t="s" r="C861"/>
    </row>
    <row spans="1:14" customHeight="1" r="862" ht="15.0">
      <c s="14" t="s" r="C862"/>
    </row>
    <row spans="1:14" customHeight="1" r="863" ht="15.0">
      <c s="14" t="s" r="C863"/>
    </row>
    <row spans="1:14" customHeight="1" r="864" ht="15.0">
      <c s="14" t="s" r="C864"/>
    </row>
    <row spans="1:14" customHeight="1" r="865" ht="15.0">
      <c s="14" t="s" r="C865"/>
    </row>
    <row spans="1:14" customHeight="1" r="866" ht="15.0">
      <c s="14" t="s" r="C866"/>
    </row>
    <row spans="1:14" customHeight="1" r="867" ht="15.0">
      <c s="14" t="s" r="C867"/>
    </row>
    <row spans="1:14" customHeight="1" r="868" ht="15.0">
      <c s="14" t="s" r="C868"/>
    </row>
    <row spans="1:14" customHeight="1" r="869" ht="15.0">
      <c s="14" t="s" r="C869"/>
    </row>
    <row spans="1:14" customHeight="1" r="870" ht="15.0">
      <c s="14" t="s" r="C870"/>
    </row>
    <row spans="1:14" customHeight="1" r="871" ht="15.0">
      <c s="14" t="s" r="C871"/>
    </row>
    <row spans="1:14" customHeight="1" r="872" ht="15.0">
      <c s="14" t="s" r="C872"/>
    </row>
    <row spans="1:14" customHeight="1" r="873" ht="15.0">
      <c s="14" t="s" r="C873"/>
    </row>
    <row spans="1:14" customHeight="1" r="874" ht="15.0">
      <c s="14" t="s" r="C874"/>
    </row>
    <row spans="1:14" customHeight="1" r="875" ht="15.0">
      <c s="14" t="s" r="C875"/>
    </row>
    <row spans="1:14" customHeight="1" r="876" ht="15.0">
      <c s="14" t="s" r="C876"/>
    </row>
    <row spans="1:14" customHeight="1" r="877" ht="15.0">
      <c s="14" t="s" r="C877"/>
    </row>
    <row spans="1:14" customHeight="1" r="878" ht="15.0">
      <c s="14" t="s" r="C878"/>
    </row>
    <row spans="1:14" customHeight="1" r="879" ht="15.0">
      <c s="14" t="s" r="C879"/>
    </row>
    <row spans="1:14" customHeight="1" r="880" ht="15.0">
      <c s="14" t="s" r="C880"/>
    </row>
    <row spans="1:14" customHeight="1" r="881" ht="15.0">
      <c s="14" t="s" r="C881"/>
    </row>
    <row spans="1:14" customHeight="1" r="882" ht="15.0">
      <c s="14" t="s" r="C882"/>
    </row>
    <row spans="1:14" customHeight="1" r="883" ht="15.0">
      <c s="14" t="s" r="C883"/>
    </row>
    <row spans="1:14" customHeight="1" r="884" ht="15.0">
      <c s="14" t="s" r="C884"/>
    </row>
    <row spans="1:14" customHeight="1" r="885" ht="15.0">
      <c s="14" t="s" r="C885"/>
    </row>
    <row spans="1:14" customHeight="1" r="886" ht="15.0">
      <c s="14" t="s" r="C886"/>
    </row>
    <row spans="1:14" customHeight="1" r="887" ht="15.0">
      <c s="14" t="s" r="C887"/>
    </row>
    <row spans="1:14" customHeight="1" r="888" ht="15.0">
      <c s="14" t="s" r="C888"/>
    </row>
    <row spans="1:14" customHeight="1" r="889" ht="15.0">
      <c s="14" t="s" r="C889"/>
    </row>
    <row spans="1:14" customHeight="1" r="890" ht="15.0">
      <c s="14" t="s" r="C890"/>
    </row>
    <row spans="1:14" customHeight="1" r="891" ht="15.0">
      <c s="14" t="s" r="C891"/>
    </row>
    <row spans="1:14" customHeight="1" r="892" ht="15.0">
      <c s="14" t="s" r="C892"/>
    </row>
    <row spans="1:14" customHeight="1" r="893" ht="15.0">
      <c s="14" t="s" r="C893"/>
    </row>
    <row spans="1:14" customHeight="1" r="894" ht="15.0">
      <c s="14" t="s" r="C894"/>
    </row>
    <row spans="1:14" customHeight="1" r="895" ht="15.0">
      <c s="14" t="s" r="C895"/>
    </row>
    <row spans="1:14" customHeight="1" r="896" ht="15.0">
      <c s="14" t="s" r="C896"/>
    </row>
    <row spans="1:14" customHeight="1" r="897" ht="15.0">
      <c s="14" t="s" r="C897"/>
    </row>
    <row spans="1:14" customHeight="1" r="898" ht="15.0">
      <c s="14" t="s" r="C898"/>
    </row>
    <row spans="1:14" customHeight="1" r="899" ht="15.0">
      <c s="14" t="s" r="C899"/>
    </row>
    <row spans="1:14" customHeight="1" r="900" ht="15.0">
      <c s="14" t="s" r="C900"/>
    </row>
    <row spans="1:14" customHeight="1" r="901" ht="15.0">
      <c s="14" t="s" r="C901"/>
    </row>
    <row spans="1:14" customHeight="1" r="902" ht="15.0">
      <c s="14" t="s" r="C902"/>
    </row>
    <row spans="1:14" customHeight="1" r="903" ht="15.0">
      <c s="14" t="s" r="C903"/>
    </row>
    <row spans="1:14" customHeight="1" r="904" ht="15.0">
      <c s="14" t="s" r="C904"/>
    </row>
    <row spans="1:14" customHeight="1" r="905" ht="15.0">
      <c s="14" t="s" r="C905"/>
    </row>
    <row spans="1:14" customHeight="1" r="906" ht="15.0">
      <c s="14" t="s" r="C906"/>
    </row>
    <row spans="1:14" customHeight="1" r="907" ht="15.0">
      <c s="14" t="s" r="C907"/>
    </row>
    <row spans="1:14" customHeight="1" r="908" ht="15.0">
      <c s="14" t="s" r="C908"/>
    </row>
    <row spans="1:14" customHeight="1" r="909" ht="15.0">
      <c s="14" t="s" r="C909"/>
    </row>
    <row spans="1:14" customHeight="1" r="910" ht="15.0">
      <c s="14" t="s" r="C910"/>
    </row>
    <row spans="1:14" customHeight="1" r="911" ht="15.0">
      <c s="14" t="s" r="C911"/>
    </row>
    <row spans="1:14" customHeight="1" r="912" ht="15.0">
      <c s="14" t="s" r="C912"/>
    </row>
    <row spans="1:14" customHeight="1" r="913" ht="15.0">
      <c s="14" t="s" r="C913"/>
    </row>
    <row spans="1:14" customHeight="1" r="914" ht="15.0">
      <c s="14" t="s" r="C914"/>
    </row>
    <row spans="1:14" customHeight="1" r="915" ht="15.0">
      <c s="14" t="s" r="C915"/>
    </row>
    <row spans="1:14" customHeight="1" r="916" ht="15.0">
      <c s="14" t="s" r="C916"/>
    </row>
    <row spans="1:14" customHeight="1" r="917" ht="15.0">
      <c s="14" t="s" r="C917"/>
    </row>
    <row spans="1:14" customHeight="1" r="918" ht="15.0">
      <c s="14" t="s" r="C918"/>
    </row>
    <row spans="1:14" customHeight="1" r="919" ht="15.0">
      <c s="14" t="s" r="C919"/>
    </row>
    <row spans="1:14" customHeight="1" r="920" ht="15.0">
      <c s="14" t="s" r="C920"/>
    </row>
    <row spans="1:14" customHeight="1" r="921" ht="15.0">
      <c s="14" t="s" r="C921"/>
    </row>
    <row spans="1:14" customHeight="1" r="922" ht="15.0">
      <c s="14" t="s" r="C922"/>
    </row>
    <row spans="1:14" customHeight="1" r="923" ht="15.0">
      <c s="14" t="s" r="C923"/>
    </row>
    <row spans="1:14" customHeight="1" r="924" ht="15.0">
      <c s="14" t="s" r="C924"/>
    </row>
    <row spans="1:14" customHeight="1" r="925" ht="15.0">
      <c s="14" t="s" r="C925"/>
    </row>
    <row spans="1:14" customHeight="1" r="926" ht="15.0">
      <c s="14" t="s" r="C926"/>
    </row>
    <row spans="1:14" customHeight="1" r="927" ht="15.0">
      <c s="14" t="s" r="C927"/>
    </row>
    <row spans="1:14" customHeight="1" r="928" ht="15.0">
      <c s="14" t="s" r="C928"/>
    </row>
    <row spans="1:14" customHeight="1" r="929" ht="15.0">
      <c s="14" t="s" r="C929"/>
    </row>
    <row spans="1:14" customHeight="1" r="930" ht="15.0">
      <c s="14" t="s" r="C930"/>
    </row>
    <row spans="1:14" customHeight="1" r="931" ht="15.0">
      <c s="14" t="s" r="C931"/>
    </row>
    <row spans="1:14" customHeight="1" r="932" ht="15.0">
      <c s="14" t="s" r="C932"/>
    </row>
    <row spans="1:14" customHeight="1" r="933" ht="15.0">
      <c s="14" t="s" r="C933"/>
    </row>
    <row spans="1:14" customHeight="1" r="934" ht="15.0">
      <c s="14" t="s" r="C934"/>
    </row>
    <row spans="1:14" customHeight="1" r="935" ht="15.0">
      <c s="14" t="s" r="C935"/>
    </row>
    <row spans="1:14" customHeight="1" r="936" ht="15.0">
      <c s="14" t="s" r="C936"/>
    </row>
    <row spans="1:14" customHeight="1" r="937" ht="15.0">
      <c s="14" t="s" r="C937"/>
    </row>
    <row spans="1:14" customHeight="1" r="938" ht="15.0">
      <c s="14" t="s" r="C938"/>
    </row>
    <row spans="1:14" customHeight="1" r="939" ht="15.0">
      <c s="14" t="s" r="C939"/>
    </row>
    <row spans="1:14" customHeight="1" r="940" ht="15.0">
      <c s="14" t="s" r="C940"/>
    </row>
    <row spans="1:14" customHeight="1" r="941" ht="15.0">
      <c s="14" t="s" r="C941"/>
    </row>
    <row spans="1:14" customHeight="1" r="942" ht="15.0">
      <c s="14" t="s" r="C942"/>
    </row>
    <row spans="1:14" customHeight="1" r="943" ht="15.0">
      <c s="14" t="s" r="C943"/>
    </row>
    <row spans="1:14" customHeight="1" r="944" ht="15.0">
      <c s="14" t="s" r="C944"/>
    </row>
    <row spans="1:14" customHeight="1" r="945" ht="15.0">
      <c s="14" t="s" r="C945"/>
    </row>
    <row spans="1:14" customHeight="1" r="946" ht="15.0">
      <c s="14" t="s" r="C946"/>
    </row>
    <row spans="1:14" customHeight="1" r="947" ht="15.0">
      <c s="14" t="s" r="C947"/>
    </row>
    <row spans="1:14" customHeight="1" r="948" ht="15.0">
      <c s="14" t="s" r="C948"/>
    </row>
    <row spans="1:14" customHeight="1" r="949" ht="15.0">
      <c s="14" t="s" r="C949"/>
    </row>
    <row spans="1:14" customHeight="1" r="950" ht="15.0">
      <c s="14" t="s" r="C950"/>
    </row>
    <row spans="1:14" customHeight="1" r="951" ht="15.0">
      <c s="14" t="s" r="C951"/>
    </row>
    <row spans="1:14" customHeight="1" r="952" ht="15.0">
      <c s="14" t="s" r="C952"/>
    </row>
    <row spans="1:14" customHeight="1" r="953" ht="15.0">
      <c s="14" t="s" r="C953"/>
    </row>
    <row spans="1:14" customHeight="1" r="954" ht="15.0">
      <c s="14" t="s" r="C954"/>
    </row>
    <row spans="1:14" customHeight="1" r="955" ht="15.0">
      <c s="14" t="s" r="C955"/>
    </row>
    <row spans="1:14" customHeight="1" r="956" ht="15.0">
      <c s="14" t="s" r="C956"/>
    </row>
    <row spans="1:14" customHeight="1" r="957" ht="15.0">
      <c s="14" t="s" r="C957"/>
    </row>
    <row spans="1:14" customHeight="1" r="958" ht="15.0">
      <c s="14" t="s" r="C958"/>
    </row>
    <row spans="1:14" customHeight="1" r="959" ht="15.0">
      <c s="14" t="s" r="C959"/>
    </row>
    <row spans="1:14" customHeight="1" r="960" ht="15.0">
      <c s="14" t="s" r="C960"/>
    </row>
    <row spans="1:14" customHeight="1" r="961" ht="15.0">
      <c s="14" t="s" r="C961"/>
    </row>
    <row spans="1:14" customHeight="1" r="962" ht="15.0">
      <c s="14" t="s" r="C962"/>
    </row>
    <row spans="1:14" customHeight="1" r="963" ht="15.0">
      <c s="14" t="s" r="C963"/>
    </row>
    <row spans="1:14" customHeight="1" r="964" ht="15.0">
      <c s="14" t="s" r="C964"/>
    </row>
    <row spans="1:14" customHeight="1" r="965" ht="15.0">
      <c s="14" t="s" r="C965"/>
    </row>
    <row spans="1:14" customHeight="1" r="966" ht="15.0">
      <c s="14" t="s" r="C966"/>
    </row>
    <row spans="1:14" customHeight="1" r="967" ht="15.0">
      <c s="14" t="s" r="C967"/>
    </row>
    <row spans="1:14" customHeight="1" r="968" ht="15.0">
      <c s="14" t="s" r="C968"/>
    </row>
    <row spans="1:14" customHeight="1" r="969" ht="15.0">
      <c s="14" t="s" r="C969"/>
    </row>
    <row spans="1:14" customHeight="1" r="970" ht="15.0">
      <c s="14" t="s" r="C970"/>
    </row>
    <row spans="1:14" customHeight="1" r="971" ht="15.0">
      <c s="14" t="s" r="C971"/>
    </row>
    <row spans="1:14" customHeight="1" r="972" ht="15.0">
      <c s="14" t="s" r="C972"/>
    </row>
    <row spans="1:14" customHeight="1" r="973" ht="15.0">
      <c s="14" t="s" r="C973"/>
    </row>
    <row spans="1:14" customHeight="1" r="974" ht="15.0">
      <c s="14" t="s" r="C974"/>
    </row>
    <row spans="1:14" customHeight="1" r="975" ht="15.0">
      <c s="14" t="s" r="C975"/>
    </row>
    <row spans="1:14" customHeight="1" r="976" ht="15.0">
      <c s="14" t="s" r="C976"/>
    </row>
    <row spans="1:14" customHeight="1" r="977" ht="15.0">
      <c s="14" t="s" r="C977"/>
    </row>
    <row spans="1:14" customHeight="1" r="978" ht="15.0">
      <c s="14" t="s" r="C978"/>
    </row>
    <row spans="1:14" customHeight="1" r="979" ht="15.0">
      <c s="14" t="s" r="C979"/>
    </row>
    <row spans="1:14" customHeight="1" r="980" ht="15.0">
      <c s="14" t="s" r="C980"/>
    </row>
    <row spans="1:14" customHeight="1" r="981" ht="15.0">
      <c s="14" t="s" r="C981"/>
    </row>
    <row spans="1:14" customHeight="1" r="982" ht="15.0">
      <c s="14" t="s" r="C982"/>
    </row>
    <row spans="1:14" customHeight="1" r="983" ht="15.0">
      <c s="14" t="s" r="C983"/>
    </row>
    <row spans="1:14" customHeight="1" r="984" ht="15.0">
      <c s="14" t="s" r="C984"/>
    </row>
    <row spans="1:14" customHeight="1" r="985" ht="15.0">
      <c s="14" t="s" r="C985"/>
    </row>
    <row spans="1:14" customHeight="1" r="986" ht="15.0">
      <c s="14" t="s" r="C986"/>
    </row>
    <row spans="1:14" customHeight="1" r="987" ht="15.0">
      <c s="14" t="s" r="C987"/>
    </row>
    <row spans="1:14" customHeight="1" r="988" ht="15.0">
      <c s="14" t="s" r="C988"/>
    </row>
    <row spans="1:14" customHeight="1" r="989" ht="15.0">
      <c s="14" t="s" r="C989"/>
    </row>
    <row spans="1:14" customHeight="1" r="990" ht="15.0">
      <c s="14" t="s" r="C990"/>
    </row>
    <row spans="1:14" customHeight="1" r="991" ht="15.0">
      <c s="14" t="s" r="C991"/>
    </row>
    <row spans="1:14" customHeight="1" r="992" ht="15.0">
      <c s="14" t="s" r="C992"/>
    </row>
    <row spans="1:14" customHeight="1" r="993" ht="15.0">
      <c s="14" t="s" r="C993"/>
    </row>
    <row spans="1:14" customHeight="1" r="994" ht="15.0">
      <c s="14" t="s" r="C994"/>
    </row>
    <row spans="1:14" customHeight="1" r="995" ht="15.0">
      <c s="14" t="s" r="C995"/>
    </row>
    <row spans="1:14" customHeight="1" r="996" ht="15.0">
      <c s="14" t="s" r="C996"/>
    </row>
    <row spans="1:14" customHeight="1" r="997" ht="15.0">
      <c s="14" t="s" r="C997"/>
    </row>
    <row spans="1:14" customHeight="1" r="998" ht="15.0">
      <c s="14" t="s" r="C998"/>
    </row>
    <row spans="1:14" customHeight="1" r="999" ht="15.0">
      <c s="14" t="s" r="C999"/>
    </row>
    <row spans="1:14" customHeight="1" r="1000" ht="15.0">
      <c s="14" t="s" r="C1000"/>
    </row>
    <row spans="1:14" customHeight="1" r="1001" ht="15.0">
      <c s="14" t="s" r="C1001"/>
    </row>
    <row spans="1:14" customHeight="1" r="1002" ht="15.0">
      <c s="14" t="s" r="C1002"/>
    </row>
    <row spans="1:14" customHeight="1" r="1003" ht="15.0">
      <c s="14" t="s" r="C1003"/>
    </row>
    <row spans="1:14" customHeight="1" r="1004" ht="15.0">
      <c s="14" t="s" r="C1004"/>
    </row>
    <row spans="1:14" customHeight="1" r="1005" ht="15.0">
      <c s="14" t="s" r="C1005"/>
    </row>
    <row spans="1:14" customHeight="1" r="1006" ht="15.0">
      <c s="14" t="s" r="C1006"/>
    </row>
    <row spans="1:14" customHeight="1" r="1007" ht="15.0">
      <c s="14" t="s" r="C1007"/>
    </row>
    <row spans="1:14" customHeight="1" r="1008" ht="15.0">
      <c s="14" t="s" r="C1008"/>
    </row>
    <row spans="1:14" customHeight="1" r="1009" ht="15.0">
      <c s="14" t="s" r="C1009"/>
    </row>
    <row spans="1:14" customHeight="1" r="1010" ht="15.0">
      <c s="14" t="s" r="C1010"/>
    </row>
    <row spans="1:14" customHeight="1" r="1011" ht="15.0">
      <c s="14" t="s" r="C1011"/>
    </row>
    <row spans="1:14" customHeight="1" r="1012" ht="15.0">
      <c s="14" t="s" r="C1012"/>
    </row>
    <row spans="1:14" customHeight="1" r="1013" ht="15.0">
      <c s="14" t="s" r="C1013"/>
    </row>
    <row spans="1:14" customHeight="1" r="1014" ht="15.0">
      <c s="14" t="s" r="C1014"/>
    </row>
    <row spans="1:14" customHeight="1" r="1015" ht="15.0">
      <c s="14" t="s" r="C1015"/>
    </row>
    <row spans="1:14" customHeight="1" r="1016" ht="15.0">
      <c s="14" t="s" r="C1016"/>
    </row>
    <row spans="1:14" customHeight="1" r="1017" ht="15.0">
      <c s="14" t="s" r="C1017"/>
    </row>
    <row spans="1:14" customHeight="1" r="1018" ht="15.0">
      <c s="14" t="s" r="C1018"/>
    </row>
    <row spans="1:14" customHeight="1" r="1019" ht="15.0">
      <c s="14" t="s" r="C1019"/>
    </row>
    <row spans="1:14" customHeight="1" r="1020" ht="15.0">
      <c s="14" t="s" r="C1020"/>
    </row>
    <row spans="1:14" customHeight="1" r="1021" ht="15.0">
      <c s="14" t="s" r="C1021"/>
    </row>
    <row spans="1:14" customHeight="1" r="1022" ht="15.0">
      <c s="14" t="s" r="C1022"/>
    </row>
    <row spans="1:14" customHeight="1" r="1023" ht="15.0">
      <c s="14" t="s" r="C1023"/>
    </row>
    <row spans="1:14" customHeight="1" r="1024" ht="15.0">
      <c s="14" t="s" r="C1024"/>
    </row>
    <row spans="1:14" customHeight="1" r="1025" ht="15.0">
      <c s="14" t="s" r="C1025"/>
    </row>
    <row spans="1:14" customHeight="1" r="1026" ht="15.0">
      <c s="14" t="s" r="C1026"/>
    </row>
    <row spans="1:14" customHeight="1" r="1027" ht="15.0">
      <c s="14" t="s" r="C1027"/>
    </row>
    <row spans="1:14" customHeight="1" r="1028" ht="15.0">
      <c s="14" t="s" r="C1028"/>
    </row>
    <row spans="1:14" customHeight="1" r="1029" ht="15.0">
      <c s="14" t="s" r="C1029"/>
    </row>
    <row spans="1:14" customHeight="1" r="1030" ht="15.0">
      <c s="14" t="s" r="C1030"/>
    </row>
    <row spans="1:14" customHeight="1" r="1031" ht="15.0">
      <c s="14" t="s" r="C1031"/>
    </row>
    <row spans="1:14" customHeight="1" r="1032" ht="15.0">
      <c s="14" t="s" r="C1032"/>
    </row>
    <row spans="1:14" customHeight="1" r="1033" ht="15.0">
      <c s="14" t="s" r="C1033"/>
    </row>
    <row spans="1:14" customHeight="1" r="1034" ht="15.0">
      <c s="14" t="s" r="C1034"/>
    </row>
    <row spans="1:14" customHeight="1" r="1035" ht="15.0">
      <c s="14" t="s" r="C1035"/>
    </row>
    <row spans="1:14" customHeight="1" r="1036" ht="15.0">
      <c s="14" t="s" r="C1036"/>
    </row>
    <row spans="1:14" customHeight="1" r="1037" ht="15.0">
      <c s="14" t="s" r="C1037"/>
    </row>
    <row spans="1:14" customHeight="1" r="1038" ht="15.0">
      <c s="14" t="s" r="C1038"/>
    </row>
    <row spans="1:14" customHeight="1" r="1039" ht="15.0">
      <c s="14" t="s" r="C1039"/>
    </row>
    <row spans="1:14" customHeight="1" r="1040" ht="15.0">
      <c s="14" t="s" r="C1040"/>
    </row>
    <row spans="1:14" customHeight="1" r="1041" ht="15.0">
      <c s="14" t="s" r="C1041"/>
    </row>
    <row spans="1:14" customHeight="1" r="1042" ht="15.0">
      <c s="14" t="s" r="C1042"/>
    </row>
    <row spans="1:14" customHeight="1" r="1043" ht="15.0">
      <c s="14" t="s" r="C1043"/>
    </row>
    <row spans="1:14" customHeight="1" r="1044" ht="15.0">
      <c s="14" t="s" r="C1044"/>
    </row>
    <row spans="1:14" customHeight="1" r="1045" ht="15.0">
      <c s="14" t="s" r="C1045"/>
    </row>
    <row spans="1:14" customHeight="1" r="1046" ht="15.0">
      <c s="14" t="s" r="C1046"/>
    </row>
    <row spans="1:14" customHeight="1" r="1047" ht="15.0">
      <c s="14" t="s" r="C1047"/>
    </row>
    <row spans="1:14" customHeight="1" r="1048" ht="15.0">
      <c s="14" t="s" r="C1048"/>
    </row>
    <row spans="1:14" customHeight="1" r="1049" ht="15.0">
      <c s="14" t="s" r="C1049"/>
    </row>
    <row spans="1:14" customHeight="1" r="1050" ht="15.0">
      <c s="14" t="s" r="C1050"/>
    </row>
    <row spans="1:14" customHeight="1" r="1051" ht="15.0">
      <c s="14" t="s" r="C1051"/>
    </row>
    <row spans="1:14" customHeight="1" r="1052" ht="15.0">
      <c s="14" t="s" r="C1052"/>
    </row>
    <row spans="1:14" customHeight="1" r="1053" ht="15.0">
      <c s="14" t="s" r="C1053"/>
    </row>
    <row spans="1:14" customHeight="1" r="1054" ht="15.0">
      <c s="14" t="s" r="C1054"/>
    </row>
    <row spans="1:14" customHeight="1" r="1055" ht="15.0">
      <c s="14" t="s" r="C1055"/>
    </row>
    <row spans="1:14" customHeight="1" r="1056" ht="15.0">
      <c s="14" t="s" r="C1056"/>
    </row>
    <row spans="1:14" customHeight="1" r="1057" ht="15.0">
      <c s="14" t="s" r="C1057"/>
    </row>
    <row spans="1:14" customHeight="1" r="1058" ht="15.0">
      <c s="14" t="s" r="C1058"/>
    </row>
    <row spans="1:14" customHeight="1" r="1059" ht="15.0">
      <c s="14" t="s" r="C1059"/>
    </row>
    <row spans="1:14" customHeight="1" r="1060" ht="15.0">
      <c s="14" t="s" r="C1060"/>
    </row>
    <row spans="1:14" customHeight="1" r="1061" ht="15.0">
      <c s="14" t="s" r="C1061"/>
    </row>
    <row spans="1:14" customHeight="1" r="1062" ht="15.0">
      <c s="14" t="s" r="C1062"/>
    </row>
    <row spans="1:14" customHeight="1" r="1063" ht="15.0">
      <c s="14" t="s" r="C1063"/>
    </row>
    <row spans="1:14" customHeight="1" r="1064" ht="15.0">
      <c s="14" t="s" r="C1064"/>
    </row>
    <row spans="1:14" customHeight="1" r="1065" ht="15.0">
      <c s="14" t="s" r="C1065"/>
    </row>
    <row spans="1:14" customHeight="1" r="1066" ht="15.0">
      <c s="14" t="s" r="C1066"/>
    </row>
    <row spans="1:14" customHeight="1" r="1067" ht="15.0">
      <c s="14" t="s" r="C1067"/>
    </row>
    <row spans="1:14" customHeight="1" r="1068" ht="15.0">
      <c s="14" t="s" r="C1068"/>
    </row>
    <row spans="1:14" customHeight="1" r="1069" ht="15.0">
      <c s="14" t="s" r="C1069"/>
    </row>
    <row spans="1:14" customHeight="1" r="1070" ht="15.0">
      <c s="14" t="s" r="C1070"/>
    </row>
    <row spans="1:14" customHeight="1" r="1071" ht="15.0">
      <c s="14" t="s" r="C1071"/>
    </row>
    <row spans="1:14" customHeight="1" r="1072" ht="15.0">
      <c s="14" t="s" r="C1072"/>
    </row>
    <row spans="1:14" customHeight="1" r="1073" ht="15.0">
      <c s="14" t="s" r="C1073"/>
    </row>
    <row spans="1:14" customHeight="1" r="1074" ht="15.0">
      <c s="14" t="s" r="C1074"/>
    </row>
    <row spans="1:14" customHeight="1" r="1075" ht="15.0">
      <c s="14" t="s" r="C1075"/>
    </row>
    <row spans="1:14" customHeight="1" r="1076" ht="15.0">
      <c s="14" t="s" r="C1076"/>
    </row>
    <row spans="1:14" customHeight="1" r="1077" ht="15.0">
      <c s="14" t="s" r="C1077"/>
    </row>
    <row spans="1:14" customHeight="1" r="1078" ht="15.0">
      <c s="14" t="s" r="C1078"/>
    </row>
    <row spans="1:14" customHeight="1" r="1079" ht="15.0">
      <c s="14" t="s" r="C1079"/>
    </row>
    <row spans="1:14" customHeight="1" r="1080" ht="15.0">
      <c s="14" t="s" r="C1080"/>
    </row>
    <row spans="1:14" customHeight="1" r="1081" ht="15.0">
      <c s="14" t="s" r="C1081"/>
    </row>
    <row spans="1:14" customHeight="1" r="1082" ht="15.0">
      <c s="14" t="s" r="C1082"/>
    </row>
    <row spans="1:14" customHeight="1" r="1083" ht="15.0">
      <c s="14" t="s" r="C1083"/>
    </row>
    <row spans="1:14" customHeight="1" r="1084" ht="15.0">
      <c s="14" t="s" r="C1084"/>
    </row>
    <row spans="1:14" customHeight="1" r="1085" ht="15.0">
      <c s="14" t="s" r="C1085"/>
    </row>
    <row spans="1:14" customHeight="1" r="1086" ht="15.0">
      <c s="14" t="s" r="C1086"/>
    </row>
    <row spans="1:14" customHeight="1" r="1087" ht="15.0">
      <c s="14" t="s" r="C1087"/>
    </row>
    <row spans="1:14" customHeight="1" r="1088" ht="15.0">
      <c s="14" t="s" r="C1088"/>
    </row>
    <row spans="1:14" customHeight="1" r="1089" ht="15.0">
      <c s="14" t="s" r="C1089"/>
    </row>
    <row spans="1:14" customHeight="1" r="1090" ht="15.0">
      <c s="14" t="s" r="C1090"/>
    </row>
    <row spans="1:14" customHeight="1" r="1091" ht="15.0">
      <c s="14" t="s" r="C1091"/>
    </row>
    <row spans="1:14" customHeight="1" r="1092" ht="15.0">
      <c s="14" t="s" r="C1092"/>
    </row>
    <row spans="1:14" customHeight="1" r="1093" ht="15.0">
      <c s="14" t="s" r="C1093"/>
    </row>
    <row spans="1:14" customHeight="1" r="1094" ht="15.0">
      <c s="14" t="s" r="C1094"/>
    </row>
    <row spans="1:14" customHeight="1" r="1095" ht="15.0">
      <c s="14" t="s" r="C1095"/>
    </row>
    <row spans="1:14" customHeight="1" r="1096" ht="15.0">
      <c s="14" t="s" r="C1096"/>
    </row>
    <row spans="1:14" customHeight="1" r="1097" ht="15.0">
      <c s="14" t="s" r="C1097"/>
    </row>
    <row spans="1:14" customHeight="1" r="1098" ht="15.0">
      <c s="14" t="s" r="C1098"/>
    </row>
    <row spans="1:14" customHeight="1" r="1099" ht="15.0">
      <c s="14" t="s" r="C1099"/>
    </row>
    <row spans="1:14" customHeight="1" r="1100" ht="15.0">
      <c s="14" t="s" r="C1100"/>
    </row>
    <row spans="1:14" customHeight="1" r="1101" ht="15.0">
      <c s="14" t="s" r="C1101"/>
    </row>
    <row spans="1:14" customHeight="1" r="1102" ht="15.0">
      <c s="14" t="s" r="C1102"/>
    </row>
    <row spans="1:14" customHeight="1" r="1103" ht="15.0">
      <c s="14" t="s" r="C1103"/>
    </row>
    <row spans="1:14" customHeight="1" r="1104" ht="15.0">
      <c s="14" t="s" r="C1104"/>
    </row>
    <row spans="1:14" customHeight="1" r="1105" ht="15.0">
      <c s="14" t="s" r="C1105"/>
    </row>
    <row spans="1:14" customHeight="1" r="1106" ht="15.0">
      <c s="14" t="s" r="C1106"/>
    </row>
    <row spans="1:14" customHeight="1" r="1107" ht="15.0">
      <c s="14" t="s" r="C1107"/>
    </row>
    <row spans="1:14" customHeight="1" r="1108" ht="15.0">
      <c s="14" t="s" r="C1108"/>
    </row>
    <row spans="1:14" customHeight="1" r="1109" ht="15.0">
      <c s="14" t="s" r="C1109"/>
    </row>
    <row spans="1:14" customHeight="1" r="1110" ht="15.0">
      <c s="14" t="s" r="C1110"/>
    </row>
    <row spans="1:14" customHeight="1" r="1111" ht="15.0">
      <c s="14" t="s" r="C1111"/>
    </row>
    <row spans="1:14" customHeight="1" r="1112" ht="15.0">
      <c s="14" t="s" r="C1112"/>
    </row>
    <row spans="1:14" customHeight="1" r="1113" ht="15.0">
      <c s="14" t="s" r="C1113"/>
    </row>
    <row spans="1:14" customHeight="1" r="1114" ht="15.0">
      <c s="14" t="s" r="C1114"/>
    </row>
    <row spans="1:14" customHeight="1" r="1115" ht="15.0">
      <c s="14" t="s" r="C1115"/>
    </row>
    <row spans="1:14" customHeight="1" r="1116" ht="15.0">
      <c s="14" t="s" r="C1116"/>
    </row>
    <row spans="1:14" customHeight="1" r="1117" ht="15.0">
      <c s="14" t="s" r="C1117"/>
    </row>
    <row spans="1:14" customHeight="1" r="1118" ht="15.0">
      <c s="14" t="s" r="C1118"/>
    </row>
    <row spans="1:14" customHeight="1" r="1119" ht="15.0">
      <c s="14" t="s" r="C1119"/>
    </row>
    <row spans="1:14" customHeight="1" r="1120" ht="15.0">
      <c s="14" t="s" r="C1120"/>
    </row>
    <row spans="1:14" customHeight="1" r="1121" ht="15.0">
      <c s="14" t="s" r="C1121"/>
    </row>
    <row spans="1:14" customHeight="1" r="1122" ht="15.0">
      <c s="14" t="s" r="C1122"/>
    </row>
    <row spans="1:14" customHeight="1" r="1123" ht="15.0">
      <c s="14" t="s" r="C1123"/>
    </row>
    <row spans="1:14" customHeight="1" r="1124" ht="15.0">
      <c s="14" t="s" r="C1124"/>
    </row>
    <row spans="1:14" customHeight="1" r="1125" ht="15.0">
      <c s="14" t="s" r="C1125"/>
    </row>
    <row spans="1:14" customHeight="1" r="1126" ht="15.0">
      <c s="14" t="s" r="C1126"/>
    </row>
    <row spans="1:14" customHeight="1" r="1127" ht="15.0">
      <c s="14" t="s" r="C1127"/>
    </row>
    <row spans="1:14" customHeight="1" r="1128" ht="15.0">
      <c s="14" t="s" r="C1128"/>
    </row>
    <row spans="1:14" customHeight="1" r="1129" ht="15.0">
      <c s="14" t="s" r="C1129"/>
    </row>
    <row spans="1:14" customHeight="1" r="1130" ht="15.0">
      <c s="14" t="s" r="C1130"/>
    </row>
    <row spans="1:14" customHeight="1" r="1131" ht="15.0">
      <c s="14" t="s" r="C1131"/>
    </row>
    <row spans="1:14" customHeight="1" r="1132" ht="15.0">
      <c s="14" t="s" r="C1132"/>
    </row>
    <row spans="1:14" customHeight="1" r="1133" ht="15.0">
      <c s="14" t="s" r="C1133"/>
    </row>
    <row spans="1:14" customHeight="1" r="1134" ht="15.0">
      <c s="14" t="s" r="C1134"/>
    </row>
    <row spans="1:14" customHeight="1" r="1135" ht="15.0">
      <c s="14" t="s" r="C1135"/>
    </row>
    <row spans="1:14" customHeight="1" r="1136" ht="15.0">
      <c s="14" t="s" r="C1136"/>
    </row>
    <row spans="1:14" customHeight="1" r="1137" ht="15.0">
      <c s="14" t="s" r="C1137"/>
    </row>
    <row spans="1:14" customHeight="1" r="1138" ht="15.0">
      <c s="14" t="s" r="C1138"/>
    </row>
    <row spans="1:14" customHeight="1" r="1139" ht="15.0">
      <c s="14" t="s" r="C1139"/>
    </row>
    <row spans="1:14" customHeight="1" r="1140" ht="15.0">
      <c s="14" t="s" r="C1140"/>
    </row>
    <row spans="1:14" customHeight="1" r="1141" ht="15.0">
      <c s="14" t="s" r="C1141"/>
    </row>
    <row spans="1:14" customHeight="1" r="1142" ht="15.0">
      <c s="14" t="s" r="C1142"/>
    </row>
    <row spans="1:14" customHeight="1" r="1143" ht="15.0">
      <c s="14" t="s" r="C1143"/>
    </row>
    <row spans="1:14" customHeight="1" r="1144" ht="15.0">
      <c s="14" t="s" r="C1144"/>
    </row>
  </sheetData>
  <printOptions horizontalCentered="1"/>
  <pageMargins left="0.30" right="0.30" top="0.61" bottom="0.37" header="0.10" footer="0.10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N1157"/>
  <sheetViews>
    <sheetView workbookViewId="0">
      <selection sqref="A1" activeCell="A1"/>
    </sheetView>
  </sheetViews>
  <sheetFormatPr defaultRowHeight="15"/>
  <cols>
    <col style="14" min="1" max="1" customWidth="1" width="21.5703125"/>
    <col style="14" min="2" max="2" customWidth="1" width="10.7109375"/>
    <col min="3" max="3" customWidth="1" width="10.7109375"/>
    <col style="14" min="4" max="4" customWidth="1" width="10.7109375"/>
    <col style="14" min="5" max="5" customWidth="1" width="10.7109375"/>
    <col style="14" min="6" max="6" customWidth="1" width="10.7109375"/>
    <col style="14" min="7" max="7" customWidth="1" width="10.7109375"/>
    <col style="14" min="8" max="8" customWidth="1" width="10.7109375"/>
    <col style="14" min="9" max="9" customWidth="1" width="10.7109375"/>
    <col style="14" min="10" max="10" customWidth="1" width="10.7109375"/>
    <col style="14" min="11" max="11" customWidth="1" width="10.7109375"/>
    <col style="14" min="12" max="12" customWidth="1" width="10.7109375"/>
    <col style="14" min="13" max="13" customWidth="1" width="10.7109375"/>
    <col style="14" min="14" max="14" customWidth="1" width="10.7109375"/>
  </cols>
  <sheetData>
    <row spans="1:14" customHeight="1" r="1" ht="15.0">
      <c s="5" t="s" r="A1">
        <v>33</v>
      </c>
      <c s="7" t="s" r="B1">
        <v>39</v>
      </c>
      <c s="7" t="s" r="C1">
        <v>38</v>
      </c>
      <c s="7" t="s" r="D1">
        <v>34</v>
      </c>
      <c s="7" t="s" r="E1">
        <v>37</v>
      </c>
      <c s="7" t="s" r="F1">
        <v>42</v>
      </c>
      <c s="7" t="s" r="G1">
        <v>41</v>
      </c>
      <c s="7" t="s" r="H1">
        <v>36</v>
      </c>
      <c s="7" t="s" r="I1">
        <v>35</v>
      </c>
      <c s="7" t="s" r="J1">
        <v>40</v>
      </c>
    </row>
    <row spans="1:14" customHeight="1" r="2" ht="15.0">
      <c t="s" r="A2">
        <v>2</v>
      </c>
      <c t="n" r="B2">
        <v>4</v>
      </c>
      <c s="14" t="n" r="C2">
        <v>4</v>
      </c>
      <c s="9" t="s" r="K2"/>
      <c s="9" t="s" r="L2"/>
      <c s="9" t="s" r="M2"/>
      <c s="9" t="s" r="N2"/>
    </row>
    <row spans="1:14" customHeight="1" r="3" ht="15.0">
      <c t="s" r="A3">
        <v>3</v>
      </c>
      <c t="n" r="B3">
        <v>4</v>
      </c>
      <c s="14" t="n" r="C3">
        <v>3</v>
      </c>
    </row>
    <row spans="1:14" customHeight="1" r="4" ht="15.0">
      <c t="s" r="A4">
        <v>4</v>
      </c>
      <c t="n" r="B4">
        <v>4</v>
      </c>
      <c s="14" t="n" r="C4">
        <v>1</v>
      </c>
      <c s="6" t="s" r="L4"/>
    </row>
    <row spans="1:14" customHeight="1" r="5" ht="15.0">
      <c t="s" r="A5">
        <v>5</v>
      </c>
      <c t="n" r="B5">
        <v>11</v>
      </c>
      <c s="14" t="n" r="C5">
        <v>1</v>
      </c>
    </row>
    <row spans="1:14" customHeight="1" r="6" ht="15.0">
      <c t="s" r="A6">
        <v>6</v>
      </c>
      <c t="n" r="B6">
        <v>18</v>
      </c>
      <c s="14" t="n" r="C6">
        <v>1</v>
      </c>
    </row>
    <row spans="1:14" customHeight="1" r="7" ht="15.0">
      <c t="s" r="A7">
        <v>7</v>
      </c>
      <c t="n" r="B7">
        <v>33</v>
      </c>
      <c s="14" t="n" r="C7">
        <v>1</v>
      </c>
    </row>
    <row spans="1:14" customHeight="1" r="8" ht="15.0">
      <c t="s" r="A8">
        <v>8</v>
      </c>
      <c t="n" r="B8">
        <v>8</v>
      </c>
      <c s="14" t="n" r="C8">
        <v>2</v>
      </c>
    </row>
    <row spans="1:14" customHeight="1" r="9" ht="15.0">
      <c t="s" r="A9">
        <v>9</v>
      </c>
      <c t="n" r="B9">
        <v>29</v>
      </c>
      <c s="14" t="n" r="C9">
        <v>1</v>
      </c>
    </row>
    <row r="10" spans="1:14">
      <c t="s" r="A10">
        <v>10</v>
      </c>
      <c t="n" r="B10">
        <v>169</v>
      </c>
      <c t="n" r="C10">
        <v>1</v>
      </c>
      <c t="n" r="D10">
        <v>162</v>
      </c>
    </row>
    <row spans="1:14" customHeight="1" r="11" ht="15.0">
      <c t="s" r="A11">
        <v>11</v>
      </c>
      <c t="n" r="B11">
        <v>1</v>
      </c>
      <c s="14" t="n" r="C11">
        <v>1</v>
      </c>
      <c t="n" r="D11">
        <v>1</v>
      </c>
      <c t="n" r="E11">
        <v>1</v>
      </c>
      <c t="n" r="F11">
        <v>1</v>
      </c>
      <c t="n" r="G11">
        <v>1</v>
      </c>
      <c t="n" r="H11">
        <v>1</v>
      </c>
      <c t="n" r="I11">
        <v>1</v>
      </c>
      <c t="n" r="J11">
        <v>1</v>
      </c>
    </row>
    <row spans="1:14" customHeight="1" r="12" ht="15.0">
      <c t="s" r="A12">
        <v>12</v>
      </c>
      <c t="n" r="B12">
        <v>185</v>
      </c>
      <c s="14" t="n" r="C12">
        <v>1</v>
      </c>
      <c t="n" r="D12">
        <v>89</v>
      </c>
      <c t="n" r="E12">
        <v>11</v>
      </c>
      <c t="n" r="F12">
        <v>30</v>
      </c>
      <c t="n" r="G12">
        <v>38</v>
      </c>
      <c t="n" r="H12">
        <v>19</v>
      </c>
      <c t="n" r="I12">
        <v>3</v>
      </c>
      <c t="n" r="J12">
        <v>3</v>
      </c>
    </row>
    <row r="13" spans="1:14">
      <c t="s" r="A13">
        <v>13</v>
      </c>
      <c t="n" r="B13">
        <v>1</v>
      </c>
      <c t="n" r="C13">
        <v>1</v>
      </c>
      <c t="n" r="D13">
        <v>1</v>
      </c>
      <c t="n" r="E13">
        <v>1</v>
      </c>
      <c t="n" r="F13">
        <v>1</v>
      </c>
      <c t="n" r="G13">
        <v>1</v>
      </c>
      <c t="n" r="H13">
        <v>1</v>
      </c>
      <c t="n" r="I13">
        <v>1</v>
      </c>
      <c t="n" r="J13">
        <v>1</v>
      </c>
    </row>
    <row spans="1:14" customHeight="1" r="14" ht="15.0">
      <c s="14" t="s" r="C14"/>
    </row>
    <row spans="1:14" customHeight="1" r="15" ht="15.0">
      <c s="14" t="s" r="C15"/>
    </row>
    <row spans="1:14" customHeight="1" r="16" ht="15.0">
      <c s="14" t="s" r="C16"/>
    </row>
    <row spans="1:14" customHeight="1" r="17" ht="15.0">
      <c s="14" t="s" r="C17"/>
    </row>
    <row spans="1:14" customHeight="1" r="18" ht="15.0">
      <c s="14" t="s" r="C18"/>
    </row>
    <row spans="1:14" customHeight="1" r="19" ht="15.0">
      <c s="14" t="s" r="C19"/>
    </row>
    <row spans="1:14" customHeight="1" r="20" ht="15.0">
      <c s="14" t="s" r="C20"/>
    </row>
    <row spans="1:14" customHeight="1" r="21" ht="15.0">
      <c s="14" t="s" r="C21"/>
    </row>
    <row spans="1:14" customHeight="1" r="22" ht="15.0">
      <c s="14" t="s" r="C22"/>
    </row>
    <row spans="1:14" customHeight="1" r="23" ht="15.0">
      <c s="14" t="s" r="C23"/>
    </row>
    <row spans="1:14" customHeight="1" r="24" ht="15.0">
      <c s="14" t="s" r="C24"/>
    </row>
    <row spans="1:14" customHeight="1" r="25" ht="15.0">
      <c s="14" t="s" r="C25"/>
    </row>
    <row spans="1:14" customHeight="1" r="26" ht="15.0">
      <c s="14" t="s" r="C26"/>
    </row>
    <row spans="1:14" customHeight="1" r="27" ht="15.0">
      <c s="14" t="s" r="C27"/>
    </row>
    <row spans="1:14" customHeight="1" r="28" ht="15.0">
      <c s="14" t="s" r="C28"/>
    </row>
    <row spans="1:14" customHeight="1" r="29" ht="15.0">
      <c s="14" t="s" r="C29"/>
    </row>
    <row spans="1:14" customHeight="1" r="30" ht="15.0">
      <c s="14" t="s" r="C30"/>
    </row>
    <row spans="1:14" customHeight="1" r="31" ht="15.0">
      <c s="14" t="s" r="C31"/>
    </row>
    <row spans="1:14" customHeight="1" r="32" ht="15.0">
      <c s="14" t="s" r="C32"/>
    </row>
    <row spans="1:14" customHeight="1" r="33" ht="15.0">
      <c s="14" t="s" r="C33"/>
    </row>
    <row spans="1:14" customHeight="1" r="34" ht="15.0">
      <c s="14" t="s" r="C34"/>
    </row>
    <row spans="1:14" customHeight="1" r="35" ht="15.0">
      <c s="14" t="s" r="C35"/>
    </row>
    <row spans="1:14" customHeight="1" r="36" ht="15.0">
      <c s="14" t="s" r="C36"/>
    </row>
    <row spans="1:14" customHeight="1" r="37" ht="15.0">
      <c s="14" t="s" r="C37"/>
    </row>
    <row spans="1:14" customHeight="1" r="38" ht="15.0">
      <c s="14" t="s" r="C38"/>
    </row>
    <row spans="1:14" customHeight="1" r="39" ht="15.0">
      <c s="14" t="s" r="C39"/>
    </row>
    <row spans="1:14" customHeight="1" r="40" ht="15.0">
      <c s="14" t="s" r="C40"/>
    </row>
    <row spans="1:14" customHeight="1" r="41" ht="15.0">
      <c s="14" t="s" r="C41"/>
    </row>
    <row spans="1:14" customHeight="1" r="42" ht="15.0">
      <c s="14" t="s" r="C42"/>
    </row>
    <row spans="1:14" customHeight="1" r="43" ht="15.0">
      <c s="14" t="s" r="C43"/>
    </row>
    <row spans="1:14" customHeight="1" r="44" ht="15.0">
      <c s="14" t="s" r="C44"/>
    </row>
    <row spans="1:14" customHeight="1" r="45" ht="15.0">
      <c s="14" t="s" r="C45"/>
    </row>
    <row spans="1:14" customHeight="1" r="46" ht="15.0">
      <c s="14" t="s" r="C46"/>
    </row>
    <row spans="1:14" customHeight="1" r="47" ht="15.0">
      <c s="14" t="s" r="C47"/>
    </row>
    <row spans="1:14" customHeight="1" r="48" ht="15.0">
      <c s="14" t="s" r="C48"/>
    </row>
    <row spans="1:14" customHeight="1" r="49" ht="15.0">
      <c s="14" t="s" r="C49"/>
    </row>
    <row spans="1:14" customHeight="1" r="50" ht="15.0">
      <c s="14" t="s" r="C50"/>
    </row>
    <row spans="1:14" customHeight="1" r="51" ht="15.0">
      <c s="14" t="s" r="C51"/>
    </row>
    <row spans="1:14" customHeight="1" r="52" ht="15.0">
      <c s="14" t="s" r="C52"/>
    </row>
    <row spans="1:14" customHeight="1" r="53" ht="15.0">
      <c s="14" t="s" r="C53"/>
    </row>
    <row spans="1:14" customHeight="1" r="54" ht="15.0">
      <c s="14" t="s" r="C54"/>
    </row>
    <row spans="1:14" customHeight="1" r="55" ht="15.0">
      <c s="14" t="s" r="C55"/>
    </row>
    <row spans="1:14" customHeight="1" r="56" ht="15.0">
      <c s="14" t="s" r="C56"/>
    </row>
    <row spans="1:14" customHeight="1" r="57" ht="15.0">
      <c s="14" t="s" r="C57"/>
    </row>
    <row spans="1:14" customHeight="1" r="58" ht="15.0">
      <c s="14" t="s" r="C58"/>
    </row>
    <row spans="1:14" customHeight="1" r="59" ht="15.0">
      <c s="14" t="s" r="C59"/>
    </row>
    <row spans="1:14" customHeight="1" r="60" ht="15.0">
      <c s="14" t="s" r="C60"/>
    </row>
    <row spans="1:14" customHeight="1" r="61" ht="15.0">
      <c s="14" t="s" r="C61"/>
    </row>
    <row spans="1:14" customHeight="1" r="62" ht="15.0">
      <c s="14" t="s" r="C62"/>
    </row>
    <row spans="1:14" customHeight="1" r="63" ht="15.0">
      <c s="14" t="s" r="C63"/>
    </row>
    <row spans="1:14" customHeight="1" r="64" ht="15.0">
      <c s="14" t="s" r="C64"/>
    </row>
    <row spans="1:14" customHeight="1" r="65" ht="15.0">
      <c s="14" t="s" r="C65"/>
    </row>
    <row spans="1:14" customHeight="1" r="66" ht="15.0">
      <c s="14" t="s" r="C66"/>
    </row>
    <row spans="1:14" customHeight="1" r="67" ht="15.0">
      <c s="14" t="s" r="C67"/>
    </row>
    <row spans="1:14" customHeight="1" r="68" ht="15.0">
      <c s="14" t="s" r="C68"/>
    </row>
    <row spans="1:14" customHeight="1" r="69" ht="15.0">
      <c s="14" t="s" r="C69"/>
    </row>
    <row spans="1:14" customHeight="1" r="70" ht="15.0">
      <c s="14" t="s" r="C70"/>
    </row>
    <row spans="1:14" customHeight="1" r="71" ht="15.0">
      <c s="14" t="s" r="C71"/>
    </row>
    <row spans="1:14" customHeight="1" r="72" ht="15.0">
      <c s="14" t="s" r="C72"/>
    </row>
    <row spans="1:14" customHeight="1" r="73" ht="15.0">
      <c s="14" t="s" r="C73"/>
    </row>
    <row spans="1:14" customHeight="1" r="74" ht="15.0">
      <c s="14" t="s" r="C74"/>
    </row>
    <row spans="1:14" customHeight="1" r="75" ht="15.0">
      <c s="14" t="s" r="C75"/>
    </row>
    <row spans="1:14" customHeight="1" r="76" ht="15.0">
      <c s="14" t="s" r="C76"/>
    </row>
    <row spans="1:14" customHeight="1" r="77" ht="15.0">
      <c s="14" t="s" r="C77"/>
    </row>
    <row spans="1:14" customHeight="1" r="78" ht="15.0">
      <c s="14" t="s" r="C78"/>
    </row>
    <row spans="1:14" customHeight="1" r="79" ht="15.0">
      <c s="14" t="s" r="C79"/>
    </row>
    <row spans="1:14" customHeight="1" r="80" ht="15.0">
      <c s="14" t="s" r="C80"/>
    </row>
    <row spans="1:14" customHeight="1" r="81" ht="15.0">
      <c s="14" t="s" r="C81"/>
    </row>
    <row spans="1:14" customHeight="1" r="82" ht="15.0">
      <c s="14" t="s" r="C82"/>
    </row>
    <row spans="1:14" customHeight="1" r="83" ht="15.0">
      <c s="14" t="s" r="C83"/>
    </row>
    <row spans="1:14" customHeight="1" r="84" ht="15.0">
      <c s="14" t="s" r="C84"/>
    </row>
    <row spans="1:14" customHeight="1" r="85" ht="15.0">
      <c s="14" t="s" r="C85"/>
    </row>
    <row spans="1:14" customHeight="1" r="86" ht="15.0">
      <c s="14" t="s" r="C86"/>
    </row>
    <row spans="1:14" customHeight="1" r="87" ht="15.0">
      <c s="14" t="s" r="C87"/>
    </row>
    <row spans="1:14" customHeight="1" r="88" ht="15.0">
      <c s="14" t="s" r="C88"/>
    </row>
    <row spans="1:14" customHeight="1" r="89" ht="15.0">
      <c s="14" t="s" r="C89"/>
    </row>
    <row spans="1:14" customHeight="1" r="90" ht="15.0">
      <c s="14" t="s" r="C90"/>
    </row>
    <row spans="1:14" customHeight="1" r="91" ht="15.0">
      <c s="14" t="s" r="C91"/>
    </row>
    <row spans="1:14" customHeight="1" r="92" ht="15.0">
      <c s="14" t="s" r="C92"/>
    </row>
    <row spans="1:14" customHeight="1" r="93" ht="15.0">
      <c s="14" t="s" r="C93"/>
    </row>
    <row spans="1:14" customHeight="1" r="94" ht="15.0">
      <c s="14" t="s" r="C94"/>
    </row>
    <row spans="1:14" customHeight="1" r="95" ht="15.0">
      <c s="14" t="s" r="C95"/>
    </row>
    <row spans="1:14" customHeight="1" r="96" ht="15.0">
      <c s="14" t="s" r="C96"/>
    </row>
    <row spans="1:14" customHeight="1" r="97" ht="15.0">
      <c s="14" t="s" r="C97"/>
    </row>
    <row spans="1:14" customHeight="1" r="98" ht="15.0">
      <c s="14" t="s" r="C98"/>
    </row>
    <row spans="1:14" customHeight="1" r="99" ht="15.0">
      <c s="14" t="s" r="C99"/>
    </row>
    <row spans="1:14" customHeight="1" r="100" ht="15.0">
      <c s="14" t="s" r="C100"/>
    </row>
    <row spans="1:14" customHeight="1" r="101" ht="15.0">
      <c s="14" t="s" r="C101"/>
    </row>
    <row spans="1:14" customHeight="1" r="102" ht="15.0">
      <c s="14" t="s" r="C102"/>
    </row>
    <row spans="1:14" customHeight="1" r="103" ht="15.0">
      <c s="14" t="s" r="C103"/>
    </row>
    <row spans="1:14" customHeight="1" r="104" ht="15.0">
      <c s="14" t="s" r="C104"/>
    </row>
    <row spans="1:14" customHeight="1" r="105" ht="15.0">
      <c s="14" t="s" r="C105"/>
    </row>
    <row spans="1:14" customHeight="1" r="106" ht="15.0">
      <c s="14" t="s" r="C106"/>
    </row>
    <row spans="1:14" customHeight="1" r="107" ht="15.0">
      <c s="14" t="s" r="C107"/>
    </row>
    <row spans="1:14" customHeight="1" r="108" ht="15.0">
      <c s="14" t="s" r="C108"/>
    </row>
    <row spans="1:14" customHeight="1" r="109" ht="15.0">
      <c s="14" t="s" r="C109"/>
    </row>
    <row spans="1:14" customHeight="1" r="110" ht="15.0">
      <c s="14" t="s" r="C110"/>
    </row>
    <row spans="1:14" customHeight="1" r="111" ht="15.0">
      <c s="14" t="s" r="C111"/>
    </row>
    <row spans="1:14" customHeight="1" r="112" ht="15.0">
      <c s="14" t="s" r="C112"/>
    </row>
    <row spans="1:14" customHeight="1" r="113" ht="15.0">
      <c s="14" t="s" r="C113"/>
    </row>
    <row spans="1:14" customHeight="1" r="114" ht="15.0">
      <c s="14" t="s" r="C114"/>
    </row>
    <row spans="1:14" customHeight="1" r="115" ht="15.0">
      <c s="14" t="s" r="C115"/>
    </row>
    <row spans="1:14" customHeight="1" r="116" ht="15.0">
      <c s="14" t="s" r="C116"/>
    </row>
    <row spans="1:14" customHeight="1" r="117" ht="15.0">
      <c s="14" t="s" r="C117"/>
    </row>
    <row spans="1:14" customHeight="1" r="118" ht="15.0">
      <c s="14" t="s" r="C118"/>
    </row>
    <row spans="1:14" customHeight="1" r="119" ht="15.0">
      <c s="14" t="s" r="C119"/>
    </row>
    <row spans="1:14" customHeight="1" r="120" ht="15.0">
      <c s="14" t="s" r="C120"/>
    </row>
    <row spans="1:14" customHeight="1" r="121" ht="15.0">
      <c s="14" t="s" r="C121"/>
    </row>
    <row spans="1:14" customHeight="1" r="122" ht="15.0">
      <c s="14" t="s" r="C122"/>
    </row>
    <row spans="1:14" customHeight="1" r="123" ht="15.0">
      <c s="14" t="s" r="C123"/>
    </row>
    <row spans="1:14" customHeight="1" r="124" ht="15.0">
      <c s="14" t="s" r="C124"/>
    </row>
    <row spans="1:14" customHeight="1" r="125" ht="15.0">
      <c s="14" t="s" r="C125"/>
    </row>
    <row spans="1:14" customHeight="1" r="126" ht="15.0">
      <c s="14" t="s" r="C126"/>
    </row>
    <row spans="1:14" customHeight="1" r="127" ht="15.0">
      <c s="14" t="s" r="C127"/>
    </row>
    <row spans="1:14" customHeight="1" r="128" ht="15.0">
      <c s="14" t="s" r="C128"/>
    </row>
    <row spans="1:14" customHeight="1" r="129" ht="15.0">
      <c s="14" t="s" r="C129"/>
    </row>
    <row spans="1:14" customHeight="1" r="130" ht="15.0">
      <c s="14" t="s" r="C130"/>
    </row>
    <row spans="1:14" customHeight="1" r="131" ht="15.0">
      <c s="14" t="s" r="C131"/>
    </row>
    <row spans="1:14" customHeight="1" r="132" ht="15.0">
      <c s="14" t="s" r="C132"/>
    </row>
    <row spans="1:14" customHeight="1" r="133" ht="15.0">
      <c s="14" t="s" r="C133"/>
    </row>
    <row spans="1:14" customHeight="1" r="134" ht="15.0">
      <c s="14" t="s" r="C134"/>
    </row>
    <row spans="1:14" customHeight="1" r="135" ht="15.0">
      <c s="14" t="s" r="C135"/>
    </row>
    <row spans="1:14" customHeight="1" r="136" ht="15.0">
      <c s="14" t="s" r="C136"/>
    </row>
    <row spans="1:14" customHeight="1" r="137" ht="15.0">
      <c s="14" t="s" r="C137"/>
    </row>
    <row spans="1:14" customHeight="1" r="138" ht="15.0">
      <c s="14" t="s" r="C138"/>
    </row>
    <row spans="1:14" customHeight="1" r="139" ht="15.0">
      <c s="14" t="s" r="C139"/>
    </row>
    <row spans="1:14" customHeight="1" r="140" ht="15.0">
      <c s="14" t="s" r="C140"/>
    </row>
    <row spans="1:14" customHeight="1" r="141" ht="15.0">
      <c s="14" t="s" r="C141"/>
    </row>
    <row spans="1:14" customHeight="1" r="142" ht="15.0">
      <c s="14" t="s" r="C142"/>
    </row>
    <row spans="1:14" customHeight="1" r="143" ht="15.0">
      <c s="14" t="s" r="C143"/>
    </row>
    <row spans="1:14" customHeight="1" r="144" ht="15.0">
      <c s="14" t="s" r="C144"/>
    </row>
    <row spans="1:14" customHeight="1" r="145" ht="15.0">
      <c s="14" t="s" r="C145"/>
    </row>
    <row spans="1:14" customHeight="1" r="146" ht="15.0">
      <c s="14" t="s" r="C146"/>
    </row>
    <row spans="1:14" customHeight="1" r="147" ht="15.0">
      <c s="14" t="s" r="C147"/>
    </row>
    <row spans="1:14" customHeight="1" r="148" ht="15.0">
      <c s="14" t="s" r="C148"/>
    </row>
    <row spans="1:14" customHeight="1" r="149" ht="15.0">
      <c s="14" t="s" r="C149"/>
    </row>
    <row spans="1:14" customHeight="1" r="150" ht="15.0">
      <c s="14" t="s" r="C150"/>
    </row>
    <row spans="1:14" customHeight="1" r="151" ht="15.0">
      <c s="14" t="s" r="C151"/>
    </row>
    <row spans="1:14" customHeight="1" r="152" ht="15.0">
      <c s="14" t="s" r="C152"/>
    </row>
    <row spans="1:14" customHeight="1" r="153" ht="15.0">
      <c s="14" t="s" r="C153"/>
    </row>
    <row spans="1:14" customHeight="1" r="154" ht="15.0">
      <c s="14" t="s" r="C154"/>
    </row>
    <row spans="1:14" customHeight="1" r="155" ht="15.0">
      <c s="14" t="s" r="C155"/>
    </row>
    <row spans="1:14" customHeight="1" r="156" ht="15.0">
      <c s="14" t="s" r="C156"/>
    </row>
    <row spans="1:14" customHeight="1" r="157" ht="15.0">
      <c s="14" t="s" r="C157"/>
    </row>
    <row spans="1:14" customHeight="1" r="158" ht="15.0">
      <c s="14" t="s" r="C158"/>
    </row>
    <row spans="1:14" customHeight="1" r="159" ht="15.0">
      <c s="14" t="s" r="C159"/>
    </row>
    <row spans="1:14" customHeight="1" r="160" ht="15.0">
      <c s="14" t="s" r="C160"/>
    </row>
    <row spans="1:14" customHeight="1" r="161" ht="15.0">
      <c s="14" t="s" r="C161"/>
    </row>
    <row spans="1:14" customHeight="1" r="162" ht="15.0">
      <c s="14" t="s" r="C162"/>
    </row>
    <row spans="1:14" customHeight="1" r="163" ht="15.0">
      <c s="14" t="s" r="C163"/>
    </row>
    <row spans="1:14" customHeight="1" r="164" ht="15.0">
      <c s="14" t="s" r="C164"/>
    </row>
    <row spans="1:14" customHeight="1" r="165" ht="15.0">
      <c s="14" t="s" r="C165"/>
    </row>
    <row spans="1:14" customHeight="1" r="166" ht="15.0">
      <c s="14" t="s" r="C166"/>
    </row>
    <row spans="1:14" customHeight="1" r="167" ht="15.0">
      <c s="14" t="s" r="C167"/>
    </row>
    <row spans="1:14" customHeight="1" r="168" ht="15.0">
      <c s="14" t="s" r="C168"/>
    </row>
    <row spans="1:14" customHeight="1" r="169" ht="15.0">
      <c s="14" t="s" r="C169"/>
    </row>
    <row spans="1:14" customHeight="1" r="170" ht="15.0">
      <c s="14" t="s" r="C170"/>
    </row>
    <row spans="1:14" customHeight="1" r="171" ht="15.0">
      <c s="14" t="s" r="C171"/>
    </row>
    <row spans="1:14" customHeight="1" r="172" ht="15.0">
      <c s="14" t="s" r="C172"/>
    </row>
    <row spans="1:14" customHeight="1" r="173" ht="15.0">
      <c s="14" t="s" r="C173"/>
    </row>
    <row spans="1:14" customHeight="1" r="174" ht="15.0">
      <c s="14" t="s" r="C174"/>
    </row>
    <row spans="1:14" customHeight="1" r="175" ht="15.0">
      <c s="14" t="s" r="C175"/>
    </row>
    <row spans="1:14" customHeight="1" r="176" ht="15.0">
      <c s="14" t="s" r="C176"/>
    </row>
    <row spans="1:14" customHeight="1" r="177" ht="15.0">
      <c s="14" t="s" r="C177"/>
    </row>
    <row spans="1:14" customHeight="1" r="178" ht="15.0">
      <c s="14" t="s" r="C178"/>
    </row>
    <row spans="1:14" customHeight="1" r="179" ht="15.0">
      <c s="14" t="s" r="C179"/>
    </row>
    <row spans="1:14" customHeight="1" r="180" ht="15.0">
      <c s="14" t="s" r="C180"/>
    </row>
    <row spans="1:14" customHeight="1" r="181" ht="15.0">
      <c s="14" t="s" r="C181"/>
    </row>
    <row spans="1:14" customHeight="1" r="182" ht="15.0">
      <c s="14" t="s" r="C182"/>
    </row>
    <row spans="1:14" customHeight="1" r="183" ht="15.0">
      <c s="14" t="s" r="C183"/>
    </row>
    <row spans="1:14" customHeight="1" r="184" ht="15.0">
      <c s="14" t="s" r="C184"/>
    </row>
    <row spans="1:14" customHeight="1" r="185" ht="15.0">
      <c s="14" t="s" r="C185"/>
    </row>
    <row spans="1:14" customHeight="1" r="186" ht="15.0">
      <c s="14" t="s" r="C186"/>
    </row>
    <row spans="1:14" customHeight="1" r="187" ht="15.0">
      <c s="14" t="s" r="C187"/>
    </row>
    <row spans="1:14" customHeight="1" r="188" ht="15.0">
      <c s="14" t="s" r="C188"/>
    </row>
    <row spans="1:14" customHeight="1" r="189" ht="15.0">
      <c s="14" t="s" r="C189"/>
    </row>
    <row spans="1:14" customHeight="1" r="190" ht="15.0">
      <c s="14" t="s" r="C190"/>
    </row>
    <row spans="1:14" customHeight="1" r="191" ht="15.0">
      <c s="14" t="s" r="C191"/>
    </row>
    <row spans="1:14" customHeight="1" r="192" ht="15.0">
      <c s="14" t="s" r="C192"/>
    </row>
    <row spans="1:14" customHeight="1" r="193" ht="15.0">
      <c s="14" t="s" r="C193"/>
    </row>
    <row spans="1:14" customHeight="1" r="194" ht="15.0">
      <c s="14" t="s" r="C194"/>
    </row>
    <row spans="1:14" customHeight="1" r="195" ht="15.0">
      <c s="14" t="s" r="C195"/>
    </row>
    <row spans="1:14" customHeight="1" r="196" ht="15.0">
      <c s="14" t="s" r="C196"/>
    </row>
    <row spans="1:14" customHeight="1" r="197" ht="15.0">
      <c s="14" t="s" r="C197"/>
    </row>
    <row spans="1:14" customHeight="1" r="198" ht="15.0">
      <c s="14" t="s" r="C198"/>
    </row>
    <row spans="1:14" customHeight="1" r="199" ht="15.0">
      <c s="14" t="s" r="C199"/>
    </row>
    <row spans="1:14" customHeight="1" r="200" ht="15.0">
      <c s="14" t="s" r="C200"/>
    </row>
    <row spans="1:14" customHeight="1" r="201" ht="15.0">
      <c s="14" t="s" r="C201"/>
    </row>
    <row spans="1:14" customHeight="1" r="202" ht="15.0">
      <c s="14" t="s" r="C202"/>
    </row>
    <row spans="1:14" customHeight="1" r="203" ht="15.0">
      <c s="14" t="s" r="C203"/>
    </row>
    <row spans="1:14" customHeight="1" r="204" ht="15.0">
      <c s="14" t="s" r="C204"/>
    </row>
    <row spans="1:14" customHeight="1" r="205" ht="15.0">
      <c s="14" t="s" r="C205"/>
    </row>
    <row spans="1:14" customHeight="1" r="206" ht="15.0">
      <c s="14" t="s" r="C206"/>
    </row>
    <row spans="1:14" customHeight="1" r="207" ht="15.0">
      <c s="14" t="s" r="C207"/>
    </row>
    <row spans="1:14" customHeight="1" r="208" ht="15.0">
      <c s="14" t="s" r="C208"/>
    </row>
    <row spans="1:14" customHeight="1" r="209" ht="15.0">
      <c s="14" t="s" r="C209"/>
    </row>
    <row spans="1:14" customHeight="1" r="210" ht="15.0">
      <c s="14" t="s" r="C210"/>
    </row>
    <row spans="1:14" customHeight="1" r="211" ht="15.0">
      <c s="14" t="s" r="C211"/>
    </row>
    <row spans="1:14" customHeight="1" r="212" ht="15.0">
      <c s="14" t="s" r="C212"/>
    </row>
    <row spans="1:14" customHeight="1" r="213" ht="15.0">
      <c s="14" t="s" r="C213"/>
    </row>
    <row spans="1:14" customHeight="1" r="214" ht="15.0">
      <c s="14" t="s" r="C214"/>
    </row>
    <row spans="1:14" customHeight="1" r="215" ht="15.0">
      <c s="14" t="s" r="C215"/>
    </row>
    <row spans="1:14" customHeight="1" r="216" ht="15.0">
      <c s="14" t="s" r="C216"/>
    </row>
    <row spans="1:14" customHeight="1" r="217" ht="15.0">
      <c s="14" t="s" r="C217"/>
    </row>
    <row spans="1:14" customHeight="1" r="218" ht="15.0">
      <c s="14" t="s" r="C218"/>
    </row>
    <row spans="1:14" customHeight="1" r="219" ht="15.0">
      <c s="14" t="s" r="C219"/>
    </row>
    <row spans="1:14" customHeight="1" r="220" ht="15.0">
      <c s="14" t="s" r="C220"/>
    </row>
    <row spans="1:14" customHeight="1" r="221" ht="15.0">
      <c s="14" t="s" r="C221"/>
    </row>
    <row spans="1:14" customHeight="1" r="222" ht="15.0">
      <c s="14" t="s" r="C222"/>
    </row>
    <row spans="1:14" customHeight="1" r="223" ht="15.0">
      <c s="14" t="s" r="C223"/>
    </row>
    <row spans="1:14" customHeight="1" r="224" ht="15.0">
      <c s="14" t="s" r="C224"/>
    </row>
    <row spans="1:14" customHeight="1" r="225" ht="15.0">
      <c s="14" t="s" r="C225"/>
    </row>
    <row spans="1:14" customHeight="1" r="226" ht="15.0">
      <c s="14" t="s" r="C226"/>
    </row>
    <row spans="1:14" customHeight="1" r="227" ht="15.0">
      <c s="14" t="s" r="C227"/>
    </row>
    <row spans="1:14" customHeight="1" r="228" ht="15.0">
      <c s="14" t="s" r="C228"/>
    </row>
    <row spans="1:14" customHeight="1" r="229" ht="15.0">
      <c s="14" t="s" r="C229"/>
    </row>
    <row spans="1:14" customHeight="1" r="230" ht="15.0">
      <c s="14" t="s" r="C230"/>
    </row>
    <row spans="1:14" customHeight="1" r="231" ht="15.0">
      <c s="14" t="s" r="C231"/>
    </row>
    <row spans="1:14" customHeight="1" r="232" ht="15.0">
      <c s="14" t="s" r="C232"/>
    </row>
    <row spans="1:14" customHeight="1" r="233" ht="15.0">
      <c s="14" t="s" r="C233"/>
    </row>
    <row spans="1:14" customHeight="1" r="234" ht="15.0">
      <c s="14" t="s" r="C234"/>
    </row>
    <row spans="1:14" customHeight="1" r="235" ht="15.0">
      <c s="14" t="s" r="C235"/>
    </row>
    <row spans="1:14" customHeight="1" r="236" ht="15.0">
      <c s="14" t="s" r="C236"/>
    </row>
    <row spans="1:14" customHeight="1" r="237" ht="15.0">
      <c s="14" t="s" r="C237"/>
    </row>
    <row spans="1:14" customHeight="1" r="238" ht="15.0">
      <c s="14" t="s" r="C238"/>
    </row>
    <row spans="1:14" customHeight="1" r="239" ht="15.0">
      <c s="14" t="s" r="C239"/>
    </row>
    <row spans="1:14" customHeight="1" r="240" ht="15.0">
      <c s="14" t="s" r="C240"/>
    </row>
    <row spans="1:14" customHeight="1" r="241" ht="15.0">
      <c s="14" t="s" r="C241"/>
    </row>
    <row spans="1:14" customHeight="1" r="242" ht="15.0">
      <c s="14" t="s" r="C242"/>
    </row>
    <row spans="1:14" customHeight="1" r="243" ht="15.0">
      <c s="14" t="s" r="C243"/>
    </row>
    <row spans="1:14" customHeight="1" r="244" ht="15.0">
      <c s="14" t="s" r="C244"/>
    </row>
    <row spans="1:14" customHeight="1" r="245" ht="15.0">
      <c s="14" t="s" r="C245"/>
    </row>
    <row spans="1:14" customHeight="1" r="246" ht="15.0">
      <c s="14" t="s" r="C246"/>
    </row>
    <row spans="1:14" customHeight="1" r="247" ht="15.0">
      <c s="14" t="s" r="C247"/>
    </row>
    <row spans="1:14" customHeight="1" r="248" ht="15.0">
      <c s="14" t="s" r="C248"/>
    </row>
    <row spans="1:14" customHeight="1" r="249" ht="15.0">
      <c s="14" t="s" r="C249"/>
    </row>
    <row spans="1:14" customHeight="1" r="250" ht="15.0">
      <c s="14" t="s" r="C250"/>
    </row>
    <row spans="1:14" customHeight="1" r="251" ht="15.0">
      <c s="14" t="s" r="C251"/>
    </row>
    <row spans="1:14" customHeight="1" r="252" ht="15.0">
      <c s="14" t="s" r="C252"/>
    </row>
    <row spans="1:14" customHeight="1" r="253" ht="15.0">
      <c s="14" t="s" r="C253"/>
    </row>
    <row spans="1:14" customHeight="1" r="254" ht="15.0">
      <c s="14" t="s" r="C254"/>
    </row>
    <row spans="1:14" customHeight="1" r="255" ht="15.0">
      <c s="14" t="s" r="C255"/>
    </row>
    <row spans="1:14" customHeight="1" r="256" ht="15.0">
      <c s="14" t="s" r="C256"/>
    </row>
    <row spans="1:14" customHeight="1" r="257" ht="15.0">
      <c s="14" t="s" r="C257"/>
    </row>
    <row spans="1:14" customHeight="1" r="258" ht="15.0">
      <c s="14" t="s" r="C258"/>
    </row>
    <row spans="1:14" customHeight="1" r="259" ht="15.0">
      <c s="14" t="s" r="C259"/>
    </row>
    <row spans="1:14" customHeight="1" r="260" ht="15.0">
      <c s="14" t="s" r="C260"/>
    </row>
    <row spans="1:14" customHeight="1" r="261" ht="15.0">
      <c s="14" t="s" r="C261"/>
    </row>
    <row spans="1:14" customHeight="1" r="262" ht="15.0">
      <c s="14" t="s" r="C262"/>
    </row>
    <row spans="1:14" customHeight="1" r="263" ht="15.0">
      <c s="14" t="s" r="C263"/>
    </row>
    <row spans="1:14" customHeight="1" r="264" ht="15.0">
      <c s="14" t="s" r="C264"/>
    </row>
    <row spans="1:14" customHeight="1" r="265" ht="15.0">
      <c s="14" t="s" r="C265"/>
    </row>
    <row spans="1:14" customHeight="1" r="266" ht="15.0">
      <c s="14" t="s" r="C266"/>
    </row>
    <row spans="1:14" customHeight="1" r="267" ht="15.0">
      <c s="14" t="s" r="C267"/>
    </row>
    <row spans="1:14" customHeight="1" r="268" ht="15.0">
      <c s="14" t="s" r="C268"/>
    </row>
    <row spans="1:14" customHeight="1" r="269" ht="15.0">
      <c s="14" t="s" r="C269"/>
    </row>
    <row spans="1:14" customHeight="1" r="270" ht="15.0">
      <c s="14" t="s" r="C270"/>
    </row>
    <row spans="1:14" customHeight="1" r="271" ht="15.0">
      <c s="14" t="s" r="C271"/>
    </row>
    <row spans="1:14" customHeight="1" r="272" ht="15.0">
      <c s="14" t="s" r="C272"/>
    </row>
    <row spans="1:14" customHeight="1" r="273" ht="15.0">
      <c s="14" t="s" r="C273"/>
    </row>
    <row spans="1:14" customHeight="1" r="274" ht="15.0">
      <c s="14" t="s" r="C274"/>
    </row>
    <row spans="1:14" customHeight="1" r="275" ht="15.0">
      <c s="14" t="s" r="C275"/>
    </row>
    <row spans="1:14" customHeight="1" r="276" ht="15.0">
      <c s="14" t="s" r="C276"/>
    </row>
    <row spans="1:14" customHeight="1" r="277" ht="15.0">
      <c s="14" t="s" r="C277"/>
    </row>
    <row spans="1:14" customHeight="1" r="278" ht="15.0">
      <c s="14" t="s" r="C278"/>
    </row>
    <row spans="1:14" customHeight="1" r="279" ht="15.0">
      <c s="14" t="s" r="C279"/>
    </row>
    <row spans="1:14" customHeight="1" r="280" ht="15.0">
      <c s="14" t="s" r="C280"/>
    </row>
    <row spans="1:14" customHeight="1" r="281" ht="15.0">
      <c s="14" t="s" r="C281"/>
    </row>
    <row spans="1:14" customHeight="1" r="282" ht="15.0">
      <c s="14" t="s" r="C282"/>
    </row>
    <row spans="1:14" customHeight="1" r="283" ht="15.0">
      <c s="14" t="s" r="C283"/>
    </row>
    <row spans="1:14" customHeight="1" r="284" ht="15.0">
      <c s="14" t="s" r="C284"/>
    </row>
    <row spans="1:14" customHeight="1" r="285" ht="15.0">
      <c s="14" t="s" r="C285"/>
    </row>
    <row spans="1:14" customHeight="1" r="286" ht="15.0">
      <c s="14" t="s" r="C286"/>
    </row>
    <row spans="1:14" customHeight="1" r="287" ht="15.0">
      <c s="14" t="s" r="C287"/>
    </row>
    <row spans="1:14" customHeight="1" r="288" ht="15.0">
      <c s="14" t="s" r="C288"/>
    </row>
    <row spans="1:14" customHeight="1" r="289" ht="15.0">
      <c s="14" t="s" r="C289"/>
    </row>
    <row spans="1:14" customHeight="1" r="290" ht="15.0">
      <c s="14" t="s" r="C290"/>
    </row>
    <row spans="1:14" customHeight="1" r="291" ht="15.0">
      <c s="14" t="s" r="C291"/>
    </row>
    <row spans="1:14" customHeight="1" r="292" ht="15.0">
      <c s="14" t="s" r="C292"/>
    </row>
    <row spans="1:14" customHeight="1" r="293" ht="15.0">
      <c s="14" t="s" r="C293"/>
    </row>
    <row spans="1:14" customHeight="1" r="294" ht="15.0">
      <c s="14" t="s" r="C294"/>
    </row>
    <row spans="1:14" customHeight="1" r="295" ht="15.0">
      <c s="14" t="s" r="C295"/>
    </row>
    <row spans="1:14" customHeight="1" r="296" ht="15.0">
      <c s="14" t="s" r="C296"/>
    </row>
    <row spans="1:14" customHeight="1" r="297" ht="15.0">
      <c s="14" t="s" r="C297"/>
    </row>
    <row spans="1:14" customHeight="1" r="298" ht="15.0">
      <c s="14" t="s" r="C298"/>
    </row>
    <row spans="1:14" customHeight="1" r="299" ht="15.0">
      <c s="14" t="s" r="C299"/>
    </row>
    <row spans="1:14" customHeight="1" r="300" ht="15.0">
      <c s="14" t="s" r="C300"/>
    </row>
    <row spans="1:14" customHeight="1" r="301" ht="15.0">
      <c s="14" t="s" r="C301"/>
    </row>
    <row spans="1:14" customHeight="1" r="302" ht="15.0">
      <c s="14" t="s" r="C302"/>
    </row>
    <row spans="1:14" customHeight="1" r="303" ht="15.0">
      <c s="14" t="s" r="C303"/>
    </row>
    <row spans="1:14" customHeight="1" r="304" ht="15.0">
      <c s="14" t="s" r="C304"/>
    </row>
    <row spans="1:14" customHeight="1" r="305" ht="15.0">
      <c s="14" t="s" r="C305"/>
    </row>
    <row spans="1:14" customHeight="1" r="306" ht="15.0">
      <c s="14" t="s" r="C306"/>
    </row>
    <row spans="1:14" customHeight="1" r="307" ht="15.0">
      <c s="14" t="s" r="C307"/>
    </row>
    <row spans="1:14" customHeight="1" r="308" ht="15.0">
      <c s="14" t="s" r="C308"/>
    </row>
    <row spans="1:14" customHeight="1" r="309" ht="15.0">
      <c s="14" t="s" r="C309"/>
    </row>
    <row spans="1:14" customHeight="1" r="310" ht="15.0">
      <c s="14" t="s" r="C310"/>
    </row>
    <row spans="1:14" customHeight="1" r="311" ht="15.0">
      <c s="14" t="s" r="C311"/>
    </row>
    <row spans="1:14" customHeight="1" r="312" ht="15.0">
      <c s="14" t="s" r="C312"/>
    </row>
    <row spans="1:14" customHeight="1" r="313" ht="15.0">
      <c s="14" t="s" r="C313"/>
    </row>
    <row spans="1:14" customHeight="1" r="314" ht="15.0">
      <c s="14" t="s" r="C314"/>
    </row>
    <row spans="1:14" customHeight="1" r="315" ht="15.0">
      <c s="14" t="s" r="C315"/>
    </row>
    <row spans="1:14" customHeight="1" r="316" ht="15.0">
      <c s="14" t="s" r="C316"/>
    </row>
    <row spans="1:14" customHeight="1" r="317" ht="15.0">
      <c s="14" t="s" r="C317"/>
    </row>
    <row spans="1:14" customHeight="1" r="318" ht="15.0">
      <c s="14" t="s" r="C318"/>
    </row>
    <row spans="1:14" customHeight="1" r="319" ht="15.0">
      <c s="14" t="s" r="C319"/>
    </row>
    <row spans="1:14" customHeight="1" r="320" ht="15.0">
      <c s="14" t="s" r="C320"/>
    </row>
    <row spans="1:14" customHeight="1" r="321" ht="15.0">
      <c s="14" t="s" r="C321"/>
    </row>
    <row spans="1:14" customHeight="1" r="322" ht="15.0">
      <c s="14" t="s" r="C322"/>
    </row>
    <row spans="1:14" customHeight="1" r="323" ht="15.0">
      <c s="14" t="s" r="C323"/>
    </row>
    <row spans="1:14" customHeight="1" r="324" ht="15.0">
      <c s="14" t="s" r="C324"/>
    </row>
    <row spans="1:14" customHeight="1" r="325" ht="15.0">
      <c s="14" t="s" r="C325"/>
    </row>
    <row spans="1:14" customHeight="1" r="326" ht="15.0">
      <c s="14" t="s" r="C326"/>
    </row>
    <row spans="1:14" customHeight="1" r="327" ht="15.0">
      <c s="14" t="s" r="C327"/>
    </row>
    <row spans="1:14" customHeight="1" r="328" ht="15.0">
      <c s="14" t="s" r="C328"/>
    </row>
    <row spans="1:14" customHeight="1" r="329" ht="15.0">
      <c s="14" t="s" r="C329"/>
    </row>
    <row spans="1:14" customHeight="1" r="330" ht="15.0">
      <c s="14" t="s" r="C330"/>
    </row>
    <row spans="1:14" customHeight="1" r="331" ht="15.0">
      <c s="14" t="s" r="C331"/>
    </row>
    <row spans="1:14" customHeight="1" r="332" ht="15.0">
      <c s="14" t="s" r="C332"/>
    </row>
    <row spans="1:14" customHeight="1" r="333" ht="15.0">
      <c s="14" t="s" r="C333"/>
    </row>
    <row spans="1:14" customHeight="1" r="334" ht="15.0">
      <c s="14" t="s" r="C334"/>
    </row>
    <row spans="1:14" customHeight="1" r="335" ht="15.0">
      <c s="14" t="s" r="C335"/>
    </row>
    <row spans="1:14" customHeight="1" r="336" ht="15.0">
      <c s="14" t="s" r="C336"/>
    </row>
    <row spans="1:14" customHeight="1" r="337" ht="15.0">
      <c s="14" t="s" r="C337"/>
    </row>
    <row spans="1:14" customHeight="1" r="338" ht="15.0">
      <c s="14" t="s" r="C338"/>
    </row>
    <row spans="1:14" customHeight="1" r="339" ht="15.0">
      <c s="14" t="s" r="C339"/>
    </row>
    <row spans="1:14" customHeight="1" r="340" ht="15.0">
      <c s="14" t="s" r="C340"/>
    </row>
    <row spans="1:14" customHeight="1" r="341" ht="15.0">
      <c s="14" t="s" r="C341"/>
    </row>
    <row spans="1:14" customHeight="1" r="342" ht="15.0">
      <c s="14" t="s" r="C342"/>
    </row>
    <row spans="1:14" customHeight="1" r="343" ht="15.0">
      <c s="14" t="s" r="C343"/>
    </row>
    <row spans="1:14" customHeight="1" r="344" ht="15.0">
      <c s="14" t="s" r="C344"/>
    </row>
    <row spans="1:14" customHeight="1" r="345" ht="15.0">
      <c s="14" t="s" r="C345"/>
    </row>
    <row spans="1:14" customHeight="1" r="346" ht="15.0">
      <c s="14" t="s" r="C346"/>
    </row>
    <row spans="1:14" customHeight="1" r="347" ht="15.0">
      <c s="14" t="s" r="C347"/>
    </row>
    <row spans="1:14" customHeight="1" r="348" ht="15.0">
      <c s="14" t="s" r="C348"/>
    </row>
    <row spans="1:14" customHeight="1" r="349" ht="15.0">
      <c s="14" t="s" r="C349"/>
    </row>
    <row spans="1:14" customHeight="1" r="350" ht="15.0">
      <c s="14" t="s" r="C350"/>
    </row>
    <row spans="1:14" customHeight="1" r="351" ht="15.0">
      <c s="14" t="s" r="C351"/>
    </row>
    <row spans="1:14" customHeight="1" r="352" ht="15.0">
      <c s="14" t="s" r="C352"/>
    </row>
    <row spans="1:14" customHeight="1" r="353" ht="15.0">
      <c s="14" t="s" r="C353"/>
    </row>
    <row spans="1:14" customHeight="1" r="354" ht="15.0">
      <c s="14" t="s" r="C354"/>
    </row>
    <row spans="1:14" customHeight="1" r="355" ht="15.0">
      <c s="14" t="s" r="C355"/>
    </row>
    <row spans="1:14" customHeight="1" r="356" ht="15.0">
      <c s="14" t="s" r="C356"/>
    </row>
    <row spans="1:14" customHeight="1" r="357" ht="15.0">
      <c s="14" t="s" r="C357"/>
    </row>
    <row spans="1:14" customHeight="1" r="358" ht="15.0">
      <c s="14" t="s" r="C358"/>
    </row>
    <row spans="1:14" customHeight="1" r="359" ht="15.0">
      <c s="14" t="s" r="C359"/>
    </row>
    <row spans="1:14" customHeight="1" r="360" ht="15.0">
      <c s="14" t="s" r="C360"/>
    </row>
    <row spans="1:14" customHeight="1" r="361" ht="15.0">
      <c s="14" t="s" r="C361"/>
    </row>
    <row spans="1:14" customHeight="1" r="362" ht="15.0">
      <c s="14" t="s" r="C362"/>
    </row>
    <row spans="1:14" customHeight="1" r="363" ht="15.0">
      <c s="14" t="s" r="C363"/>
    </row>
    <row spans="1:14" customHeight="1" r="364" ht="15.0">
      <c s="14" t="s" r="C364"/>
    </row>
    <row spans="1:14" customHeight="1" r="365" ht="15.0">
      <c s="14" t="s" r="C365"/>
    </row>
    <row spans="1:14" customHeight="1" r="366" ht="15.0">
      <c s="14" t="s" r="C366"/>
    </row>
    <row spans="1:14" customHeight="1" r="367" ht="15.0">
      <c s="14" t="s" r="C367"/>
    </row>
    <row spans="1:14" customHeight="1" r="368" ht="15.0">
      <c s="14" t="s" r="C368"/>
    </row>
    <row spans="1:14" customHeight="1" r="369" ht="15.0">
      <c s="14" t="s" r="C369"/>
    </row>
    <row spans="1:14" customHeight="1" r="370" ht="15.0">
      <c s="14" t="s" r="C370"/>
    </row>
    <row spans="1:14" customHeight="1" r="371" ht="15.0">
      <c s="14" t="s" r="C371"/>
    </row>
    <row spans="1:14" customHeight="1" r="372" ht="15.0">
      <c s="14" t="s" r="C372"/>
    </row>
    <row spans="1:14" customHeight="1" r="373" ht="15.0">
      <c s="14" t="s" r="C373"/>
    </row>
    <row spans="1:14" customHeight="1" r="374" ht="15.0">
      <c s="14" t="s" r="C374"/>
    </row>
    <row spans="1:14" customHeight="1" r="375" ht="15.0">
      <c s="14" t="s" r="C375"/>
    </row>
    <row spans="1:14" customHeight="1" r="376" ht="15.0">
      <c s="14" t="s" r="C376"/>
    </row>
    <row spans="1:14" customHeight="1" r="377" ht="15.0">
      <c s="14" t="s" r="C377"/>
    </row>
    <row spans="1:14" customHeight="1" r="378" ht="15.0">
      <c s="14" t="s" r="C378"/>
    </row>
    <row spans="1:14" customHeight="1" r="379" ht="15.0">
      <c s="14" t="s" r="C379"/>
    </row>
    <row spans="1:14" customHeight="1" r="380" ht="15.0">
      <c s="14" t="s" r="C380"/>
    </row>
    <row spans="1:14" customHeight="1" r="381" ht="15.0">
      <c s="14" t="s" r="C381"/>
    </row>
    <row spans="1:14" customHeight="1" r="382" ht="15.0">
      <c s="14" t="s" r="C382"/>
    </row>
    <row spans="1:14" customHeight="1" r="383" ht="15.0">
      <c s="14" t="s" r="C383"/>
    </row>
    <row spans="1:14" customHeight="1" r="384" ht="15.0">
      <c s="14" t="s" r="C384"/>
    </row>
    <row spans="1:14" customHeight="1" r="385" ht="15.0">
      <c s="14" t="s" r="C385"/>
    </row>
    <row spans="1:14" customHeight="1" r="386" ht="15.0">
      <c s="14" t="s" r="C386"/>
    </row>
    <row spans="1:14" customHeight="1" r="387" ht="15.0">
      <c s="14" t="s" r="C387"/>
    </row>
    <row spans="1:14" customHeight="1" r="388" ht="15.0">
      <c s="14" t="s" r="C388"/>
    </row>
    <row spans="1:14" customHeight="1" r="389" ht="15.0">
      <c s="14" t="s" r="C389"/>
    </row>
    <row spans="1:14" customHeight="1" r="390" ht="15.0">
      <c s="14" t="s" r="C390"/>
    </row>
    <row spans="1:14" customHeight="1" r="391" ht="15.0">
      <c s="14" t="s" r="C391"/>
    </row>
    <row spans="1:14" customHeight="1" r="392" ht="15.0">
      <c s="14" t="s" r="C392"/>
    </row>
    <row spans="1:14" customHeight="1" r="393" ht="15.0">
      <c s="14" t="s" r="C393"/>
    </row>
    <row spans="1:14" customHeight="1" r="394" ht="15.0">
      <c s="14" t="s" r="C394"/>
    </row>
    <row spans="1:14" customHeight="1" r="395" ht="15.0">
      <c s="14" t="s" r="C395"/>
    </row>
    <row spans="1:14" customHeight="1" r="396" ht="15.0">
      <c s="14" t="s" r="C396"/>
    </row>
    <row spans="1:14" customHeight="1" r="397" ht="15.0">
      <c s="14" t="s" r="C397"/>
    </row>
    <row spans="1:14" customHeight="1" r="398" ht="15.0">
      <c s="14" t="s" r="C398"/>
    </row>
    <row spans="1:14" customHeight="1" r="399" ht="15.0">
      <c s="14" t="s" r="C399"/>
    </row>
    <row spans="1:14" customHeight="1" r="400" ht="15.0">
      <c s="14" t="s" r="C400"/>
    </row>
    <row spans="1:14" customHeight="1" r="401" ht="15.0">
      <c s="14" t="s" r="C401"/>
    </row>
    <row spans="1:14" customHeight="1" r="402" ht="15.0">
      <c s="14" t="s" r="C402"/>
    </row>
    <row spans="1:14" customHeight="1" r="403" ht="15.0">
      <c s="14" t="s" r="C403"/>
    </row>
    <row spans="1:14" customHeight="1" r="404" ht="15.0">
      <c s="14" t="s" r="C404"/>
    </row>
    <row spans="1:14" customHeight="1" r="405" ht="15.0">
      <c s="14" t="s" r="C405"/>
    </row>
    <row spans="1:14" customHeight="1" r="406" ht="15.0">
      <c s="14" t="s" r="C406"/>
    </row>
    <row spans="1:14" customHeight="1" r="407" ht="15.0">
      <c s="14" t="s" r="C407"/>
    </row>
    <row spans="1:14" customHeight="1" r="408" ht="15.0">
      <c s="14" t="s" r="C408"/>
    </row>
    <row spans="1:14" customHeight="1" r="409" ht="15.0">
      <c s="14" t="s" r="C409"/>
    </row>
    <row spans="1:14" customHeight="1" r="410" ht="15.0">
      <c s="14" t="s" r="C410"/>
    </row>
    <row spans="1:14" customHeight="1" r="411" ht="15.0">
      <c s="14" t="s" r="C411"/>
    </row>
    <row spans="1:14" customHeight="1" r="412" ht="15.0">
      <c s="14" t="s" r="C412"/>
    </row>
    <row spans="1:14" customHeight="1" r="413" ht="15.0">
      <c s="14" t="s" r="C413"/>
    </row>
    <row spans="1:14" customHeight="1" r="414" ht="15.0">
      <c s="14" t="s" r="C414"/>
    </row>
    <row spans="1:14" customHeight="1" r="415" ht="15.0">
      <c s="14" t="s" r="C415"/>
    </row>
    <row spans="1:14" customHeight="1" r="416" ht="15.0">
      <c s="14" t="s" r="C416"/>
    </row>
    <row spans="1:14" customHeight="1" r="417" ht="15.0">
      <c s="14" t="s" r="C417"/>
    </row>
    <row spans="1:14" customHeight="1" r="418" ht="15.0">
      <c s="14" t="s" r="C418"/>
    </row>
    <row spans="1:14" customHeight="1" r="419" ht="15.0">
      <c s="14" t="s" r="C419"/>
    </row>
    <row spans="1:14" customHeight="1" r="420" ht="15.0">
      <c s="14" t="s" r="C420"/>
    </row>
    <row spans="1:14" customHeight="1" r="421" ht="15.0">
      <c s="14" t="s" r="C421"/>
    </row>
    <row spans="1:14" customHeight="1" r="422" ht="15.0">
      <c s="14" t="s" r="C422"/>
    </row>
    <row spans="1:14" customHeight="1" r="423" ht="15.0">
      <c s="14" t="s" r="C423"/>
    </row>
    <row spans="1:14" customHeight="1" r="424" ht="15.0">
      <c s="14" t="s" r="C424"/>
    </row>
    <row spans="1:14" customHeight="1" r="425" ht="15.0">
      <c s="14" t="s" r="C425"/>
    </row>
    <row spans="1:14" customHeight="1" r="426" ht="15.0">
      <c s="14" t="s" r="C426"/>
    </row>
    <row spans="1:14" customHeight="1" r="427" ht="15.0">
      <c s="14" t="s" r="C427"/>
    </row>
    <row spans="1:14" customHeight="1" r="428" ht="15.0">
      <c s="14" t="s" r="C428"/>
    </row>
    <row spans="1:14" customHeight="1" r="429" ht="15.0">
      <c s="14" t="s" r="C429"/>
    </row>
    <row spans="1:14" customHeight="1" r="430" ht="15.0">
      <c s="14" t="s" r="C430"/>
    </row>
    <row spans="1:14" customHeight="1" r="431" ht="15.0">
      <c s="14" t="s" r="C431"/>
    </row>
    <row spans="1:14" customHeight="1" r="432" ht="15.0">
      <c s="14" t="s" r="C432"/>
    </row>
    <row spans="1:14" customHeight="1" r="433" ht="15.0">
      <c s="14" t="s" r="C433"/>
    </row>
    <row spans="1:14" customHeight="1" r="434" ht="15.0">
      <c s="14" t="s" r="C434"/>
    </row>
    <row spans="1:14" customHeight="1" r="435" ht="15.0">
      <c s="14" t="s" r="C435"/>
    </row>
    <row spans="1:14" customHeight="1" r="436" ht="15.0">
      <c s="14" t="s" r="C436"/>
    </row>
    <row spans="1:14" customHeight="1" r="437" ht="15.0">
      <c s="14" t="s" r="C437"/>
    </row>
    <row spans="1:14" customHeight="1" r="438" ht="15.0">
      <c s="14" t="s" r="C438"/>
    </row>
    <row spans="1:14" customHeight="1" r="439" ht="15.0">
      <c s="14" t="s" r="C439"/>
    </row>
    <row spans="1:14" customHeight="1" r="440" ht="15.0">
      <c s="14" t="s" r="C440"/>
    </row>
    <row spans="1:14" customHeight="1" r="441" ht="15.0">
      <c s="14" t="s" r="C441"/>
    </row>
    <row spans="1:14" customHeight="1" r="442" ht="15.0">
      <c s="14" t="s" r="C442"/>
    </row>
    <row spans="1:14" customHeight="1" r="443" ht="15.0">
      <c s="14" t="s" r="C443"/>
    </row>
    <row spans="1:14" customHeight="1" r="444" ht="15.0">
      <c s="14" t="s" r="C444"/>
    </row>
    <row spans="1:14" customHeight="1" r="445" ht="15.0">
      <c s="14" t="s" r="C445"/>
    </row>
    <row spans="1:14" customHeight="1" r="446" ht="15.0">
      <c s="14" t="s" r="C446"/>
    </row>
    <row spans="1:14" customHeight="1" r="447" ht="15.0">
      <c s="14" t="s" r="C447"/>
    </row>
    <row spans="1:14" customHeight="1" r="448" ht="15.0">
      <c s="14" t="s" r="C448"/>
    </row>
    <row spans="1:14" customHeight="1" r="449" ht="15.0">
      <c s="14" t="s" r="C449"/>
    </row>
    <row spans="1:14" customHeight="1" r="450" ht="15.0">
      <c s="14" t="s" r="C450"/>
    </row>
    <row spans="1:14" customHeight="1" r="451" ht="15.0">
      <c s="14" t="s" r="C451"/>
    </row>
    <row spans="1:14" customHeight="1" r="452" ht="15.0">
      <c s="14" t="s" r="C452"/>
    </row>
    <row spans="1:14" customHeight="1" r="453" ht="15.0">
      <c s="14" t="s" r="C453"/>
    </row>
    <row spans="1:14" customHeight="1" r="454" ht="15.0">
      <c s="14" t="s" r="C454"/>
    </row>
    <row spans="1:14" customHeight="1" r="455" ht="15.0">
      <c s="14" t="s" r="C455"/>
    </row>
    <row spans="1:14" customHeight="1" r="456" ht="15.0">
      <c s="14" t="s" r="C456"/>
    </row>
    <row spans="1:14" customHeight="1" r="457" ht="15.0">
      <c s="14" t="s" r="C457"/>
    </row>
    <row spans="1:14" customHeight="1" r="458" ht="15.0">
      <c s="14" t="s" r="C458"/>
    </row>
    <row spans="1:14" customHeight="1" r="459" ht="15.0">
      <c s="14" t="s" r="C459"/>
    </row>
    <row spans="1:14" customHeight="1" r="460" ht="15.0">
      <c s="14" t="s" r="C460"/>
    </row>
    <row spans="1:14" customHeight="1" r="461" ht="15.0">
      <c s="14" t="s" r="C461"/>
    </row>
    <row spans="1:14" customHeight="1" r="462" ht="15.0">
      <c s="14" t="s" r="C462"/>
    </row>
    <row spans="1:14" customHeight="1" r="463" ht="15.0">
      <c s="14" t="s" r="C463"/>
    </row>
    <row spans="1:14" customHeight="1" r="464" ht="15.0">
      <c s="14" t="s" r="C464"/>
    </row>
    <row spans="1:14" customHeight="1" r="465" ht="15.0">
      <c s="14" t="s" r="C465"/>
    </row>
    <row spans="1:14" customHeight="1" r="466" ht="15.0">
      <c s="14" t="s" r="C466"/>
    </row>
    <row spans="1:14" customHeight="1" r="467" ht="15.0">
      <c s="14" t="s" r="C467"/>
    </row>
    <row spans="1:14" customHeight="1" r="468" ht="15.0">
      <c s="14" t="s" r="C468"/>
    </row>
    <row spans="1:14" customHeight="1" r="469" ht="15.0">
      <c s="14" t="s" r="C469"/>
    </row>
    <row spans="1:14" customHeight="1" r="470" ht="15.0">
      <c s="14" t="s" r="C470"/>
    </row>
    <row spans="1:14" customHeight="1" r="471" ht="15.0">
      <c s="14" t="s" r="C471"/>
    </row>
    <row spans="1:14" customHeight="1" r="472" ht="15.0">
      <c s="14" t="s" r="C472"/>
    </row>
    <row spans="1:14" customHeight="1" r="473" ht="15.0">
      <c s="14" t="s" r="C473"/>
    </row>
    <row spans="1:14" customHeight="1" r="474" ht="15.0">
      <c s="14" t="s" r="C474"/>
    </row>
    <row spans="1:14" customHeight="1" r="475" ht="15.0">
      <c s="14" t="s" r="C475"/>
    </row>
    <row spans="1:14" customHeight="1" r="476" ht="15.0">
      <c s="14" t="s" r="C476"/>
    </row>
    <row spans="1:14" customHeight="1" r="477" ht="15.0">
      <c s="14" t="s" r="C477"/>
    </row>
    <row spans="1:14" customHeight="1" r="478" ht="15.0">
      <c s="14" t="s" r="C478"/>
    </row>
    <row spans="1:14" customHeight="1" r="479" ht="15.0">
      <c s="14" t="s" r="C479"/>
    </row>
    <row spans="1:14" customHeight="1" r="480" ht="15.0">
      <c s="14" t="s" r="C480"/>
    </row>
    <row spans="1:14" customHeight="1" r="481" ht="15.0">
      <c s="14" t="s" r="C481"/>
    </row>
    <row spans="1:14" customHeight="1" r="482" ht="15.0">
      <c s="14" t="s" r="C482"/>
    </row>
    <row spans="1:14" customHeight="1" r="483" ht="15.0">
      <c s="14" t="s" r="C483"/>
    </row>
    <row spans="1:14" customHeight="1" r="484" ht="15.0">
      <c s="14" t="s" r="C484"/>
    </row>
    <row spans="1:14" customHeight="1" r="485" ht="15.0">
      <c s="14" t="s" r="C485"/>
    </row>
    <row spans="1:14" customHeight="1" r="486" ht="15.0">
      <c s="14" t="s" r="C486"/>
    </row>
    <row spans="1:14" customHeight="1" r="487" ht="15.0">
      <c s="14" t="s" r="C487"/>
    </row>
    <row spans="1:14" customHeight="1" r="488" ht="15.0">
      <c s="14" t="s" r="C488"/>
    </row>
    <row spans="1:14" customHeight="1" r="489" ht="15.0">
      <c s="14" t="s" r="C489"/>
    </row>
    <row spans="1:14" customHeight="1" r="490" ht="15.0">
      <c s="14" t="s" r="C490"/>
    </row>
    <row spans="1:14" customHeight="1" r="491" ht="15.0">
      <c s="14" t="s" r="C491"/>
    </row>
    <row spans="1:14" customHeight="1" r="492" ht="15.0">
      <c s="14" t="s" r="C492"/>
    </row>
    <row spans="1:14" customHeight="1" r="493" ht="15.0">
      <c s="14" t="s" r="C493"/>
    </row>
    <row spans="1:14" customHeight="1" r="494" ht="15.0">
      <c s="14" t="s" r="C494"/>
    </row>
    <row spans="1:14" customHeight="1" r="495" ht="15.0">
      <c s="14" t="s" r="C495"/>
    </row>
    <row spans="1:14" customHeight="1" r="496" ht="15.0">
      <c s="14" t="s" r="C496"/>
    </row>
    <row spans="1:14" customHeight="1" r="497" ht="15.0">
      <c s="14" t="s" r="C497"/>
    </row>
    <row spans="1:14" customHeight="1" r="498" ht="15.0">
      <c s="14" t="s" r="C498"/>
    </row>
    <row spans="1:14" customHeight="1" r="499" ht="15.0">
      <c s="14" t="s" r="C499"/>
    </row>
    <row spans="1:14" customHeight="1" r="500" ht="15.0">
      <c s="14" t="s" r="C500"/>
    </row>
    <row spans="1:14" customHeight="1" r="501" ht="15.0">
      <c s="14" t="s" r="C501"/>
    </row>
    <row spans="1:14" customHeight="1" r="502" ht="15.0">
      <c s="14" t="s" r="C502"/>
    </row>
    <row spans="1:14" customHeight="1" r="503" ht="15.0">
      <c s="14" t="s" r="C503"/>
    </row>
    <row spans="1:14" customHeight="1" r="504" ht="15.0">
      <c s="14" t="s" r="C504"/>
    </row>
    <row spans="1:14" customHeight="1" r="505" ht="15.0">
      <c s="14" t="s" r="C505"/>
    </row>
    <row spans="1:14" customHeight="1" r="506" ht="15.0">
      <c s="14" t="s" r="C506"/>
    </row>
    <row spans="1:14" customHeight="1" r="507" ht="15.0">
      <c s="14" t="s" r="C507"/>
    </row>
    <row spans="1:14" customHeight="1" r="508" ht="15.0">
      <c s="14" t="s" r="C508"/>
    </row>
    <row spans="1:14" customHeight="1" r="509" ht="15.0">
      <c s="14" t="s" r="C509"/>
    </row>
    <row spans="1:14" customHeight="1" r="510" ht="15.0">
      <c s="14" t="s" r="C510"/>
    </row>
    <row spans="1:14" customHeight="1" r="511" ht="15.0">
      <c s="14" t="s" r="C511"/>
    </row>
    <row spans="1:14" customHeight="1" r="512" ht="15.0">
      <c s="14" t="s" r="C512"/>
    </row>
    <row spans="1:14" customHeight="1" r="513" ht="15.0">
      <c s="14" t="s" r="C513"/>
    </row>
    <row spans="1:14" customHeight="1" r="514" ht="15.0">
      <c s="14" t="s" r="C514"/>
    </row>
    <row spans="1:14" customHeight="1" r="515" ht="15.0">
      <c s="14" t="s" r="C515"/>
    </row>
    <row spans="1:14" customHeight="1" r="516" ht="15.0">
      <c s="14" t="s" r="C516"/>
    </row>
    <row spans="1:14" customHeight="1" r="517" ht="15.0">
      <c s="14" t="s" r="C517"/>
    </row>
    <row spans="1:14" customHeight="1" r="518" ht="15.0">
      <c s="14" t="s" r="C518"/>
    </row>
    <row spans="1:14" customHeight="1" r="519" ht="15.0">
      <c s="14" t="s" r="C519"/>
    </row>
    <row spans="1:14" customHeight="1" r="520" ht="15.0">
      <c s="14" t="s" r="C520"/>
    </row>
    <row spans="1:14" customHeight="1" r="521" ht="15.0">
      <c s="14" t="s" r="C521"/>
    </row>
    <row spans="1:14" customHeight="1" r="522" ht="15.0">
      <c s="14" t="s" r="C522"/>
    </row>
    <row spans="1:14" customHeight="1" r="523" ht="15.0">
      <c s="14" t="s" r="C523"/>
    </row>
    <row spans="1:14" customHeight="1" r="524" ht="15.0">
      <c s="14" t="s" r="C524"/>
    </row>
    <row spans="1:14" customHeight="1" r="525" ht="15.0">
      <c s="14" t="s" r="C525"/>
    </row>
    <row spans="1:14" customHeight="1" r="526" ht="15.0">
      <c s="14" t="s" r="C526"/>
    </row>
    <row spans="1:14" customHeight="1" r="527" ht="15.0">
      <c s="14" t="s" r="C527"/>
    </row>
    <row spans="1:14" customHeight="1" r="528" ht="15.0">
      <c s="14" t="s" r="C528"/>
    </row>
    <row spans="1:14" customHeight="1" r="529" ht="15.0">
      <c s="14" t="s" r="C529"/>
    </row>
    <row spans="1:14" customHeight="1" r="530" ht="15.0">
      <c s="14" t="s" r="C530"/>
    </row>
    <row spans="1:14" customHeight="1" r="531" ht="15.0">
      <c s="14" t="s" r="C531"/>
    </row>
    <row spans="1:14" customHeight="1" r="532" ht="15.0">
      <c s="14" t="s" r="C532"/>
    </row>
    <row spans="1:14" customHeight="1" r="533" ht="15.0">
      <c s="14" t="s" r="C533"/>
    </row>
    <row spans="1:14" customHeight="1" r="534" ht="15.0">
      <c s="14" t="s" r="C534"/>
    </row>
    <row spans="1:14" customHeight="1" r="535" ht="15.0">
      <c s="14" t="s" r="C535"/>
    </row>
    <row spans="1:14" customHeight="1" r="536" ht="15.0">
      <c s="14" t="s" r="C536"/>
    </row>
    <row spans="1:14" customHeight="1" r="537" ht="15.0">
      <c s="14" t="s" r="C537"/>
    </row>
    <row spans="1:14" customHeight="1" r="538" ht="15.0">
      <c s="14" t="s" r="C538"/>
    </row>
    <row spans="1:14" customHeight="1" r="539" ht="15.0">
      <c s="14" t="s" r="C539"/>
    </row>
    <row spans="1:14" customHeight="1" r="540" ht="15.0">
      <c s="14" t="s" r="C540"/>
    </row>
    <row spans="1:14" customHeight="1" r="541" ht="15.0">
      <c s="14" t="s" r="C541"/>
    </row>
    <row spans="1:14" customHeight="1" r="542" ht="15.0">
      <c s="14" t="s" r="C542"/>
    </row>
    <row spans="1:14" customHeight="1" r="543" ht="15.0">
      <c s="14" t="s" r="C543"/>
    </row>
    <row spans="1:14" customHeight="1" r="544" ht="15.0">
      <c s="14" t="s" r="C544"/>
    </row>
    <row spans="1:14" customHeight="1" r="545" ht="15.0">
      <c s="14" t="s" r="C545"/>
    </row>
    <row spans="1:14" customHeight="1" r="546" ht="15.0">
      <c s="14" t="s" r="C546"/>
    </row>
    <row spans="1:14" customHeight="1" r="547" ht="15.0">
      <c s="14" t="s" r="C547"/>
    </row>
    <row spans="1:14" customHeight="1" r="548" ht="15.0">
      <c s="14" t="s" r="C548"/>
    </row>
    <row spans="1:14" customHeight="1" r="549" ht="15.0">
      <c s="14" t="s" r="C549"/>
    </row>
    <row spans="1:14" customHeight="1" r="550" ht="15.0">
      <c s="14" t="s" r="C550"/>
    </row>
    <row spans="1:14" customHeight="1" r="551" ht="15.0">
      <c s="14" t="s" r="C551"/>
    </row>
    <row spans="1:14" customHeight="1" r="552" ht="15.0">
      <c s="14" t="s" r="C552"/>
    </row>
    <row spans="1:14" customHeight="1" r="553" ht="15.0">
      <c s="14" t="s" r="C553"/>
    </row>
    <row spans="1:14" customHeight="1" r="554" ht="15.0">
      <c s="14" t="s" r="C554"/>
    </row>
    <row spans="1:14" customHeight="1" r="555" ht="15.0">
      <c s="14" t="s" r="C555"/>
    </row>
    <row spans="1:14" customHeight="1" r="556" ht="15.0">
      <c s="14" t="s" r="C556"/>
    </row>
    <row spans="1:14" customHeight="1" r="557" ht="15.0">
      <c s="14" t="s" r="C557"/>
    </row>
    <row spans="1:14" customHeight="1" r="558" ht="15.0">
      <c s="14" t="s" r="C558"/>
    </row>
    <row spans="1:14" customHeight="1" r="559" ht="15.0">
      <c s="14" t="s" r="C559"/>
    </row>
    <row spans="1:14" customHeight="1" r="560" ht="15.0">
      <c s="14" t="s" r="C560"/>
    </row>
    <row spans="1:14" customHeight="1" r="561" ht="15.0">
      <c s="14" t="s" r="C561"/>
    </row>
    <row spans="1:14" customHeight="1" r="562" ht="15.0">
      <c s="14" t="s" r="C562"/>
    </row>
    <row spans="1:14" customHeight="1" r="563" ht="15.0">
      <c s="14" t="s" r="C563"/>
    </row>
    <row spans="1:14" customHeight="1" r="564" ht="15.0">
      <c s="14" t="s" r="C564"/>
    </row>
    <row spans="1:14" customHeight="1" r="565" ht="15.0">
      <c s="14" t="s" r="C565"/>
    </row>
    <row spans="1:14" customHeight="1" r="566" ht="15.0">
      <c s="14" t="s" r="C566"/>
    </row>
    <row spans="1:14" customHeight="1" r="567" ht="15.0">
      <c s="14" t="s" r="C567"/>
    </row>
    <row spans="1:14" customHeight="1" r="568" ht="15.0">
      <c s="14" t="s" r="C568"/>
    </row>
    <row spans="1:14" customHeight="1" r="569" ht="15.0">
      <c s="14" t="s" r="C569"/>
    </row>
    <row spans="1:14" customHeight="1" r="570" ht="15.0">
      <c s="14" t="s" r="C570"/>
    </row>
    <row spans="1:14" customHeight="1" r="571" ht="15.0">
      <c s="14" t="s" r="C571"/>
    </row>
    <row spans="1:14" customHeight="1" r="572" ht="15.0">
      <c s="14" t="s" r="C572"/>
    </row>
    <row spans="1:14" customHeight="1" r="573" ht="15.0">
      <c s="14" t="s" r="C573"/>
    </row>
    <row spans="1:14" customHeight="1" r="574" ht="15.0">
      <c s="14" t="s" r="C574"/>
    </row>
    <row spans="1:14" customHeight="1" r="575" ht="15.0">
      <c s="14" t="s" r="C575"/>
    </row>
    <row spans="1:14" customHeight="1" r="576" ht="15.0">
      <c s="14" t="s" r="C576"/>
    </row>
    <row spans="1:14" customHeight="1" r="577" ht="15.0">
      <c s="14" t="s" r="C577"/>
    </row>
    <row spans="1:14" customHeight="1" r="578" ht="15.0">
      <c s="14" t="s" r="C578"/>
    </row>
    <row spans="1:14" customHeight="1" r="579" ht="15.0">
      <c s="14" t="s" r="C579"/>
    </row>
    <row spans="1:14" customHeight="1" r="580" ht="15.0">
      <c s="14" t="s" r="C580"/>
    </row>
    <row spans="1:14" customHeight="1" r="581" ht="15.0">
      <c s="14" t="s" r="C581"/>
    </row>
    <row spans="1:14" customHeight="1" r="582" ht="15.0">
      <c s="14" t="s" r="C582"/>
    </row>
    <row spans="1:14" customHeight="1" r="583" ht="15.0">
      <c s="14" t="s" r="C583"/>
    </row>
    <row spans="1:14" customHeight="1" r="584" ht="15.0">
      <c s="14" t="s" r="C584"/>
    </row>
    <row spans="1:14" customHeight="1" r="585" ht="15.0">
      <c s="14" t="s" r="C585"/>
    </row>
    <row spans="1:14" customHeight="1" r="586" ht="15.0">
      <c s="14" t="s" r="C586"/>
    </row>
    <row spans="1:14" customHeight="1" r="587" ht="15.0">
      <c s="14" t="s" r="C587"/>
    </row>
    <row spans="1:14" customHeight="1" r="588" ht="15.0">
      <c s="14" t="s" r="C588"/>
    </row>
    <row spans="1:14" customHeight="1" r="589" ht="15.0">
      <c s="14" t="s" r="C589"/>
    </row>
    <row spans="1:14" customHeight="1" r="590" ht="15.0">
      <c s="14" t="s" r="C590"/>
    </row>
    <row spans="1:14" customHeight="1" r="591" ht="15.0">
      <c s="14" t="s" r="C591"/>
    </row>
    <row spans="1:14" customHeight="1" r="592" ht="15.0">
      <c s="14" t="s" r="C592"/>
    </row>
    <row spans="1:14" customHeight="1" r="593" ht="15.0">
      <c s="14" t="s" r="C593"/>
    </row>
    <row spans="1:14" customHeight="1" r="594" ht="15.0">
      <c s="14" t="s" r="C594"/>
    </row>
    <row spans="1:14" customHeight="1" r="595" ht="15.0">
      <c s="14" t="s" r="C595"/>
    </row>
    <row spans="1:14" customHeight="1" r="596" ht="15.0">
      <c s="14" t="s" r="C596"/>
    </row>
    <row spans="1:14" customHeight="1" r="597" ht="15.0">
      <c s="14" t="s" r="C597"/>
    </row>
    <row spans="1:14" customHeight="1" r="598" ht="15.0">
      <c s="14" t="s" r="C598"/>
    </row>
    <row spans="1:14" customHeight="1" r="599" ht="15.0">
      <c s="14" t="s" r="C599"/>
    </row>
    <row spans="1:14" customHeight="1" r="600" ht="15.0">
      <c s="14" t="s" r="C600"/>
    </row>
    <row spans="1:14" customHeight="1" r="601" ht="15.0">
      <c s="14" t="s" r="C601"/>
    </row>
    <row spans="1:14" customHeight="1" r="602" ht="15.0">
      <c s="14" t="s" r="C602"/>
    </row>
    <row spans="1:14" customHeight="1" r="603" ht="15.0">
      <c s="14" t="s" r="C603"/>
    </row>
    <row spans="1:14" customHeight="1" r="604" ht="15.0">
      <c s="14" t="s" r="C604"/>
    </row>
    <row spans="1:14" customHeight="1" r="605" ht="15.0">
      <c s="14" t="s" r="C605"/>
    </row>
    <row spans="1:14" customHeight="1" r="606" ht="15.0">
      <c s="14" t="s" r="C606"/>
    </row>
    <row spans="1:14" customHeight="1" r="607" ht="15.0">
      <c s="14" t="s" r="C607"/>
    </row>
    <row spans="1:14" customHeight="1" r="608" ht="15.0">
      <c s="14" t="s" r="C608"/>
    </row>
    <row spans="1:14" customHeight="1" r="609" ht="15.0">
      <c s="14" t="s" r="C609"/>
    </row>
    <row spans="1:14" customHeight="1" r="610" ht="15.0">
      <c s="14" t="s" r="C610"/>
    </row>
    <row spans="1:14" customHeight="1" r="611" ht="15.0">
      <c s="14" t="s" r="C611"/>
    </row>
    <row spans="1:14" customHeight="1" r="612" ht="15.0">
      <c s="14" t="s" r="C612"/>
    </row>
    <row spans="1:14" customHeight="1" r="613" ht="15.0">
      <c s="14" t="s" r="C613"/>
    </row>
    <row spans="1:14" customHeight="1" r="614" ht="15.0">
      <c s="14" t="s" r="C614"/>
    </row>
    <row spans="1:14" customHeight="1" r="615" ht="15.0">
      <c s="14" t="s" r="C615"/>
    </row>
    <row spans="1:14" customHeight="1" r="616" ht="15.0">
      <c s="14" t="s" r="C616"/>
    </row>
    <row spans="1:14" customHeight="1" r="617" ht="15.0">
      <c s="14" t="s" r="C617"/>
    </row>
    <row spans="1:14" customHeight="1" r="618" ht="15.0">
      <c s="14" t="s" r="C618"/>
    </row>
    <row spans="1:14" customHeight="1" r="619" ht="15.0">
      <c s="14" t="s" r="C619"/>
    </row>
    <row spans="1:14" customHeight="1" r="620" ht="15.0">
      <c s="14" t="s" r="C620"/>
    </row>
    <row spans="1:14" customHeight="1" r="621" ht="15.0">
      <c s="14" t="s" r="C621"/>
    </row>
    <row spans="1:14" customHeight="1" r="622" ht="15.0">
      <c s="14" t="s" r="C622"/>
    </row>
    <row spans="1:14" customHeight="1" r="623" ht="15.0">
      <c s="14" t="s" r="C623"/>
    </row>
    <row spans="1:14" customHeight="1" r="624" ht="15.0">
      <c s="14" t="s" r="C624"/>
    </row>
    <row spans="1:14" customHeight="1" r="625" ht="15.0">
      <c s="14" t="s" r="C625"/>
    </row>
    <row spans="1:14" customHeight="1" r="626" ht="15.0">
      <c s="14" t="s" r="C626"/>
    </row>
    <row spans="1:14" customHeight="1" r="627" ht="15.0">
      <c s="14" t="s" r="C627"/>
    </row>
    <row spans="1:14" customHeight="1" r="628" ht="15.0">
      <c s="14" t="s" r="C628"/>
    </row>
    <row spans="1:14" customHeight="1" r="629" ht="15.0">
      <c s="14" t="s" r="C629"/>
    </row>
    <row spans="1:14" customHeight="1" r="630" ht="15.0">
      <c s="14" t="s" r="C630"/>
    </row>
    <row spans="1:14" customHeight="1" r="631" ht="15.0">
      <c s="14" t="s" r="C631"/>
    </row>
    <row spans="1:14" customHeight="1" r="632" ht="15.0">
      <c s="14" t="s" r="C632"/>
    </row>
    <row spans="1:14" customHeight="1" r="633" ht="15.0">
      <c s="14" t="s" r="C633"/>
    </row>
    <row spans="1:14" customHeight="1" r="634" ht="15.0">
      <c s="14" t="s" r="C634"/>
    </row>
    <row spans="1:14" customHeight="1" r="635" ht="15.0">
      <c s="14" t="s" r="C635"/>
    </row>
    <row spans="1:14" customHeight="1" r="636" ht="15.0">
      <c s="14" t="s" r="C636"/>
    </row>
    <row spans="1:14" customHeight="1" r="637" ht="15.0">
      <c s="14" t="s" r="C637"/>
    </row>
    <row spans="1:14" customHeight="1" r="638" ht="15.0">
      <c s="14" t="s" r="C638"/>
    </row>
    <row spans="1:14" customHeight="1" r="639" ht="15.0">
      <c s="14" t="s" r="C639"/>
    </row>
    <row spans="1:14" customHeight="1" r="640" ht="15.0">
      <c s="14" t="s" r="C640"/>
    </row>
    <row spans="1:14" customHeight="1" r="641" ht="15.0">
      <c s="14" t="s" r="C641"/>
    </row>
    <row spans="1:14" customHeight="1" r="642" ht="15.0">
      <c s="14" t="s" r="C642"/>
    </row>
    <row spans="1:14" customHeight="1" r="643" ht="15.0">
      <c s="14" t="s" r="C643"/>
    </row>
    <row spans="1:14" customHeight="1" r="644" ht="15.0">
      <c s="14" t="s" r="C644"/>
    </row>
    <row spans="1:14" customHeight="1" r="645" ht="15.0">
      <c s="14" t="s" r="C645"/>
    </row>
    <row spans="1:14" customHeight="1" r="646" ht="15.0">
      <c s="14" t="s" r="C646"/>
    </row>
    <row spans="1:14" customHeight="1" r="647" ht="15.0">
      <c s="14" t="s" r="C647"/>
    </row>
    <row spans="1:14" customHeight="1" r="648" ht="15.0">
      <c s="14" t="s" r="C648"/>
    </row>
    <row spans="1:14" customHeight="1" r="649" ht="15.0">
      <c s="14" t="s" r="C649"/>
    </row>
    <row spans="1:14" customHeight="1" r="650" ht="15.0">
      <c s="14" t="s" r="C650"/>
    </row>
    <row spans="1:14" customHeight="1" r="651" ht="15.0">
      <c s="14" t="s" r="C651"/>
    </row>
    <row spans="1:14" customHeight="1" r="652" ht="15.0">
      <c s="14" t="s" r="C652"/>
    </row>
    <row spans="1:14" customHeight="1" r="653" ht="15.0">
      <c s="14" t="s" r="C653"/>
    </row>
    <row spans="1:14" customHeight="1" r="654" ht="15.0">
      <c s="14" t="s" r="C654"/>
    </row>
    <row spans="1:14" customHeight="1" r="655" ht="15.0">
      <c s="14" t="s" r="C655"/>
    </row>
    <row spans="1:14" customHeight="1" r="656" ht="15.0">
      <c s="14" t="s" r="C656"/>
    </row>
    <row spans="1:14" customHeight="1" r="657" ht="15.0">
      <c s="14" t="s" r="C657"/>
    </row>
    <row spans="1:14" customHeight="1" r="658" ht="15.0">
      <c s="14" t="s" r="C658"/>
    </row>
    <row spans="1:14" customHeight="1" r="659" ht="15.0">
      <c s="14" t="s" r="C659"/>
    </row>
    <row spans="1:14" customHeight="1" r="660" ht="15.0">
      <c s="14" t="s" r="C660"/>
    </row>
    <row spans="1:14" customHeight="1" r="661" ht="15.0">
      <c s="14" t="s" r="C661"/>
    </row>
    <row spans="1:14" customHeight="1" r="662" ht="15.0">
      <c s="14" t="s" r="C662"/>
    </row>
    <row spans="1:14" customHeight="1" r="663" ht="15.0">
      <c s="14" t="s" r="C663"/>
    </row>
    <row spans="1:14" customHeight="1" r="664" ht="15.0">
      <c s="14" t="s" r="C664"/>
    </row>
    <row spans="1:14" customHeight="1" r="665" ht="15.0">
      <c s="14" t="s" r="C665"/>
    </row>
    <row spans="1:14" customHeight="1" r="666" ht="15.0">
      <c s="14" t="s" r="C666"/>
    </row>
    <row spans="1:14" customHeight="1" r="667" ht="15.0">
      <c s="14" t="s" r="C667"/>
    </row>
    <row spans="1:14" customHeight="1" r="668" ht="15.0">
      <c s="14" t="s" r="C668"/>
    </row>
    <row spans="1:14" customHeight="1" r="669" ht="15.0">
      <c s="14" t="s" r="C669"/>
    </row>
    <row spans="1:14" customHeight="1" r="670" ht="15.0">
      <c s="14" t="s" r="C670"/>
    </row>
    <row spans="1:14" customHeight="1" r="671" ht="15.0">
      <c s="14" t="s" r="C671"/>
    </row>
    <row spans="1:14" customHeight="1" r="672" ht="15.0">
      <c s="14" t="s" r="C672"/>
    </row>
    <row spans="1:14" customHeight="1" r="673" ht="15.0">
      <c s="14" t="s" r="C673"/>
    </row>
    <row spans="1:14" customHeight="1" r="674" ht="15.0">
      <c s="14" t="s" r="C674"/>
    </row>
    <row spans="1:14" customHeight="1" r="675" ht="15.0">
      <c s="14" t="s" r="C675"/>
    </row>
    <row spans="1:14" customHeight="1" r="676" ht="15.0">
      <c s="14" t="s" r="C676"/>
    </row>
    <row spans="1:14" customHeight="1" r="677" ht="15.0">
      <c s="14" t="s" r="C677"/>
    </row>
    <row spans="1:14" customHeight="1" r="678" ht="15.0">
      <c s="14" t="s" r="C678"/>
    </row>
    <row spans="1:14" customHeight="1" r="679" ht="15.0">
      <c s="14" t="s" r="C679"/>
    </row>
    <row spans="1:14" customHeight="1" r="680" ht="15.0">
      <c s="14" t="s" r="C680"/>
    </row>
    <row spans="1:14" customHeight="1" r="681" ht="15.0">
      <c s="14" t="s" r="C681"/>
    </row>
    <row spans="1:14" customHeight="1" r="682" ht="15.0">
      <c s="14" t="s" r="C682"/>
    </row>
    <row spans="1:14" customHeight="1" r="683" ht="15.0">
      <c s="14" t="s" r="C683"/>
    </row>
    <row spans="1:14" customHeight="1" r="684" ht="15.0">
      <c s="14" t="s" r="C684"/>
    </row>
    <row spans="1:14" customHeight="1" r="685" ht="15.0">
      <c s="14" t="s" r="C685"/>
    </row>
    <row spans="1:14" customHeight="1" r="686" ht="15.0">
      <c s="14" t="s" r="C686"/>
    </row>
    <row spans="1:14" customHeight="1" r="687" ht="15.0">
      <c s="14" t="s" r="C687"/>
    </row>
    <row spans="1:14" customHeight="1" r="688" ht="15.0">
      <c s="14" t="s" r="C688"/>
    </row>
    <row spans="1:14" customHeight="1" r="689" ht="15.0">
      <c s="14" t="s" r="C689"/>
    </row>
    <row spans="1:14" customHeight="1" r="690" ht="15.0">
      <c s="14" t="s" r="C690"/>
    </row>
    <row spans="1:14" customHeight="1" r="691" ht="15.0">
      <c s="14" t="s" r="C691"/>
    </row>
    <row spans="1:14" customHeight="1" r="692" ht="15.0">
      <c s="14" t="s" r="C692"/>
    </row>
    <row spans="1:14" customHeight="1" r="693" ht="15.0">
      <c s="14" t="s" r="C693"/>
    </row>
    <row spans="1:14" customHeight="1" r="694" ht="15.0">
      <c s="14" t="s" r="C694"/>
    </row>
    <row spans="1:14" customHeight="1" r="695" ht="15.0">
      <c s="14" t="s" r="C695"/>
    </row>
    <row spans="1:14" customHeight="1" r="696" ht="15.0">
      <c s="14" t="s" r="C696"/>
    </row>
    <row spans="1:14" customHeight="1" r="697" ht="15.0">
      <c s="14" t="s" r="C697"/>
    </row>
    <row spans="1:14" customHeight="1" r="698" ht="15.0">
      <c s="14" t="s" r="C698"/>
    </row>
    <row spans="1:14" customHeight="1" r="699" ht="15.0">
      <c s="14" t="s" r="C699"/>
    </row>
    <row spans="1:14" customHeight="1" r="700" ht="15.0">
      <c s="14" t="s" r="C700"/>
    </row>
    <row spans="1:14" customHeight="1" r="701" ht="15.0">
      <c s="14" t="s" r="C701"/>
    </row>
    <row spans="1:14" customHeight="1" r="702" ht="15.0">
      <c s="14" t="s" r="C702"/>
    </row>
    <row spans="1:14" customHeight="1" r="703" ht="15.0">
      <c s="14" t="s" r="C703"/>
    </row>
    <row spans="1:14" customHeight="1" r="704" ht="15.0">
      <c s="14" t="s" r="C704"/>
    </row>
    <row spans="1:14" customHeight="1" r="705" ht="15.0">
      <c s="14" t="s" r="C705"/>
    </row>
    <row spans="1:14" customHeight="1" r="706" ht="15.0">
      <c s="14" t="s" r="C706"/>
    </row>
    <row spans="1:14" customHeight="1" r="707" ht="15.0">
      <c s="14" t="s" r="C707"/>
    </row>
    <row spans="1:14" customHeight="1" r="708" ht="15.0">
      <c s="14" t="s" r="C708"/>
    </row>
    <row spans="1:14" customHeight="1" r="709" ht="15.0">
      <c s="14" t="s" r="C709"/>
    </row>
    <row spans="1:14" customHeight="1" r="710" ht="15.0">
      <c s="14" t="s" r="C710"/>
    </row>
    <row spans="1:14" customHeight="1" r="711" ht="15.0">
      <c s="14" t="s" r="C711"/>
    </row>
    <row spans="1:14" customHeight="1" r="712" ht="15.0">
      <c s="14" t="s" r="C712"/>
    </row>
    <row spans="1:14" customHeight="1" r="713" ht="15.0">
      <c s="14" t="s" r="C713"/>
    </row>
    <row spans="1:14" customHeight="1" r="714" ht="15.0">
      <c s="14" t="s" r="C714"/>
    </row>
    <row spans="1:14" customHeight="1" r="715" ht="15.0">
      <c s="14" t="s" r="C715"/>
    </row>
    <row spans="1:14" customHeight="1" r="716" ht="15.0">
      <c s="14" t="s" r="C716"/>
    </row>
    <row spans="1:14" customHeight="1" r="717" ht="15.0">
      <c s="14" t="s" r="C717"/>
    </row>
    <row spans="1:14" customHeight="1" r="718" ht="15.0">
      <c s="14" t="s" r="C718"/>
    </row>
    <row spans="1:14" customHeight="1" r="719" ht="15.0">
      <c s="14" t="s" r="C719"/>
    </row>
    <row spans="1:14" customHeight="1" r="720" ht="15.0">
      <c s="14" t="s" r="C720"/>
    </row>
    <row spans="1:14" customHeight="1" r="721" ht="15.0">
      <c s="14" t="s" r="C721"/>
    </row>
    <row spans="1:14" customHeight="1" r="722" ht="15.0">
      <c s="14" t="s" r="C722"/>
    </row>
    <row spans="1:14" customHeight="1" r="723" ht="15.0">
      <c s="14" t="s" r="C723"/>
    </row>
    <row spans="1:14" customHeight="1" r="724" ht="15.0">
      <c s="14" t="s" r="C724"/>
    </row>
    <row spans="1:14" customHeight="1" r="725" ht="15.0">
      <c s="14" t="s" r="C725"/>
    </row>
    <row spans="1:14" customHeight="1" r="726" ht="15.0">
      <c s="14" t="s" r="C726"/>
    </row>
    <row spans="1:14" customHeight="1" r="727" ht="15.0">
      <c s="14" t="s" r="C727"/>
    </row>
    <row spans="1:14" customHeight="1" r="728" ht="15.0">
      <c s="14" t="s" r="C728"/>
    </row>
    <row spans="1:14" customHeight="1" r="729" ht="15.0">
      <c s="14" t="s" r="C729"/>
    </row>
    <row spans="1:14" customHeight="1" r="730" ht="15.0">
      <c s="14" t="s" r="C730"/>
    </row>
    <row spans="1:14" customHeight="1" r="731" ht="15.0">
      <c s="14" t="s" r="C731"/>
    </row>
    <row spans="1:14" customHeight="1" r="732" ht="15.0">
      <c s="14" t="s" r="C732"/>
    </row>
    <row spans="1:14" customHeight="1" r="733" ht="15.0">
      <c s="14" t="s" r="C733"/>
    </row>
    <row spans="1:14" customHeight="1" r="734" ht="15.0">
      <c s="14" t="s" r="C734"/>
    </row>
    <row spans="1:14" customHeight="1" r="735" ht="15.0">
      <c s="14" t="s" r="C735"/>
    </row>
    <row spans="1:14" customHeight="1" r="736" ht="15.0">
      <c s="14" t="s" r="C736"/>
    </row>
    <row spans="1:14" customHeight="1" r="737" ht="15.0">
      <c s="14" t="s" r="C737"/>
    </row>
    <row spans="1:14" customHeight="1" r="738" ht="15.0">
      <c s="14" t="s" r="C738"/>
    </row>
    <row spans="1:14" customHeight="1" r="739" ht="15.0">
      <c s="14" t="s" r="C739"/>
    </row>
    <row spans="1:14" customHeight="1" r="740" ht="15.0">
      <c s="14" t="s" r="C740"/>
    </row>
    <row spans="1:14" customHeight="1" r="741" ht="15.0">
      <c s="14" t="s" r="C741"/>
    </row>
    <row spans="1:14" customHeight="1" r="742" ht="15.0">
      <c s="14" t="s" r="C742"/>
    </row>
    <row spans="1:14" customHeight="1" r="743" ht="15.0">
      <c s="14" t="s" r="C743"/>
    </row>
    <row spans="1:14" customHeight="1" r="744" ht="15.0">
      <c s="14" t="s" r="C744"/>
    </row>
    <row spans="1:14" customHeight="1" r="745" ht="15.0">
      <c s="14" t="s" r="C745"/>
    </row>
    <row spans="1:14" customHeight="1" r="746" ht="15.0">
      <c s="14" t="s" r="C746"/>
    </row>
    <row spans="1:14" customHeight="1" r="747" ht="15.0">
      <c s="14" t="s" r="C747"/>
    </row>
    <row spans="1:14" customHeight="1" r="748" ht="15.0">
      <c s="14" t="s" r="C748"/>
    </row>
    <row spans="1:14" customHeight="1" r="749" ht="15.0">
      <c s="14" t="s" r="C749"/>
    </row>
    <row spans="1:14" customHeight="1" r="750" ht="15.0">
      <c s="14" t="s" r="C750"/>
    </row>
    <row spans="1:14" customHeight="1" r="751" ht="15.0">
      <c s="14" t="s" r="C751"/>
    </row>
    <row spans="1:14" customHeight="1" r="752" ht="15.0">
      <c s="14" t="s" r="C752"/>
    </row>
    <row spans="1:14" customHeight="1" r="753" ht="15.0">
      <c s="14" t="s" r="C753"/>
    </row>
    <row spans="1:14" customHeight="1" r="754" ht="15.0">
      <c s="14" t="s" r="C754"/>
    </row>
    <row spans="1:14" customHeight="1" r="755" ht="15.0">
      <c s="14" t="s" r="C755"/>
    </row>
    <row spans="1:14" customHeight="1" r="756" ht="15.0">
      <c s="14" t="s" r="C756"/>
    </row>
    <row spans="1:14" customHeight="1" r="757" ht="15.0">
      <c s="14" t="s" r="C757"/>
    </row>
    <row spans="1:14" customHeight="1" r="758" ht="15.0">
      <c s="14" t="s" r="C758"/>
    </row>
    <row spans="1:14" customHeight="1" r="759" ht="15.0">
      <c s="14" t="s" r="C759"/>
    </row>
    <row spans="1:14" customHeight="1" r="760" ht="15.0">
      <c s="14" t="s" r="C760"/>
    </row>
    <row spans="1:14" customHeight="1" r="761" ht="15.0">
      <c s="14" t="s" r="C761"/>
    </row>
    <row spans="1:14" customHeight="1" r="762" ht="15.0">
      <c s="14" t="s" r="C762"/>
    </row>
    <row spans="1:14" customHeight="1" r="763" ht="15.0">
      <c s="14" t="s" r="C763"/>
    </row>
    <row spans="1:14" customHeight="1" r="764" ht="15.0">
      <c s="14" t="s" r="C764"/>
    </row>
    <row spans="1:14" customHeight="1" r="765" ht="15.0">
      <c s="14" t="s" r="C765"/>
    </row>
    <row spans="1:14" customHeight="1" r="766" ht="15.0">
      <c s="14" t="s" r="C766"/>
    </row>
    <row spans="1:14" customHeight="1" r="767" ht="15.0">
      <c s="14" t="s" r="C767"/>
    </row>
    <row spans="1:14" customHeight="1" r="768" ht="15.0">
      <c s="14" t="s" r="C768"/>
    </row>
    <row spans="1:14" customHeight="1" r="769" ht="15.0">
      <c s="14" t="s" r="C769"/>
    </row>
    <row spans="1:14" customHeight="1" r="770" ht="15.0">
      <c s="14" t="s" r="C770"/>
    </row>
    <row spans="1:14" customHeight="1" r="771" ht="15.0">
      <c s="14" t="s" r="C771"/>
    </row>
    <row spans="1:14" customHeight="1" r="772" ht="15.0">
      <c s="14" t="s" r="C772"/>
    </row>
    <row spans="1:14" customHeight="1" r="773" ht="15.0">
      <c s="14" t="s" r="C773"/>
    </row>
    <row spans="1:14" customHeight="1" r="774" ht="15.0">
      <c s="14" t="s" r="C774"/>
    </row>
    <row spans="1:14" customHeight="1" r="775" ht="15.0">
      <c s="14" t="s" r="C775"/>
    </row>
    <row spans="1:14" customHeight="1" r="776" ht="15.0">
      <c s="14" t="s" r="C776"/>
    </row>
    <row spans="1:14" customHeight="1" r="777" ht="15.0">
      <c s="14" t="s" r="C777"/>
    </row>
    <row spans="1:14" customHeight="1" r="778" ht="15.0">
      <c s="14" t="s" r="C778"/>
    </row>
    <row spans="1:14" customHeight="1" r="779" ht="15.0">
      <c s="14" t="s" r="C779"/>
    </row>
    <row spans="1:14" customHeight="1" r="780" ht="15.0">
      <c s="14" t="s" r="C780"/>
    </row>
    <row spans="1:14" customHeight="1" r="781" ht="15.0">
      <c s="14" t="s" r="C781"/>
    </row>
    <row spans="1:14" customHeight="1" r="782" ht="15.0">
      <c s="14" t="s" r="C782"/>
    </row>
    <row spans="1:14" customHeight="1" r="783" ht="15.0">
      <c s="14" t="s" r="C783"/>
    </row>
    <row spans="1:14" customHeight="1" r="784" ht="15.0">
      <c s="14" t="s" r="C784"/>
    </row>
    <row spans="1:14" customHeight="1" r="785" ht="15.0">
      <c s="14" t="s" r="C785"/>
    </row>
    <row spans="1:14" customHeight="1" r="786" ht="15.0">
      <c s="14" t="s" r="C786"/>
    </row>
    <row spans="1:14" customHeight="1" r="787" ht="15.0">
      <c s="14" t="s" r="C787"/>
    </row>
    <row spans="1:14" customHeight="1" r="788" ht="15.0">
      <c s="14" t="s" r="C788"/>
    </row>
    <row spans="1:14" customHeight="1" r="789" ht="15.0">
      <c s="14" t="s" r="C789"/>
    </row>
    <row spans="1:14" customHeight="1" r="790" ht="15.0">
      <c s="14" t="s" r="C790"/>
    </row>
    <row spans="1:14" customHeight="1" r="791" ht="15.0">
      <c s="14" t="s" r="C791"/>
    </row>
    <row spans="1:14" customHeight="1" r="792" ht="15.0">
      <c s="14" t="s" r="C792"/>
    </row>
    <row spans="1:14" customHeight="1" r="793" ht="15.0">
      <c s="14" t="s" r="C793"/>
    </row>
    <row spans="1:14" customHeight="1" r="794" ht="15.0">
      <c s="14" t="s" r="C794"/>
    </row>
    <row spans="1:14" customHeight="1" r="795" ht="15.0">
      <c s="14" t="s" r="C795"/>
    </row>
    <row spans="1:14" customHeight="1" r="796" ht="15.0">
      <c s="14" t="s" r="C796"/>
    </row>
    <row spans="1:14" customHeight="1" r="797" ht="15.0">
      <c s="14" t="s" r="C797"/>
    </row>
    <row spans="1:14" customHeight="1" r="798" ht="15.0">
      <c s="14" t="s" r="C798"/>
    </row>
    <row spans="1:14" customHeight="1" r="799" ht="15.0">
      <c s="14" t="s" r="C799"/>
    </row>
    <row spans="1:14" customHeight="1" r="800" ht="15.0">
      <c s="14" t="s" r="C800"/>
    </row>
    <row spans="1:14" customHeight="1" r="801" ht="15.0">
      <c s="14" t="s" r="C801"/>
    </row>
    <row spans="1:14" customHeight="1" r="802" ht="15.0">
      <c s="14" t="s" r="C802"/>
    </row>
    <row spans="1:14" customHeight="1" r="803" ht="15.0">
      <c s="14" t="s" r="C803"/>
    </row>
    <row spans="1:14" customHeight="1" r="804" ht="15.0">
      <c s="14" t="s" r="C804"/>
    </row>
    <row spans="1:14" customHeight="1" r="805" ht="15.0">
      <c s="14" t="s" r="C805"/>
    </row>
    <row spans="1:14" customHeight="1" r="806" ht="15.0">
      <c s="14" t="s" r="C806"/>
    </row>
    <row spans="1:14" customHeight="1" r="807" ht="15.0">
      <c s="14" t="s" r="C807"/>
    </row>
    <row spans="1:14" customHeight="1" r="808" ht="15.0">
      <c s="14" t="s" r="C808"/>
    </row>
    <row spans="1:14" customHeight="1" r="809" ht="15.0">
      <c s="14" t="s" r="C809"/>
    </row>
    <row spans="1:14" customHeight="1" r="810" ht="15.0">
      <c s="14" t="s" r="C810"/>
    </row>
    <row spans="1:14" customHeight="1" r="811" ht="15.0">
      <c s="14" t="s" r="C811"/>
    </row>
    <row spans="1:14" customHeight="1" r="812" ht="15.0">
      <c s="14" t="s" r="C812"/>
    </row>
    <row spans="1:14" customHeight="1" r="813" ht="15.0">
      <c s="14" t="s" r="C813"/>
    </row>
    <row spans="1:14" customHeight="1" r="814" ht="15.0">
      <c s="14" t="s" r="C814"/>
    </row>
    <row spans="1:14" customHeight="1" r="815" ht="15.0">
      <c s="14" t="s" r="C815"/>
    </row>
    <row spans="1:14" customHeight="1" r="816" ht="15.0">
      <c s="14" t="s" r="C816"/>
    </row>
    <row spans="1:14" customHeight="1" r="817" ht="15.0">
      <c s="14" t="s" r="C817"/>
    </row>
    <row spans="1:14" customHeight="1" r="818" ht="15.0">
      <c s="14" t="s" r="C818"/>
    </row>
    <row spans="1:14" customHeight="1" r="819" ht="15.0">
      <c s="14" t="s" r="C819"/>
    </row>
    <row spans="1:14" customHeight="1" r="820" ht="15.0">
      <c s="14" t="s" r="C820"/>
    </row>
    <row spans="1:14" customHeight="1" r="821" ht="15.0">
      <c s="14" t="s" r="C821"/>
    </row>
    <row spans="1:14" customHeight="1" r="822" ht="15.0">
      <c s="14" t="s" r="C822"/>
    </row>
    <row spans="1:14" customHeight="1" r="823" ht="15.0">
      <c s="14" t="s" r="C823"/>
    </row>
    <row spans="1:14" customHeight="1" r="824" ht="15.0">
      <c s="14" t="s" r="C824"/>
    </row>
    <row spans="1:14" customHeight="1" r="825" ht="15.0">
      <c s="14" t="s" r="C825"/>
    </row>
    <row spans="1:14" customHeight="1" r="826" ht="15.0">
      <c s="14" t="s" r="C826"/>
    </row>
    <row spans="1:14" customHeight="1" r="827" ht="15.0">
      <c s="14" t="s" r="C827"/>
    </row>
    <row spans="1:14" customHeight="1" r="828" ht="15.0">
      <c s="14" t="s" r="C828"/>
    </row>
    <row spans="1:14" customHeight="1" r="829" ht="15.0">
      <c s="14" t="s" r="C829"/>
    </row>
    <row spans="1:14" customHeight="1" r="830" ht="15.0">
      <c s="14" t="s" r="C830"/>
    </row>
    <row spans="1:14" customHeight="1" r="831" ht="15.0">
      <c s="14" t="s" r="C831"/>
    </row>
    <row spans="1:14" customHeight="1" r="832" ht="15.0">
      <c s="14" t="s" r="C832"/>
    </row>
    <row spans="1:14" customHeight="1" r="833" ht="15.0">
      <c s="14" t="s" r="C833"/>
    </row>
    <row spans="1:14" customHeight="1" r="834" ht="15.0">
      <c s="14" t="s" r="C834"/>
    </row>
    <row spans="1:14" customHeight="1" r="835" ht="15.0">
      <c s="14" t="s" r="C835"/>
    </row>
    <row spans="1:14" customHeight="1" r="836" ht="15.0">
      <c s="14" t="s" r="C836"/>
    </row>
    <row spans="1:14" customHeight="1" r="837" ht="15.0">
      <c s="14" t="s" r="C837"/>
    </row>
    <row spans="1:14" customHeight="1" r="838" ht="15.0">
      <c s="14" t="s" r="C838"/>
    </row>
    <row spans="1:14" customHeight="1" r="839" ht="15.0">
      <c s="14" t="s" r="C839"/>
    </row>
    <row spans="1:14" customHeight="1" r="840" ht="15.0">
      <c s="14" t="s" r="C840"/>
    </row>
    <row spans="1:14" customHeight="1" r="841" ht="15.0">
      <c s="14" t="s" r="C841"/>
    </row>
    <row spans="1:14" customHeight="1" r="842" ht="15.0">
      <c s="14" t="s" r="C842"/>
    </row>
    <row spans="1:14" customHeight="1" r="843" ht="15.0">
      <c s="14" t="s" r="C843"/>
    </row>
    <row spans="1:14" customHeight="1" r="844" ht="15.0">
      <c s="14" t="s" r="C844"/>
    </row>
    <row spans="1:14" customHeight="1" r="845" ht="15.0">
      <c s="14" t="s" r="C845"/>
    </row>
    <row spans="1:14" customHeight="1" r="846" ht="15.0">
      <c s="14" t="s" r="C846"/>
    </row>
    <row spans="1:14" customHeight="1" r="847" ht="15.0">
      <c s="14" t="s" r="C847"/>
    </row>
    <row spans="1:14" customHeight="1" r="848" ht="15.0">
      <c s="14" t="s" r="C848"/>
    </row>
    <row spans="1:14" customHeight="1" r="849" ht="15.0">
      <c s="14" t="s" r="C849"/>
    </row>
    <row spans="1:14" customHeight="1" r="850" ht="15.0">
      <c s="14" t="s" r="C850"/>
    </row>
    <row spans="1:14" customHeight="1" r="851" ht="15.0">
      <c s="14" t="s" r="C851"/>
    </row>
    <row spans="1:14" customHeight="1" r="852" ht="15.0">
      <c s="14" t="s" r="C852"/>
    </row>
    <row spans="1:14" customHeight="1" r="853" ht="15.0">
      <c s="14" t="s" r="C853"/>
    </row>
    <row spans="1:14" customHeight="1" r="854" ht="15.0">
      <c s="14" t="s" r="C854"/>
    </row>
    <row spans="1:14" customHeight="1" r="855" ht="15.0">
      <c s="14" t="s" r="C855"/>
    </row>
    <row spans="1:14" customHeight="1" r="856" ht="15.0">
      <c s="14" t="s" r="C856"/>
    </row>
    <row spans="1:14" customHeight="1" r="857" ht="15.0">
      <c s="14" t="s" r="C857"/>
    </row>
    <row spans="1:14" customHeight="1" r="858" ht="15.0">
      <c s="14" t="s" r="C858"/>
    </row>
    <row spans="1:14" customHeight="1" r="859" ht="15.0">
      <c s="14" t="s" r="C859"/>
    </row>
    <row spans="1:14" customHeight="1" r="860" ht="15.0">
      <c s="14" t="s" r="C860"/>
    </row>
    <row spans="1:14" customHeight="1" r="861" ht="15.0">
      <c s="14" t="s" r="C861"/>
    </row>
    <row spans="1:14" customHeight="1" r="862" ht="15.0">
      <c s="14" t="s" r="C862"/>
    </row>
    <row spans="1:14" customHeight="1" r="863" ht="15.0">
      <c s="14" t="s" r="C863"/>
    </row>
    <row spans="1:14" customHeight="1" r="864" ht="15.0">
      <c s="14" t="s" r="C864"/>
    </row>
    <row spans="1:14" customHeight="1" r="865" ht="15.0">
      <c s="14" t="s" r="C865"/>
    </row>
    <row spans="1:14" customHeight="1" r="866" ht="15.0">
      <c s="14" t="s" r="C866"/>
    </row>
    <row spans="1:14" customHeight="1" r="867" ht="15.0">
      <c s="14" t="s" r="C867"/>
    </row>
    <row spans="1:14" customHeight="1" r="868" ht="15.0">
      <c s="14" t="s" r="C868"/>
    </row>
    <row spans="1:14" customHeight="1" r="869" ht="15.0">
      <c s="14" t="s" r="C869"/>
    </row>
    <row spans="1:14" customHeight="1" r="870" ht="15.0">
      <c s="14" t="s" r="C870"/>
    </row>
    <row spans="1:14" customHeight="1" r="871" ht="15.0">
      <c s="14" t="s" r="C871"/>
    </row>
    <row spans="1:14" customHeight="1" r="872" ht="15.0">
      <c s="14" t="s" r="C872"/>
    </row>
    <row spans="1:14" customHeight="1" r="873" ht="15.0">
      <c s="14" t="s" r="C873"/>
    </row>
    <row spans="1:14" customHeight="1" r="874" ht="15.0">
      <c s="14" t="s" r="C874"/>
    </row>
    <row spans="1:14" customHeight="1" r="875" ht="15.0">
      <c s="14" t="s" r="C875"/>
    </row>
    <row spans="1:14" customHeight="1" r="876" ht="15.0">
      <c s="14" t="s" r="C876"/>
    </row>
    <row spans="1:14" customHeight="1" r="877" ht="15.0">
      <c s="14" t="s" r="C877"/>
    </row>
    <row spans="1:14" customHeight="1" r="878" ht="15.0">
      <c s="14" t="s" r="C878"/>
    </row>
    <row spans="1:14" customHeight="1" r="879" ht="15.0">
      <c s="14" t="s" r="C879"/>
    </row>
    <row spans="1:14" customHeight="1" r="880" ht="15.0">
      <c s="14" t="s" r="C880"/>
    </row>
    <row spans="1:14" customHeight="1" r="881" ht="15.0">
      <c s="14" t="s" r="C881"/>
    </row>
    <row spans="1:14" customHeight="1" r="882" ht="15.0">
      <c s="14" t="s" r="C882"/>
    </row>
    <row spans="1:14" customHeight="1" r="883" ht="15.0">
      <c s="14" t="s" r="C883"/>
    </row>
    <row spans="1:14" customHeight="1" r="884" ht="15.0">
      <c s="14" t="s" r="C884"/>
    </row>
    <row spans="1:14" customHeight="1" r="885" ht="15.0">
      <c s="14" t="s" r="C885"/>
    </row>
    <row spans="1:14" customHeight="1" r="886" ht="15.0">
      <c s="14" t="s" r="C886"/>
    </row>
    <row spans="1:14" customHeight="1" r="887" ht="15.0">
      <c s="14" t="s" r="C887"/>
    </row>
    <row spans="1:14" customHeight="1" r="888" ht="15.0">
      <c s="14" t="s" r="C888"/>
    </row>
    <row spans="1:14" customHeight="1" r="889" ht="15.0">
      <c s="14" t="s" r="C889"/>
    </row>
    <row spans="1:14" customHeight="1" r="890" ht="15.0">
      <c s="14" t="s" r="C890"/>
    </row>
    <row spans="1:14" customHeight="1" r="891" ht="15.0">
      <c s="14" t="s" r="C891"/>
    </row>
    <row spans="1:14" customHeight="1" r="892" ht="15.0">
      <c s="14" t="s" r="C892"/>
    </row>
    <row spans="1:14" customHeight="1" r="893" ht="15.0">
      <c s="14" t="s" r="C893"/>
    </row>
    <row spans="1:14" customHeight="1" r="894" ht="15.0">
      <c s="14" t="s" r="C894"/>
    </row>
    <row spans="1:14" customHeight="1" r="895" ht="15.0">
      <c s="14" t="s" r="C895"/>
    </row>
    <row spans="1:14" customHeight="1" r="896" ht="15.0">
      <c s="14" t="s" r="C896"/>
    </row>
    <row spans="1:14" customHeight="1" r="897" ht="15.0">
      <c s="14" t="s" r="C897"/>
    </row>
    <row spans="1:14" customHeight="1" r="898" ht="15.0">
      <c s="14" t="s" r="C898"/>
    </row>
    <row spans="1:14" customHeight="1" r="899" ht="15.0">
      <c s="14" t="s" r="C899"/>
    </row>
    <row spans="1:14" customHeight="1" r="900" ht="15.0">
      <c s="14" t="s" r="C900"/>
    </row>
    <row spans="1:14" customHeight="1" r="901" ht="15.0">
      <c s="14" t="s" r="C901"/>
    </row>
    <row spans="1:14" customHeight="1" r="902" ht="15.0">
      <c s="14" t="s" r="C902"/>
    </row>
    <row spans="1:14" customHeight="1" r="903" ht="15.0">
      <c s="14" t="s" r="C903"/>
    </row>
    <row spans="1:14" customHeight="1" r="904" ht="15.0">
      <c s="14" t="s" r="C904"/>
    </row>
    <row spans="1:14" customHeight="1" r="905" ht="15.0">
      <c s="14" t="s" r="C905"/>
    </row>
    <row spans="1:14" customHeight="1" r="906" ht="15.0">
      <c s="14" t="s" r="C906"/>
    </row>
    <row spans="1:14" customHeight="1" r="907" ht="15.0">
      <c s="14" t="s" r="C907"/>
    </row>
    <row spans="1:14" customHeight="1" r="908" ht="15.0">
      <c s="14" t="s" r="C908"/>
    </row>
    <row spans="1:14" customHeight="1" r="909" ht="15.0">
      <c s="14" t="s" r="C909"/>
    </row>
    <row spans="1:14" customHeight="1" r="910" ht="15.0">
      <c s="14" t="s" r="C910"/>
    </row>
    <row spans="1:14" customHeight="1" r="911" ht="15.0">
      <c s="14" t="s" r="C911"/>
    </row>
    <row spans="1:14" customHeight="1" r="912" ht="15.0">
      <c s="14" t="s" r="C912"/>
    </row>
    <row spans="1:14" customHeight="1" r="913" ht="15.0">
      <c s="14" t="s" r="C913"/>
    </row>
    <row spans="1:14" customHeight="1" r="914" ht="15.0">
      <c s="14" t="s" r="C914"/>
    </row>
    <row spans="1:14" customHeight="1" r="915" ht="15.0">
      <c s="14" t="s" r="C915"/>
    </row>
    <row spans="1:14" customHeight="1" r="916" ht="15.0">
      <c s="14" t="s" r="C916"/>
    </row>
    <row spans="1:14" customHeight="1" r="917" ht="15.0">
      <c s="14" t="s" r="C917"/>
    </row>
    <row spans="1:14" customHeight="1" r="918" ht="15.0">
      <c s="14" t="s" r="C918"/>
    </row>
    <row spans="1:14" customHeight="1" r="919" ht="15.0">
      <c s="14" t="s" r="C919"/>
    </row>
    <row spans="1:14" customHeight="1" r="920" ht="15.0">
      <c s="14" t="s" r="C920"/>
    </row>
    <row spans="1:14" customHeight="1" r="921" ht="15.0">
      <c s="14" t="s" r="C921"/>
    </row>
    <row spans="1:14" customHeight="1" r="922" ht="15.0">
      <c s="14" t="s" r="C922"/>
    </row>
    <row spans="1:14" customHeight="1" r="923" ht="15.0">
      <c s="14" t="s" r="C923"/>
    </row>
    <row spans="1:14" customHeight="1" r="924" ht="15.0">
      <c s="14" t="s" r="C924"/>
    </row>
    <row spans="1:14" customHeight="1" r="925" ht="15.0">
      <c s="14" t="s" r="C925"/>
    </row>
    <row spans="1:14" customHeight="1" r="926" ht="15.0">
      <c s="14" t="s" r="C926"/>
    </row>
    <row spans="1:14" customHeight="1" r="927" ht="15.0">
      <c s="14" t="s" r="C927"/>
    </row>
    <row spans="1:14" customHeight="1" r="928" ht="15.0">
      <c s="14" t="s" r="C928"/>
    </row>
    <row spans="1:14" customHeight="1" r="929" ht="15.0">
      <c s="14" t="s" r="C929"/>
    </row>
    <row spans="1:14" customHeight="1" r="930" ht="15.0">
      <c s="14" t="s" r="C930"/>
    </row>
    <row spans="1:14" customHeight="1" r="931" ht="15.0">
      <c s="14" t="s" r="C931"/>
    </row>
    <row spans="1:14" customHeight="1" r="932" ht="15.0">
      <c s="14" t="s" r="C932"/>
    </row>
    <row spans="1:14" customHeight="1" r="933" ht="15.0">
      <c s="14" t="s" r="C933"/>
    </row>
    <row spans="1:14" customHeight="1" r="934" ht="15.0">
      <c s="14" t="s" r="C934"/>
    </row>
    <row spans="1:14" customHeight="1" r="935" ht="15.0">
      <c s="14" t="s" r="C935"/>
    </row>
    <row spans="1:14" customHeight="1" r="936" ht="15.0">
      <c s="14" t="s" r="C936"/>
    </row>
    <row spans="1:14" customHeight="1" r="937" ht="15.0">
      <c s="14" t="s" r="C937"/>
    </row>
    <row spans="1:14" customHeight="1" r="938" ht="15.0">
      <c s="14" t="s" r="C938"/>
    </row>
    <row spans="1:14" customHeight="1" r="939" ht="15.0">
      <c s="14" t="s" r="C939"/>
    </row>
    <row spans="1:14" customHeight="1" r="940" ht="15.0">
      <c s="14" t="s" r="C940"/>
    </row>
    <row spans="1:14" customHeight="1" r="941" ht="15.0">
      <c s="14" t="s" r="C941"/>
    </row>
    <row spans="1:14" customHeight="1" r="942" ht="15.0">
      <c s="14" t="s" r="C942"/>
    </row>
    <row spans="1:14" customHeight="1" r="943" ht="15.0">
      <c s="14" t="s" r="C943"/>
    </row>
    <row spans="1:14" customHeight="1" r="944" ht="15.0">
      <c s="14" t="s" r="C944"/>
    </row>
    <row spans="1:14" customHeight="1" r="945" ht="15.0">
      <c s="14" t="s" r="C945"/>
    </row>
    <row spans="1:14" customHeight="1" r="946" ht="15.0">
      <c s="14" t="s" r="C946"/>
    </row>
    <row spans="1:14" customHeight="1" r="947" ht="15.0">
      <c s="14" t="s" r="C947"/>
    </row>
    <row spans="1:14" customHeight="1" r="948" ht="15.0">
      <c s="14" t="s" r="C948"/>
    </row>
    <row spans="1:14" customHeight="1" r="949" ht="15.0">
      <c s="14" t="s" r="C949"/>
    </row>
    <row spans="1:14" customHeight="1" r="950" ht="15.0">
      <c s="14" t="s" r="C950"/>
    </row>
    <row spans="1:14" customHeight="1" r="951" ht="15.0">
      <c s="14" t="s" r="C951"/>
    </row>
    <row spans="1:14" customHeight="1" r="952" ht="15.0">
      <c s="14" t="s" r="C952"/>
    </row>
    <row spans="1:14" customHeight="1" r="953" ht="15.0">
      <c s="14" t="s" r="C953"/>
    </row>
    <row spans="1:14" customHeight="1" r="954" ht="15.0">
      <c s="14" t="s" r="C954"/>
    </row>
    <row spans="1:14" customHeight="1" r="955" ht="15.0">
      <c s="14" t="s" r="C955"/>
    </row>
    <row spans="1:14" customHeight="1" r="956" ht="15.0">
      <c s="14" t="s" r="C956"/>
    </row>
    <row spans="1:14" customHeight="1" r="957" ht="15.0">
      <c s="14" t="s" r="C957"/>
    </row>
    <row spans="1:14" customHeight="1" r="958" ht="15.0">
      <c s="14" t="s" r="C958"/>
    </row>
    <row spans="1:14" customHeight="1" r="959" ht="15.0">
      <c s="14" t="s" r="C959"/>
    </row>
    <row spans="1:14" customHeight="1" r="960" ht="15.0">
      <c s="14" t="s" r="C960"/>
    </row>
    <row spans="1:14" customHeight="1" r="961" ht="15.0">
      <c s="14" t="s" r="C961"/>
    </row>
    <row spans="1:14" customHeight="1" r="962" ht="15.0">
      <c s="14" t="s" r="C962"/>
    </row>
    <row spans="1:14" customHeight="1" r="963" ht="15.0">
      <c s="14" t="s" r="C963"/>
    </row>
    <row spans="1:14" customHeight="1" r="964" ht="15.0">
      <c s="14" t="s" r="C964"/>
    </row>
    <row spans="1:14" customHeight="1" r="965" ht="15.0">
      <c s="14" t="s" r="C965"/>
    </row>
    <row spans="1:14" customHeight="1" r="966" ht="15.0">
      <c s="14" t="s" r="C966"/>
    </row>
    <row spans="1:14" customHeight="1" r="967" ht="15.0">
      <c s="14" t="s" r="C967"/>
    </row>
    <row spans="1:14" customHeight="1" r="968" ht="15.0">
      <c s="14" t="s" r="C968"/>
    </row>
    <row spans="1:14" customHeight="1" r="969" ht="15.0">
      <c s="14" t="s" r="C969"/>
    </row>
    <row spans="1:14" customHeight="1" r="970" ht="15.0">
      <c s="14" t="s" r="C970"/>
    </row>
    <row spans="1:14" customHeight="1" r="971" ht="15.0">
      <c s="14" t="s" r="C971"/>
    </row>
    <row spans="1:14" customHeight="1" r="972" ht="15.0">
      <c s="14" t="s" r="C972"/>
    </row>
    <row spans="1:14" customHeight="1" r="973" ht="15.0">
      <c s="14" t="s" r="C973"/>
    </row>
    <row spans="1:14" customHeight="1" r="974" ht="15.0">
      <c s="14" t="s" r="C974"/>
    </row>
    <row spans="1:14" customHeight="1" r="975" ht="15.0">
      <c s="14" t="s" r="C975"/>
    </row>
    <row spans="1:14" customHeight="1" r="976" ht="15.0">
      <c s="14" t="s" r="C976"/>
    </row>
    <row spans="1:14" customHeight="1" r="977" ht="15.0">
      <c s="14" t="s" r="C977"/>
    </row>
    <row spans="1:14" customHeight="1" r="978" ht="15.0">
      <c s="14" t="s" r="C978"/>
    </row>
    <row spans="1:14" customHeight="1" r="979" ht="15.0">
      <c s="14" t="s" r="C979"/>
    </row>
    <row spans="1:14" customHeight="1" r="980" ht="15.0">
      <c s="14" t="s" r="C980"/>
    </row>
    <row spans="1:14" customHeight="1" r="981" ht="15.0">
      <c s="14" t="s" r="C981"/>
    </row>
    <row spans="1:14" customHeight="1" r="982" ht="15.0">
      <c s="14" t="s" r="C982"/>
    </row>
    <row spans="1:14" customHeight="1" r="983" ht="15.0">
      <c s="14" t="s" r="C983"/>
    </row>
    <row spans="1:14" customHeight="1" r="984" ht="15.0">
      <c s="14" t="s" r="C984"/>
    </row>
    <row spans="1:14" customHeight="1" r="985" ht="15.0">
      <c s="14" t="s" r="C985"/>
    </row>
    <row spans="1:14" customHeight="1" r="986" ht="15.0">
      <c s="14" t="s" r="C986"/>
    </row>
    <row spans="1:14" customHeight="1" r="987" ht="15.0">
      <c s="14" t="s" r="C987"/>
    </row>
    <row spans="1:14" customHeight="1" r="988" ht="15.0">
      <c s="14" t="s" r="C988"/>
    </row>
    <row spans="1:14" customHeight="1" r="989" ht="15.0">
      <c s="14" t="s" r="C989"/>
    </row>
    <row spans="1:14" customHeight="1" r="990" ht="15.0">
      <c s="14" t="s" r="C990"/>
    </row>
    <row spans="1:14" customHeight="1" r="991" ht="15.0">
      <c s="14" t="s" r="C991"/>
    </row>
    <row spans="1:14" customHeight="1" r="992" ht="15.0">
      <c s="14" t="s" r="C992"/>
    </row>
    <row spans="1:14" customHeight="1" r="993" ht="15.0">
      <c s="14" t="s" r="C993"/>
    </row>
    <row spans="1:14" customHeight="1" r="994" ht="15.0">
      <c s="14" t="s" r="C994"/>
    </row>
    <row spans="1:14" customHeight="1" r="995" ht="15.0">
      <c s="14" t="s" r="C995"/>
    </row>
    <row spans="1:14" customHeight="1" r="996" ht="15.0">
      <c s="14" t="s" r="C996"/>
    </row>
    <row spans="1:14" customHeight="1" r="997" ht="15.0">
      <c s="14" t="s" r="C997"/>
    </row>
    <row spans="1:14" customHeight="1" r="998" ht="15.0">
      <c s="14" t="s" r="C998"/>
    </row>
    <row spans="1:14" customHeight="1" r="999" ht="15.0">
      <c s="14" t="s" r="C999"/>
    </row>
    <row spans="1:14" customHeight="1" r="1000" ht="15.0">
      <c s="14" t="s" r="C1000"/>
    </row>
    <row spans="1:14" customHeight="1" r="1001" ht="15.0">
      <c s="14" t="s" r="C1001"/>
    </row>
    <row spans="1:14" customHeight="1" r="1002" ht="15.0">
      <c s="14" t="s" r="C1002"/>
    </row>
    <row spans="1:14" customHeight="1" r="1003" ht="15.0">
      <c s="14" t="s" r="C1003"/>
    </row>
    <row spans="1:14" customHeight="1" r="1004" ht="15.0">
      <c s="14" t="s" r="C1004"/>
    </row>
    <row spans="1:14" customHeight="1" r="1005" ht="15.0">
      <c s="14" t="s" r="C1005"/>
    </row>
    <row spans="1:14" customHeight="1" r="1006" ht="15.0">
      <c s="14" t="s" r="C1006"/>
    </row>
    <row spans="1:14" customHeight="1" r="1007" ht="15.0">
      <c s="14" t="s" r="C1007"/>
    </row>
    <row spans="1:14" customHeight="1" r="1008" ht="15.0">
      <c s="14" t="s" r="C1008"/>
    </row>
    <row spans="1:14" customHeight="1" r="1009" ht="15.0">
      <c s="14" t="s" r="C1009"/>
    </row>
    <row spans="1:14" customHeight="1" r="1010" ht="15.0">
      <c s="14" t="s" r="C1010"/>
    </row>
    <row spans="1:14" customHeight="1" r="1011" ht="15.0">
      <c s="14" t="s" r="C1011"/>
    </row>
    <row spans="1:14" customHeight="1" r="1012" ht="15.0">
      <c s="14" t="s" r="C1012"/>
    </row>
    <row spans="1:14" customHeight="1" r="1013" ht="15.0">
      <c s="14" t="s" r="C1013"/>
    </row>
    <row spans="1:14" customHeight="1" r="1014" ht="15.0">
      <c s="14" t="s" r="C1014"/>
    </row>
    <row spans="1:14" customHeight="1" r="1015" ht="15.0">
      <c s="14" t="s" r="C1015"/>
    </row>
    <row spans="1:14" customHeight="1" r="1016" ht="15.0">
      <c s="14" t="s" r="C1016"/>
    </row>
    <row spans="1:14" customHeight="1" r="1017" ht="15.0">
      <c s="14" t="s" r="C1017"/>
    </row>
    <row spans="1:14" customHeight="1" r="1018" ht="15.0">
      <c s="14" t="s" r="C1018"/>
    </row>
    <row spans="1:14" customHeight="1" r="1019" ht="15.0">
      <c s="14" t="s" r="C1019"/>
    </row>
    <row spans="1:14" customHeight="1" r="1020" ht="15.0">
      <c s="14" t="s" r="C1020"/>
    </row>
    <row spans="1:14" customHeight="1" r="1021" ht="15.0">
      <c s="14" t="s" r="C1021"/>
    </row>
    <row spans="1:14" customHeight="1" r="1022" ht="15.0">
      <c s="14" t="s" r="C1022"/>
    </row>
    <row spans="1:14" customHeight="1" r="1023" ht="15.0">
      <c s="14" t="s" r="C1023"/>
    </row>
    <row spans="1:14" customHeight="1" r="1024" ht="15.0">
      <c s="14" t="s" r="C1024"/>
    </row>
    <row spans="1:14" customHeight="1" r="1025" ht="15.0">
      <c s="14" t="s" r="C1025"/>
    </row>
    <row spans="1:14" customHeight="1" r="1026" ht="15.0">
      <c s="14" t="s" r="C1026"/>
    </row>
    <row spans="1:14" customHeight="1" r="1027" ht="15.0">
      <c s="14" t="s" r="C1027"/>
    </row>
    <row spans="1:14" customHeight="1" r="1028" ht="15.0">
      <c s="14" t="s" r="C1028"/>
    </row>
    <row spans="1:14" customHeight="1" r="1029" ht="15.0">
      <c s="14" t="s" r="C1029"/>
    </row>
    <row spans="1:14" customHeight="1" r="1030" ht="15.0">
      <c s="14" t="s" r="C1030"/>
    </row>
    <row spans="1:14" customHeight="1" r="1031" ht="15.0">
      <c s="14" t="s" r="C1031"/>
    </row>
    <row spans="1:14" customHeight="1" r="1032" ht="15.0">
      <c s="14" t="s" r="C1032"/>
    </row>
    <row spans="1:14" customHeight="1" r="1033" ht="15.0">
      <c s="14" t="s" r="C1033"/>
    </row>
    <row spans="1:14" customHeight="1" r="1034" ht="15.0">
      <c s="14" t="s" r="C1034"/>
    </row>
    <row spans="1:14" customHeight="1" r="1035" ht="15.0">
      <c s="14" t="s" r="C1035"/>
    </row>
    <row spans="1:14" customHeight="1" r="1036" ht="15.0">
      <c s="14" t="s" r="C1036"/>
    </row>
    <row spans="1:14" customHeight="1" r="1037" ht="15.0">
      <c s="14" t="s" r="C1037"/>
    </row>
    <row spans="1:14" customHeight="1" r="1038" ht="15.0">
      <c s="14" t="s" r="C1038"/>
    </row>
    <row spans="1:14" customHeight="1" r="1039" ht="15.0">
      <c s="14" t="s" r="C1039"/>
    </row>
    <row spans="1:14" customHeight="1" r="1040" ht="15.0">
      <c s="14" t="s" r="C1040"/>
    </row>
    <row spans="1:14" customHeight="1" r="1041" ht="15.0">
      <c s="14" t="s" r="C1041"/>
    </row>
    <row spans="1:14" customHeight="1" r="1042" ht="15.0">
      <c s="14" t="s" r="C1042"/>
    </row>
    <row spans="1:14" customHeight="1" r="1043" ht="15.0">
      <c s="14" t="s" r="C1043"/>
    </row>
    <row spans="1:14" customHeight="1" r="1044" ht="15.0">
      <c s="14" t="s" r="C1044"/>
    </row>
    <row spans="1:14" customHeight="1" r="1045" ht="15.0">
      <c s="14" t="s" r="C1045"/>
    </row>
    <row spans="1:14" customHeight="1" r="1046" ht="15.0">
      <c s="14" t="s" r="C1046"/>
    </row>
    <row spans="1:14" customHeight="1" r="1047" ht="15.0">
      <c s="14" t="s" r="C1047"/>
    </row>
    <row spans="1:14" customHeight="1" r="1048" ht="15.0">
      <c s="14" t="s" r="C1048"/>
    </row>
    <row spans="1:14" customHeight="1" r="1049" ht="15.0">
      <c s="14" t="s" r="C1049"/>
    </row>
    <row spans="1:14" customHeight="1" r="1050" ht="15.0">
      <c s="14" t="s" r="C1050"/>
    </row>
    <row spans="1:14" customHeight="1" r="1051" ht="15.0">
      <c s="14" t="s" r="C1051"/>
    </row>
    <row spans="1:14" customHeight="1" r="1052" ht="15.0">
      <c s="14" t="s" r="C1052"/>
    </row>
    <row spans="1:14" customHeight="1" r="1053" ht="15.0">
      <c s="14" t="s" r="C1053"/>
    </row>
    <row spans="1:14" customHeight="1" r="1054" ht="15.0">
      <c s="14" t="s" r="C1054"/>
    </row>
    <row spans="1:14" customHeight="1" r="1055" ht="15.0">
      <c s="14" t="s" r="C1055"/>
    </row>
    <row spans="1:14" customHeight="1" r="1056" ht="15.0">
      <c s="14" t="s" r="C1056"/>
    </row>
    <row spans="1:14" customHeight="1" r="1057" ht="15.0">
      <c s="14" t="s" r="C1057"/>
    </row>
    <row spans="1:14" customHeight="1" r="1058" ht="15.0">
      <c s="14" t="s" r="C1058"/>
    </row>
    <row spans="1:14" customHeight="1" r="1059" ht="15.0">
      <c s="14" t="s" r="C1059"/>
    </row>
    <row spans="1:14" customHeight="1" r="1060" ht="15.0">
      <c s="14" t="s" r="C1060"/>
    </row>
    <row spans="1:14" customHeight="1" r="1061" ht="15.0">
      <c s="14" t="s" r="C1061"/>
    </row>
    <row spans="1:14" customHeight="1" r="1062" ht="15.0">
      <c s="14" t="s" r="C1062"/>
    </row>
    <row spans="1:14" customHeight="1" r="1063" ht="15.0">
      <c s="14" t="s" r="C1063"/>
    </row>
    <row spans="1:14" customHeight="1" r="1064" ht="15.0">
      <c s="14" t="s" r="C1064"/>
    </row>
    <row spans="1:14" customHeight="1" r="1065" ht="15.0">
      <c s="14" t="s" r="C1065"/>
    </row>
    <row spans="1:14" customHeight="1" r="1066" ht="15.0">
      <c s="14" t="s" r="C1066"/>
    </row>
    <row spans="1:14" customHeight="1" r="1067" ht="15.0">
      <c s="14" t="s" r="C1067"/>
    </row>
    <row spans="1:14" customHeight="1" r="1068" ht="15.0">
      <c s="14" t="s" r="C1068"/>
    </row>
    <row spans="1:14" customHeight="1" r="1069" ht="15.0">
      <c s="14" t="s" r="C1069"/>
    </row>
    <row spans="1:14" customHeight="1" r="1070" ht="15.0">
      <c s="14" t="s" r="C1070"/>
    </row>
    <row spans="1:14" customHeight="1" r="1071" ht="15.0">
      <c s="14" t="s" r="C1071"/>
    </row>
    <row spans="1:14" customHeight="1" r="1072" ht="15.0">
      <c s="14" t="s" r="C1072"/>
    </row>
    <row spans="1:14" customHeight="1" r="1073" ht="15.0">
      <c s="14" t="s" r="C1073"/>
    </row>
    <row spans="1:14" customHeight="1" r="1074" ht="15.0">
      <c s="14" t="s" r="C1074"/>
    </row>
    <row spans="1:14" customHeight="1" r="1075" ht="15.0">
      <c s="14" t="s" r="C1075"/>
    </row>
    <row spans="1:14" customHeight="1" r="1076" ht="15.0">
      <c s="14" t="s" r="C1076"/>
    </row>
    <row spans="1:14" customHeight="1" r="1077" ht="15.0">
      <c s="14" t="s" r="C1077"/>
    </row>
    <row spans="1:14" customHeight="1" r="1078" ht="15.0">
      <c s="14" t="s" r="C1078"/>
    </row>
    <row spans="1:14" customHeight="1" r="1079" ht="15.0">
      <c s="14" t="s" r="C1079"/>
    </row>
    <row spans="1:14" customHeight="1" r="1080" ht="15.0">
      <c s="14" t="s" r="C1080"/>
    </row>
    <row spans="1:14" customHeight="1" r="1081" ht="15.0">
      <c s="14" t="s" r="C1081"/>
    </row>
    <row spans="1:14" customHeight="1" r="1082" ht="15.0">
      <c s="14" t="s" r="C1082"/>
    </row>
    <row spans="1:14" customHeight="1" r="1083" ht="15.0">
      <c s="14" t="s" r="C1083"/>
    </row>
    <row spans="1:14" customHeight="1" r="1084" ht="15.0">
      <c s="14" t="s" r="C1084"/>
    </row>
    <row spans="1:14" customHeight="1" r="1085" ht="15.0">
      <c s="14" t="s" r="C1085"/>
    </row>
    <row spans="1:14" customHeight="1" r="1086" ht="15.0">
      <c s="14" t="s" r="C1086"/>
    </row>
    <row spans="1:14" customHeight="1" r="1087" ht="15.0">
      <c s="14" t="s" r="C1087"/>
    </row>
    <row spans="1:14" customHeight="1" r="1088" ht="15.0">
      <c s="14" t="s" r="C1088"/>
    </row>
    <row spans="1:14" customHeight="1" r="1089" ht="15.0">
      <c s="14" t="s" r="C1089"/>
    </row>
    <row spans="1:14" customHeight="1" r="1090" ht="15.0">
      <c s="14" t="s" r="C1090"/>
    </row>
    <row spans="1:14" customHeight="1" r="1091" ht="15.0">
      <c s="14" t="s" r="C1091"/>
    </row>
    <row spans="1:14" customHeight="1" r="1092" ht="15.0">
      <c s="14" t="s" r="C1092"/>
    </row>
    <row spans="1:14" customHeight="1" r="1093" ht="15.0">
      <c s="14" t="s" r="C1093"/>
    </row>
    <row spans="1:14" customHeight="1" r="1094" ht="15.0">
      <c s="14" t="s" r="C1094"/>
    </row>
    <row spans="1:14" customHeight="1" r="1095" ht="15.0">
      <c s="14" t="s" r="C1095"/>
    </row>
    <row spans="1:14" customHeight="1" r="1096" ht="15.0">
      <c s="14" t="s" r="C1096"/>
    </row>
    <row spans="1:14" customHeight="1" r="1097" ht="15.0">
      <c s="14" t="s" r="C1097"/>
    </row>
    <row spans="1:14" customHeight="1" r="1098" ht="15.0">
      <c s="14" t="s" r="C1098"/>
    </row>
    <row spans="1:14" customHeight="1" r="1099" ht="15.0">
      <c s="14" t="s" r="C1099"/>
    </row>
    <row spans="1:14" customHeight="1" r="1100" ht="15.0">
      <c s="14" t="s" r="C1100"/>
    </row>
    <row spans="1:14" customHeight="1" r="1101" ht="15.0">
      <c s="14" t="s" r="C1101"/>
    </row>
    <row spans="1:14" customHeight="1" r="1102" ht="15.0">
      <c s="14" t="s" r="C1102"/>
    </row>
    <row spans="1:14" customHeight="1" r="1103" ht="15.0">
      <c s="14" t="s" r="C1103"/>
    </row>
    <row spans="1:14" customHeight="1" r="1104" ht="15.0">
      <c s="14" t="s" r="C1104"/>
    </row>
    <row spans="1:14" customHeight="1" r="1105" ht="15.0">
      <c s="14" t="s" r="C1105"/>
    </row>
    <row spans="1:14" customHeight="1" r="1106" ht="15.0">
      <c s="14" t="s" r="C1106"/>
    </row>
    <row spans="1:14" customHeight="1" r="1107" ht="15.0">
      <c s="14" t="s" r="C1107"/>
    </row>
    <row spans="1:14" customHeight="1" r="1108" ht="15.0">
      <c s="14" t="s" r="C1108"/>
    </row>
    <row spans="1:14" customHeight="1" r="1109" ht="15.0">
      <c s="14" t="s" r="C1109"/>
    </row>
    <row spans="1:14" customHeight="1" r="1110" ht="15.0">
      <c s="14" t="s" r="C1110"/>
    </row>
    <row spans="1:14" customHeight="1" r="1111" ht="15.0">
      <c s="14" t="s" r="C1111"/>
    </row>
    <row spans="1:14" customHeight="1" r="1112" ht="15.0">
      <c s="14" t="s" r="C1112"/>
    </row>
    <row spans="1:14" customHeight="1" r="1113" ht="15.0">
      <c s="14" t="s" r="C1113"/>
    </row>
    <row spans="1:14" customHeight="1" r="1114" ht="15.0">
      <c s="14" t="s" r="C1114"/>
    </row>
    <row spans="1:14" customHeight="1" r="1115" ht="15.0">
      <c s="14" t="s" r="C1115"/>
    </row>
    <row spans="1:14" customHeight="1" r="1116" ht="15.0">
      <c s="14" t="s" r="C1116"/>
    </row>
    <row spans="1:14" customHeight="1" r="1117" ht="15.0">
      <c s="14" t="s" r="C1117"/>
    </row>
    <row spans="1:14" customHeight="1" r="1118" ht="15.0">
      <c s="14" t="s" r="C1118"/>
    </row>
    <row spans="1:14" customHeight="1" r="1119" ht="15.0">
      <c s="14" t="s" r="C1119"/>
    </row>
    <row spans="1:14" customHeight="1" r="1120" ht="15.0">
      <c s="14" t="s" r="C1120"/>
    </row>
    <row spans="1:14" customHeight="1" r="1121" ht="15.0">
      <c s="14" t="s" r="C1121"/>
    </row>
    <row spans="1:14" customHeight="1" r="1122" ht="15.0">
      <c s="14" t="s" r="C1122"/>
    </row>
    <row spans="1:14" customHeight="1" r="1123" ht="15.0">
      <c s="14" t="s" r="C1123"/>
    </row>
    <row spans="1:14" customHeight="1" r="1124" ht="15.0">
      <c s="14" t="s" r="C1124"/>
    </row>
    <row spans="1:14" customHeight="1" r="1125" ht="15.0">
      <c s="14" t="s" r="C1125"/>
    </row>
    <row spans="1:14" customHeight="1" r="1126" ht="15.0">
      <c s="14" t="s" r="C1126"/>
    </row>
    <row spans="1:14" customHeight="1" r="1127" ht="15.0">
      <c s="14" t="s" r="C1127"/>
    </row>
    <row spans="1:14" customHeight="1" r="1128" ht="15.0">
      <c s="14" t="s" r="C1128"/>
    </row>
    <row spans="1:14" customHeight="1" r="1129" ht="15.0">
      <c s="14" t="s" r="C1129"/>
    </row>
    <row spans="1:14" customHeight="1" r="1130" ht="15.0">
      <c s="14" t="s" r="C1130"/>
    </row>
    <row spans="1:14" customHeight="1" r="1131" ht="15.0">
      <c s="14" t="s" r="C1131"/>
    </row>
    <row spans="1:14" customHeight="1" r="1132" ht="15.0">
      <c s="14" t="s" r="C1132"/>
    </row>
    <row spans="1:14" customHeight="1" r="1133" ht="15.0">
      <c s="14" t="s" r="C1133"/>
    </row>
    <row spans="1:14" customHeight="1" r="1134" ht="15.0">
      <c s="14" t="s" r="C1134"/>
    </row>
    <row spans="1:14" customHeight="1" r="1135" ht="15.0">
      <c s="14" t="s" r="C1135"/>
    </row>
    <row spans="1:14" customHeight="1" r="1136" ht="15.0">
      <c s="14" t="s" r="C1136"/>
    </row>
    <row spans="1:14" customHeight="1" r="1137" ht="15.0">
      <c s="14" t="s" r="C1137"/>
    </row>
    <row spans="1:14" customHeight="1" r="1138" ht="15.0">
      <c s="14" t="s" r="C1138"/>
    </row>
    <row spans="1:14" customHeight="1" r="1139" ht="15.0">
      <c s="14" t="s" r="C1139"/>
    </row>
    <row spans="1:14" customHeight="1" r="1140" ht="15.0">
      <c s="14" t="s" r="C1140"/>
    </row>
    <row spans="1:14" customHeight="1" r="1141" ht="15.0">
      <c s="14" t="s" r="C1141"/>
    </row>
    <row spans="1:14" customHeight="1" r="1142" ht="15.0">
      <c s="14" t="s" r="C1142"/>
    </row>
    <row spans="1:14" customHeight="1" r="1143" ht="15.0">
      <c s="14" t="s" r="C1143"/>
    </row>
    <row spans="1:14" customHeight="1" r="1144" ht="15.0">
      <c s="14" t="s" r="C1144"/>
    </row>
    <row spans="1:14" customHeight="1" r="1145" ht="15.0">
      <c s="14" t="s" r="C1145"/>
    </row>
    <row spans="1:14" customHeight="1" r="1146" ht="15.0">
      <c s="14" t="s" r="C1146"/>
    </row>
    <row spans="1:14" customHeight="1" r="1147" ht="15.0">
      <c s="14" t="s" r="C1147"/>
    </row>
    <row spans="1:14" customHeight="1" r="1148" ht="15.0">
      <c s="14" t="s" r="C1148"/>
    </row>
    <row spans="1:14" customHeight="1" r="1149" ht="15.0">
      <c s="14" t="s" r="C1149"/>
    </row>
    <row spans="1:14" customHeight="1" r="1150" ht="15.0">
      <c s="14" t="s" r="C1150"/>
    </row>
    <row spans="1:14" customHeight="1" r="1151" ht="15.0">
      <c s="14" t="s" r="C1151"/>
    </row>
    <row spans="1:14" customHeight="1" r="1152" ht="15.0">
      <c s="14" t="s" r="C1152"/>
    </row>
    <row spans="1:14" customHeight="1" r="1153" ht="15.0">
      <c s="14" t="s" r="C1153"/>
    </row>
    <row spans="1:14" customHeight="1" r="1154" ht="15.0">
      <c s="14" t="s" r="C1154"/>
    </row>
    <row spans="1:14" customHeight="1" r="1155" ht="15.0">
      <c s="14" t="s" r="C1155"/>
    </row>
    <row spans="1:14" customHeight="1" r="1156" ht="15.0">
      <c s="14" t="s" r="C1156"/>
    </row>
    <row spans="1:14" customHeight="1" r="1157" ht="15.0">
      <c s="14" t="s" r="C1157"/>
    </row>
  </sheetData>
  <printOptions horizontalCentered="1"/>
  <pageMargins left="0.30" right="0.30" top="0.61" bottom="0.37" header="0.10" footer="0.10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E71"/>
  <sheetViews>
    <sheetView workbookViewId="0">
      <selection sqref="A1" activeCell="A1"/>
    </sheetView>
  </sheetViews>
  <sheetFormatPr defaultRowHeight="15"/>
  <cols>
    <col style="15" min="1" max="1" customWidth="1" width="9.140625"/>
    <col style="15" min="2" max="2" customWidth="1" width="22.140625"/>
    <col style="15" min="3" max="3" customWidth="1" width="22.140625"/>
    <col style="15" min="4" max="4" customWidth="1" width="22.140625"/>
    <col style="15" min="5" max="5" customWidth="1" width="22.140625"/>
  </cols>
  <sheetData>
    <row spans="1:5" customHeight="1" r="2" ht="15.0">
      <c s="12" t="s" r="B2">
        <v>29</v>
      </c>
      <c s="12" t="s" r="C2"/>
      <c s="12" t="s" r="D2"/>
      <c s="12" t="s" r="E2"/>
    </row>
    <row spans="1:5" customHeight="1" r="3" ht="15.0">
      <c s="13" t="s" r="B3">
        <v>20</v>
      </c>
      <c s="13" t="s" r="C3">
        <v>16</v>
      </c>
      <c s="13" t="s" r="D3">
        <v>17</v>
      </c>
      <c s="13" t="s" r="E3">
        <v>15</v>
      </c>
    </row>
    <row spans="1:5" customHeight="1" r="4" ht="15.0">
      <c s="15" t="s" r="B4">
        <v>1</v>
      </c>
      <c s="15" r="C4">
        <f>INDEX('sheet 1'!A:A, COUNTA('sheet 1'!A:A), 1)</f>
        <v/>
      </c>
      <c s="2" r="D4">
        <f>SUM(D11, D18, D25, D32, D39, D46, D53, D60, D67)</f>
        <v/>
      </c>
      <c s="11" r="E4">
        <f>(D4/9)</f>
        <v/>
      </c>
    </row>
    <row spans="1:5" customHeight="1" r="5" ht="15.0">
      <c s="15" t="s" r="B5">
        <v>14</v>
      </c>
      <c s="15" r="C5">
        <f>INDEX('sheet 1'!A:A, COUNTA('sheet 1'!A:A)-6)</f>
        <v/>
      </c>
      <c s="2" r="D5">
        <f>SUM(D12, D19, D26, D33, D40, D47, D54, D61, D68)</f>
        <v/>
      </c>
      <c s="11" r="E5">
        <f>(D5/9)</f>
        <v/>
      </c>
    </row>
    <row spans="1:5" customHeight="1" r="6" ht="15.0">
      <c s="15" t="s" r="B6">
        <v>18</v>
      </c>
      <c s="15" r="C6">
        <f>INDEX('sheet 1'!A:A, COUNTA('sheet 1'!A:A)-24)</f>
        <v/>
      </c>
      <c s="2" r="D6">
        <f>SUM(D13, D20, D27, D34, D41, D48, D55, D62, D69)</f>
        <v/>
      </c>
      <c s="8" r="E6">
        <f>(D6/9)</f>
        <v/>
      </c>
    </row>
    <row spans="1:5" customHeight="1" r="7" ht="15.0">
      <c s="15" t="s" r="B7">
        <v>19</v>
      </c>
      <c s="15" r="C7">
        <f>INDEX('sheet 1'!A:A, COUNTA('sheet 1'!A:A)-168)</f>
        <v/>
      </c>
      <c s="1" r="D7">
        <f>SUM(D14, D21, D28, D35, D42, D49, D56, D63, D70)</f>
        <v/>
      </c>
      <c s="8" r="E7">
        <f>(D7/9)</f>
        <v/>
      </c>
    </row>
    <row spans="1:5" customHeight="1" r="8" ht="15.0">
      <c s="4" t="s" r="E8"/>
    </row>
    <row spans="1:5" customHeight="1" r="9" ht="15.0">
      <c s="10" t="s" r="B9">
        <v>28</v>
      </c>
      <c s="10" t="s" r="C9"/>
      <c s="10" t="s" r="D9"/>
      <c s="10" t="s" r="E9"/>
    </row>
    <row spans="1:5" customHeight="1" r="10" ht="15.0">
      <c s="3" t="s" r="B10">
        <v>20</v>
      </c>
      <c s="3" t="s" r="C10">
        <v>16</v>
      </c>
      <c s="3" t="s" r="D10">
        <v>21</v>
      </c>
      <c s="3" t="s" r="E10">
        <v>32</v>
      </c>
    </row>
    <row spans="1:5" customHeight="1" r="11" ht="15.0">
      <c s="15" t="s" r="B11">
        <v>1</v>
      </c>
      <c s="15" r="C11">
        <f>INDEX('sheet 1'!A:A, COUNTA('sheet 1'!A:A), 1)</f>
        <v/>
      </c>
      <c s="2" r="D11">
        <f>INDEX('sheet 1'!B:B, COUNTA('sheet 1'!B:B), 1)</f>
        <v/>
      </c>
      <c s="8" r="E11">
        <f>(D11/E4)</f>
        <v/>
      </c>
    </row>
    <row spans="1:5" customHeight="1" r="12" ht="15.0">
      <c s="15" t="s" r="B12">
        <v>14</v>
      </c>
      <c s="15" r="C12">
        <f>INDEX('sheet 1'!A:A, COUNTA('sheet 1'!A:A)-6)</f>
        <v/>
      </c>
      <c s="2" r="D12">
        <f>SUM(
INDEX('sheet 1'!B:B,COUNTA('sheet 1'!B:B),1),
INDEX('sheet 1'!B:B,COUNTA('sheet 1'!B:B)-1),
INDEX('sheet 1'!B:B,COUNTA('sheet 1'!B:B)-2),
INDEX('sheet 1'!B:B,COUNTA('sheet 1'!B:B)-3),
INDEX('sheet 1'!B:B,COUNTA('sheet 1'!B:B)-4),
INDEX('sheet 1'!B:B,COUNTA('sheet 1'!B:B)-5))</f>
        <v/>
      </c>
      <c s="8" r="E12">
        <f>(D12/E5)</f>
        <v/>
      </c>
    </row>
    <row spans="1:5" customHeight="1" r="13" ht="15.0">
      <c s="15" t="s" r="B13">
        <v>18</v>
      </c>
      <c s="15" r="C13">
        <f>INDEX('sheet 1'!A:A, COUNTA('sheet 1'!A:A)-24)</f>
        <v/>
      </c>
      <c s="2" r="D13">
        <f>SUM(
INDEX('sheet 1'!B:B,COUNTA('sheet 1'!B:B),1),
INDEX('sheet 1'!B:B,COUNTA('sheet 1'!B:B)-1),
INDEX('sheet 1'!B:B,COUNTA('sheet 1'!B:B)-2),
INDEX('sheet 1'!B:B,COUNTA('sheet 1'!B:B)-3),
INDEX('sheet 1'!B:B,COUNTA('sheet 1'!B:B)-4),
INDEX('sheet 1'!B:B,COUNTA('sheet 1'!B:B)-5),
INDEX('sheet 1'!B:B,COUNTA('sheet 1'!B:B)-6),
INDEX('sheet 1'!B:B,COUNTA('sheet 1'!B:B)-7),
INDEX('sheet 1'!B:B,COUNTA('sheet 1'!B:B)-8),
INDEX('sheet 1'!B:B,COUNTA('sheet 1'!B:B)-9),
INDEX('sheet 1'!B:B,COUNTA('sheet 1'!B:B)-10),
INDEX('sheet 1'!B:B,COUNTA('sheet 1'!B:B)-11),
INDEX('sheet 1'!B:B,COUNTA('sheet 1'!B:B)-12),
INDEX('sheet 1'!B:B,COUNTA('sheet 1'!B:B)-13),
INDEX('sheet 1'!B:B,COUNTA('sheet 1'!B:B)-14),
INDEX('sheet 1'!B:B,COUNTA('sheet 1'!B:B)-15),
INDEX('sheet 1'!B:B,COUNTA('sheet 1'!B:B)-16),
INDEX('sheet 1'!B:B,COUNTA('sheet 1'!B:B)-17),
INDEX('sheet 1'!B:B,COUNTA('sheet 1'!B:B)-18),
INDEX('sheet 1'!B:B,COUNTA('sheet 1'!B:B)-19),
INDEX('sheet 1'!B:B,COUNTA('sheet 1'!B:B)-20),
INDEX('sheet 1'!B:B,COUNTA('sheet 1'!B:B)-21),
INDEX('sheet 1'!B:B,COUNTA('sheet 1'!B:B)-22),
INDEX('sheet 1'!B:B,COUNTA('sheet 1'!B:B)-23))</f>
        <v/>
      </c>
      <c s="8" r="E13">
        <f>(D13/E6)</f>
        <v/>
      </c>
    </row>
    <row spans="1:5" customHeight="1" r="14" ht="15.0">
      <c s="15" t="s" r="B14">
        <v>19</v>
      </c>
      <c s="15" r="C14">
        <f>INDEX('sheet 1'!A:A, COUNTA('sheet 1'!A:A)-167)</f>
        <v/>
      </c>
      <c s="2" r="D14">
        <f>SUM(
INDEX('sheet 1'!B:B,COUNTA('sheet 1'!B:B),1),
INDEX('sheet 1'!B:B,COUNTA('sheet 1'!B:B)-1),
INDEX('sheet 1'!B:B,COUNTA('sheet 1'!B:B)-2),
INDEX('sheet 1'!B:B,COUNTA('sheet 1'!B:B)-3),
INDEX('sheet 1'!B:B,COUNTA('sheet 1'!B:B)-4),
INDEX('sheet 1'!B:B,COUNTA('sheet 1'!B:B)-5),
INDEX('sheet 1'!B:B,COUNTA('sheet 1'!B:B)-6),
INDEX('sheet 1'!B:B,COUNTA('sheet 1'!B:B)-7),
INDEX('sheet 1'!B:B,COUNTA('sheet 1'!B:B)-8),
INDEX('sheet 1'!B:B,COUNTA('sheet 1'!B:B)-9),
INDEX('sheet 1'!B:B,COUNTA('sheet 1'!B:B)-10),
INDEX('sheet 1'!B:B,COUNTA('sheet 1'!B:B)-11),
INDEX('sheet 1'!B:B,COUNTA('sheet 1'!B:B)-12),
INDEX('sheet 1'!B:B,COUNTA('sheet 1'!B:B)-13),
INDEX('sheet 1'!B:B,COUNTA('sheet 1'!B:B)-14),
INDEX('sheet 1'!B:B,COUNTA('sheet 1'!B:B)-15),
INDEX('sheet 1'!B:B,COUNTA('sheet 1'!B:B)-16),
INDEX('sheet 1'!B:B,COUNTA('sheet 1'!B:B)-17),
INDEX('sheet 1'!B:B,COUNTA('sheet 1'!B:B)-18),
INDEX('sheet 1'!B:B,COUNTA('sheet 1'!B:B)-19),
INDEX('sheet 1'!B:B,COUNTA('sheet 1'!B:B)-20),
INDEX('sheet 1'!B:B,COUNTA('sheet 1'!B:B)-21),
INDEX('sheet 1'!B:B,COUNTA('sheet 1'!B:B)-22),
INDEX('sheet 1'!B:B,COUNTA('sheet 1'!B:B)-23),
INDEX('sheet 1'!B:B,COUNTA('sheet 1'!B:B)-24),
INDEX('sheet 1'!B:B,COUNTA('sheet 1'!B:B)-25),
INDEX('sheet 1'!B:B,COUNTA('sheet 1'!B:B)-26),
INDEX('sheet 1'!B:B,COUNTA('sheet 1'!B:B)-27),
INDEX('sheet 1'!B:B,COUNTA('sheet 1'!B:B)-28),
INDEX('sheet 1'!B:B,COUNTA('sheet 1'!B:B)-29),
INDEX('sheet 1'!B:B,COUNTA('sheet 1'!B:B)-30),
INDEX('sheet 1'!B:B,COUNTA('sheet 1'!B:B)-31),
INDEX('sheet 1'!B:B,COUNTA('sheet 1'!B:B)-32),
INDEX('sheet 1'!B:B,COUNTA('sheet 1'!B:B)-33),
INDEX('sheet 1'!B:B,COUNTA('sheet 1'!B:B)-34),
INDEX('sheet 1'!B:B,COUNTA('sheet 1'!B:B)-35),
INDEX('sheet 1'!B:B,COUNTA('sheet 1'!B:B)-36),
INDEX('sheet 1'!B:B,COUNTA('sheet 1'!B:B)-37),
INDEX('sheet 1'!B:B,COUNTA('sheet 1'!B:B)-38),
INDEX('sheet 1'!B:B,COUNTA('sheet 1'!B:B)-39),
INDEX('sheet 1'!B:B,COUNTA('sheet 1'!B:B)-40),
INDEX('sheet 1'!B:B,COUNTA('sheet 1'!B:B)-41),
INDEX('sheet 1'!B:B,COUNTA('sheet 1'!B:B)-42),
INDEX('sheet 1'!B:B,COUNTA('sheet 1'!B:B)-43),
INDEX('sheet 1'!B:B,COUNTA('sheet 1'!B:B)-44),
INDEX('sheet 1'!B:B,COUNTA('sheet 1'!B:B)-45),
INDEX('sheet 1'!B:B,COUNTA('sheet 1'!B:B)-46),
INDEX('sheet 1'!B:B,COUNTA('sheet 1'!B:B)-47),
INDEX('sheet 1'!B:B,COUNTA('sheet 1'!B:B)-48),
INDEX('sheet 1'!B:B,COUNTA('sheet 1'!B:B)-49),
INDEX('sheet 1'!B:B,COUNTA('sheet 1'!B:B)-50),
INDEX('sheet 1'!B:B,COUNTA('sheet 1'!B:B)-51),
INDEX('sheet 1'!B:B,COUNTA('sheet 1'!B:B)-52),
INDEX('sheet 1'!B:B,COUNTA('sheet 1'!B:B)-53),
INDEX('sheet 1'!B:B,COUNTA('sheet 1'!B:B)-54),
INDEX('sheet 1'!B:B,COUNTA('sheet 1'!B:B)-55),
INDEX('sheet 1'!B:B,COUNTA('sheet 1'!B:B)-56),
INDEX('sheet 1'!B:B,COUNTA('sheet 1'!B:B)-57),
INDEX('sheet 1'!B:B,COUNTA('sheet 1'!B:B)-58),
INDEX('sheet 1'!B:B,COUNTA('sheet 1'!B:B)-59),
INDEX('sheet 1'!B:B,COUNTA('sheet 1'!B:B)-60),
INDEX('sheet 1'!B:B,COUNTA('sheet 1'!B:B)-61),
INDEX('sheet 1'!B:B,COUNTA('sheet 1'!B:B)-62),
INDEX('sheet 1'!B:B,COUNTA('sheet 1'!B:B)-63),
INDEX('sheet 1'!B:B,COUNTA('sheet 1'!B:B)-64),
INDEX('sheet 1'!B:B,COUNTA('sheet 1'!B:B)-65),
INDEX('sheet 1'!B:B,COUNTA('sheet 1'!B:B)-66),
INDEX('sheet 1'!B:B,COUNTA('sheet 1'!B:B)-67),
INDEX('sheet 1'!B:B,COUNTA('sheet 1'!B:B)-68),
INDEX('sheet 1'!B:B,COUNTA('sheet 1'!B:B)-69),
INDEX('sheet 1'!B:B,COUNTA('sheet 1'!B:B)-70),
INDEX('sheet 1'!B:B,COUNTA('sheet 1'!B:B)-71),
INDEX('sheet 1'!B:B,COUNTA('sheet 1'!B:B)-72),
INDEX('sheet 1'!B:B,COUNTA('sheet 1'!B:B)-73),
INDEX('sheet 1'!B:B,COUNTA('sheet 1'!B:B)-74),
INDEX('sheet 1'!B:B,COUNTA('sheet 1'!B:B)-75),
INDEX('sheet 1'!B:B,COUNTA('sheet 1'!B:B)-76),
INDEX('sheet 1'!B:B,COUNTA('sheet 1'!B:B)-77),
INDEX('sheet 1'!B:B,COUNTA('sheet 1'!B:B)-78),
INDEX('sheet 1'!B:B,COUNTA('sheet 1'!B:B)-79),
INDEX('sheet 1'!B:B,COUNTA('sheet 1'!B:B)-80),
INDEX('sheet 1'!B:B,COUNTA('sheet 1'!B:B)-81),
INDEX('sheet 1'!B:B,COUNTA('sheet 1'!B:B)-82),
INDEX('sheet 1'!B:B,COUNTA('sheet 1'!B:B)-83),
INDEX('sheet 1'!B:B,COUNTA('sheet 1'!B:B)-84),
INDEX('sheet 1'!B:B,COUNTA('sheet 1'!B:B)-85),
INDEX('sheet 1'!B:B,COUNTA('sheet 1'!B:B)-86),
INDEX('sheet 1'!B:B,COUNTA('sheet 1'!B:B)-87),
INDEX('sheet 1'!B:B,COUNTA('sheet 1'!B:B)-88),
INDEX('sheet 1'!B:B,COUNTA('sheet 1'!B:B)-89),
INDEX('sheet 1'!B:B,COUNTA('sheet 1'!B:B)-90),
INDEX('sheet 1'!B:B,COUNTA('sheet 1'!B:B)-91),
INDEX('sheet 1'!B:B,COUNTA('sheet 1'!B:B)-92),
INDEX('sheet 1'!B:B,COUNTA('sheet 1'!B:B)-93),
INDEX('sheet 1'!B:B,COUNTA('sheet 1'!B:B)-94),
INDEX('sheet 1'!B:B,COUNTA('sheet 1'!B:B)-95),
INDEX('sheet 1'!B:B,COUNTA('sheet 1'!B:B)-96),
INDEX('sheet 1'!B:B,COUNTA('sheet 1'!B:B)-97),
INDEX('sheet 1'!B:B,COUNTA('sheet 1'!B:B)-98),
INDEX('sheet 1'!B:B,COUNTA('sheet 1'!B:B)-99),
INDEX('sheet 1'!B:B,COUNTA('sheet 1'!B:B)-100),
INDEX('sheet 1'!B:B,COUNTA('sheet 1'!B:B)-101),
INDEX('sheet 1'!B:B,COUNTA('sheet 1'!B:B)-102),
INDEX('sheet 1'!B:B,COUNTA('sheet 1'!B:B)-103),
INDEX('sheet 1'!B:B,COUNTA('sheet 1'!B:B)-104),
INDEX('sheet 1'!B:B,COUNTA('sheet 1'!B:B)-105),
INDEX('sheet 1'!B:B,COUNTA('sheet 1'!B:B)-106),
INDEX('sheet 1'!B:B,COUNTA('sheet 1'!B:B)-107),
INDEX('sheet 1'!B:B,COUNTA('sheet 1'!B:B)-108),
INDEX('sheet 1'!B:B,COUNTA('sheet 1'!B:B)-109),
INDEX('sheet 1'!B:B,COUNTA('sheet 1'!B:B)-110),
INDEX('sheet 1'!B:B,COUNTA('sheet 1'!B:B)-111),
INDEX('sheet 1'!B:B,COUNTA('sheet 1'!B:B)-112),
INDEX('sheet 1'!B:B,COUNTA('sheet 1'!B:B)-113),
INDEX('sheet 1'!B:B,COUNTA('sheet 1'!B:B)-114),
INDEX('sheet 1'!B:B,COUNTA('sheet 1'!B:B)-115),
INDEX('sheet 1'!B:B,COUNTA('sheet 1'!B:B)-116),
INDEX('sheet 1'!B:B,COUNTA('sheet 1'!B:B)-117),
INDEX('sheet 1'!B:B,COUNTA('sheet 1'!B:B)-118),
INDEX('sheet 1'!B:B,COUNTA('sheet 1'!B:B)-119),
INDEX('sheet 1'!B:B,COUNTA('sheet 1'!B:B)-120),
INDEX('sheet 1'!B:B,COUNTA('sheet 1'!B:B)-121),
INDEX('sheet 1'!B:B,COUNTA('sheet 1'!B:B)-122),
INDEX('sheet 1'!B:B,COUNTA('sheet 1'!B:B)-123),
INDEX('sheet 1'!B:B,COUNTA('sheet 1'!B:B)-124),
INDEX('sheet 1'!B:B,COUNTA('sheet 1'!B:B)-125),
INDEX('sheet 1'!B:B,COUNTA('sheet 1'!B:B)-126),
INDEX('sheet 1'!B:B,COUNTA('sheet 1'!B:B)-127),
INDEX('sheet 1'!B:B,COUNTA('sheet 1'!B:B)-128),
INDEX('sheet 1'!B:B,COUNTA('sheet 1'!B:B)-129),
INDEX('sheet 1'!B:B,COUNTA('sheet 1'!B:B)-130),
INDEX('sheet 1'!B:B,COUNTA('sheet 1'!B:B)-131),
INDEX('sheet 1'!B:B,COUNTA('sheet 1'!B:B)-132),
INDEX('sheet 1'!B:B,COUNTA('sheet 1'!B:B)-133),
INDEX('sheet 1'!B:B,COUNTA('sheet 1'!B:B)-134),
INDEX('sheet 1'!B:B,COUNTA('sheet 1'!B:B)-135),
INDEX('sheet 1'!B:B,COUNTA('sheet 1'!B:B)-136),
INDEX('sheet 1'!B:B,COUNTA('sheet 1'!B:B)-137),
INDEX('sheet 1'!B:B,COUNTA('sheet 1'!B:B)-138),
INDEX('sheet 1'!B:B,COUNTA('sheet 1'!B:B)-139),
INDEX('sheet 1'!B:B,COUNTA('sheet 1'!B:B)-140),
INDEX('sheet 1'!B:B,COUNTA('sheet 1'!B:B)-141),
INDEX('sheet 1'!B:B,COUNTA('sheet 1'!B:B)-142),
INDEX('sheet 1'!B:B,COUNTA('sheet 1'!B:B)-143),
INDEX('sheet 1'!B:B,COUNTA('sheet 1'!B:B)-144),
INDEX('sheet 1'!B:B,COUNTA('sheet 1'!B:B)-145),
INDEX('sheet 1'!B:B,COUNTA('sheet 1'!B:B)-146),
INDEX('sheet 1'!B:B,COUNTA('sheet 1'!B:B)-147),
INDEX('sheet 1'!B:B,COUNTA('sheet 1'!B:B)-148),
INDEX('sheet 1'!B:B,COUNTA('sheet 1'!B:B)-149),
INDEX('sheet 1'!B:B,COUNTA('sheet 1'!B:B)-150),
INDEX('sheet 1'!B:B,COUNTA('sheet 1'!B:B)-151),
INDEX('sheet 1'!B:B,COUNTA('sheet 1'!B:B)-152),
INDEX('sheet 1'!B:B,COUNTA('sheet 1'!B:B)-153),
INDEX('sheet 1'!B:B,COUNTA('sheet 1'!B:B)-154),
INDEX('sheet 1'!B:B,COUNTA('sheet 1'!B:B)-155),
INDEX('sheet 1'!B:B,COUNTA('sheet 1'!B:B)-156),
INDEX('sheet 1'!B:B,COUNTA('sheet 1'!B:B)-157),
INDEX('sheet 1'!B:B,COUNTA('sheet 1'!B:B)-158),
INDEX('sheet 1'!B:B,COUNTA('sheet 1'!B:B)-159),
INDEX('sheet 1'!B:B,COUNTA('sheet 1'!B:B)-160),
INDEX('sheet 1'!B:B,COUNTA('sheet 1'!B:B)-161),
INDEX('sheet 1'!B:B,COUNTA('sheet 1'!B:B)-162),
INDEX('sheet 1'!B:B,COUNTA('sheet 1'!B:B)-163),
INDEX('sheet 1'!B:B,COUNTA('sheet 1'!B:B)-164),
INDEX('sheet 1'!B:B,COUNTA('sheet 1'!B:B)-165),
INDEX('sheet 1'!B:B,COUNTA('sheet 1'!B:B)-166),
INDEX('sheet 1'!B:B,COUNTA('sheet 1'!B:B)-167))</f>
        <v/>
      </c>
      <c s="8" r="E14">
        <f>(D14/E7)</f>
        <v/>
      </c>
    </row>
    <row spans="1:5" customHeight="1" r="15" ht="15.0">
      <c s="8" t="s" r="E15"/>
    </row>
    <row spans="1:5" customHeight="1" r="16" ht="15.0">
      <c s="10" t="s" r="B16">
        <v>27</v>
      </c>
      <c s="10" t="s" r="C16"/>
      <c s="10" t="s" r="D16"/>
      <c s="10" t="s" r="E16"/>
    </row>
    <row spans="1:5" customHeight="1" r="17" ht="15.0">
      <c s="3" t="s" r="B17">
        <v>20</v>
      </c>
      <c s="3" t="s" r="C17">
        <v>16</v>
      </c>
      <c s="3" t="s" r="D17">
        <v>21</v>
      </c>
      <c s="3" t="s" r="E17">
        <v>32</v>
      </c>
    </row>
    <row spans="1:5" customHeight="1" r="18" ht="15.0">
      <c s="15" t="s" r="B18">
        <v>1</v>
      </c>
      <c s="15" r="C18">
        <f>INDEX('sheet 1'!A:A, COUNTA('sheet 1'!A:A), 1)</f>
        <v/>
      </c>
      <c s="2" r="D18">
        <f>INDEX('sheet 1'!C:C, COUNTA('sheet 1'!C:C), 1)</f>
        <v/>
      </c>
      <c s="8" r="E18">
        <f>(D18/E4)</f>
        <v/>
      </c>
    </row>
    <row spans="1:5" customHeight="1" r="19" ht="15.0">
      <c s="15" t="s" r="B19">
        <v>14</v>
      </c>
      <c s="15" r="C19">
        <f>INDEX('sheet 1'!A:A, COUNTA('sheet 1'!A:A)-6)</f>
        <v/>
      </c>
      <c s="2" r="D19">
        <f>SUM(
INDEX('sheet 1'!C:C,COUNTA('sheet 1'!C:C),1),
INDEX('sheet 1'!C:C,COUNTA('sheet 1'!C:C)-1),
INDEX('sheet 1'!C:C,COUNTA('sheet 1'!C:C)-2),
INDEX('sheet 1'!C:C,COUNTA('sheet 1'!C:C)-3),
INDEX('sheet 1'!C:C,COUNTA('sheet 1'!C:C)-4),
INDEX('sheet 1'!C:C,COUNTA('sheet 1'!C:C)-5))</f>
        <v/>
      </c>
      <c s="8" r="E19">
        <f>(D19/E5)</f>
        <v/>
      </c>
    </row>
    <row spans="1:5" customHeight="1" r="20" ht="15.0">
      <c s="15" t="s" r="B20">
        <v>18</v>
      </c>
      <c s="15" r="C20">
        <f>INDEX('sheet 1'!A:A, COUNTA('sheet 1'!A:A)-24)</f>
        <v/>
      </c>
      <c s="2" r="D20">
        <f>SUM(
INDEX('sheet 1'!C:C,COUNTA('sheet 1'!C:C),1),
INDEX('sheet 1'!C:C,COUNTA('sheet 1'!C:C)-1),
INDEX('sheet 1'!C:C,COUNTA('sheet 1'!C:C)-2),
INDEX('sheet 1'!C:C,COUNTA('sheet 1'!C:C)-3),
INDEX('sheet 1'!C:C,COUNTA('sheet 1'!C:C)-4),
INDEX('sheet 1'!C:C,COUNTA('sheet 1'!C:C)-5),
INDEX('sheet 1'!C:C,COUNTA('sheet 1'!C:C)-6),
INDEX('sheet 1'!C:C,COUNTA('sheet 1'!C:C)-7),
INDEX('sheet 1'!C:C,COUNTA('sheet 1'!C:C)-8),
INDEX('sheet 1'!C:C,COUNTA('sheet 1'!C:C)-9),
INDEX('sheet 1'!C:C,COUNTA('sheet 1'!C:C)-10),
INDEX('sheet 1'!C:C,COUNTA('sheet 1'!C:C)-11),
INDEX('sheet 1'!C:C,COUNTA('sheet 1'!C:C)-12),
INDEX('sheet 1'!C:C,COUNTA('sheet 1'!C:C)-13),
INDEX('sheet 1'!C:C,COUNTA('sheet 1'!C:C)-14),
INDEX('sheet 1'!C:C,COUNTA('sheet 1'!C:C)-15),
INDEX('sheet 1'!C:C,COUNTA('sheet 1'!C:C)-16),
INDEX('sheet 1'!C:C,COUNTA('sheet 1'!C:C)-17),
INDEX('sheet 1'!C:C,COUNTA('sheet 1'!C:C)-18),
INDEX('sheet 1'!C:C,COUNTA('sheet 1'!C:C)-19),
INDEX('sheet 1'!C:C,COUNTA('sheet 1'!C:C)-20),
INDEX('sheet 1'!C:C,COUNTA('sheet 1'!C:C)-21),
INDEX('sheet 1'!C:C,COUNTA('sheet 1'!C:C)-22),
INDEX('sheet 1'!C:C,COUNTA('sheet 1'!C:C)-23))</f>
        <v/>
      </c>
      <c s="8" r="E20">
        <f>(D20/E6)</f>
        <v/>
      </c>
    </row>
    <row spans="1:5" customHeight="1" r="21" ht="15.0">
      <c s="15" t="s" r="B21">
        <v>19</v>
      </c>
      <c s="15" r="C21">
        <f>INDEX('sheet 1'!A:A, COUNTA('sheet 1'!A:A)-167)</f>
        <v/>
      </c>
      <c s="2" r="D21">
        <f>SUM(
INDEX('sheet 1'!C:C,COUNTA('sheet 1'!C:C),1),
INDEX('sheet 1'!C:C,COUNTA('sheet 1'!C:C)-1),
INDEX('sheet 1'!C:C,COUNTA('sheet 1'!C:C)-2),
INDEX('sheet 1'!C:C,COUNTA('sheet 1'!C:C)-3),
INDEX('sheet 1'!C:C,COUNTA('sheet 1'!C:C)-4),
INDEX('sheet 1'!C:C,COUNTA('sheet 1'!C:C)-5),
INDEX('sheet 1'!C:C,COUNTA('sheet 1'!C:C)-6),
INDEX('sheet 1'!C:C,COUNTA('sheet 1'!C:C)-7),
INDEX('sheet 1'!C:C,COUNTA('sheet 1'!C:C)-8),
INDEX('sheet 1'!C:C,COUNTA('sheet 1'!C:C)-9),
INDEX('sheet 1'!C:C,COUNTA('sheet 1'!C:C)-10),
INDEX('sheet 1'!C:C,COUNTA('sheet 1'!C:C)-11),
INDEX('sheet 1'!C:C,COUNTA('sheet 1'!C:C)-12),
INDEX('sheet 1'!C:C,COUNTA('sheet 1'!C:C)-13),
INDEX('sheet 1'!C:C,COUNTA('sheet 1'!C:C)-14),
INDEX('sheet 1'!C:C,COUNTA('sheet 1'!C:C)-15),
INDEX('sheet 1'!C:C,COUNTA('sheet 1'!C:C)-16),
INDEX('sheet 1'!C:C,COUNTA('sheet 1'!C:C)-17),
INDEX('sheet 1'!C:C,COUNTA('sheet 1'!C:C)-18),
INDEX('sheet 1'!C:C,COUNTA('sheet 1'!C:C)-19),
INDEX('sheet 1'!C:C,COUNTA('sheet 1'!C:C)-20),
INDEX('sheet 1'!C:C,COUNTA('sheet 1'!C:C)-21),
INDEX('sheet 1'!C:C,COUNTA('sheet 1'!C:C)-22),
INDEX('sheet 1'!C:C,COUNTA('sheet 1'!C:C)-23),
INDEX('sheet 1'!C:C,COUNTA('sheet 1'!C:C)-24),
INDEX('sheet 1'!C:C,COUNTA('sheet 1'!C:C)-25),
INDEX('sheet 1'!C:C,COUNTA('sheet 1'!C:C)-26),
INDEX('sheet 1'!C:C,COUNTA('sheet 1'!C:C)-27),
INDEX('sheet 1'!C:C,COUNTA('sheet 1'!C:C)-28),
INDEX('sheet 1'!C:C,COUNTA('sheet 1'!C:C)-29),
INDEX('sheet 1'!C:C,COUNTA('sheet 1'!C:C)-30),
INDEX('sheet 1'!C:C,COUNTA('sheet 1'!C:C)-31),
INDEX('sheet 1'!C:C,COUNTA('sheet 1'!C:C)-32),
INDEX('sheet 1'!C:C,COUNTA('sheet 1'!C:C)-33),
INDEX('sheet 1'!C:C,COUNTA('sheet 1'!C:C)-34),
INDEX('sheet 1'!C:C,COUNTA('sheet 1'!C:C)-35),
INDEX('sheet 1'!C:C,COUNTA('sheet 1'!C:C)-36),
INDEX('sheet 1'!C:C,COUNTA('sheet 1'!C:C)-37),
INDEX('sheet 1'!C:C,COUNTA('sheet 1'!C:C)-38),
INDEX('sheet 1'!C:C,COUNTA('sheet 1'!C:C)-39),
INDEX('sheet 1'!C:C,COUNTA('sheet 1'!C:C)-40),
INDEX('sheet 1'!C:C,COUNTA('sheet 1'!C:C)-41),
INDEX('sheet 1'!C:C,COUNTA('sheet 1'!C:C)-42),
INDEX('sheet 1'!C:C,COUNTA('sheet 1'!C:C)-43),
INDEX('sheet 1'!C:C,COUNTA('sheet 1'!C:C)-44),
INDEX('sheet 1'!C:C,COUNTA('sheet 1'!C:C)-45),
INDEX('sheet 1'!C:C,COUNTA('sheet 1'!C:C)-46),
INDEX('sheet 1'!C:C,COUNTA('sheet 1'!C:C)-47),
INDEX('sheet 1'!C:C,COUNTA('sheet 1'!C:C)-48),
INDEX('sheet 1'!C:C,COUNTA('sheet 1'!C:C)-49),
INDEX('sheet 1'!C:C,COUNTA('sheet 1'!C:C)-50),
INDEX('sheet 1'!C:C,COUNTA('sheet 1'!C:C)-51),
INDEX('sheet 1'!C:C,COUNTA('sheet 1'!C:C)-52),
INDEX('sheet 1'!C:C,COUNTA('sheet 1'!C:C)-53),
INDEX('sheet 1'!C:C,COUNTA('sheet 1'!C:C)-54),
INDEX('sheet 1'!C:C,COUNTA('sheet 1'!C:C)-55),
INDEX('sheet 1'!C:C,COUNTA('sheet 1'!C:C)-56),
INDEX('sheet 1'!C:C,COUNTA('sheet 1'!C:C)-57),
INDEX('sheet 1'!C:C,COUNTA('sheet 1'!C:C)-58),
INDEX('sheet 1'!C:C,COUNTA('sheet 1'!C:C)-59),
INDEX('sheet 1'!C:C,COUNTA('sheet 1'!C:C)-60),
INDEX('sheet 1'!C:C,COUNTA('sheet 1'!C:C)-61),
INDEX('sheet 1'!C:C,COUNTA('sheet 1'!C:C)-62),
INDEX('sheet 1'!C:C,COUNTA('sheet 1'!C:C)-63),
INDEX('sheet 1'!C:C,COUNTA('sheet 1'!C:C)-64),
INDEX('sheet 1'!C:C,COUNTA('sheet 1'!C:C)-65),
INDEX('sheet 1'!C:C,COUNTA('sheet 1'!C:C)-66),
INDEX('sheet 1'!C:C,COUNTA('sheet 1'!C:C)-67),
INDEX('sheet 1'!C:C,COUNTA('sheet 1'!C:C)-68),
INDEX('sheet 1'!C:C,COUNTA('sheet 1'!C:C)-69),
INDEX('sheet 1'!C:C,COUNTA('sheet 1'!C:C)-70),
INDEX('sheet 1'!C:C,COUNTA('sheet 1'!C:C)-71),
INDEX('sheet 1'!C:C,COUNTA('sheet 1'!C:C)-72),
INDEX('sheet 1'!C:C,COUNTA('sheet 1'!C:C)-73),
INDEX('sheet 1'!C:C,COUNTA('sheet 1'!C:C)-74),
INDEX('sheet 1'!C:C,COUNTA('sheet 1'!C:C)-75),
INDEX('sheet 1'!C:C,COUNTA('sheet 1'!C:C)-76),
INDEX('sheet 1'!C:C,COUNTA('sheet 1'!C:C)-77),
INDEX('sheet 1'!C:C,COUNTA('sheet 1'!C:C)-78),
INDEX('sheet 1'!C:C,COUNTA('sheet 1'!C:C)-79),
INDEX('sheet 1'!C:C,COUNTA('sheet 1'!C:C)-80),
INDEX('sheet 1'!C:C,COUNTA('sheet 1'!C:C)-81),
INDEX('sheet 1'!C:C,COUNTA('sheet 1'!C:C)-82),
INDEX('sheet 1'!C:C,COUNTA('sheet 1'!C:C)-83),
INDEX('sheet 1'!C:C,COUNTA('sheet 1'!C:C)-84),
INDEX('sheet 1'!C:C,COUNTA('sheet 1'!C:C)-85),
INDEX('sheet 1'!C:C,COUNTA('sheet 1'!C:C)-86),
INDEX('sheet 1'!C:C,COUNTA('sheet 1'!C:C)-87),
INDEX('sheet 1'!C:C,COUNTA('sheet 1'!C:C)-88),
INDEX('sheet 1'!C:C,COUNTA('sheet 1'!C:C)-89),
INDEX('sheet 1'!C:C,COUNTA('sheet 1'!C:C)-90),
INDEX('sheet 1'!C:C,COUNTA('sheet 1'!C:C)-91),
INDEX('sheet 1'!C:C,COUNTA('sheet 1'!C:C)-92),
INDEX('sheet 1'!C:C,COUNTA('sheet 1'!C:C)-93),
INDEX('sheet 1'!C:C,COUNTA('sheet 1'!C:C)-94),
INDEX('sheet 1'!C:C,COUNTA('sheet 1'!C:C)-95),
INDEX('sheet 1'!C:C,COUNTA('sheet 1'!C:C)-96),
INDEX('sheet 1'!C:C,COUNTA('sheet 1'!C:C)-97),
INDEX('sheet 1'!C:C,COUNTA('sheet 1'!C:C)-98),
INDEX('sheet 1'!C:C,COUNTA('sheet 1'!C:C)-99),
INDEX('sheet 1'!C:C,COUNTA('sheet 1'!C:C)-100),
INDEX('sheet 1'!C:C,COUNTA('sheet 1'!C:C)-101),
INDEX('sheet 1'!C:C,COUNTA('sheet 1'!C:C)-102),
INDEX('sheet 1'!C:C,COUNTA('sheet 1'!C:C)-103),
INDEX('sheet 1'!C:C,COUNTA('sheet 1'!C:C)-104),
INDEX('sheet 1'!C:C,COUNTA('sheet 1'!C:C)-105),
INDEX('sheet 1'!C:C,COUNTA('sheet 1'!C:C)-106),
INDEX('sheet 1'!C:C,COUNTA('sheet 1'!C:C)-107),
INDEX('sheet 1'!C:C,COUNTA('sheet 1'!C:C)-108),
INDEX('sheet 1'!C:C,COUNTA('sheet 1'!C:C)-109),
INDEX('sheet 1'!C:C,COUNTA('sheet 1'!C:C)-110),
INDEX('sheet 1'!C:C,COUNTA('sheet 1'!C:C)-111),
INDEX('sheet 1'!C:C,COUNTA('sheet 1'!C:C)-112),
INDEX('sheet 1'!C:C,COUNTA('sheet 1'!C:C)-113),
INDEX('sheet 1'!C:C,COUNTA('sheet 1'!C:C)-114),
INDEX('sheet 1'!C:C,COUNTA('sheet 1'!C:C)-115),
INDEX('sheet 1'!C:C,COUNTA('sheet 1'!C:C)-116),
INDEX('sheet 1'!C:C,COUNTA('sheet 1'!C:C)-117),
INDEX('sheet 1'!C:C,COUNTA('sheet 1'!C:C)-118),
INDEX('sheet 1'!C:C,COUNTA('sheet 1'!C:C)-119),
INDEX('sheet 1'!C:C,COUNTA('sheet 1'!C:C)-120),
INDEX('sheet 1'!C:C,COUNTA('sheet 1'!C:C)-121),
INDEX('sheet 1'!C:C,COUNTA('sheet 1'!C:C)-122),
INDEX('sheet 1'!C:C,COUNTA('sheet 1'!C:C)-123),
INDEX('sheet 1'!C:C,COUNTA('sheet 1'!C:C)-124),
INDEX('sheet 1'!C:C,COUNTA('sheet 1'!C:C)-125),
INDEX('sheet 1'!C:C,COUNTA('sheet 1'!C:C)-126),
INDEX('sheet 1'!C:C,COUNTA('sheet 1'!C:C)-127),
INDEX('sheet 1'!C:C,COUNTA('sheet 1'!C:C)-128),
INDEX('sheet 1'!C:C,COUNTA('sheet 1'!C:C)-129),
INDEX('sheet 1'!C:C,COUNTA('sheet 1'!C:C)-130),
INDEX('sheet 1'!C:C,COUNTA('sheet 1'!C:C)-131),
INDEX('sheet 1'!C:C,COUNTA('sheet 1'!C:C)-132),
INDEX('sheet 1'!C:C,COUNTA('sheet 1'!C:C)-133),
INDEX('sheet 1'!C:C,COUNTA('sheet 1'!C:C)-134),
INDEX('sheet 1'!C:C,COUNTA('sheet 1'!C:C)-135),
INDEX('sheet 1'!C:C,COUNTA('sheet 1'!C:C)-136),
INDEX('sheet 1'!C:C,COUNTA('sheet 1'!C:C)-137),
INDEX('sheet 1'!C:C,COUNTA('sheet 1'!C:C)-138),
INDEX('sheet 1'!C:C,COUNTA('sheet 1'!C:C)-139),
INDEX('sheet 1'!C:C,COUNTA('sheet 1'!C:C)-140),
INDEX('sheet 1'!C:C,COUNTA('sheet 1'!C:C)-141),
INDEX('sheet 1'!C:C,COUNTA('sheet 1'!C:C)-142),
INDEX('sheet 1'!C:C,COUNTA('sheet 1'!C:C)-143),
INDEX('sheet 1'!C:C,COUNTA('sheet 1'!C:C)-144),
INDEX('sheet 1'!C:C,COUNTA('sheet 1'!C:C)-145),
INDEX('sheet 1'!C:C,COUNTA('sheet 1'!C:C)-146),
INDEX('sheet 1'!C:C,COUNTA('sheet 1'!C:C)-147),
INDEX('sheet 1'!C:C,COUNTA('sheet 1'!C:C)-148),
INDEX('sheet 1'!C:C,COUNTA('sheet 1'!C:C)-149),
INDEX('sheet 1'!C:C,COUNTA('sheet 1'!C:C)-150),
INDEX('sheet 1'!C:C,COUNTA('sheet 1'!C:C)-151),
INDEX('sheet 1'!C:C,COUNTA('sheet 1'!C:C)-152),
INDEX('sheet 1'!C:C,COUNTA('sheet 1'!C:C)-153),
INDEX('sheet 1'!C:C,COUNTA('sheet 1'!C:C)-154),
INDEX('sheet 1'!C:C,COUNTA('sheet 1'!C:C)-155),
INDEX('sheet 1'!C:C,COUNTA('sheet 1'!C:C)-156),
INDEX('sheet 1'!C:C,COUNTA('sheet 1'!C:C)-157),
INDEX('sheet 1'!C:C,COUNTA('sheet 1'!C:C)-158),
INDEX('sheet 1'!C:C,COUNTA('sheet 1'!C:C)-159),
INDEX('sheet 1'!C:C,COUNTA('sheet 1'!C:C)-160),
INDEX('sheet 1'!C:C,COUNTA('sheet 1'!C:C)-161),
INDEX('sheet 1'!C:C,COUNTA('sheet 1'!C:C)-162),
INDEX('sheet 1'!C:C,COUNTA('sheet 1'!C:C)-163),
INDEX('sheet 1'!C:C,COUNTA('sheet 1'!C:C)-164),
INDEX('sheet 1'!C:C,COUNTA('sheet 1'!C:C)-165),
INDEX('sheet 1'!C:C,COUNTA('sheet 1'!C:C)-166),
INDEX('sheet 1'!C:C,COUNTA('sheet 1'!C:C)-167),
INDEX('sheet 1'!C:C,COUNTA('sheet 1'!C:C)-168))</f>
        <v/>
      </c>
      <c s="8" r="E21">
        <f>(D21/E7)</f>
        <v/>
      </c>
    </row>
    <row spans="1:5" customHeight="1" r="23" ht="15.0">
      <c s="10" t="s" r="B23">
        <v>22</v>
      </c>
      <c s="10" t="s" r="C23"/>
      <c s="10" t="s" r="D23"/>
      <c s="10" t="s" r="E23"/>
    </row>
    <row spans="1:5" customHeight="1" r="24" ht="15.0">
      <c s="3" t="s" r="B24">
        <v>20</v>
      </c>
      <c s="3" t="s" r="C24">
        <v>16</v>
      </c>
      <c s="3" t="s" r="D24">
        <v>21</v>
      </c>
      <c s="3" t="s" r="E24">
        <v>32</v>
      </c>
    </row>
    <row spans="1:5" customHeight="1" r="25" ht="15.0">
      <c s="15" t="s" r="B25">
        <v>1</v>
      </c>
      <c s="15" r="C25">
        <f>INDEX('sheet 1'!A:A, COUNTA('sheet 1'!A:A), 1)</f>
        <v/>
      </c>
      <c s="2" r="D25">
        <f>INDEX('sheet 1'!D:D, COUNTA('sheet 1'!D:D), 1)</f>
        <v/>
      </c>
      <c s="8" r="E25">
        <f>(D25/E4)</f>
        <v/>
      </c>
    </row>
    <row spans="1:5" customHeight="1" r="26" ht="15.0">
      <c s="15" t="s" r="B26">
        <v>14</v>
      </c>
      <c s="15" r="C26">
        <f>INDEX('sheet 1'!A:A, COUNTA('sheet 1'!A:A)-6)</f>
        <v/>
      </c>
      <c s="2" r="D26">
        <f>SUM(
INDEX('sheet 1'!D:D,COUNTA('sheet 1'!D:D),1),
INDEX('sheet 1'!D:D,COUNTA('sheet 1'!D:D)-1),
INDEX('sheet 1'!D:D,COUNTA('sheet 1'!D:D)-2),
INDEX('sheet 1'!D:D,COUNTA('sheet 1'!D:D)-3),
INDEX('sheet 1'!D:D,COUNTA('sheet 1'!D:D)-4),
INDEX('sheet 1'!D:D,COUNTA('sheet 1'!D:D)-5))</f>
        <v/>
      </c>
      <c s="8" r="E26">
        <f>(D26/E5)</f>
        <v/>
      </c>
    </row>
    <row spans="1:5" customHeight="1" r="27" ht="15.0">
      <c s="15" t="s" r="B27">
        <v>18</v>
      </c>
      <c s="15" r="C27">
        <f>INDEX('sheet 1'!A:A, COUNTA('sheet 1'!A:A)-24)</f>
        <v/>
      </c>
      <c s="2" r="D27">
        <f>SUM(
INDEX('sheet 1'!D:D,COUNTA('sheet 1'!D:D),1),
INDEX('sheet 1'!D:D,COUNTA('sheet 1'!D:D)-1),
INDEX('sheet 1'!D:D,COUNTA('sheet 1'!D:D)-2),
INDEX('sheet 1'!D:D,COUNTA('sheet 1'!D:D)-3),
INDEX('sheet 1'!D:D,COUNTA('sheet 1'!D:D)-4),
INDEX('sheet 1'!D:D,COUNTA('sheet 1'!D:D)-5),
INDEX('sheet 1'!D:D,COUNTA('sheet 1'!D:D)-6),
INDEX('sheet 1'!D:D,COUNTA('sheet 1'!D:D)-7),
INDEX('sheet 1'!D:D,COUNTA('sheet 1'!D:D)-8),
INDEX('sheet 1'!D:D,COUNTA('sheet 1'!D:D)-9),
INDEX('sheet 1'!D:D,COUNTA('sheet 1'!D:D)-10),
INDEX('sheet 1'!D:D,COUNTA('sheet 1'!D:D)-11),
INDEX('sheet 1'!D:D,COUNTA('sheet 1'!D:D)-12),
INDEX('sheet 1'!D:D,COUNTA('sheet 1'!D:D)-13),
INDEX('sheet 1'!D:D,COUNTA('sheet 1'!D:D)-14),
INDEX('sheet 1'!D:D,COUNTA('sheet 1'!D:D)-15),
INDEX('sheet 1'!D:D,COUNTA('sheet 1'!D:D)-16),
INDEX('sheet 1'!D:D,COUNTA('sheet 1'!D:D)-17),
INDEX('sheet 1'!D:D,COUNTA('sheet 1'!D:D)-18),
INDEX('sheet 1'!D:D,COUNTA('sheet 1'!D:D)-19),
INDEX('sheet 1'!D:D,COUNTA('sheet 1'!D:D)-20),
INDEX('sheet 1'!D:D,COUNTA('sheet 1'!D:D)-21),
INDEX('sheet 1'!D:D,COUNTA('sheet 1'!D:D)-22),
INDEX('sheet 1'!D:D,COUNTA('sheet 1'!D:D)-23))</f>
        <v/>
      </c>
      <c s="8" r="E27">
        <f>(D27/E6)</f>
        <v/>
      </c>
    </row>
    <row spans="1:5" customHeight="1" r="28" ht="15.0">
      <c s="15" t="s" r="B28">
        <v>19</v>
      </c>
      <c s="15" r="C28">
        <f>INDEX('sheet 1'!A:A, COUNTA('sheet 1'!A:A)-167)</f>
        <v/>
      </c>
      <c s="2" r="D28">
        <f>SUM(
INDEX('sheet 1'!D:D,COUNTA('sheet 1'!D:D),1),
INDEX('sheet 1'!D:D,COUNTA('sheet 1'!D:D)-1),
INDEX('sheet 1'!D:D,COUNTA('sheet 1'!D:D)-2),
INDEX('sheet 1'!D:D,COUNTA('sheet 1'!D:D)-3),
INDEX('sheet 1'!D:D,COUNTA('sheet 1'!D:D)-4),
INDEX('sheet 1'!D:D,COUNTA('sheet 1'!D:D)-5),
INDEX('sheet 1'!D:D,COUNTA('sheet 1'!D:D)-6),
INDEX('sheet 1'!D:D,COUNTA('sheet 1'!D:D)-7),
INDEX('sheet 1'!D:D,COUNTA('sheet 1'!D:D)-8),
INDEX('sheet 1'!D:D,COUNTA('sheet 1'!D:D)-9),
INDEX('sheet 1'!D:D,COUNTA('sheet 1'!D:D)-10),
INDEX('sheet 1'!D:D,COUNTA('sheet 1'!D:D)-11),
INDEX('sheet 1'!D:D,COUNTA('sheet 1'!D:D)-12),
INDEX('sheet 1'!D:D,COUNTA('sheet 1'!D:D)-13),
INDEX('sheet 1'!D:D,COUNTA('sheet 1'!D:D)-14),
INDEX('sheet 1'!D:D,COUNTA('sheet 1'!D:D)-15),
INDEX('sheet 1'!D:D,COUNTA('sheet 1'!D:D)-16),
INDEX('sheet 1'!D:D,COUNTA('sheet 1'!D:D)-17),
INDEX('sheet 1'!D:D,COUNTA('sheet 1'!D:D)-18),
INDEX('sheet 1'!D:D,COUNTA('sheet 1'!D:D)-19),
INDEX('sheet 1'!D:D,COUNTA('sheet 1'!D:D)-20),
INDEX('sheet 1'!D:D,COUNTA('sheet 1'!D:D)-21),
INDEX('sheet 1'!D:D,COUNTA('sheet 1'!D:D)-22),
INDEX('sheet 1'!D:D,COUNTA('sheet 1'!D:D)-23),
INDEX('sheet 1'!D:D,COUNTA('sheet 1'!D:D)-24),
INDEX('sheet 1'!D:D,COUNTA('sheet 1'!D:D)-25),
INDEX('sheet 1'!D:D,COUNTA('sheet 1'!D:D)-26),
INDEX('sheet 1'!D:D,COUNTA('sheet 1'!D:D)-27),
INDEX('sheet 1'!D:D,COUNTA('sheet 1'!D:D)-28),
INDEX('sheet 1'!D:D,COUNTA('sheet 1'!D:D)-29),
INDEX('sheet 1'!D:D,COUNTA('sheet 1'!D:D)-30),
INDEX('sheet 1'!D:D,COUNTA('sheet 1'!D:D)-31),
INDEX('sheet 1'!D:D,COUNTA('sheet 1'!D:D)-32),
INDEX('sheet 1'!D:D,COUNTA('sheet 1'!D:D)-33),
INDEX('sheet 1'!D:D,COUNTA('sheet 1'!D:D)-34),
INDEX('sheet 1'!D:D,COUNTA('sheet 1'!D:D)-35),
INDEX('sheet 1'!D:D,COUNTA('sheet 1'!D:D)-36),
INDEX('sheet 1'!D:D,COUNTA('sheet 1'!D:D)-37),
INDEX('sheet 1'!D:D,COUNTA('sheet 1'!D:D)-38),
INDEX('sheet 1'!D:D,COUNTA('sheet 1'!D:D)-39),
INDEX('sheet 1'!D:D,COUNTA('sheet 1'!D:D)-40),
INDEX('sheet 1'!D:D,COUNTA('sheet 1'!D:D)-41),
INDEX('sheet 1'!D:D,COUNTA('sheet 1'!D:D)-42),
INDEX('sheet 1'!D:D,COUNTA('sheet 1'!D:D)-43),
INDEX('sheet 1'!D:D,COUNTA('sheet 1'!D:D)-44),
INDEX('sheet 1'!D:D,COUNTA('sheet 1'!D:D)-45),
INDEX('sheet 1'!D:D,COUNTA('sheet 1'!D:D)-46),
INDEX('sheet 1'!D:D,COUNTA('sheet 1'!D:D)-47),
INDEX('sheet 1'!D:D,COUNTA('sheet 1'!D:D)-48),
INDEX('sheet 1'!D:D,COUNTA('sheet 1'!D:D)-49),
INDEX('sheet 1'!D:D,COUNTA('sheet 1'!D:D)-50),
INDEX('sheet 1'!D:D,COUNTA('sheet 1'!D:D)-51),
INDEX('sheet 1'!D:D,COUNTA('sheet 1'!D:D)-52),
INDEX('sheet 1'!D:D,COUNTA('sheet 1'!D:D)-53),
INDEX('sheet 1'!D:D,COUNTA('sheet 1'!D:D)-54),
INDEX('sheet 1'!D:D,COUNTA('sheet 1'!D:D)-55),
INDEX('sheet 1'!D:D,COUNTA('sheet 1'!D:D)-56),
INDEX('sheet 1'!D:D,COUNTA('sheet 1'!D:D)-57),
INDEX('sheet 1'!D:D,COUNTA('sheet 1'!D:D)-58),
INDEX('sheet 1'!D:D,COUNTA('sheet 1'!D:D)-59),
INDEX('sheet 1'!D:D,COUNTA('sheet 1'!D:D)-60),
INDEX('sheet 1'!D:D,COUNTA('sheet 1'!D:D)-61),
INDEX('sheet 1'!D:D,COUNTA('sheet 1'!D:D)-62),
INDEX('sheet 1'!D:D,COUNTA('sheet 1'!D:D)-63),
INDEX('sheet 1'!D:D,COUNTA('sheet 1'!D:D)-64),
INDEX('sheet 1'!D:D,COUNTA('sheet 1'!D:D)-65),
INDEX('sheet 1'!D:D,COUNTA('sheet 1'!D:D)-66),
INDEX('sheet 1'!D:D,COUNTA('sheet 1'!D:D)-67),
INDEX('sheet 1'!D:D,COUNTA('sheet 1'!D:D)-68),
INDEX('sheet 1'!D:D,COUNTA('sheet 1'!D:D)-69),
INDEX('sheet 1'!D:D,COUNTA('sheet 1'!D:D)-70),
INDEX('sheet 1'!D:D,COUNTA('sheet 1'!D:D)-71),
INDEX('sheet 1'!D:D,COUNTA('sheet 1'!D:D)-72),
INDEX('sheet 1'!D:D,COUNTA('sheet 1'!D:D)-73),
INDEX('sheet 1'!D:D,COUNTA('sheet 1'!D:D)-74),
INDEX('sheet 1'!D:D,COUNTA('sheet 1'!D:D)-75),
INDEX('sheet 1'!D:D,COUNTA('sheet 1'!D:D)-76),
INDEX('sheet 1'!D:D,COUNTA('sheet 1'!D:D)-77),
INDEX('sheet 1'!D:D,COUNTA('sheet 1'!D:D)-78),
INDEX('sheet 1'!D:D,COUNTA('sheet 1'!D:D)-79),
INDEX('sheet 1'!D:D,COUNTA('sheet 1'!D:D)-80),
INDEX('sheet 1'!D:D,COUNTA('sheet 1'!D:D)-81),
INDEX('sheet 1'!D:D,COUNTA('sheet 1'!D:D)-82),
INDEX('sheet 1'!D:D,COUNTA('sheet 1'!D:D)-83),
INDEX('sheet 1'!D:D,COUNTA('sheet 1'!D:D)-84),
INDEX('sheet 1'!D:D,COUNTA('sheet 1'!D:D)-85),
INDEX('sheet 1'!D:D,COUNTA('sheet 1'!D:D)-86),
INDEX('sheet 1'!D:D,COUNTA('sheet 1'!D:D)-87),
INDEX('sheet 1'!D:D,COUNTA('sheet 1'!D:D)-88),
INDEX('sheet 1'!D:D,COUNTA('sheet 1'!D:D)-89),
INDEX('sheet 1'!D:D,COUNTA('sheet 1'!D:D)-90),
INDEX('sheet 1'!D:D,COUNTA('sheet 1'!D:D)-91),
INDEX('sheet 1'!D:D,COUNTA('sheet 1'!D:D)-92),
INDEX('sheet 1'!D:D,COUNTA('sheet 1'!D:D)-93),
INDEX('sheet 1'!D:D,COUNTA('sheet 1'!D:D)-94),
INDEX('sheet 1'!D:D,COUNTA('sheet 1'!D:D)-95),
INDEX('sheet 1'!D:D,COUNTA('sheet 1'!D:D)-96),
INDEX('sheet 1'!D:D,COUNTA('sheet 1'!D:D)-97),
INDEX('sheet 1'!D:D,COUNTA('sheet 1'!D:D)-98),
INDEX('sheet 1'!D:D,COUNTA('sheet 1'!D:D)-99),
INDEX('sheet 1'!D:D,COUNTA('sheet 1'!D:D)-100),
INDEX('sheet 1'!D:D,COUNTA('sheet 1'!D:D)-101),
INDEX('sheet 1'!D:D,COUNTA('sheet 1'!D:D)-102),
INDEX('sheet 1'!D:D,COUNTA('sheet 1'!D:D)-103),
INDEX('sheet 1'!D:D,COUNTA('sheet 1'!D:D)-104),
INDEX('sheet 1'!D:D,COUNTA('sheet 1'!D:D)-105),
INDEX('sheet 1'!D:D,COUNTA('sheet 1'!D:D)-106),
INDEX('sheet 1'!D:D,COUNTA('sheet 1'!D:D)-107),
INDEX('sheet 1'!D:D,COUNTA('sheet 1'!D:D)-108),
INDEX('sheet 1'!D:D,COUNTA('sheet 1'!D:D)-109),
INDEX('sheet 1'!D:D,COUNTA('sheet 1'!D:D)-110),
INDEX('sheet 1'!D:D,COUNTA('sheet 1'!D:D)-111),
INDEX('sheet 1'!D:D,COUNTA('sheet 1'!D:D)-112),
INDEX('sheet 1'!D:D,COUNTA('sheet 1'!D:D)-113),
INDEX('sheet 1'!D:D,COUNTA('sheet 1'!D:D)-114),
INDEX('sheet 1'!D:D,COUNTA('sheet 1'!D:D)-115),
INDEX('sheet 1'!D:D,COUNTA('sheet 1'!D:D)-116),
INDEX('sheet 1'!D:D,COUNTA('sheet 1'!D:D)-117),
INDEX('sheet 1'!D:D,COUNTA('sheet 1'!D:D)-118),
INDEX('sheet 1'!D:D,COUNTA('sheet 1'!D:D)-119),
INDEX('sheet 1'!D:D,COUNTA('sheet 1'!D:D)-120),
INDEX('sheet 1'!D:D,COUNTA('sheet 1'!D:D)-121),
INDEX('sheet 1'!D:D,COUNTA('sheet 1'!D:D)-122),
INDEX('sheet 1'!D:D,COUNTA('sheet 1'!D:D)-123),
INDEX('sheet 1'!D:D,COUNTA('sheet 1'!D:D)-124),
INDEX('sheet 1'!D:D,COUNTA('sheet 1'!D:D)-125),
INDEX('sheet 1'!D:D,COUNTA('sheet 1'!D:D)-126),
INDEX('sheet 1'!D:D,COUNTA('sheet 1'!D:D)-127),
INDEX('sheet 1'!D:D,COUNTA('sheet 1'!D:D)-128),
INDEX('sheet 1'!D:D,COUNTA('sheet 1'!D:D)-129),
INDEX('sheet 1'!D:D,COUNTA('sheet 1'!D:D)-130),
INDEX('sheet 1'!D:D,COUNTA('sheet 1'!D:D)-131),
INDEX('sheet 1'!D:D,COUNTA('sheet 1'!D:D)-132),
INDEX('sheet 1'!D:D,COUNTA('sheet 1'!D:D)-133),
INDEX('sheet 1'!D:D,COUNTA('sheet 1'!D:D)-134),
INDEX('sheet 1'!D:D,COUNTA('sheet 1'!D:D)-135),
INDEX('sheet 1'!D:D,COUNTA('sheet 1'!D:D)-136),
INDEX('sheet 1'!D:D,COUNTA('sheet 1'!D:D)-137),
INDEX('sheet 1'!D:D,COUNTA('sheet 1'!D:D)-138),
INDEX('sheet 1'!D:D,COUNTA('sheet 1'!D:D)-139),
INDEX('sheet 1'!D:D,COUNTA('sheet 1'!D:D)-140),
INDEX('sheet 1'!D:D,COUNTA('sheet 1'!D:D)-141),
INDEX('sheet 1'!D:D,COUNTA('sheet 1'!D:D)-142),
INDEX('sheet 1'!D:D,COUNTA('sheet 1'!D:D)-143),
INDEX('sheet 1'!D:D,COUNTA('sheet 1'!D:D)-144),
INDEX('sheet 1'!D:D,COUNTA('sheet 1'!D:D)-145),
INDEX('sheet 1'!D:D,COUNTA('sheet 1'!D:D)-146),
INDEX('sheet 1'!D:D,COUNTA('sheet 1'!D:D)-147),
INDEX('sheet 1'!D:D,COUNTA('sheet 1'!D:D)-148),
INDEX('sheet 1'!D:D,COUNTA('sheet 1'!D:D)-149),
INDEX('sheet 1'!D:D,COUNTA('sheet 1'!D:D)-150),
INDEX('sheet 1'!D:D,COUNTA('sheet 1'!D:D)-151),
INDEX('sheet 1'!D:D,COUNTA('sheet 1'!D:D)-152),
INDEX('sheet 1'!D:D,COUNTA('sheet 1'!D:D)-153),
INDEX('sheet 1'!D:D,COUNTA('sheet 1'!D:D)-154),
INDEX('sheet 1'!D:D,COUNTA('sheet 1'!D:D)-155),
INDEX('sheet 1'!D:D,COUNTA('sheet 1'!D:D)-156),
INDEX('sheet 1'!D:D,COUNTA('sheet 1'!D:D)-157),
INDEX('sheet 1'!D:D,COUNTA('sheet 1'!D:D)-158),
INDEX('sheet 1'!D:D,COUNTA('sheet 1'!D:D)-159),
INDEX('sheet 1'!D:D,COUNTA('sheet 1'!D:D)-160),
INDEX('sheet 1'!D:D,COUNTA('sheet 1'!D:D)-161),
INDEX('sheet 1'!D:D,COUNTA('sheet 1'!D:D)-162),
INDEX('sheet 1'!D:D,COUNTA('sheet 1'!D:D)-163),
INDEX('sheet 1'!D:D,COUNTA('sheet 1'!D:D)-164),
INDEX('sheet 1'!D:D,COUNTA('sheet 1'!D:D)-165),
INDEX('sheet 1'!D:D,COUNTA('sheet 1'!D:D)-166),
INDEX('sheet 1'!D:D,COUNTA('sheet 1'!D:D)-167),
INDEX('sheet 1'!D:D,COUNTA('sheet 1'!D:D)-168))</f>
        <v/>
      </c>
      <c s="8" r="E28">
        <f>(D28/E7)</f>
        <v/>
      </c>
    </row>
    <row spans="1:5" customHeight="1" r="30" ht="15.0">
      <c s="10" t="s" r="B30">
        <v>26</v>
      </c>
      <c s="10" t="s" r="C30"/>
      <c s="10" t="s" r="D30"/>
      <c s="10" t="s" r="E30"/>
    </row>
    <row spans="1:5" customHeight="1" r="31" ht="15.0">
      <c s="3" t="s" r="B31">
        <v>20</v>
      </c>
      <c s="3" t="s" r="C31">
        <v>16</v>
      </c>
      <c s="3" t="s" r="D31">
        <v>21</v>
      </c>
      <c s="3" t="s" r="E31">
        <v>32</v>
      </c>
    </row>
    <row spans="1:5" customHeight="1" r="32" ht="15.0">
      <c s="15" t="s" r="B32">
        <v>1</v>
      </c>
      <c s="15" r="C32">
        <f>INDEX('sheet 1'!A:A, COUNTA('sheet 1'!A:A), 1)</f>
        <v/>
      </c>
      <c s="2" r="D32">
        <f>INDEX('sheet 1'!E:E, COUNTA('sheet 1'!E:E), 1)</f>
        <v/>
      </c>
      <c s="8" r="E32">
        <f>(D32/E4)</f>
        <v/>
      </c>
    </row>
    <row spans="1:5" customHeight="1" r="33" ht="15.0">
      <c s="15" t="s" r="B33">
        <v>14</v>
      </c>
      <c s="15" r="C33">
        <f>INDEX('sheet 1'!A:A, COUNTA('sheet 1'!A:A)-6)</f>
        <v/>
      </c>
      <c s="2" r="D33">
        <f>SUM(
INDEX('sheet 1'!E:E,COUNTA('sheet 1'!E:E),1),
INDEX('sheet 1'!E:E,COUNTA('sheet 1'!E:E)-1),
INDEX('sheet 1'!E:E,COUNTA('sheet 1'!E:E)-2),
INDEX('sheet 1'!E:E,COUNTA('sheet 1'!E:E)-3),
INDEX('sheet 1'!E:E,COUNTA('sheet 1'!E:E)-4),
INDEX('sheet 1'!E:E,COUNTA('sheet 1'!E:E)-5))</f>
        <v/>
      </c>
      <c s="8" r="E33">
        <f>(D33/E5)</f>
        <v/>
      </c>
    </row>
    <row spans="1:5" customHeight="1" r="34" ht="15.0">
      <c s="15" t="s" r="B34">
        <v>18</v>
      </c>
      <c s="15" r="C34">
        <f>INDEX('sheet 1'!A:A, COUNTA('sheet 1'!A:A)-24)</f>
        <v/>
      </c>
      <c s="2" r="D34">
        <f>SUM(
INDEX('sheet 1'!E:E,COUNTA('sheet 1'!E:E),1),
INDEX('sheet 1'!E:E,COUNTA('sheet 1'!E:E)-1),
INDEX('sheet 1'!E:E,COUNTA('sheet 1'!E:E)-2),
INDEX('sheet 1'!E:E,COUNTA('sheet 1'!E:E)-3),
INDEX('sheet 1'!E:E,COUNTA('sheet 1'!E:E)-4),
INDEX('sheet 1'!E:E,COUNTA('sheet 1'!E:E)-5),
INDEX('sheet 1'!E:E,COUNTA('sheet 1'!E:E)-6),
INDEX('sheet 1'!E:E,COUNTA('sheet 1'!E:E)-7),
INDEX('sheet 1'!E:E,COUNTA('sheet 1'!E:E)-8),
INDEX('sheet 1'!E:E,COUNTA('sheet 1'!E:E)-9),
INDEX('sheet 1'!E:E,COUNTA('sheet 1'!E:E)-10),
INDEX('sheet 1'!E:E,COUNTA('sheet 1'!E:E)-11),
INDEX('sheet 1'!E:E,COUNTA('sheet 1'!E:E)-12),
INDEX('sheet 1'!E:E,COUNTA('sheet 1'!E:E)-13),
INDEX('sheet 1'!E:E,COUNTA('sheet 1'!E:E)-14),
INDEX('sheet 1'!E:E,COUNTA('sheet 1'!E:E)-15),
INDEX('sheet 1'!E:E,COUNTA('sheet 1'!E:E)-16),
INDEX('sheet 1'!E:E,COUNTA('sheet 1'!E:E)-17),
INDEX('sheet 1'!E:E,COUNTA('sheet 1'!E:E)-18),
INDEX('sheet 1'!E:E,COUNTA('sheet 1'!E:E)-19),
INDEX('sheet 1'!E:E,COUNTA('sheet 1'!E:E)-20),
INDEX('sheet 1'!E:E,COUNTA('sheet 1'!E:E)-21),
INDEX('sheet 1'!E:E,COUNTA('sheet 1'!E:E)-22),
INDEX('sheet 1'!E:E,COUNTA('sheet 1'!E:E)-23))</f>
        <v/>
      </c>
      <c s="8" r="E34">
        <f>(D34/E6)</f>
        <v/>
      </c>
    </row>
    <row spans="1:5" customHeight="1" r="35" ht="15.0">
      <c s="15" t="s" r="B35">
        <v>19</v>
      </c>
      <c s="15" r="C35">
        <f>INDEX('sheet 1'!A:A, COUNTA('sheet 1'!A:A)-167)</f>
        <v/>
      </c>
      <c s="2" r="D35">
        <f>SUM(
INDEX('sheet 1'!E:E,COUNTA('sheet 1'!E:E),1),
INDEX('sheet 1'!E:E,COUNTA('sheet 1'!E:E)-1),
INDEX('sheet 1'!E:E,COUNTA('sheet 1'!E:E)-2),
INDEX('sheet 1'!E:E,COUNTA('sheet 1'!E:E)-3),
INDEX('sheet 1'!E:E,COUNTA('sheet 1'!E:E)-4),
INDEX('sheet 1'!E:E,COUNTA('sheet 1'!E:E)-5),
INDEX('sheet 1'!E:E,COUNTA('sheet 1'!E:E)-6),
INDEX('sheet 1'!E:E,COUNTA('sheet 1'!E:E)-7),
INDEX('sheet 1'!E:E,COUNTA('sheet 1'!E:E)-8),
INDEX('sheet 1'!E:E,COUNTA('sheet 1'!E:E)-9),
INDEX('sheet 1'!E:E,COUNTA('sheet 1'!E:E)-10),
INDEX('sheet 1'!E:E,COUNTA('sheet 1'!E:E)-11),
INDEX('sheet 1'!E:E,COUNTA('sheet 1'!E:E)-12),
INDEX('sheet 1'!E:E,COUNTA('sheet 1'!E:E)-13),
INDEX('sheet 1'!E:E,COUNTA('sheet 1'!E:E)-14),
INDEX('sheet 1'!E:E,COUNTA('sheet 1'!E:E)-15),
INDEX('sheet 1'!E:E,COUNTA('sheet 1'!E:E)-16),
INDEX('sheet 1'!E:E,COUNTA('sheet 1'!E:E)-17),
INDEX('sheet 1'!E:E,COUNTA('sheet 1'!E:E)-18),
INDEX('sheet 1'!E:E,COUNTA('sheet 1'!E:E)-19),
INDEX('sheet 1'!E:E,COUNTA('sheet 1'!E:E)-20),
INDEX('sheet 1'!E:E,COUNTA('sheet 1'!E:E)-21),
INDEX('sheet 1'!E:E,COUNTA('sheet 1'!E:E)-22),
INDEX('sheet 1'!E:E,COUNTA('sheet 1'!E:E)-23),
INDEX('sheet 1'!E:E,COUNTA('sheet 1'!E:E)-24),
INDEX('sheet 1'!E:E,COUNTA('sheet 1'!E:E)-25),
INDEX('sheet 1'!E:E,COUNTA('sheet 1'!E:E)-26),
INDEX('sheet 1'!E:E,COUNTA('sheet 1'!E:E)-27),
INDEX('sheet 1'!E:E,COUNTA('sheet 1'!E:E)-28),
INDEX('sheet 1'!E:E,COUNTA('sheet 1'!E:E)-29),
INDEX('sheet 1'!E:E,COUNTA('sheet 1'!E:E)-30),
INDEX('sheet 1'!E:E,COUNTA('sheet 1'!E:E)-31),
INDEX('sheet 1'!E:E,COUNTA('sheet 1'!E:E)-32),
INDEX('sheet 1'!E:E,COUNTA('sheet 1'!E:E)-33),
INDEX('sheet 1'!E:E,COUNTA('sheet 1'!E:E)-34),
INDEX('sheet 1'!E:E,COUNTA('sheet 1'!E:E)-35),
INDEX('sheet 1'!E:E,COUNTA('sheet 1'!E:E)-36),
INDEX('sheet 1'!E:E,COUNTA('sheet 1'!E:E)-37),
INDEX('sheet 1'!E:E,COUNTA('sheet 1'!E:E)-38),
INDEX('sheet 1'!E:E,COUNTA('sheet 1'!E:E)-39),
INDEX('sheet 1'!E:E,COUNTA('sheet 1'!E:E)-40),
INDEX('sheet 1'!E:E,COUNTA('sheet 1'!E:E)-41),
INDEX('sheet 1'!E:E,COUNTA('sheet 1'!E:E)-42),
INDEX('sheet 1'!E:E,COUNTA('sheet 1'!E:E)-43),
INDEX('sheet 1'!E:E,COUNTA('sheet 1'!E:E)-44),
INDEX('sheet 1'!E:E,COUNTA('sheet 1'!E:E)-45),
INDEX('sheet 1'!E:E,COUNTA('sheet 1'!E:E)-46),
INDEX('sheet 1'!E:E,COUNTA('sheet 1'!E:E)-47),
INDEX('sheet 1'!E:E,COUNTA('sheet 1'!E:E)-48),
INDEX('sheet 1'!E:E,COUNTA('sheet 1'!E:E)-49),
INDEX('sheet 1'!E:E,COUNTA('sheet 1'!E:E)-50),
INDEX('sheet 1'!E:E,COUNTA('sheet 1'!E:E)-51),
INDEX('sheet 1'!E:E,COUNTA('sheet 1'!E:E)-52),
INDEX('sheet 1'!E:E,COUNTA('sheet 1'!E:E)-53),
INDEX('sheet 1'!E:E,COUNTA('sheet 1'!E:E)-54),
INDEX('sheet 1'!E:E,COUNTA('sheet 1'!E:E)-55),
INDEX('sheet 1'!E:E,COUNTA('sheet 1'!E:E)-56),
INDEX('sheet 1'!E:E,COUNTA('sheet 1'!E:E)-57),
INDEX('sheet 1'!E:E,COUNTA('sheet 1'!E:E)-58),
INDEX('sheet 1'!E:E,COUNTA('sheet 1'!E:E)-59),
INDEX('sheet 1'!E:E,COUNTA('sheet 1'!E:E)-60),
INDEX('sheet 1'!E:E,COUNTA('sheet 1'!E:E)-61),
INDEX('sheet 1'!E:E,COUNTA('sheet 1'!E:E)-62),
INDEX('sheet 1'!E:E,COUNTA('sheet 1'!E:E)-63),
INDEX('sheet 1'!E:E,COUNTA('sheet 1'!E:E)-64),
INDEX('sheet 1'!E:E,COUNTA('sheet 1'!E:E)-65),
INDEX('sheet 1'!E:E,COUNTA('sheet 1'!E:E)-66),
INDEX('sheet 1'!E:E,COUNTA('sheet 1'!E:E)-67),
INDEX('sheet 1'!E:E,COUNTA('sheet 1'!E:E)-68),
INDEX('sheet 1'!E:E,COUNTA('sheet 1'!E:E)-69),
INDEX('sheet 1'!E:E,COUNTA('sheet 1'!E:E)-70),
INDEX('sheet 1'!E:E,COUNTA('sheet 1'!E:E)-71),
INDEX('sheet 1'!E:E,COUNTA('sheet 1'!E:E)-72),
INDEX('sheet 1'!E:E,COUNTA('sheet 1'!E:E)-73),
INDEX('sheet 1'!E:E,COUNTA('sheet 1'!E:E)-74),
INDEX('sheet 1'!E:E,COUNTA('sheet 1'!E:E)-75),
INDEX('sheet 1'!E:E,COUNTA('sheet 1'!E:E)-76),
INDEX('sheet 1'!E:E,COUNTA('sheet 1'!E:E)-77),
INDEX('sheet 1'!E:E,COUNTA('sheet 1'!E:E)-78),
INDEX('sheet 1'!E:E,COUNTA('sheet 1'!E:E)-79),
INDEX('sheet 1'!E:E,COUNTA('sheet 1'!E:E)-80),
INDEX('sheet 1'!E:E,COUNTA('sheet 1'!E:E)-81),
INDEX('sheet 1'!E:E,COUNTA('sheet 1'!E:E)-82),
INDEX('sheet 1'!E:E,COUNTA('sheet 1'!E:E)-83),
INDEX('sheet 1'!E:E,COUNTA('sheet 1'!E:E)-84),
INDEX('sheet 1'!E:E,COUNTA('sheet 1'!E:E)-85),
INDEX('sheet 1'!E:E,COUNTA('sheet 1'!E:E)-86),
INDEX('sheet 1'!E:E,COUNTA('sheet 1'!E:E)-87),
INDEX('sheet 1'!E:E,COUNTA('sheet 1'!E:E)-88),
INDEX('sheet 1'!E:E,COUNTA('sheet 1'!E:E)-89),
INDEX('sheet 1'!E:E,COUNTA('sheet 1'!E:E)-90),
INDEX('sheet 1'!E:E,COUNTA('sheet 1'!E:E)-91),
INDEX('sheet 1'!E:E,COUNTA('sheet 1'!E:E)-92),
INDEX('sheet 1'!E:E,COUNTA('sheet 1'!E:E)-93),
INDEX('sheet 1'!E:E,COUNTA('sheet 1'!E:E)-94),
INDEX('sheet 1'!E:E,COUNTA('sheet 1'!E:E)-95),
INDEX('sheet 1'!E:E,COUNTA('sheet 1'!E:E)-96),
INDEX('sheet 1'!E:E,COUNTA('sheet 1'!E:E)-97),
INDEX('sheet 1'!E:E,COUNTA('sheet 1'!E:E)-98),
INDEX('sheet 1'!E:E,COUNTA('sheet 1'!E:E)-99),
INDEX('sheet 1'!E:E,COUNTA('sheet 1'!E:E)-100),
INDEX('sheet 1'!E:E,COUNTA('sheet 1'!E:E)-101),
INDEX('sheet 1'!E:E,COUNTA('sheet 1'!E:E)-102),
INDEX('sheet 1'!E:E,COUNTA('sheet 1'!E:E)-103),
INDEX('sheet 1'!E:E,COUNTA('sheet 1'!E:E)-104),
INDEX('sheet 1'!E:E,COUNTA('sheet 1'!E:E)-105),
INDEX('sheet 1'!E:E,COUNTA('sheet 1'!E:E)-106),
INDEX('sheet 1'!E:E,COUNTA('sheet 1'!E:E)-107),
INDEX('sheet 1'!E:E,COUNTA('sheet 1'!E:E)-108),
INDEX('sheet 1'!E:E,COUNTA('sheet 1'!E:E)-109),
INDEX('sheet 1'!E:E,COUNTA('sheet 1'!E:E)-110),
INDEX('sheet 1'!E:E,COUNTA('sheet 1'!E:E)-111),
INDEX('sheet 1'!E:E,COUNTA('sheet 1'!E:E)-112),
INDEX('sheet 1'!E:E,COUNTA('sheet 1'!E:E)-113),
INDEX('sheet 1'!E:E,COUNTA('sheet 1'!E:E)-114),
INDEX('sheet 1'!E:E,COUNTA('sheet 1'!E:E)-115),
INDEX('sheet 1'!E:E,COUNTA('sheet 1'!E:E)-116),
INDEX('sheet 1'!E:E,COUNTA('sheet 1'!E:E)-117),
INDEX('sheet 1'!E:E,COUNTA('sheet 1'!E:E)-118),
INDEX('sheet 1'!E:E,COUNTA('sheet 1'!E:E)-119),
INDEX('sheet 1'!E:E,COUNTA('sheet 1'!E:E)-120),
INDEX('sheet 1'!E:E,COUNTA('sheet 1'!E:E)-121),
INDEX('sheet 1'!E:E,COUNTA('sheet 1'!E:E)-122),
INDEX('sheet 1'!E:E,COUNTA('sheet 1'!E:E)-123),
INDEX('sheet 1'!E:E,COUNTA('sheet 1'!E:E)-124),
INDEX('sheet 1'!E:E,COUNTA('sheet 1'!E:E)-125),
INDEX('sheet 1'!E:E,COUNTA('sheet 1'!E:E)-126),
INDEX('sheet 1'!E:E,COUNTA('sheet 1'!E:E)-127),
INDEX('sheet 1'!E:E,COUNTA('sheet 1'!E:E)-128),
INDEX('sheet 1'!E:E,COUNTA('sheet 1'!E:E)-129),
INDEX('sheet 1'!E:E,COUNTA('sheet 1'!E:E)-130),
INDEX('sheet 1'!E:E,COUNTA('sheet 1'!E:E)-131),
INDEX('sheet 1'!E:E,COUNTA('sheet 1'!E:E)-132),
INDEX('sheet 1'!E:E,COUNTA('sheet 1'!E:E)-133),
INDEX('sheet 1'!E:E,COUNTA('sheet 1'!E:E)-134),
INDEX('sheet 1'!E:E,COUNTA('sheet 1'!E:E)-135),
INDEX('sheet 1'!E:E,COUNTA('sheet 1'!E:E)-136),
INDEX('sheet 1'!E:E,COUNTA('sheet 1'!E:E)-137),
INDEX('sheet 1'!E:E,COUNTA('sheet 1'!E:E)-138),
INDEX('sheet 1'!E:E,COUNTA('sheet 1'!E:E)-139),
INDEX('sheet 1'!E:E,COUNTA('sheet 1'!E:E)-140),
INDEX('sheet 1'!E:E,COUNTA('sheet 1'!E:E)-141),
INDEX('sheet 1'!E:E,COUNTA('sheet 1'!E:E)-142),
INDEX('sheet 1'!E:E,COUNTA('sheet 1'!E:E)-143),
INDEX('sheet 1'!E:E,COUNTA('sheet 1'!E:E)-144),
INDEX('sheet 1'!E:E,COUNTA('sheet 1'!E:E)-145),
INDEX('sheet 1'!E:E,COUNTA('sheet 1'!E:E)-146),
INDEX('sheet 1'!E:E,COUNTA('sheet 1'!E:E)-147),
INDEX('sheet 1'!E:E,COUNTA('sheet 1'!E:E)-148),
INDEX('sheet 1'!E:E,COUNTA('sheet 1'!E:E)-149),
INDEX('sheet 1'!E:E,COUNTA('sheet 1'!E:E)-150),
INDEX('sheet 1'!E:E,COUNTA('sheet 1'!E:E)-151),
INDEX('sheet 1'!E:E,COUNTA('sheet 1'!E:E)-152),
INDEX('sheet 1'!E:E,COUNTA('sheet 1'!E:E)-153),
INDEX('sheet 1'!E:E,COUNTA('sheet 1'!E:E)-154),
INDEX('sheet 1'!E:E,COUNTA('sheet 1'!E:E)-155),
INDEX('sheet 1'!E:E,COUNTA('sheet 1'!E:E)-156),
INDEX('sheet 1'!E:E,COUNTA('sheet 1'!E:E)-157),
INDEX('sheet 1'!E:E,COUNTA('sheet 1'!E:E)-158),
INDEX('sheet 1'!E:E,COUNTA('sheet 1'!E:E)-159),
INDEX('sheet 1'!E:E,COUNTA('sheet 1'!E:E)-160),
INDEX('sheet 1'!E:E,COUNTA('sheet 1'!E:E)-161),
INDEX('sheet 1'!E:E,COUNTA('sheet 1'!E:E)-162),
INDEX('sheet 1'!E:E,COUNTA('sheet 1'!E:E)-163),
INDEX('sheet 1'!E:E,COUNTA('sheet 1'!E:E)-164),
INDEX('sheet 1'!E:E,COUNTA('sheet 1'!E:E)-165),
INDEX('sheet 1'!E:E,COUNTA('sheet 1'!E:E)-166),
INDEX('sheet 1'!E:E,COUNTA('sheet 1'!E:E)-167),
INDEX('sheet 1'!E:E,COUNTA('sheet 1'!E:E)-168))</f>
        <v/>
      </c>
      <c s="8" r="E35">
        <f>(D35/E7)</f>
        <v/>
      </c>
    </row>
    <row spans="1:5" customHeight="1" r="37" ht="15.0">
      <c s="10" t="s" r="B37">
        <v>25</v>
      </c>
      <c s="10" t="s" r="C37"/>
      <c s="10" t="s" r="D37"/>
      <c s="10" t="s" r="E37"/>
    </row>
    <row spans="1:5" customHeight="1" r="38" ht="15.0">
      <c s="3" t="s" r="B38">
        <v>20</v>
      </c>
      <c s="3" t="s" r="C38">
        <v>16</v>
      </c>
      <c s="3" t="s" r="D38">
        <v>21</v>
      </c>
      <c s="3" t="s" r="E38">
        <v>32</v>
      </c>
    </row>
    <row spans="1:5" customHeight="1" r="39" ht="15.0">
      <c s="15" t="s" r="B39">
        <v>1</v>
      </c>
      <c s="15" r="C39">
        <f>INDEX('sheet 1'!A:A, COUNTA('sheet 1'!A:A), 1)</f>
        <v/>
      </c>
      <c s="2" r="D39">
        <f>INDEX('sheet 1'!F:F, COUNTA('sheet 1'!F:F), 1)</f>
        <v/>
      </c>
      <c s="8" r="E39">
        <f>(D39/E4)</f>
        <v/>
      </c>
    </row>
    <row spans="1:5" customHeight="1" r="40" ht="15.0">
      <c s="15" t="s" r="B40">
        <v>14</v>
      </c>
      <c s="15" r="C40">
        <f>INDEX('sheet 1'!A:A, COUNTA('sheet 1'!A:A)-6)</f>
        <v/>
      </c>
      <c s="2" r="D40">
        <f>SUM(
INDEX('sheet 1'!F:F,COUNTA('sheet 1'!F:F),1),
INDEX('sheet 1'!F:F,COUNTA('sheet 1'!F:F)-1),
INDEX('sheet 1'!F:F,COUNTA('sheet 1'!F:F)-2),
INDEX('sheet 1'!F:F,COUNTA('sheet 1'!F:F)-3),
INDEX('sheet 1'!F:F,COUNTA('sheet 1'!F:F)-4),
INDEX('sheet 1'!F:F,COUNTA('sheet 1'!F:F)-5))</f>
        <v/>
      </c>
      <c s="8" r="E40">
        <f>(D40/E5)</f>
        <v/>
      </c>
    </row>
    <row spans="1:5" customHeight="1" r="41" ht="15.0">
      <c s="15" t="s" r="B41">
        <v>18</v>
      </c>
      <c s="15" r="C41">
        <f>INDEX('sheet 1'!A:A, COUNTA('sheet 1'!A:A)-24)</f>
        <v/>
      </c>
      <c s="2" r="D41">
        <f>SUM(
INDEX('sheet 1'!F:F,COUNTA('sheet 1'!F:F),1),
INDEX('sheet 1'!F:F,COUNTA('sheet 1'!F:F)-1),
INDEX('sheet 1'!F:F,COUNTA('sheet 1'!F:F)-2),
INDEX('sheet 1'!F:F,COUNTA('sheet 1'!F:F)-3),
INDEX('sheet 1'!F:F,COUNTA('sheet 1'!F:F)-4),
INDEX('sheet 1'!F:F,COUNTA('sheet 1'!F:F)-5),
INDEX('sheet 1'!F:F,COUNTA('sheet 1'!F:F)-6),
INDEX('sheet 1'!F:F,COUNTA('sheet 1'!F:F)-7),
INDEX('sheet 1'!F:F,COUNTA('sheet 1'!F:F)-8),
INDEX('sheet 1'!F:F,COUNTA('sheet 1'!F:F)-9),
INDEX('sheet 1'!F:F,COUNTA('sheet 1'!F:F)-10),
INDEX('sheet 1'!F:F,COUNTA('sheet 1'!F:F)-11),
INDEX('sheet 1'!F:F,COUNTA('sheet 1'!F:F)-12),
INDEX('sheet 1'!F:F,COUNTA('sheet 1'!F:F)-13),
INDEX('sheet 1'!F:F,COUNTA('sheet 1'!F:F)-14),
INDEX('sheet 1'!F:F,COUNTA('sheet 1'!F:F)-15),
INDEX('sheet 1'!F:F,COUNTA('sheet 1'!F:F)-16),
INDEX('sheet 1'!F:F,COUNTA('sheet 1'!F:F)-17),
INDEX('sheet 1'!F:F,COUNTA('sheet 1'!F:F)-18),
INDEX('sheet 1'!F:F,COUNTA('sheet 1'!F:F)-19),
INDEX('sheet 1'!F:F,COUNTA('sheet 1'!F:F)-20),
INDEX('sheet 1'!F:F,COUNTA('sheet 1'!F:F)-21),
INDEX('sheet 1'!F:F,COUNTA('sheet 1'!F:F)-22),
INDEX('sheet 1'!F:F,COUNTA('sheet 1'!F:F)-23))</f>
        <v/>
      </c>
      <c s="8" r="E41">
        <f>(D41/E6)</f>
        <v/>
      </c>
    </row>
    <row spans="1:5" customHeight="1" r="42" ht="15.0">
      <c s="15" t="s" r="B42">
        <v>19</v>
      </c>
      <c s="15" r="C42">
        <f>INDEX('sheet 1'!A:A, COUNTA('sheet 1'!A:A)-167)</f>
        <v/>
      </c>
      <c s="2" r="D42">
        <f>SUM(
INDEX('sheet 1'!F:F,COUNTA('sheet 1'!F:F),1),
INDEX('sheet 1'!F:F,COUNTA('sheet 1'!F:F)-1),
INDEX('sheet 1'!F:F,COUNTA('sheet 1'!F:F)-2),
INDEX('sheet 1'!F:F,COUNTA('sheet 1'!F:F)-3),
INDEX('sheet 1'!F:F,COUNTA('sheet 1'!F:F)-4),
INDEX('sheet 1'!F:F,COUNTA('sheet 1'!F:F)-5),
INDEX('sheet 1'!F:F,COUNTA('sheet 1'!F:F)-6),
INDEX('sheet 1'!F:F,COUNTA('sheet 1'!F:F)-7),
INDEX('sheet 1'!F:F,COUNTA('sheet 1'!F:F)-8),
INDEX('sheet 1'!F:F,COUNTA('sheet 1'!F:F)-9),
INDEX('sheet 1'!F:F,COUNTA('sheet 1'!F:F)-10),
INDEX('sheet 1'!F:F,COUNTA('sheet 1'!F:F)-11),
INDEX('sheet 1'!F:F,COUNTA('sheet 1'!F:F)-12),
INDEX('sheet 1'!F:F,COUNTA('sheet 1'!F:F)-13),
INDEX('sheet 1'!F:F,COUNTA('sheet 1'!F:F)-14),
INDEX('sheet 1'!F:F,COUNTA('sheet 1'!F:F)-15),
INDEX('sheet 1'!F:F,COUNTA('sheet 1'!F:F)-16),
INDEX('sheet 1'!F:F,COUNTA('sheet 1'!F:F)-17),
INDEX('sheet 1'!F:F,COUNTA('sheet 1'!F:F)-18),
INDEX('sheet 1'!F:F,COUNTA('sheet 1'!F:F)-19),
INDEX('sheet 1'!F:F,COUNTA('sheet 1'!F:F)-20),
INDEX('sheet 1'!F:F,COUNTA('sheet 1'!F:F)-21),
INDEX('sheet 1'!F:F,COUNTA('sheet 1'!F:F)-22),
INDEX('sheet 1'!F:F,COUNTA('sheet 1'!F:F)-23),
INDEX('sheet 1'!F:F,COUNTA('sheet 1'!F:F)-24),
INDEX('sheet 1'!F:F,COUNTA('sheet 1'!F:F)-25),
INDEX('sheet 1'!F:F,COUNTA('sheet 1'!F:F)-26),
INDEX('sheet 1'!F:F,COUNTA('sheet 1'!F:F)-27),
INDEX('sheet 1'!F:F,COUNTA('sheet 1'!F:F)-28),
INDEX('sheet 1'!F:F,COUNTA('sheet 1'!F:F)-29),
INDEX('sheet 1'!F:F,COUNTA('sheet 1'!F:F)-30),
INDEX('sheet 1'!F:F,COUNTA('sheet 1'!F:F)-31),
INDEX('sheet 1'!F:F,COUNTA('sheet 1'!F:F)-32),
INDEX('sheet 1'!F:F,COUNTA('sheet 1'!F:F)-33),
INDEX('sheet 1'!F:F,COUNTA('sheet 1'!F:F)-34),
INDEX('sheet 1'!F:F,COUNTA('sheet 1'!F:F)-35),
INDEX('sheet 1'!F:F,COUNTA('sheet 1'!F:F)-36),
INDEX('sheet 1'!F:F,COUNTA('sheet 1'!F:F)-37),
INDEX('sheet 1'!F:F,COUNTA('sheet 1'!F:F)-38),
INDEX('sheet 1'!F:F,COUNTA('sheet 1'!F:F)-39),
INDEX('sheet 1'!F:F,COUNTA('sheet 1'!F:F)-40),
INDEX('sheet 1'!F:F,COUNTA('sheet 1'!F:F)-41),
INDEX('sheet 1'!F:F,COUNTA('sheet 1'!F:F)-42),
INDEX('sheet 1'!F:F,COUNTA('sheet 1'!F:F)-43),
INDEX('sheet 1'!F:F,COUNTA('sheet 1'!F:F)-44),
INDEX('sheet 1'!F:F,COUNTA('sheet 1'!F:F)-45),
INDEX('sheet 1'!F:F,COUNTA('sheet 1'!F:F)-46),
INDEX('sheet 1'!F:F,COUNTA('sheet 1'!F:F)-47),
INDEX('sheet 1'!F:F,COUNTA('sheet 1'!F:F)-48),
INDEX('sheet 1'!F:F,COUNTA('sheet 1'!F:F)-49),
INDEX('sheet 1'!F:F,COUNTA('sheet 1'!F:F)-50),
INDEX('sheet 1'!F:F,COUNTA('sheet 1'!F:F)-51),
INDEX('sheet 1'!F:F,COUNTA('sheet 1'!F:F)-52),
INDEX('sheet 1'!F:F,COUNTA('sheet 1'!F:F)-53),
INDEX('sheet 1'!F:F,COUNTA('sheet 1'!F:F)-54),
INDEX('sheet 1'!F:F,COUNTA('sheet 1'!F:F)-55),
INDEX('sheet 1'!F:F,COUNTA('sheet 1'!F:F)-56),
INDEX('sheet 1'!F:F,COUNTA('sheet 1'!F:F)-57),
INDEX('sheet 1'!F:F,COUNTA('sheet 1'!F:F)-58),
INDEX('sheet 1'!F:F,COUNTA('sheet 1'!F:F)-59),
INDEX('sheet 1'!F:F,COUNTA('sheet 1'!F:F)-60),
INDEX('sheet 1'!F:F,COUNTA('sheet 1'!F:F)-61),
INDEX('sheet 1'!F:F,COUNTA('sheet 1'!F:F)-62),
INDEX('sheet 1'!F:F,COUNTA('sheet 1'!F:F)-63),
INDEX('sheet 1'!F:F,COUNTA('sheet 1'!F:F)-64),
INDEX('sheet 1'!F:F,COUNTA('sheet 1'!F:F)-65),
INDEX('sheet 1'!F:F,COUNTA('sheet 1'!F:F)-66),
INDEX('sheet 1'!F:F,COUNTA('sheet 1'!F:F)-67),
INDEX('sheet 1'!F:F,COUNTA('sheet 1'!F:F)-68),
INDEX('sheet 1'!F:F,COUNTA('sheet 1'!F:F)-69),
INDEX('sheet 1'!F:F,COUNTA('sheet 1'!F:F)-70),
INDEX('sheet 1'!F:F,COUNTA('sheet 1'!F:F)-71),
INDEX('sheet 1'!F:F,COUNTA('sheet 1'!F:F)-72),
INDEX('sheet 1'!F:F,COUNTA('sheet 1'!F:F)-73),
INDEX('sheet 1'!F:F,COUNTA('sheet 1'!F:F)-74),
INDEX('sheet 1'!F:F,COUNTA('sheet 1'!F:F)-75),
INDEX('sheet 1'!F:F,COUNTA('sheet 1'!F:F)-76),
INDEX('sheet 1'!F:F,COUNTA('sheet 1'!F:F)-77),
INDEX('sheet 1'!F:F,COUNTA('sheet 1'!F:F)-78),
INDEX('sheet 1'!F:F,COUNTA('sheet 1'!F:F)-79),
INDEX('sheet 1'!F:F,COUNTA('sheet 1'!F:F)-80),
INDEX('sheet 1'!F:F,COUNTA('sheet 1'!F:F)-81),
INDEX('sheet 1'!F:F,COUNTA('sheet 1'!F:F)-82),
INDEX('sheet 1'!F:F,COUNTA('sheet 1'!F:F)-83),
INDEX('sheet 1'!F:F,COUNTA('sheet 1'!F:F)-84),
INDEX('sheet 1'!F:F,COUNTA('sheet 1'!F:F)-85),
INDEX('sheet 1'!F:F,COUNTA('sheet 1'!F:F)-86),
INDEX('sheet 1'!F:F,COUNTA('sheet 1'!F:F)-87),
INDEX('sheet 1'!F:F,COUNTA('sheet 1'!F:F)-88),
INDEX('sheet 1'!F:F,COUNTA('sheet 1'!F:F)-89),
INDEX('sheet 1'!F:F,COUNTA('sheet 1'!F:F)-90),
INDEX('sheet 1'!F:F,COUNTA('sheet 1'!F:F)-91),
INDEX('sheet 1'!F:F,COUNTA('sheet 1'!F:F)-92),
INDEX('sheet 1'!F:F,COUNTA('sheet 1'!F:F)-93),
INDEX('sheet 1'!F:F,COUNTA('sheet 1'!F:F)-94),
INDEX('sheet 1'!F:F,COUNTA('sheet 1'!F:F)-95),
INDEX('sheet 1'!F:F,COUNTA('sheet 1'!F:F)-96),
INDEX('sheet 1'!F:F,COUNTA('sheet 1'!F:F)-97),
INDEX('sheet 1'!F:F,COUNTA('sheet 1'!F:F)-98),
INDEX('sheet 1'!F:F,COUNTA('sheet 1'!F:F)-99),
INDEX('sheet 1'!F:F,COUNTA('sheet 1'!F:F)-100),
INDEX('sheet 1'!F:F,COUNTA('sheet 1'!F:F)-101),
INDEX('sheet 1'!F:F,COUNTA('sheet 1'!F:F)-102),
INDEX('sheet 1'!F:F,COUNTA('sheet 1'!F:F)-103),
INDEX('sheet 1'!F:F,COUNTA('sheet 1'!F:F)-104),
INDEX('sheet 1'!F:F,COUNTA('sheet 1'!F:F)-105),
INDEX('sheet 1'!F:F,COUNTA('sheet 1'!F:F)-106),
INDEX('sheet 1'!F:F,COUNTA('sheet 1'!F:F)-107),
INDEX('sheet 1'!F:F,COUNTA('sheet 1'!F:F)-108),
INDEX('sheet 1'!F:F,COUNTA('sheet 1'!F:F)-109),
INDEX('sheet 1'!F:F,COUNTA('sheet 1'!F:F)-110),
INDEX('sheet 1'!F:F,COUNTA('sheet 1'!F:F)-111),
INDEX('sheet 1'!F:F,COUNTA('sheet 1'!F:F)-112),
INDEX('sheet 1'!F:F,COUNTA('sheet 1'!F:F)-113),
INDEX('sheet 1'!F:F,COUNTA('sheet 1'!F:F)-114),
INDEX('sheet 1'!F:F,COUNTA('sheet 1'!F:F)-115),
INDEX('sheet 1'!F:F,COUNTA('sheet 1'!F:F)-116),
INDEX('sheet 1'!F:F,COUNTA('sheet 1'!F:F)-117),
INDEX('sheet 1'!F:F,COUNTA('sheet 1'!F:F)-118),
INDEX('sheet 1'!F:F,COUNTA('sheet 1'!F:F)-119),
INDEX('sheet 1'!F:F,COUNTA('sheet 1'!F:F)-120),
INDEX('sheet 1'!F:F,COUNTA('sheet 1'!F:F)-121),
INDEX('sheet 1'!F:F,COUNTA('sheet 1'!F:F)-122),
INDEX('sheet 1'!F:F,COUNTA('sheet 1'!F:F)-123),
INDEX('sheet 1'!F:F,COUNTA('sheet 1'!F:F)-124),
INDEX('sheet 1'!F:F,COUNTA('sheet 1'!F:F)-125),
INDEX('sheet 1'!F:F,COUNTA('sheet 1'!F:F)-126),
INDEX('sheet 1'!F:F,COUNTA('sheet 1'!F:F)-127),
INDEX('sheet 1'!F:F,COUNTA('sheet 1'!F:F)-128),
INDEX('sheet 1'!F:F,COUNTA('sheet 1'!F:F)-129),
INDEX('sheet 1'!F:F,COUNTA('sheet 1'!F:F)-130),
INDEX('sheet 1'!F:F,COUNTA('sheet 1'!F:F)-131),
INDEX('sheet 1'!F:F,COUNTA('sheet 1'!F:F)-132),
INDEX('sheet 1'!F:F,COUNTA('sheet 1'!F:F)-133),
INDEX('sheet 1'!F:F,COUNTA('sheet 1'!F:F)-134),
INDEX('sheet 1'!F:F,COUNTA('sheet 1'!F:F)-135),
INDEX('sheet 1'!F:F,COUNTA('sheet 1'!F:F)-136),
INDEX('sheet 1'!F:F,COUNTA('sheet 1'!F:F)-137),
INDEX('sheet 1'!F:F,COUNTA('sheet 1'!F:F)-138),
INDEX('sheet 1'!F:F,COUNTA('sheet 1'!F:F)-139),
INDEX('sheet 1'!F:F,COUNTA('sheet 1'!F:F)-140),
INDEX('sheet 1'!F:F,COUNTA('sheet 1'!F:F)-141),
INDEX('sheet 1'!F:F,COUNTA('sheet 1'!F:F)-142),
INDEX('sheet 1'!F:F,COUNTA('sheet 1'!F:F)-143),
INDEX('sheet 1'!F:F,COUNTA('sheet 1'!F:F)-144),
INDEX('sheet 1'!F:F,COUNTA('sheet 1'!F:F)-145),
INDEX('sheet 1'!F:F,COUNTA('sheet 1'!F:F)-146),
INDEX('sheet 1'!F:F,COUNTA('sheet 1'!F:F)-147),
INDEX('sheet 1'!F:F,COUNTA('sheet 1'!F:F)-148),
INDEX('sheet 1'!F:F,COUNTA('sheet 1'!F:F)-149),
INDEX('sheet 1'!F:F,COUNTA('sheet 1'!F:F)-150),
INDEX('sheet 1'!F:F,COUNTA('sheet 1'!F:F)-151),
INDEX('sheet 1'!F:F,COUNTA('sheet 1'!F:F)-152),
INDEX('sheet 1'!F:F,COUNTA('sheet 1'!F:F)-153),
INDEX('sheet 1'!F:F,COUNTA('sheet 1'!F:F)-154),
INDEX('sheet 1'!F:F,COUNTA('sheet 1'!F:F)-155),
INDEX('sheet 1'!F:F,COUNTA('sheet 1'!F:F)-156),
INDEX('sheet 1'!F:F,COUNTA('sheet 1'!F:F)-157),
INDEX('sheet 1'!F:F,COUNTA('sheet 1'!F:F)-158),
INDEX('sheet 1'!F:F,COUNTA('sheet 1'!F:F)-159),
INDEX('sheet 1'!F:F,COUNTA('sheet 1'!F:F)-160),
INDEX('sheet 1'!F:F,COUNTA('sheet 1'!F:F)-161),
INDEX('sheet 1'!F:F,COUNTA('sheet 1'!F:F)-162),
INDEX('sheet 1'!F:F,COUNTA('sheet 1'!F:F)-163),
INDEX('sheet 1'!F:F,COUNTA('sheet 1'!F:F)-164),
INDEX('sheet 1'!F:F,COUNTA('sheet 1'!F:F)-165),
INDEX('sheet 1'!F:F,COUNTA('sheet 1'!F:F)-166),
INDEX('sheet 1'!F:F,COUNTA('sheet 1'!F:F)-167),
INDEX('sheet 1'!F:F,COUNTA('sheet 1'!F:F)-168))</f>
        <v/>
      </c>
      <c s="8" r="E42">
        <f>(D42/E7)</f>
        <v/>
      </c>
    </row>
    <row spans="1:5" customHeight="1" r="44" ht="15.0">
      <c s="10" t="s" r="B44">
        <v>31</v>
      </c>
      <c s="10" t="s" r="C44"/>
      <c s="10" t="s" r="D44"/>
      <c s="10" t="s" r="E44"/>
    </row>
    <row spans="1:5" customHeight="1" r="45" ht="15.0">
      <c s="3" t="s" r="B45">
        <v>20</v>
      </c>
      <c s="3" t="s" r="C45">
        <v>16</v>
      </c>
      <c s="3" t="s" r="D45">
        <v>21</v>
      </c>
      <c s="3" t="s" r="E45">
        <v>32</v>
      </c>
    </row>
    <row spans="1:5" customHeight="1" r="46" ht="15.0">
      <c s="15" t="s" r="B46">
        <v>1</v>
      </c>
      <c s="15" r="C46">
        <f>INDEX('sheet 1'!A:A, COUNTA('sheet 1'!A:A), 1)</f>
        <v/>
      </c>
      <c s="2" r="D46">
        <f>INDEX('sheet 1'!G:G, COUNTA('sheet 1'!G:G), 1)</f>
        <v/>
      </c>
      <c s="8" r="E46">
        <f>(D46/E4)</f>
        <v/>
      </c>
    </row>
    <row spans="1:5" customHeight="1" r="47" ht="15.0">
      <c s="15" t="s" r="B47">
        <v>14</v>
      </c>
      <c s="15" r="C47">
        <f>INDEX('sheet 1'!A:A, COUNTA('sheet 1'!A:A)-6)</f>
        <v/>
      </c>
      <c s="2" r="D47">
        <f>SUM(
INDEX('sheet 1'!G:G,COUNTA('sheet 1'!G:G),1),
INDEX('sheet 1'!G:G,COUNTA('sheet 1'!G:G)-1),
INDEX('sheet 1'!G:G,COUNTA('sheet 1'!G:G)-2),
INDEX('sheet 1'!G:G,COUNTA('sheet 1'!G:G)-3),
INDEX('sheet 1'!G:G,COUNTA('sheet 1'!G:G)-4),
INDEX('sheet 1'!G:G,COUNTA('sheet 1'!G:G)-5))</f>
        <v/>
      </c>
      <c s="8" r="E47">
        <f>(D47/E5)</f>
        <v/>
      </c>
    </row>
    <row spans="1:5" customHeight="1" r="48" ht="15.0">
      <c s="15" t="s" r="B48">
        <v>18</v>
      </c>
      <c s="15" r="C48">
        <f>INDEX('sheet 1'!A:A, COUNTA('sheet 1'!A:A)-24)</f>
        <v/>
      </c>
      <c s="2" r="D48">
        <f>SUM(
INDEX('sheet 1'!G:G,COUNTA('sheet 1'!G:G),1),
INDEX('sheet 1'!G:G,COUNTA('sheet 1'!G:G)-1),
INDEX('sheet 1'!G:G,COUNTA('sheet 1'!G:G)-2),
INDEX('sheet 1'!G:G,COUNTA('sheet 1'!G:G)-3),
INDEX('sheet 1'!G:G,COUNTA('sheet 1'!G:G)-4),
INDEX('sheet 1'!G:G,COUNTA('sheet 1'!G:G)-5),
INDEX('sheet 1'!G:G,COUNTA('sheet 1'!G:G)-6),
INDEX('sheet 1'!G:G,COUNTA('sheet 1'!G:G)-7),
INDEX('sheet 1'!G:G,COUNTA('sheet 1'!G:G)-8),
INDEX('sheet 1'!G:G,COUNTA('sheet 1'!G:G)-9),
INDEX('sheet 1'!G:G,COUNTA('sheet 1'!G:G)-10),
INDEX('sheet 1'!G:G,COUNTA('sheet 1'!G:G)-11),
INDEX('sheet 1'!G:G,COUNTA('sheet 1'!G:G)-12),
INDEX('sheet 1'!G:G,COUNTA('sheet 1'!G:G)-13),
INDEX('sheet 1'!G:G,COUNTA('sheet 1'!G:G)-14),
INDEX('sheet 1'!G:G,COUNTA('sheet 1'!G:G)-15),
INDEX('sheet 1'!G:G,COUNTA('sheet 1'!G:G)-16),
INDEX('sheet 1'!G:G,COUNTA('sheet 1'!G:G)-17),
INDEX('sheet 1'!G:G,COUNTA('sheet 1'!G:G)-18),
INDEX('sheet 1'!G:G,COUNTA('sheet 1'!G:G)-19),
INDEX('sheet 1'!G:G,COUNTA('sheet 1'!G:G)-20),
INDEX('sheet 1'!G:G,COUNTA('sheet 1'!G:G)-21),
INDEX('sheet 1'!G:G,COUNTA('sheet 1'!G:G)-22),
INDEX('sheet 1'!G:G,COUNTA('sheet 1'!G:G)-23))</f>
        <v/>
      </c>
      <c s="8" r="E48">
        <f>(D48/E6)</f>
        <v/>
      </c>
    </row>
    <row spans="1:5" customHeight="1" r="49" ht="15.0">
      <c s="15" t="s" r="B49">
        <v>19</v>
      </c>
      <c s="15" r="C49">
        <f>INDEX('sheet 1'!A:A, COUNTA('sheet 1'!A:A)-167)</f>
        <v/>
      </c>
      <c s="2" r="D49">
        <f>SUM(
INDEX('sheet 1'!G:G,COUNTA('sheet 1'!G:G),1),
INDEX('sheet 1'!G:G,COUNTA('sheet 1'!G:G)-1),
INDEX('sheet 1'!G:G,COUNTA('sheet 1'!G:G)-2),
INDEX('sheet 1'!G:G,COUNTA('sheet 1'!G:G)-3),
INDEX('sheet 1'!G:G,COUNTA('sheet 1'!G:G)-4),
INDEX('sheet 1'!G:G,COUNTA('sheet 1'!G:G)-5),
INDEX('sheet 1'!G:G,COUNTA('sheet 1'!G:G)-6),
INDEX('sheet 1'!G:G,COUNTA('sheet 1'!G:G)-7),
INDEX('sheet 1'!G:G,COUNTA('sheet 1'!G:G)-8),
INDEX('sheet 1'!G:G,COUNTA('sheet 1'!G:G)-9),
INDEX('sheet 1'!G:G,COUNTA('sheet 1'!G:G)-10),
INDEX('sheet 1'!G:G,COUNTA('sheet 1'!G:G)-11),
INDEX('sheet 1'!G:G,COUNTA('sheet 1'!G:G)-12),
INDEX('sheet 1'!G:G,COUNTA('sheet 1'!G:G)-13),
INDEX('sheet 1'!G:G,COUNTA('sheet 1'!G:G)-14),
INDEX('sheet 1'!G:G,COUNTA('sheet 1'!G:G)-15),
INDEX('sheet 1'!G:G,COUNTA('sheet 1'!G:G)-16),
INDEX('sheet 1'!G:G,COUNTA('sheet 1'!G:G)-17),
INDEX('sheet 1'!G:G,COUNTA('sheet 1'!G:G)-18),
INDEX('sheet 1'!G:G,COUNTA('sheet 1'!G:G)-19),
INDEX('sheet 1'!G:G,COUNTA('sheet 1'!G:G)-20),
INDEX('sheet 1'!G:G,COUNTA('sheet 1'!G:G)-21),
INDEX('sheet 1'!G:G,COUNTA('sheet 1'!G:G)-22),
INDEX('sheet 1'!G:G,COUNTA('sheet 1'!G:G)-23),
INDEX('sheet 1'!G:G,COUNTA('sheet 1'!G:G)-24),
INDEX('sheet 1'!G:G,COUNTA('sheet 1'!G:G)-25),
INDEX('sheet 1'!G:G,COUNTA('sheet 1'!G:G)-26),
INDEX('sheet 1'!G:G,COUNTA('sheet 1'!G:G)-27),
INDEX('sheet 1'!G:G,COUNTA('sheet 1'!G:G)-28),
INDEX('sheet 1'!G:G,COUNTA('sheet 1'!G:G)-29),
INDEX('sheet 1'!G:G,COUNTA('sheet 1'!G:G)-30),
INDEX('sheet 1'!G:G,COUNTA('sheet 1'!G:G)-31),
INDEX('sheet 1'!G:G,COUNTA('sheet 1'!G:G)-32),
INDEX('sheet 1'!G:G,COUNTA('sheet 1'!G:G)-33),
INDEX('sheet 1'!G:G,COUNTA('sheet 1'!G:G)-34),
INDEX('sheet 1'!G:G,COUNTA('sheet 1'!G:G)-35),
INDEX('sheet 1'!G:G,COUNTA('sheet 1'!G:G)-36),
INDEX('sheet 1'!G:G,COUNTA('sheet 1'!G:G)-37),
INDEX('sheet 1'!G:G,COUNTA('sheet 1'!G:G)-38),
INDEX('sheet 1'!G:G,COUNTA('sheet 1'!G:G)-39),
INDEX('sheet 1'!G:G,COUNTA('sheet 1'!G:G)-40),
INDEX('sheet 1'!G:G,COUNTA('sheet 1'!G:G)-41),
INDEX('sheet 1'!G:G,COUNTA('sheet 1'!G:G)-42),
INDEX('sheet 1'!G:G,COUNTA('sheet 1'!G:G)-43),
INDEX('sheet 1'!G:G,COUNTA('sheet 1'!G:G)-44),
INDEX('sheet 1'!G:G,COUNTA('sheet 1'!G:G)-45),
INDEX('sheet 1'!G:G,COUNTA('sheet 1'!G:G)-46),
INDEX('sheet 1'!G:G,COUNTA('sheet 1'!G:G)-47),
INDEX('sheet 1'!G:G,COUNTA('sheet 1'!G:G)-48),
INDEX('sheet 1'!G:G,COUNTA('sheet 1'!G:G)-49),
INDEX('sheet 1'!G:G,COUNTA('sheet 1'!G:G)-50),
INDEX('sheet 1'!G:G,COUNTA('sheet 1'!G:G)-51),
INDEX('sheet 1'!G:G,COUNTA('sheet 1'!G:G)-52),
INDEX('sheet 1'!G:G,COUNTA('sheet 1'!G:G)-53),
INDEX('sheet 1'!G:G,COUNTA('sheet 1'!G:G)-54),
INDEX('sheet 1'!G:G,COUNTA('sheet 1'!G:G)-55),
INDEX('sheet 1'!G:G,COUNTA('sheet 1'!G:G)-56),
INDEX('sheet 1'!G:G,COUNTA('sheet 1'!G:G)-57),
INDEX('sheet 1'!G:G,COUNTA('sheet 1'!G:G)-58),
INDEX('sheet 1'!G:G,COUNTA('sheet 1'!G:G)-59),
INDEX('sheet 1'!G:G,COUNTA('sheet 1'!G:G)-60),
INDEX('sheet 1'!G:G,COUNTA('sheet 1'!G:G)-61),
INDEX('sheet 1'!G:G,COUNTA('sheet 1'!G:G)-62),
INDEX('sheet 1'!G:G,COUNTA('sheet 1'!G:G)-63),
INDEX('sheet 1'!G:G,COUNTA('sheet 1'!G:G)-64),
INDEX('sheet 1'!G:G,COUNTA('sheet 1'!G:G)-65),
INDEX('sheet 1'!G:G,COUNTA('sheet 1'!G:G)-66),
INDEX('sheet 1'!G:G,COUNTA('sheet 1'!G:G)-67),
INDEX('sheet 1'!G:G,COUNTA('sheet 1'!G:G)-68),
INDEX('sheet 1'!G:G,COUNTA('sheet 1'!G:G)-69),
INDEX('sheet 1'!G:G,COUNTA('sheet 1'!G:G)-70),
INDEX('sheet 1'!G:G,COUNTA('sheet 1'!G:G)-71),
INDEX('sheet 1'!G:G,COUNTA('sheet 1'!G:G)-72),
INDEX('sheet 1'!G:G,COUNTA('sheet 1'!G:G)-73),
INDEX('sheet 1'!G:G,COUNTA('sheet 1'!G:G)-74),
INDEX('sheet 1'!G:G,COUNTA('sheet 1'!G:G)-75),
INDEX('sheet 1'!G:G,COUNTA('sheet 1'!G:G)-76),
INDEX('sheet 1'!G:G,COUNTA('sheet 1'!G:G)-77),
INDEX('sheet 1'!G:G,COUNTA('sheet 1'!G:G)-78),
INDEX('sheet 1'!G:G,COUNTA('sheet 1'!G:G)-79),
INDEX('sheet 1'!G:G,COUNTA('sheet 1'!G:G)-80),
INDEX('sheet 1'!G:G,COUNTA('sheet 1'!G:G)-81),
INDEX('sheet 1'!G:G,COUNTA('sheet 1'!G:G)-82),
INDEX('sheet 1'!G:G,COUNTA('sheet 1'!G:G)-83),
INDEX('sheet 1'!G:G,COUNTA('sheet 1'!G:G)-84),
INDEX('sheet 1'!G:G,COUNTA('sheet 1'!G:G)-85),
INDEX('sheet 1'!G:G,COUNTA('sheet 1'!G:G)-86),
INDEX('sheet 1'!G:G,COUNTA('sheet 1'!G:G)-87),
INDEX('sheet 1'!G:G,COUNTA('sheet 1'!G:G)-88),
INDEX('sheet 1'!G:G,COUNTA('sheet 1'!G:G)-89),
INDEX('sheet 1'!G:G,COUNTA('sheet 1'!G:G)-90),
INDEX('sheet 1'!G:G,COUNTA('sheet 1'!G:G)-91),
INDEX('sheet 1'!G:G,COUNTA('sheet 1'!G:G)-92),
INDEX('sheet 1'!G:G,COUNTA('sheet 1'!G:G)-93),
INDEX('sheet 1'!G:G,COUNTA('sheet 1'!G:G)-94),
INDEX('sheet 1'!G:G,COUNTA('sheet 1'!G:G)-95),
INDEX('sheet 1'!G:G,COUNTA('sheet 1'!G:G)-96),
INDEX('sheet 1'!G:G,COUNTA('sheet 1'!G:G)-97),
INDEX('sheet 1'!G:G,COUNTA('sheet 1'!G:G)-98),
INDEX('sheet 1'!G:G,COUNTA('sheet 1'!G:G)-99),
INDEX('sheet 1'!G:G,COUNTA('sheet 1'!G:G)-100),
INDEX('sheet 1'!G:G,COUNTA('sheet 1'!G:G)-101),
INDEX('sheet 1'!G:G,COUNTA('sheet 1'!G:G)-102),
INDEX('sheet 1'!G:G,COUNTA('sheet 1'!G:G)-103),
INDEX('sheet 1'!G:G,COUNTA('sheet 1'!G:G)-104),
INDEX('sheet 1'!G:G,COUNTA('sheet 1'!G:G)-105),
INDEX('sheet 1'!G:G,COUNTA('sheet 1'!G:G)-106),
INDEX('sheet 1'!G:G,COUNTA('sheet 1'!G:G)-107),
INDEX('sheet 1'!G:G,COUNTA('sheet 1'!G:G)-108),
INDEX('sheet 1'!G:G,COUNTA('sheet 1'!G:G)-109),
INDEX('sheet 1'!G:G,COUNTA('sheet 1'!G:G)-110),
INDEX('sheet 1'!G:G,COUNTA('sheet 1'!G:G)-111),
INDEX('sheet 1'!G:G,COUNTA('sheet 1'!G:G)-112),
INDEX('sheet 1'!G:G,COUNTA('sheet 1'!G:G)-113),
INDEX('sheet 1'!G:G,COUNTA('sheet 1'!G:G)-114),
INDEX('sheet 1'!G:G,COUNTA('sheet 1'!G:G)-115),
INDEX('sheet 1'!G:G,COUNTA('sheet 1'!G:G)-116),
INDEX('sheet 1'!G:G,COUNTA('sheet 1'!G:G)-117),
INDEX('sheet 1'!G:G,COUNTA('sheet 1'!G:G)-118),
INDEX('sheet 1'!G:G,COUNTA('sheet 1'!G:G)-119),
INDEX('sheet 1'!G:G,COUNTA('sheet 1'!G:G)-120),
INDEX('sheet 1'!G:G,COUNTA('sheet 1'!G:G)-121),
INDEX('sheet 1'!G:G,COUNTA('sheet 1'!G:G)-122),
INDEX('sheet 1'!G:G,COUNTA('sheet 1'!G:G)-123),
INDEX('sheet 1'!G:G,COUNTA('sheet 1'!G:G)-124),
INDEX('sheet 1'!G:G,COUNTA('sheet 1'!G:G)-125),
INDEX('sheet 1'!G:G,COUNTA('sheet 1'!G:G)-126),
INDEX('sheet 1'!G:G,COUNTA('sheet 1'!G:G)-127),
INDEX('sheet 1'!G:G,COUNTA('sheet 1'!G:G)-128),
INDEX('sheet 1'!G:G,COUNTA('sheet 1'!G:G)-129),
INDEX('sheet 1'!G:G,COUNTA('sheet 1'!G:G)-130),
INDEX('sheet 1'!G:G,COUNTA('sheet 1'!G:G)-131),
INDEX('sheet 1'!G:G,COUNTA('sheet 1'!G:G)-132),
INDEX('sheet 1'!G:G,COUNTA('sheet 1'!G:G)-133),
INDEX('sheet 1'!G:G,COUNTA('sheet 1'!G:G)-134),
INDEX('sheet 1'!G:G,COUNTA('sheet 1'!G:G)-135),
INDEX('sheet 1'!G:G,COUNTA('sheet 1'!G:G)-136),
INDEX('sheet 1'!G:G,COUNTA('sheet 1'!G:G)-137),
INDEX('sheet 1'!G:G,COUNTA('sheet 1'!G:G)-138),
INDEX('sheet 1'!G:G,COUNTA('sheet 1'!G:G)-139),
INDEX('sheet 1'!G:G,COUNTA('sheet 1'!G:G)-140),
INDEX('sheet 1'!G:G,COUNTA('sheet 1'!G:G)-141),
INDEX('sheet 1'!G:G,COUNTA('sheet 1'!G:G)-142),
INDEX('sheet 1'!G:G,COUNTA('sheet 1'!G:G)-143),
INDEX('sheet 1'!G:G,COUNTA('sheet 1'!G:G)-144),
INDEX('sheet 1'!G:G,COUNTA('sheet 1'!G:G)-145),
INDEX('sheet 1'!G:G,COUNTA('sheet 1'!G:G)-146),
INDEX('sheet 1'!G:G,COUNTA('sheet 1'!G:G)-147),
INDEX('sheet 1'!G:G,COUNTA('sheet 1'!G:G)-148),
INDEX('sheet 1'!G:G,COUNTA('sheet 1'!G:G)-149),
INDEX('sheet 1'!G:G,COUNTA('sheet 1'!G:G)-150),
INDEX('sheet 1'!G:G,COUNTA('sheet 1'!G:G)-151),
INDEX('sheet 1'!G:G,COUNTA('sheet 1'!G:G)-152),
INDEX('sheet 1'!G:G,COUNTA('sheet 1'!G:G)-153),
INDEX('sheet 1'!G:G,COUNTA('sheet 1'!G:G)-154),
INDEX('sheet 1'!G:G,COUNTA('sheet 1'!G:G)-155),
INDEX('sheet 1'!G:G,COUNTA('sheet 1'!G:G)-156),
INDEX('sheet 1'!G:G,COUNTA('sheet 1'!G:G)-157),
INDEX('sheet 1'!G:G,COUNTA('sheet 1'!G:G)-158),
INDEX('sheet 1'!G:G,COUNTA('sheet 1'!G:G)-159),
INDEX('sheet 1'!G:G,COUNTA('sheet 1'!G:G)-160),
INDEX('sheet 1'!G:G,COUNTA('sheet 1'!G:G)-161),
INDEX('sheet 1'!G:G,COUNTA('sheet 1'!G:G)-162),
INDEX('sheet 1'!G:G,COUNTA('sheet 1'!G:G)-163),
INDEX('sheet 1'!G:G,COUNTA('sheet 1'!G:G)-164),
INDEX('sheet 1'!G:G,COUNTA('sheet 1'!G:G)-165),
INDEX('sheet 1'!G:G,COUNTA('sheet 1'!G:G)-166),
INDEX('sheet 1'!G:G,COUNTA('sheet 1'!G:G)-167),
INDEX('sheet 1'!G:G,COUNTA('sheet 1'!G:G)-168))</f>
        <v/>
      </c>
      <c s="8" r="E49">
        <f>(D49/E7)</f>
        <v/>
      </c>
    </row>
    <row spans="1:5" customHeight="1" r="51" ht="15.0">
      <c s="10" t="s" r="B51">
        <v>23</v>
      </c>
      <c s="10" t="s" r="C51"/>
      <c s="10" t="s" r="D51"/>
      <c s="10" t="s" r="E51"/>
    </row>
    <row spans="1:5" customHeight="1" r="52" ht="15.0">
      <c s="3" t="s" r="B52">
        <v>20</v>
      </c>
      <c s="3" t="s" r="C52">
        <v>16</v>
      </c>
      <c s="3" t="s" r="D52">
        <v>21</v>
      </c>
      <c s="3" t="s" r="E52">
        <v>32</v>
      </c>
    </row>
    <row spans="1:5" customHeight="1" r="53" ht="15.0">
      <c s="15" t="s" r="B53">
        <v>1</v>
      </c>
      <c s="15" r="C53">
        <f>INDEX('sheet 1'!A:A, COUNTA('sheet 1'!A:A), 1)</f>
        <v/>
      </c>
      <c s="2" r="D53">
        <f>INDEX('sheet 1'!H:H, COUNTA('sheet 1'!H:H), 1)</f>
        <v/>
      </c>
      <c s="8" r="E53">
        <f>(D53/E4)</f>
        <v/>
      </c>
    </row>
    <row spans="1:5" customHeight="1" r="54" ht="15.0">
      <c s="15" t="s" r="B54">
        <v>14</v>
      </c>
      <c s="15" r="C54">
        <f>INDEX('sheet 1'!A:A, COUNTA('sheet 1'!A:A)-6)</f>
        <v/>
      </c>
      <c s="2" r="D54">
        <f>SUM(
INDEX('sheet 1'!H:H,COUNTA('sheet 1'!H:H),1),
INDEX('sheet 1'!H:H,COUNTA('sheet 1'!H:H)-1),
INDEX('sheet 1'!H:H,COUNTA('sheet 1'!H:H)-2),
INDEX('sheet 1'!H:H,COUNTA('sheet 1'!H:H)-3),
INDEX('sheet 1'!H:H,COUNTA('sheet 1'!H:H)-4),
INDEX('sheet 1'!H:H,COUNTA('sheet 1'!H:H)-5))</f>
        <v/>
      </c>
      <c s="8" r="E54">
        <f>(D54/E5)</f>
        <v/>
      </c>
    </row>
    <row spans="1:5" customHeight="1" r="55" ht="15.0">
      <c s="15" t="s" r="B55">
        <v>18</v>
      </c>
      <c s="15" r="C55">
        <f>INDEX('sheet 1'!A:A, COUNTA('sheet 1'!A:A)-24)</f>
        <v/>
      </c>
      <c s="2" r="D55">
        <f>SUM(
INDEX('sheet 1'!H:H,COUNTA('sheet 1'!H:H),1),
INDEX('sheet 1'!H:H,COUNTA('sheet 1'!H:H)-1),
INDEX('sheet 1'!H:H,COUNTA('sheet 1'!H:H)-2),
INDEX('sheet 1'!H:H,COUNTA('sheet 1'!H:H)-3),
INDEX('sheet 1'!H:H,COUNTA('sheet 1'!H:H)-4),
INDEX('sheet 1'!H:H,COUNTA('sheet 1'!H:H)-5),
INDEX('sheet 1'!H:H,COUNTA('sheet 1'!H:H)-6),
INDEX('sheet 1'!H:H,COUNTA('sheet 1'!H:H)-7),
INDEX('sheet 1'!H:H,COUNTA('sheet 1'!H:H)-8),
INDEX('sheet 1'!H:H,COUNTA('sheet 1'!H:H)-9),
INDEX('sheet 1'!H:H,COUNTA('sheet 1'!H:H)-10),
INDEX('sheet 1'!H:H,COUNTA('sheet 1'!H:H)-11),
INDEX('sheet 1'!H:H,COUNTA('sheet 1'!H:H)-12),
INDEX('sheet 1'!H:H,COUNTA('sheet 1'!H:H)-13),
INDEX('sheet 1'!H:H,COUNTA('sheet 1'!H:H)-14),
INDEX('sheet 1'!H:H,COUNTA('sheet 1'!H:H)-15),
INDEX('sheet 1'!H:H,COUNTA('sheet 1'!H:H)-16),
INDEX('sheet 1'!H:H,COUNTA('sheet 1'!H:H)-17),
INDEX('sheet 1'!H:H,COUNTA('sheet 1'!H:H)-18),
INDEX('sheet 1'!H:H,COUNTA('sheet 1'!H:H)-19),
INDEX('sheet 1'!H:H,COUNTA('sheet 1'!H:H)-20),
INDEX('sheet 1'!H:H,COUNTA('sheet 1'!H:H)-21),
INDEX('sheet 1'!H:H,COUNTA('sheet 1'!H:H)-22),
INDEX('sheet 1'!H:H,COUNTA('sheet 1'!H:H)-23))</f>
        <v/>
      </c>
      <c s="8" r="E55">
        <f>(D55/E6)</f>
        <v/>
      </c>
    </row>
    <row spans="1:5" customHeight="1" r="56" ht="15.0">
      <c s="15" t="s" r="B56">
        <v>19</v>
      </c>
      <c s="15" r="C56">
        <f>INDEX('sheet 1'!A:A, COUNTA('sheet 1'!A:A)-167)</f>
        <v/>
      </c>
      <c s="2" r="D56">
        <f>SUM(
INDEX('sheet 1'!H:H,COUNTA('sheet 1'!H:H),1),
INDEX('sheet 1'!H:H,COUNTA('sheet 1'!H:H)-1),
INDEX('sheet 1'!H:H,COUNTA('sheet 1'!H:H)-2),
INDEX('sheet 1'!H:H,COUNTA('sheet 1'!H:H)-3),
INDEX('sheet 1'!H:H,COUNTA('sheet 1'!H:H)-4),
INDEX('sheet 1'!H:H,COUNTA('sheet 1'!H:H)-5),
INDEX('sheet 1'!H:H,COUNTA('sheet 1'!H:H)-6),
INDEX('sheet 1'!H:H,COUNTA('sheet 1'!H:H)-7),
INDEX('sheet 1'!H:H,COUNTA('sheet 1'!H:H)-8),
INDEX('sheet 1'!H:H,COUNTA('sheet 1'!H:H)-9),
INDEX('sheet 1'!H:H,COUNTA('sheet 1'!H:H)-10),
INDEX('sheet 1'!H:H,COUNTA('sheet 1'!H:H)-11),
INDEX('sheet 1'!H:H,COUNTA('sheet 1'!H:H)-12),
INDEX('sheet 1'!H:H,COUNTA('sheet 1'!H:H)-13),
INDEX('sheet 1'!H:H,COUNTA('sheet 1'!H:H)-14),
INDEX('sheet 1'!H:H,COUNTA('sheet 1'!H:H)-15),
INDEX('sheet 1'!H:H,COUNTA('sheet 1'!H:H)-16),
INDEX('sheet 1'!H:H,COUNTA('sheet 1'!H:H)-17),
INDEX('sheet 1'!H:H,COUNTA('sheet 1'!H:H)-18),
INDEX('sheet 1'!H:H,COUNTA('sheet 1'!H:H)-19),
INDEX('sheet 1'!H:H,COUNTA('sheet 1'!H:H)-20),
INDEX('sheet 1'!H:H,COUNTA('sheet 1'!H:H)-21),
INDEX('sheet 1'!H:H,COUNTA('sheet 1'!H:H)-22),
INDEX('sheet 1'!H:H,COUNTA('sheet 1'!H:H)-23),
INDEX('sheet 1'!H:H,COUNTA('sheet 1'!H:H)-24),
INDEX('sheet 1'!H:H,COUNTA('sheet 1'!H:H)-25),
INDEX('sheet 1'!H:H,COUNTA('sheet 1'!H:H)-26),
INDEX('sheet 1'!H:H,COUNTA('sheet 1'!H:H)-27),
INDEX('sheet 1'!H:H,COUNTA('sheet 1'!H:H)-28),
INDEX('sheet 1'!H:H,COUNTA('sheet 1'!H:H)-29),
INDEX('sheet 1'!H:H,COUNTA('sheet 1'!H:H)-30),
INDEX('sheet 1'!H:H,COUNTA('sheet 1'!H:H)-31),
INDEX('sheet 1'!H:H,COUNTA('sheet 1'!H:H)-32),
INDEX('sheet 1'!H:H,COUNTA('sheet 1'!H:H)-33),
INDEX('sheet 1'!H:H,COUNTA('sheet 1'!H:H)-34),
INDEX('sheet 1'!H:H,COUNTA('sheet 1'!H:H)-35),
INDEX('sheet 1'!H:H,COUNTA('sheet 1'!H:H)-36),
INDEX('sheet 1'!H:H,COUNTA('sheet 1'!H:H)-37),
INDEX('sheet 1'!H:H,COUNTA('sheet 1'!H:H)-38),
INDEX('sheet 1'!H:H,COUNTA('sheet 1'!H:H)-39),
INDEX('sheet 1'!H:H,COUNTA('sheet 1'!H:H)-40),
INDEX('sheet 1'!H:H,COUNTA('sheet 1'!H:H)-41),
INDEX('sheet 1'!H:H,COUNTA('sheet 1'!H:H)-42),
INDEX('sheet 1'!H:H,COUNTA('sheet 1'!H:H)-43),
INDEX('sheet 1'!H:H,COUNTA('sheet 1'!H:H)-44),
INDEX('sheet 1'!H:H,COUNTA('sheet 1'!H:H)-45),
INDEX('sheet 1'!H:H,COUNTA('sheet 1'!H:H)-46),
INDEX('sheet 1'!H:H,COUNTA('sheet 1'!H:H)-47),
INDEX('sheet 1'!H:H,COUNTA('sheet 1'!H:H)-48),
INDEX('sheet 1'!H:H,COUNTA('sheet 1'!H:H)-49),
INDEX('sheet 1'!H:H,COUNTA('sheet 1'!H:H)-50),
INDEX('sheet 1'!H:H,COUNTA('sheet 1'!H:H)-51),
INDEX('sheet 1'!H:H,COUNTA('sheet 1'!H:H)-52),
INDEX('sheet 1'!H:H,COUNTA('sheet 1'!H:H)-53),
INDEX('sheet 1'!H:H,COUNTA('sheet 1'!H:H)-54),
INDEX('sheet 1'!H:H,COUNTA('sheet 1'!H:H)-55),
INDEX('sheet 1'!H:H,COUNTA('sheet 1'!H:H)-56),
INDEX('sheet 1'!H:H,COUNTA('sheet 1'!H:H)-57),
INDEX('sheet 1'!H:H,COUNTA('sheet 1'!H:H)-58),
INDEX('sheet 1'!H:H,COUNTA('sheet 1'!H:H)-59),
INDEX('sheet 1'!H:H,COUNTA('sheet 1'!H:H)-60),
INDEX('sheet 1'!H:H,COUNTA('sheet 1'!H:H)-61),
INDEX('sheet 1'!H:H,COUNTA('sheet 1'!H:H)-62),
INDEX('sheet 1'!H:H,COUNTA('sheet 1'!H:H)-63),
INDEX('sheet 1'!H:H,COUNTA('sheet 1'!H:H)-64),
INDEX('sheet 1'!H:H,COUNTA('sheet 1'!H:H)-65),
INDEX('sheet 1'!H:H,COUNTA('sheet 1'!H:H)-66),
INDEX('sheet 1'!H:H,COUNTA('sheet 1'!H:H)-67),
INDEX('sheet 1'!H:H,COUNTA('sheet 1'!H:H)-68),
INDEX('sheet 1'!H:H,COUNTA('sheet 1'!H:H)-69),
INDEX('sheet 1'!H:H,COUNTA('sheet 1'!H:H)-70),
INDEX('sheet 1'!H:H,COUNTA('sheet 1'!H:H)-71),
INDEX('sheet 1'!H:H,COUNTA('sheet 1'!H:H)-72),
INDEX('sheet 1'!H:H,COUNTA('sheet 1'!H:H)-73),
INDEX('sheet 1'!H:H,COUNTA('sheet 1'!H:H)-74),
INDEX('sheet 1'!H:H,COUNTA('sheet 1'!H:H)-75),
INDEX('sheet 1'!H:H,COUNTA('sheet 1'!H:H)-76),
INDEX('sheet 1'!H:H,COUNTA('sheet 1'!H:H)-77),
INDEX('sheet 1'!H:H,COUNTA('sheet 1'!H:H)-78),
INDEX('sheet 1'!H:H,COUNTA('sheet 1'!H:H)-79),
INDEX('sheet 1'!H:H,COUNTA('sheet 1'!H:H)-80),
INDEX('sheet 1'!H:H,COUNTA('sheet 1'!H:H)-81),
INDEX('sheet 1'!H:H,COUNTA('sheet 1'!H:H)-82),
INDEX('sheet 1'!H:H,COUNTA('sheet 1'!H:H)-83),
INDEX('sheet 1'!H:H,COUNTA('sheet 1'!H:H)-84),
INDEX('sheet 1'!H:H,COUNTA('sheet 1'!H:H)-85),
INDEX('sheet 1'!H:H,COUNTA('sheet 1'!H:H)-86),
INDEX('sheet 1'!H:H,COUNTA('sheet 1'!H:H)-87),
INDEX('sheet 1'!H:H,COUNTA('sheet 1'!H:H)-88),
INDEX('sheet 1'!H:H,COUNTA('sheet 1'!H:H)-89),
INDEX('sheet 1'!H:H,COUNTA('sheet 1'!H:H)-90),
INDEX('sheet 1'!H:H,COUNTA('sheet 1'!H:H)-91),
INDEX('sheet 1'!H:H,COUNTA('sheet 1'!H:H)-92),
INDEX('sheet 1'!H:H,COUNTA('sheet 1'!H:H)-93),
INDEX('sheet 1'!H:H,COUNTA('sheet 1'!H:H)-94),
INDEX('sheet 1'!H:H,COUNTA('sheet 1'!H:H)-95),
INDEX('sheet 1'!H:H,COUNTA('sheet 1'!H:H)-96),
INDEX('sheet 1'!H:H,COUNTA('sheet 1'!H:H)-97),
INDEX('sheet 1'!H:H,COUNTA('sheet 1'!H:H)-98),
INDEX('sheet 1'!H:H,COUNTA('sheet 1'!H:H)-99),
INDEX('sheet 1'!H:H,COUNTA('sheet 1'!H:H)-100),
INDEX('sheet 1'!H:H,COUNTA('sheet 1'!H:H)-101),
INDEX('sheet 1'!H:H,COUNTA('sheet 1'!H:H)-102),
INDEX('sheet 1'!H:H,COUNTA('sheet 1'!H:H)-103),
INDEX('sheet 1'!H:H,COUNTA('sheet 1'!H:H)-104),
INDEX('sheet 1'!H:H,COUNTA('sheet 1'!H:H)-105),
INDEX('sheet 1'!H:H,COUNTA('sheet 1'!H:H)-106),
INDEX('sheet 1'!H:H,COUNTA('sheet 1'!H:H)-107),
INDEX('sheet 1'!H:H,COUNTA('sheet 1'!H:H)-108),
INDEX('sheet 1'!H:H,COUNTA('sheet 1'!H:H)-109),
INDEX('sheet 1'!H:H,COUNTA('sheet 1'!H:H)-110),
INDEX('sheet 1'!H:H,COUNTA('sheet 1'!H:H)-111),
INDEX('sheet 1'!H:H,COUNTA('sheet 1'!H:H)-112),
INDEX('sheet 1'!H:H,COUNTA('sheet 1'!H:H)-113),
INDEX('sheet 1'!H:H,COUNTA('sheet 1'!H:H)-114),
INDEX('sheet 1'!H:H,COUNTA('sheet 1'!H:H)-115),
INDEX('sheet 1'!H:H,COUNTA('sheet 1'!H:H)-116),
INDEX('sheet 1'!H:H,COUNTA('sheet 1'!H:H)-117),
INDEX('sheet 1'!H:H,COUNTA('sheet 1'!H:H)-118),
INDEX('sheet 1'!H:H,COUNTA('sheet 1'!H:H)-119),
INDEX('sheet 1'!H:H,COUNTA('sheet 1'!H:H)-120),
INDEX('sheet 1'!H:H,COUNTA('sheet 1'!H:H)-121),
INDEX('sheet 1'!H:H,COUNTA('sheet 1'!H:H)-122),
INDEX('sheet 1'!H:H,COUNTA('sheet 1'!H:H)-123),
INDEX('sheet 1'!H:H,COUNTA('sheet 1'!H:H)-124),
INDEX('sheet 1'!H:H,COUNTA('sheet 1'!H:H)-125),
INDEX('sheet 1'!H:H,COUNTA('sheet 1'!H:H)-126),
INDEX('sheet 1'!H:H,COUNTA('sheet 1'!H:H)-127),
INDEX('sheet 1'!H:H,COUNTA('sheet 1'!H:H)-128),
INDEX('sheet 1'!H:H,COUNTA('sheet 1'!H:H)-129),
INDEX('sheet 1'!H:H,COUNTA('sheet 1'!H:H)-130),
INDEX('sheet 1'!H:H,COUNTA('sheet 1'!H:H)-131),
INDEX('sheet 1'!H:H,COUNTA('sheet 1'!H:H)-132),
INDEX('sheet 1'!H:H,COUNTA('sheet 1'!H:H)-133),
INDEX('sheet 1'!H:H,COUNTA('sheet 1'!H:H)-134),
INDEX('sheet 1'!H:H,COUNTA('sheet 1'!H:H)-135),
INDEX('sheet 1'!H:H,COUNTA('sheet 1'!H:H)-136),
INDEX('sheet 1'!H:H,COUNTA('sheet 1'!H:H)-137),
INDEX('sheet 1'!H:H,COUNTA('sheet 1'!H:H)-138),
INDEX('sheet 1'!H:H,COUNTA('sheet 1'!H:H)-139),
INDEX('sheet 1'!H:H,COUNTA('sheet 1'!H:H)-140),
INDEX('sheet 1'!H:H,COUNTA('sheet 1'!H:H)-141),
INDEX('sheet 1'!H:H,COUNTA('sheet 1'!H:H)-142),
INDEX('sheet 1'!H:H,COUNTA('sheet 1'!H:H)-143),
INDEX('sheet 1'!H:H,COUNTA('sheet 1'!H:H)-144),
INDEX('sheet 1'!H:H,COUNTA('sheet 1'!H:H)-145),
INDEX('sheet 1'!H:H,COUNTA('sheet 1'!H:H)-146),
INDEX('sheet 1'!H:H,COUNTA('sheet 1'!H:H)-147),
INDEX('sheet 1'!H:H,COUNTA('sheet 1'!H:H)-148),
INDEX('sheet 1'!H:H,COUNTA('sheet 1'!H:H)-149),
INDEX('sheet 1'!H:H,COUNTA('sheet 1'!H:H)-150),
INDEX('sheet 1'!H:H,COUNTA('sheet 1'!H:H)-151),
INDEX('sheet 1'!H:H,COUNTA('sheet 1'!H:H)-152),
INDEX('sheet 1'!H:H,COUNTA('sheet 1'!H:H)-153),
INDEX('sheet 1'!H:H,COUNTA('sheet 1'!H:H)-154),
INDEX('sheet 1'!H:H,COUNTA('sheet 1'!H:H)-155),
INDEX('sheet 1'!H:H,COUNTA('sheet 1'!H:H)-156),
INDEX('sheet 1'!H:H,COUNTA('sheet 1'!H:H)-157),
INDEX('sheet 1'!H:H,COUNTA('sheet 1'!H:H)-158),
INDEX('sheet 1'!H:H,COUNTA('sheet 1'!H:H)-159),
INDEX('sheet 1'!H:H,COUNTA('sheet 1'!H:H)-160),
INDEX('sheet 1'!H:H,COUNTA('sheet 1'!H:H)-161),
INDEX('sheet 1'!H:H,COUNTA('sheet 1'!H:H)-162),
INDEX('sheet 1'!H:H,COUNTA('sheet 1'!H:H)-163),
INDEX('sheet 1'!H:H,COUNTA('sheet 1'!H:H)-164),
INDEX('sheet 1'!H:H,COUNTA('sheet 1'!H:H)-165),
INDEX('sheet 1'!H:H,COUNTA('sheet 1'!H:H)-166),
INDEX('sheet 1'!H:H,COUNTA('sheet 1'!H:H)-167),
INDEX('sheet 1'!H:H,COUNTA('sheet 1'!H:H)-168))</f>
        <v/>
      </c>
      <c s="8" r="E56">
        <f>(D56/E7)</f>
        <v/>
      </c>
    </row>
    <row spans="1:5" customHeight="1" r="58" ht="15.0">
      <c s="10" t="s" r="B58">
        <v>24</v>
      </c>
      <c s="10" t="s" r="C58"/>
      <c s="10" t="s" r="D58"/>
      <c s="10" t="s" r="E58"/>
    </row>
    <row spans="1:5" customHeight="1" r="59" ht="15.0">
      <c s="3" t="s" r="B59">
        <v>20</v>
      </c>
      <c s="3" t="s" r="C59">
        <v>16</v>
      </c>
      <c s="3" t="s" r="D59">
        <v>21</v>
      </c>
      <c s="3" t="s" r="E59">
        <v>32</v>
      </c>
    </row>
    <row spans="1:5" customHeight="1" r="60" ht="15.0">
      <c s="15" t="s" r="B60">
        <v>1</v>
      </c>
      <c s="15" r="C60">
        <f>INDEX('sheet 1'!A:A, COUNTA('sheet 1'!A:A), 1)</f>
        <v/>
      </c>
      <c s="2" r="D60">
        <f>INDEX('sheet 1'!I:I, COUNTA('sheet 1'!I:I), 1)</f>
        <v/>
      </c>
      <c s="8" r="E60">
        <f>(D60/E4)</f>
        <v/>
      </c>
    </row>
    <row spans="1:5" customHeight="1" r="61" ht="15.0">
      <c s="15" t="s" r="B61">
        <v>14</v>
      </c>
      <c s="15" r="C61">
        <f>INDEX('sheet 1'!A:A, COUNTA('sheet 1'!A:A)-6)</f>
        <v/>
      </c>
      <c s="2" r="D61">
        <f>SUM(
INDEX('sheet 1'!I:I,COUNTA('sheet 1'!I:I),1),
INDEX('sheet 1'!I:I,COUNTA('sheet 1'!I:I)-1),
INDEX('sheet 1'!I:I,COUNTA('sheet 1'!I:I)-2),
INDEX('sheet 1'!I:I,COUNTA('sheet 1'!I:I)-3),
INDEX('sheet 1'!I:I,COUNTA('sheet 1'!I:I)-4),
INDEX('sheet 1'!I:I,COUNTA('sheet 1'!I:I)-5))</f>
        <v/>
      </c>
      <c s="8" r="E61">
        <f>(D61/E5)</f>
        <v/>
      </c>
    </row>
    <row spans="1:5" customHeight="1" r="62" ht="15.0">
      <c s="15" t="s" r="B62">
        <v>18</v>
      </c>
      <c s="15" r="C62">
        <f>INDEX('sheet 1'!A:A, COUNTA('sheet 1'!A:A)-24)</f>
        <v/>
      </c>
      <c s="2" r="D62">
        <f>SUM(
INDEX('sheet 1'!I:I,COUNTA('sheet 1'!I:I),1),
INDEX('sheet 1'!I:I,COUNTA('sheet 1'!I:I)-1),
INDEX('sheet 1'!I:I,COUNTA('sheet 1'!I:I)-2),
INDEX('sheet 1'!I:I,COUNTA('sheet 1'!I:I)-3),
INDEX('sheet 1'!I:I,COUNTA('sheet 1'!I:I)-4),
INDEX('sheet 1'!I:I,COUNTA('sheet 1'!I:I)-5),
INDEX('sheet 1'!I:I,COUNTA('sheet 1'!I:I)-6),
INDEX('sheet 1'!I:I,COUNTA('sheet 1'!I:I)-7),
INDEX('sheet 1'!I:I,COUNTA('sheet 1'!I:I)-8),
INDEX('sheet 1'!I:I,COUNTA('sheet 1'!I:I)-9),
INDEX('sheet 1'!I:I,COUNTA('sheet 1'!I:I)-10),
INDEX('sheet 1'!I:I,COUNTA('sheet 1'!I:I)-11),
INDEX('sheet 1'!I:I,COUNTA('sheet 1'!I:I)-12),
INDEX('sheet 1'!I:I,COUNTA('sheet 1'!I:I)-13),
INDEX('sheet 1'!I:I,COUNTA('sheet 1'!I:I)-14),
INDEX('sheet 1'!I:I,COUNTA('sheet 1'!I:I)-15),
INDEX('sheet 1'!I:I,COUNTA('sheet 1'!I:I)-16),
INDEX('sheet 1'!I:I,COUNTA('sheet 1'!I:I)-17),
INDEX('sheet 1'!I:I,COUNTA('sheet 1'!I:I)-18),
INDEX('sheet 1'!I:I,COUNTA('sheet 1'!I:I)-19),
INDEX('sheet 1'!I:I,COUNTA('sheet 1'!I:I)-20),
INDEX('sheet 1'!I:I,COUNTA('sheet 1'!I:I)-21),
INDEX('sheet 1'!I:I,COUNTA('sheet 1'!I:I)-22),
INDEX('sheet 1'!I:I,COUNTA('sheet 1'!I:I)-23))</f>
        <v/>
      </c>
      <c s="8" r="E62">
        <f>(D62/E6)</f>
        <v/>
      </c>
    </row>
    <row spans="1:5" customHeight="1" r="63" ht="15.0">
      <c s="15" t="s" r="B63">
        <v>19</v>
      </c>
      <c s="15" r="C63">
        <f>INDEX('sheet 1'!A:A, COUNTA('sheet 1'!A:A)-167)</f>
        <v/>
      </c>
      <c s="2" r="D63">
        <f>SUM(
INDEX('sheet 1'!I:I,COUNTA('sheet 1'!I:I),1),
INDEX('sheet 1'!I:I,COUNTA('sheet 1'!I:I)-1),
INDEX('sheet 1'!I:I,COUNTA('sheet 1'!I:I)-2),
INDEX('sheet 1'!I:I,COUNTA('sheet 1'!I:I)-3),
INDEX('sheet 1'!I:I,COUNTA('sheet 1'!I:I)-4),
INDEX('sheet 1'!I:I,COUNTA('sheet 1'!I:I)-5),
INDEX('sheet 1'!I:I,COUNTA('sheet 1'!I:I)-6),
INDEX('sheet 1'!I:I,COUNTA('sheet 1'!I:I)-7),
INDEX('sheet 1'!I:I,COUNTA('sheet 1'!I:I)-8),
INDEX('sheet 1'!I:I,COUNTA('sheet 1'!I:I)-9),
INDEX('sheet 1'!I:I,COUNTA('sheet 1'!I:I)-10),
INDEX('sheet 1'!I:I,COUNTA('sheet 1'!I:I)-11),
INDEX('sheet 1'!I:I,COUNTA('sheet 1'!I:I)-12),
INDEX('sheet 1'!I:I,COUNTA('sheet 1'!I:I)-13),
INDEX('sheet 1'!I:I,COUNTA('sheet 1'!I:I)-14),
INDEX('sheet 1'!I:I,COUNTA('sheet 1'!I:I)-15),
INDEX('sheet 1'!I:I,COUNTA('sheet 1'!I:I)-16),
INDEX('sheet 1'!I:I,COUNTA('sheet 1'!I:I)-17),
INDEX('sheet 1'!I:I,COUNTA('sheet 1'!I:I)-18),
INDEX('sheet 1'!I:I,COUNTA('sheet 1'!I:I)-19),
INDEX('sheet 1'!I:I,COUNTA('sheet 1'!I:I)-20),
INDEX('sheet 1'!I:I,COUNTA('sheet 1'!I:I)-21),
INDEX('sheet 1'!I:I,COUNTA('sheet 1'!I:I)-22),
INDEX('sheet 1'!I:I,COUNTA('sheet 1'!I:I)-23),
INDEX('sheet 1'!I:I,COUNTA('sheet 1'!I:I)-24),
INDEX('sheet 1'!I:I,COUNTA('sheet 1'!I:I)-25),
INDEX('sheet 1'!I:I,COUNTA('sheet 1'!I:I)-26),
INDEX('sheet 1'!I:I,COUNTA('sheet 1'!I:I)-27),
INDEX('sheet 1'!I:I,COUNTA('sheet 1'!I:I)-28),
INDEX('sheet 1'!I:I,COUNTA('sheet 1'!I:I)-29),
INDEX('sheet 1'!I:I,COUNTA('sheet 1'!I:I)-30),
INDEX('sheet 1'!I:I,COUNTA('sheet 1'!I:I)-31),
INDEX('sheet 1'!I:I,COUNTA('sheet 1'!I:I)-32),
INDEX('sheet 1'!I:I,COUNTA('sheet 1'!I:I)-33),
INDEX('sheet 1'!I:I,COUNTA('sheet 1'!I:I)-34),
INDEX('sheet 1'!I:I,COUNTA('sheet 1'!I:I)-35),
INDEX('sheet 1'!I:I,COUNTA('sheet 1'!I:I)-36),
INDEX('sheet 1'!I:I,COUNTA('sheet 1'!I:I)-37),
INDEX('sheet 1'!I:I,COUNTA('sheet 1'!I:I)-38),
INDEX('sheet 1'!I:I,COUNTA('sheet 1'!I:I)-39),
INDEX('sheet 1'!I:I,COUNTA('sheet 1'!I:I)-40),
INDEX('sheet 1'!I:I,COUNTA('sheet 1'!I:I)-41),
INDEX('sheet 1'!I:I,COUNTA('sheet 1'!I:I)-42),
INDEX('sheet 1'!I:I,COUNTA('sheet 1'!I:I)-43),
INDEX('sheet 1'!I:I,COUNTA('sheet 1'!I:I)-44),
INDEX('sheet 1'!I:I,COUNTA('sheet 1'!I:I)-45),
INDEX('sheet 1'!I:I,COUNTA('sheet 1'!I:I)-46),
INDEX('sheet 1'!I:I,COUNTA('sheet 1'!I:I)-47),
INDEX('sheet 1'!I:I,COUNTA('sheet 1'!I:I)-48),
INDEX('sheet 1'!I:I,COUNTA('sheet 1'!I:I)-49),
INDEX('sheet 1'!I:I,COUNTA('sheet 1'!I:I)-50),
INDEX('sheet 1'!I:I,COUNTA('sheet 1'!I:I)-51),
INDEX('sheet 1'!I:I,COUNTA('sheet 1'!I:I)-52),
INDEX('sheet 1'!I:I,COUNTA('sheet 1'!I:I)-53),
INDEX('sheet 1'!I:I,COUNTA('sheet 1'!I:I)-54),
INDEX('sheet 1'!I:I,COUNTA('sheet 1'!I:I)-55),
INDEX('sheet 1'!I:I,COUNTA('sheet 1'!I:I)-56),
INDEX('sheet 1'!I:I,COUNTA('sheet 1'!I:I)-57),
INDEX('sheet 1'!I:I,COUNTA('sheet 1'!I:I)-58),
INDEX('sheet 1'!I:I,COUNTA('sheet 1'!I:I)-59),
INDEX('sheet 1'!I:I,COUNTA('sheet 1'!I:I)-60),
INDEX('sheet 1'!I:I,COUNTA('sheet 1'!I:I)-61),
INDEX('sheet 1'!I:I,COUNTA('sheet 1'!I:I)-62),
INDEX('sheet 1'!I:I,COUNTA('sheet 1'!I:I)-63),
INDEX('sheet 1'!I:I,COUNTA('sheet 1'!I:I)-64),
INDEX('sheet 1'!I:I,COUNTA('sheet 1'!I:I)-65),
INDEX('sheet 1'!I:I,COUNTA('sheet 1'!I:I)-66),
INDEX('sheet 1'!I:I,COUNTA('sheet 1'!I:I)-67),
INDEX('sheet 1'!I:I,COUNTA('sheet 1'!I:I)-68),
INDEX('sheet 1'!I:I,COUNTA('sheet 1'!I:I)-69),
INDEX('sheet 1'!I:I,COUNTA('sheet 1'!I:I)-70),
INDEX('sheet 1'!I:I,COUNTA('sheet 1'!I:I)-71),
INDEX('sheet 1'!I:I,COUNTA('sheet 1'!I:I)-72),
INDEX('sheet 1'!I:I,COUNTA('sheet 1'!I:I)-73),
INDEX('sheet 1'!I:I,COUNTA('sheet 1'!I:I)-74),
INDEX('sheet 1'!I:I,COUNTA('sheet 1'!I:I)-75),
INDEX('sheet 1'!I:I,COUNTA('sheet 1'!I:I)-76),
INDEX('sheet 1'!I:I,COUNTA('sheet 1'!I:I)-77),
INDEX('sheet 1'!I:I,COUNTA('sheet 1'!I:I)-78),
INDEX('sheet 1'!I:I,COUNTA('sheet 1'!I:I)-79),
INDEX('sheet 1'!I:I,COUNTA('sheet 1'!I:I)-80),
INDEX('sheet 1'!I:I,COUNTA('sheet 1'!I:I)-81),
INDEX('sheet 1'!I:I,COUNTA('sheet 1'!I:I)-82),
INDEX('sheet 1'!I:I,COUNTA('sheet 1'!I:I)-83),
INDEX('sheet 1'!I:I,COUNTA('sheet 1'!I:I)-84),
INDEX('sheet 1'!I:I,COUNTA('sheet 1'!I:I)-85),
INDEX('sheet 1'!I:I,COUNTA('sheet 1'!I:I)-86),
INDEX('sheet 1'!I:I,COUNTA('sheet 1'!I:I)-87),
INDEX('sheet 1'!I:I,COUNTA('sheet 1'!I:I)-88),
INDEX('sheet 1'!I:I,COUNTA('sheet 1'!I:I)-89),
INDEX('sheet 1'!I:I,COUNTA('sheet 1'!I:I)-90),
INDEX('sheet 1'!I:I,COUNTA('sheet 1'!I:I)-91),
INDEX('sheet 1'!I:I,COUNTA('sheet 1'!I:I)-92),
INDEX('sheet 1'!I:I,COUNTA('sheet 1'!I:I)-93),
INDEX('sheet 1'!I:I,COUNTA('sheet 1'!I:I)-94),
INDEX('sheet 1'!I:I,COUNTA('sheet 1'!I:I)-95),
INDEX('sheet 1'!I:I,COUNTA('sheet 1'!I:I)-96),
INDEX('sheet 1'!I:I,COUNTA('sheet 1'!I:I)-97),
INDEX('sheet 1'!I:I,COUNTA('sheet 1'!I:I)-98),
INDEX('sheet 1'!I:I,COUNTA('sheet 1'!I:I)-99),
INDEX('sheet 1'!I:I,COUNTA('sheet 1'!I:I)-100),
INDEX('sheet 1'!I:I,COUNTA('sheet 1'!I:I)-101),
INDEX('sheet 1'!I:I,COUNTA('sheet 1'!I:I)-102),
INDEX('sheet 1'!I:I,COUNTA('sheet 1'!I:I)-103),
INDEX('sheet 1'!I:I,COUNTA('sheet 1'!I:I)-104),
INDEX('sheet 1'!I:I,COUNTA('sheet 1'!I:I)-105),
INDEX('sheet 1'!I:I,COUNTA('sheet 1'!I:I)-106),
INDEX('sheet 1'!I:I,COUNTA('sheet 1'!I:I)-107),
INDEX('sheet 1'!I:I,COUNTA('sheet 1'!I:I)-108),
INDEX('sheet 1'!I:I,COUNTA('sheet 1'!I:I)-109),
INDEX('sheet 1'!I:I,COUNTA('sheet 1'!I:I)-110),
INDEX('sheet 1'!I:I,COUNTA('sheet 1'!I:I)-111),
INDEX('sheet 1'!I:I,COUNTA('sheet 1'!I:I)-112),
INDEX('sheet 1'!I:I,COUNTA('sheet 1'!I:I)-113),
INDEX('sheet 1'!I:I,COUNTA('sheet 1'!I:I)-114),
INDEX('sheet 1'!I:I,COUNTA('sheet 1'!I:I)-115),
INDEX('sheet 1'!I:I,COUNTA('sheet 1'!I:I)-116),
INDEX('sheet 1'!I:I,COUNTA('sheet 1'!I:I)-117),
INDEX('sheet 1'!I:I,COUNTA('sheet 1'!I:I)-118),
INDEX('sheet 1'!I:I,COUNTA('sheet 1'!I:I)-119),
INDEX('sheet 1'!I:I,COUNTA('sheet 1'!I:I)-120),
INDEX('sheet 1'!I:I,COUNTA('sheet 1'!I:I)-121),
INDEX('sheet 1'!I:I,COUNTA('sheet 1'!I:I)-122),
INDEX('sheet 1'!I:I,COUNTA('sheet 1'!I:I)-123),
INDEX('sheet 1'!I:I,COUNTA('sheet 1'!I:I)-124),
INDEX('sheet 1'!I:I,COUNTA('sheet 1'!I:I)-125),
INDEX('sheet 1'!I:I,COUNTA('sheet 1'!I:I)-126),
INDEX('sheet 1'!I:I,COUNTA('sheet 1'!I:I)-127),
INDEX('sheet 1'!I:I,COUNTA('sheet 1'!I:I)-128),
INDEX('sheet 1'!I:I,COUNTA('sheet 1'!I:I)-129),
INDEX('sheet 1'!I:I,COUNTA('sheet 1'!I:I)-130),
INDEX('sheet 1'!I:I,COUNTA('sheet 1'!I:I)-131),
INDEX('sheet 1'!I:I,COUNTA('sheet 1'!I:I)-132),
INDEX('sheet 1'!I:I,COUNTA('sheet 1'!I:I)-133),
INDEX('sheet 1'!I:I,COUNTA('sheet 1'!I:I)-134),
INDEX('sheet 1'!I:I,COUNTA('sheet 1'!I:I)-135),
INDEX('sheet 1'!I:I,COUNTA('sheet 1'!I:I)-136),
INDEX('sheet 1'!I:I,COUNTA('sheet 1'!I:I)-137),
INDEX('sheet 1'!I:I,COUNTA('sheet 1'!I:I)-138),
INDEX('sheet 1'!I:I,COUNTA('sheet 1'!I:I)-139),
INDEX('sheet 1'!I:I,COUNTA('sheet 1'!I:I)-140),
INDEX('sheet 1'!I:I,COUNTA('sheet 1'!I:I)-141),
INDEX('sheet 1'!I:I,COUNTA('sheet 1'!I:I)-142),
INDEX('sheet 1'!I:I,COUNTA('sheet 1'!I:I)-143),
INDEX('sheet 1'!I:I,COUNTA('sheet 1'!I:I)-144),
INDEX('sheet 1'!I:I,COUNTA('sheet 1'!I:I)-145),
INDEX('sheet 1'!I:I,COUNTA('sheet 1'!I:I)-146),
INDEX('sheet 1'!I:I,COUNTA('sheet 1'!I:I)-147),
INDEX('sheet 1'!I:I,COUNTA('sheet 1'!I:I)-148),
INDEX('sheet 1'!I:I,COUNTA('sheet 1'!I:I)-149),
INDEX('sheet 1'!I:I,COUNTA('sheet 1'!I:I)-150),
INDEX('sheet 1'!I:I,COUNTA('sheet 1'!I:I)-151),
INDEX('sheet 1'!I:I,COUNTA('sheet 1'!I:I)-152),
INDEX('sheet 1'!I:I,COUNTA('sheet 1'!I:I)-153),
INDEX('sheet 1'!I:I,COUNTA('sheet 1'!I:I)-154),
INDEX('sheet 1'!I:I,COUNTA('sheet 1'!I:I)-155),
INDEX('sheet 1'!I:I,COUNTA('sheet 1'!I:I)-156),
INDEX('sheet 1'!I:I,COUNTA('sheet 1'!I:I)-157),
INDEX('sheet 1'!I:I,COUNTA('sheet 1'!I:I)-158),
INDEX('sheet 1'!I:I,COUNTA('sheet 1'!I:I)-159),
INDEX('sheet 1'!I:I,COUNTA('sheet 1'!I:I)-160),
INDEX('sheet 1'!I:I,COUNTA('sheet 1'!I:I)-161),
INDEX('sheet 1'!I:I,COUNTA('sheet 1'!I:I)-162),
INDEX('sheet 1'!I:I,COUNTA('sheet 1'!I:I)-163),
INDEX('sheet 1'!I:I,COUNTA('sheet 1'!I:I)-164),
INDEX('sheet 1'!I:I,COUNTA('sheet 1'!I:I)-165),
INDEX('sheet 1'!I:I,COUNTA('sheet 1'!I:I)-166),
INDEX('sheet 1'!I:I,COUNTA('sheet 1'!I:I)-167),
INDEX('sheet 1'!I:I,COUNTA('sheet 1'!I:I)-168))</f>
        <v/>
      </c>
      <c s="8" r="E63">
        <f>(D63/E7)</f>
        <v/>
      </c>
    </row>
    <row spans="1:5" customHeight="1" r="65" ht="15.0">
      <c s="10" t="s" r="B65">
        <v>30</v>
      </c>
      <c s="10" t="s" r="C65"/>
      <c s="10" t="s" r="D65"/>
      <c s="10" t="s" r="E65"/>
    </row>
    <row spans="1:5" customHeight="1" r="66" ht="15.0">
      <c s="3" t="s" r="B66">
        <v>20</v>
      </c>
      <c s="3" t="s" r="C66">
        <v>16</v>
      </c>
      <c s="3" t="s" r="D66">
        <v>21</v>
      </c>
      <c s="3" t="s" r="E66">
        <v>32</v>
      </c>
    </row>
    <row spans="1:5" customHeight="1" r="67" ht="15.0">
      <c s="15" t="s" r="B67">
        <v>1</v>
      </c>
      <c s="15" r="C67">
        <f>INDEX('sheet 1'!A:A, COUNTA('sheet 1'!A:A), 1)</f>
        <v/>
      </c>
      <c s="2" r="D67">
        <f>INDEX('sheet 1'!J:J, COUNTA('sheet 1'!J:J), 1)</f>
        <v/>
      </c>
      <c s="8" r="E67">
        <f>(D67/E4)</f>
        <v/>
      </c>
    </row>
    <row spans="1:5" customHeight="1" r="68" ht="15.0">
      <c s="15" t="s" r="B68">
        <v>14</v>
      </c>
      <c s="15" r="C68">
        <f>INDEX('sheet 1'!A:A, COUNTA('sheet 1'!A:A)-6)</f>
        <v/>
      </c>
      <c s="2" r="D68">
        <f>SUM(
INDEX('sheet 1'!J:J,COUNTA('sheet 1'!J:J),1),
INDEX('sheet 1'!J:J,COUNTA('sheet 1'!J:J)-1),
INDEX('sheet 1'!J:J,COUNTA('sheet 1'!J:J)-2),
INDEX('sheet 1'!J:J,COUNTA('sheet 1'!J:J)-3),
INDEX('sheet 1'!J:J,COUNTA('sheet 1'!J:J)-4),
INDEX('sheet 1'!J:J,COUNTA('sheet 1'!J:J)-5))</f>
        <v/>
      </c>
      <c s="8" r="E68">
        <f>(D68/E5)</f>
        <v/>
      </c>
    </row>
    <row spans="1:5" customHeight="1" r="69" ht="15.0">
      <c s="15" t="s" r="B69">
        <v>18</v>
      </c>
      <c s="15" r="C69">
        <f>INDEX('sheet 1'!A:A, COUNTA('sheet 1'!A:A)-24)</f>
        <v/>
      </c>
      <c s="2" r="D69">
        <f>SUM(
INDEX('sheet 1'!J:J,COUNTA('sheet 1'!J:J),1),
INDEX('sheet 1'!J:J,COUNTA('sheet 1'!J:J)-1),
INDEX('sheet 1'!J:J,COUNTA('sheet 1'!J:J)-2),
INDEX('sheet 1'!J:J,COUNTA('sheet 1'!J:J)-3),
INDEX('sheet 1'!J:J,COUNTA('sheet 1'!J:J)-4),
INDEX('sheet 1'!J:J,COUNTA('sheet 1'!J:J)-5),
INDEX('sheet 1'!J:J,COUNTA('sheet 1'!J:J)-6),
INDEX('sheet 1'!J:J,COUNTA('sheet 1'!J:J)-7),
INDEX('sheet 1'!J:J,COUNTA('sheet 1'!J:J)-8),
INDEX('sheet 1'!J:J,COUNTA('sheet 1'!J:J)-9),
INDEX('sheet 1'!J:J,COUNTA('sheet 1'!J:J)-10),
INDEX('sheet 1'!J:J,COUNTA('sheet 1'!J:J)-11),
INDEX('sheet 1'!J:J,COUNTA('sheet 1'!J:J)-12),
INDEX('sheet 1'!J:J,COUNTA('sheet 1'!J:J)-13),
INDEX('sheet 1'!J:J,COUNTA('sheet 1'!J:J)-14),
INDEX('sheet 1'!J:J,COUNTA('sheet 1'!J:J)-15),
INDEX('sheet 1'!J:J,COUNTA('sheet 1'!J:J)-16),
INDEX('sheet 1'!J:J,COUNTA('sheet 1'!J:J)-17),
INDEX('sheet 1'!J:J,COUNTA('sheet 1'!J:J)-18),
INDEX('sheet 1'!J:J,COUNTA('sheet 1'!J:J)-19),
INDEX('sheet 1'!J:J,COUNTA('sheet 1'!J:J)-20),
INDEX('sheet 1'!J:J,COUNTA('sheet 1'!J:J)-21),
INDEX('sheet 1'!J:J,COUNTA('sheet 1'!J:J)-22),
INDEX('sheet 1'!J:J,COUNTA('sheet 1'!J:J)-23))</f>
        <v/>
      </c>
      <c s="8" r="E69">
        <f>(D69/E6)</f>
        <v/>
      </c>
    </row>
    <row spans="1:5" customHeight="1" r="70" ht="15.0">
      <c s="15" t="s" r="B70">
        <v>19</v>
      </c>
      <c s="15" r="C70">
        <f>INDEX('sheet 1'!A:A, COUNTA('sheet 1'!A:A)-167)</f>
        <v/>
      </c>
      <c s="2" r="D70">
        <f>SUM(
INDEX('sheet 1'!J:J,COUNTA('sheet 1'!J:J),1),
INDEX('sheet 1'!J:J,COUNTA('sheet 1'!J:J)-1),
INDEX('sheet 1'!J:J,COUNTA('sheet 1'!J:J)-2),
INDEX('sheet 1'!J:J,COUNTA('sheet 1'!J:J)-3),
INDEX('sheet 1'!J:J,COUNTA('sheet 1'!J:J)-4),
INDEX('sheet 1'!J:J,COUNTA('sheet 1'!J:J)-5),
INDEX('sheet 1'!J:J,COUNTA('sheet 1'!J:J)-6),
INDEX('sheet 1'!J:J,COUNTA('sheet 1'!J:J)-7),
INDEX('sheet 1'!J:J,COUNTA('sheet 1'!J:J)-8),
INDEX('sheet 1'!J:J,COUNTA('sheet 1'!J:J)-9),
INDEX('sheet 1'!J:J,COUNTA('sheet 1'!J:J)-10),
INDEX('sheet 1'!J:J,COUNTA('sheet 1'!J:J)-11),
INDEX('sheet 1'!J:J,COUNTA('sheet 1'!J:J)-12),
INDEX('sheet 1'!J:J,COUNTA('sheet 1'!J:J)-13),
INDEX('sheet 1'!J:J,COUNTA('sheet 1'!J:J)-14),
INDEX('sheet 1'!J:J,COUNTA('sheet 1'!J:J)-15),
INDEX('sheet 1'!J:J,COUNTA('sheet 1'!J:J)-16),
INDEX('sheet 1'!J:J,COUNTA('sheet 1'!J:J)-17),
INDEX('sheet 1'!J:J,COUNTA('sheet 1'!J:J)-18),
INDEX('sheet 1'!J:J,COUNTA('sheet 1'!J:J)-19),
INDEX('sheet 1'!J:J,COUNTA('sheet 1'!J:J)-20),
INDEX('sheet 1'!J:J,COUNTA('sheet 1'!J:J)-21),
INDEX('sheet 1'!J:J,COUNTA('sheet 1'!J:J)-22),
INDEX('sheet 1'!J:J,COUNTA('sheet 1'!J:J)-23),
INDEX('sheet 1'!J:J,COUNTA('sheet 1'!J:J)-24),
INDEX('sheet 1'!J:J,COUNTA('sheet 1'!J:J)-25),
INDEX('sheet 1'!J:J,COUNTA('sheet 1'!J:J)-26),
INDEX('sheet 1'!J:J,COUNTA('sheet 1'!J:J)-27),
INDEX('sheet 1'!J:J,COUNTA('sheet 1'!J:J)-28),
INDEX('sheet 1'!J:J,COUNTA('sheet 1'!J:J)-29),
INDEX('sheet 1'!J:J,COUNTA('sheet 1'!J:J)-30),
INDEX('sheet 1'!J:J,COUNTA('sheet 1'!J:J)-31),
INDEX('sheet 1'!J:J,COUNTA('sheet 1'!J:J)-32),
INDEX('sheet 1'!J:J,COUNTA('sheet 1'!J:J)-33),
INDEX('sheet 1'!J:J,COUNTA('sheet 1'!J:J)-34),
INDEX('sheet 1'!J:J,COUNTA('sheet 1'!J:J)-35),
INDEX('sheet 1'!J:J,COUNTA('sheet 1'!J:J)-36),
INDEX('sheet 1'!J:J,COUNTA('sheet 1'!J:J)-37),
INDEX('sheet 1'!J:J,COUNTA('sheet 1'!J:J)-38),
INDEX('sheet 1'!J:J,COUNTA('sheet 1'!J:J)-39),
INDEX('sheet 1'!J:J,COUNTA('sheet 1'!J:J)-40),
INDEX('sheet 1'!J:J,COUNTA('sheet 1'!J:J)-41),
INDEX('sheet 1'!J:J,COUNTA('sheet 1'!J:J)-42),
INDEX('sheet 1'!J:J,COUNTA('sheet 1'!J:J)-43),
INDEX('sheet 1'!J:J,COUNTA('sheet 1'!J:J)-44),
INDEX('sheet 1'!J:J,COUNTA('sheet 1'!J:J)-45),
INDEX('sheet 1'!J:J,COUNTA('sheet 1'!J:J)-46),
INDEX('sheet 1'!J:J,COUNTA('sheet 1'!J:J)-47),
INDEX('sheet 1'!J:J,COUNTA('sheet 1'!J:J)-48),
INDEX('sheet 1'!J:J,COUNTA('sheet 1'!J:J)-49),
INDEX('sheet 1'!J:J,COUNTA('sheet 1'!J:J)-50),
INDEX('sheet 1'!J:J,COUNTA('sheet 1'!J:J)-51),
INDEX('sheet 1'!J:J,COUNTA('sheet 1'!J:J)-52),
INDEX('sheet 1'!J:J,COUNTA('sheet 1'!J:J)-53),
INDEX('sheet 1'!J:J,COUNTA('sheet 1'!J:J)-54),
INDEX('sheet 1'!J:J,COUNTA('sheet 1'!J:J)-55),
INDEX('sheet 1'!J:J,COUNTA('sheet 1'!J:J)-56),
INDEX('sheet 1'!J:J,COUNTA('sheet 1'!J:J)-57),
INDEX('sheet 1'!J:J,COUNTA('sheet 1'!J:J)-58),
INDEX('sheet 1'!J:J,COUNTA('sheet 1'!J:J)-59),
INDEX('sheet 1'!J:J,COUNTA('sheet 1'!J:J)-60),
INDEX('sheet 1'!J:J,COUNTA('sheet 1'!J:J)-61),
INDEX('sheet 1'!J:J,COUNTA('sheet 1'!J:J)-62),
INDEX('sheet 1'!J:J,COUNTA('sheet 1'!J:J)-63),
INDEX('sheet 1'!J:J,COUNTA('sheet 1'!J:J)-64),
INDEX('sheet 1'!J:J,COUNTA('sheet 1'!J:J)-65),
INDEX('sheet 1'!J:J,COUNTA('sheet 1'!J:J)-66),
INDEX('sheet 1'!J:J,COUNTA('sheet 1'!J:J)-67),
INDEX('sheet 1'!J:J,COUNTA('sheet 1'!J:J)-68),
INDEX('sheet 1'!J:J,COUNTA('sheet 1'!J:J)-69),
INDEX('sheet 1'!J:J,COUNTA('sheet 1'!J:J)-70),
INDEX('sheet 1'!J:J,COUNTA('sheet 1'!J:J)-71),
INDEX('sheet 1'!J:J,COUNTA('sheet 1'!J:J)-72),
INDEX('sheet 1'!J:J,COUNTA('sheet 1'!J:J)-73),
INDEX('sheet 1'!J:J,COUNTA('sheet 1'!J:J)-74),
INDEX('sheet 1'!J:J,COUNTA('sheet 1'!J:J)-75),
INDEX('sheet 1'!J:J,COUNTA('sheet 1'!J:J)-76),
INDEX('sheet 1'!J:J,COUNTA('sheet 1'!J:J)-77),
INDEX('sheet 1'!J:J,COUNTA('sheet 1'!J:J)-78),
INDEX('sheet 1'!J:J,COUNTA('sheet 1'!J:J)-79),
INDEX('sheet 1'!J:J,COUNTA('sheet 1'!J:J)-80),
INDEX('sheet 1'!J:J,COUNTA('sheet 1'!J:J)-81),
INDEX('sheet 1'!J:J,COUNTA('sheet 1'!J:J)-82),
INDEX('sheet 1'!J:J,COUNTA('sheet 1'!J:J)-83),
INDEX('sheet 1'!J:J,COUNTA('sheet 1'!J:J)-84),
INDEX('sheet 1'!J:J,COUNTA('sheet 1'!J:J)-85),
INDEX('sheet 1'!J:J,COUNTA('sheet 1'!J:J)-86),
INDEX('sheet 1'!J:J,COUNTA('sheet 1'!J:J)-87),
INDEX('sheet 1'!J:J,COUNTA('sheet 1'!J:J)-88),
INDEX('sheet 1'!J:J,COUNTA('sheet 1'!J:J)-89),
INDEX('sheet 1'!J:J,COUNTA('sheet 1'!J:J)-90),
INDEX('sheet 1'!J:J,COUNTA('sheet 1'!J:J)-91),
INDEX('sheet 1'!J:J,COUNTA('sheet 1'!J:J)-92),
INDEX('sheet 1'!J:J,COUNTA('sheet 1'!J:J)-93),
INDEX('sheet 1'!J:J,COUNTA('sheet 1'!J:J)-94),
INDEX('sheet 1'!J:J,COUNTA('sheet 1'!J:J)-95),
INDEX('sheet 1'!J:J,COUNTA('sheet 1'!J:J)-96),
INDEX('sheet 1'!J:J,COUNTA('sheet 1'!J:J)-97),
INDEX('sheet 1'!J:J,COUNTA('sheet 1'!J:J)-98),
INDEX('sheet 1'!J:J,COUNTA('sheet 1'!J:J)-99),
INDEX('sheet 1'!J:J,COUNTA('sheet 1'!J:J)-100),
INDEX('sheet 1'!J:J,COUNTA('sheet 1'!J:J)-101),
INDEX('sheet 1'!J:J,COUNTA('sheet 1'!J:J)-102),
INDEX('sheet 1'!J:J,COUNTA('sheet 1'!J:J)-103),
INDEX('sheet 1'!J:J,COUNTA('sheet 1'!J:J)-104),
INDEX('sheet 1'!J:J,COUNTA('sheet 1'!J:J)-105),
INDEX('sheet 1'!J:J,COUNTA('sheet 1'!J:J)-106),
INDEX('sheet 1'!J:J,COUNTA('sheet 1'!J:J)-107),
INDEX('sheet 1'!J:J,COUNTA('sheet 1'!J:J)-108),
INDEX('sheet 1'!J:J,COUNTA('sheet 1'!J:J)-109),
INDEX('sheet 1'!J:J,COUNTA('sheet 1'!J:J)-110),
INDEX('sheet 1'!J:J,COUNTA('sheet 1'!J:J)-111),
INDEX('sheet 1'!J:J,COUNTA('sheet 1'!J:J)-112),
INDEX('sheet 1'!J:J,COUNTA('sheet 1'!J:J)-113),
INDEX('sheet 1'!J:J,COUNTA('sheet 1'!J:J)-114),
INDEX('sheet 1'!J:J,COUNTA('sheet 1'!J:J)-115),
INDEX('sheet 1'!J:J,COUNTA('sheet 1'!J:J)-116),
INDEX('sheet 1'!J:J,COUNTA('sheet 1'!J:J)-117),
INDEX('sheet 1'!J:J,COUNTA('sheet 1'!J:J)-118),
INDEX('sheet 1'!J:J,COUNTA('sheet 1'!J:J)-119),
INDEX('sheet 1'!J:J,COUNTA('sheet 1'!J:J)-120),
INDEX('sheet 1'!J:J,COUNTA('sheet 1'!J:J)-121),
INDEX('sheet 1'!J:J,COUNTA('sheet 1'!J:J)-122),
INDEX('sheet 1'!J:J,COUNTA('sheet 1'!J:J)-123),
INDEX('sheet 1'!J:J,COUNTA('sheet 1'!J:J)-124),
INDEX('sheet 1'!J:J,COUNTA('sheet 1'!J:J)-125),
INDEX('sheet 1'!J:J,COUNTA('sheet 1'!J:J)-126),
INDEX('sheet 1'!J:J,COUNTA('sheet 1'!J:J)-127),
INDEX('sheet 1'!J:J,COUNTA('sheet 1'!J:J)-128),
INDEX('sheet 1'!J:J,COUNTA('sheet 1'!J:J)-129),
INDEX('sheet 1'!J:J,COUNTA('sheet 1'!J:J)-130),
INDEX('sheet 1'!J:J,COUNTA('sheet 1'!J:J)-131),
INDEX('sheet 1'!J:J,COUNTA('sheet 1'!J:J)-132),
INDEX('sheet 1'!J:J,COUNTA('sheet 1'!J:J)-133),
INDEX('sheet 1'!J:J,COUNTA('sheet 1'!J:J)-134),
INDEX('sheet 1'!J:J,COUNTA('sheet 1'!J:J)-135),
INDEX('sheet 1'!J:J,COUNTA('sheet 1'!J:J)-136),
INDEX('sheet 1'!J:J,COUNTA('sheet 1'!J:J)-137),
INDEX('sheet 1'!J:J,COUNTA('sheet 1'!J:J)-138),
INDEX('sheet 1'!J:J,COUNTA('sheet 1'!J:J)-139),
INDEX('sheet 1'!J:J,COUNTA('sheet 1'!J:J)-140),
INDEX('sheet 1'!J:J,COUNTA('sheet 1'!J:J)-141),
INDEX('sheet 1'!J:J,COUNTA('sheet 1'!J:J)-142),
INDEX('sheet 1'!J:J,COUNTA('sheet 1'!J:J)-143),
INDEX('sheet 1'!J:J,COUNTA('sheet 1'!J:J)-144),
INDEX('sheet 1'!J:J,COUNTA('sheet 1'!J:J)-145),
INDEX('sheet 1'!J:J,COUNTA('sheet 1'!J:J)-146),
INDEX('sheet 1'!J:J,COUNTA('sheet 1'!J:J)-147),
INDEX('sheet 1'!J:J,COUNTA('sheet 1'!J:J)-148),
INDEX('sheet 1'!J:J,COUNTA('sheet 1'!J:J)-149),
INDEX('sheet 1'!J:J,COUNTA('sheet 1'!J:J)-150),
INDEX('sheet 1'!J:J,COUNTA('sheet 1'!J:J)-151),
INDEX('sheet 1'!J:J,COUNTA('sheet 1'!J:J)-152),
INDEX('sheet 1'!J:J,COUNTA('sheet 1'!J:J)-153),
INDEX('sheet 1'!J:J,COUNTA('sheet 1'!J:J)-154),
INDEX('sheet 1'!J:J,COUNTA('sheet 1'!J:J)-155),
INDEX('sheet 1'!J:J,COUNTA('sheet 1'!J:J)-156),
INDEX('sheet 1'!J:J,COUNTA('sheet 1'!J:J)-157),
INDEX('sheet 1'!J:J,COUNTA('sheet 1'!J:J)-158),
INDEX('sheet 1'!J:J,COUNTA('sheet 1'!J:J)-159),
INDEX('sheet 1'!J:J,COUNTA('sheet 1'!J:J)-160),
INDEX('sheet 1'!J:J,COUNTA('sheet 1'!J:J)-161),
INDEX('sheet 1'!J:J,COUNTA('sheet 1'!J:J)-162),
INDEX('sheet 1'!J:J,COUNTA('sheet 1'!J:J)-163),
INDEX('sheet 1'!J:J,COUNTA('sheet 1'!J:J)-164),
INDEX('sheet 1'!J:J,COUNTA('sheet 1'!J:J)-165),
INDEX('sheet 1'!J:J,COUNTA('sheet 1'!J:J)-166),
INDEX('sheet 1'!J:J,COUNTA('sheet 1'!J:J)-167),
INDEX('sheet 1'!J:J,COUNTA('sheet 1'!J:J)-168))</f>
        <v/>
      </c>
      <c s="8" r="E70">
        <f>(D70/E7)</f>
        <v/>
      </c>
    </row>
    <row spans="1:5" customHeight="1" r="71" ht="15.0">
      <c s="2" t="s" r="D71"/>
    </row>
  </sheetData>
  <mergeCells count="10">
    <mergeCell ref="B44:E44"/>
    <mergeCell ref="B51:E51"/>
    <mergeCell ref="B58:E58"/>
    <mergeCell ref="B65:E65"/>
    <mergeCell ref="B2:E2"/>
    <mergeCell ref="B9:E9"/>
    <mergeCell ref="B16:E16"/>
    <mergeCell ref="B23:E23"/>
    <mergeCell ref="B30:E30"/>
    <mergeCell ref="B37:E37"/>
  </mergeCells>
  <printOptions horizontalCentered="1"/>
  <pageMargins left="0.30" right="0.30" top="0.61" bottom="0.37" header="0.10" footer="0.10"/>
  <pageSetup orientation="portrait" paperSize="9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sheet 1</vt:lpstr>
      <vt:lpstr>sheet 2</vt:lpstr>
      <vt:lpstr>embed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cp:lastModifiedBy>Jesse w5748</cp:lastModifiedBy>
  <dcterms:created xsi:type="dcterms:W3CDTF">2014-04-29T21:40:01Z</dcterms:created>
  <dcterms:modified xsi:type="dcterms:W3CDTF">2014-05-24T02:57:50Z</dcterms:modified>
  <dc:title>Untitled</dc:title>
  <dc:description/>
  <dc:subject/>
  <cp:keywords/>
  <cp:category/>
</cp:coreProperties>
</file>