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 1" sheetId="1" r:id="rId1"/>
    <s:sheet name="sheet 2" sheetId="2" r:id="rId2"/>
    <s:sheet name="embed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<sst xmlns="http://schemas.openxmlformats.org/spreadsheetml/2006/main" uniqueCount="209">
  <si>
    <t/>
  </si>
  <si>
    <t>1 HOUR</t>
  </si>
  <si>
    <t>2014-05-13 02:59</t>
  </si>
  <si>
    <t>2014-05-13 03:59</t>
  </si>
  <si>
    <t>2014-05-13 04:59</t>
  </si>
  <si>
    <t>2014-05-13 05:59</t>
  </si>
  <si>
    <t>2014-05-13 06:59</t>
  </si>
  <si>
    <t>2014-05-13 07:59</t>
  </si>
  <si>
    <t>2014-05-13 08:59</t>
  </si>
  <si>
    <t>2014-05-13 09:59</t>
  </si>
  <si>
    <t>2014-05-13 10:59</t>
  </si>
  <si>
    <t>2014-05-13 11:59</t>
  </si>
  <si>
    <t>2014-05-13 12:59</t>
  </si>
  <si>
    <t>2014-05-13 13:59</t>
  </si>
  <si>
    <t>2014-05-13 14:59</t>
  </si>
  <si>
    <t>2014-05-13 15:59</t>
  </si>
  <si>
    <t>2014-05-13 16:59</t>
  </si>
  <si>
    <t>2014-05-13 17:59</t>
  </si>
  <si>
    <t>2014-05-13 18:59</t>
  </si>
  <si>
    <t>2014-05-13 19:59</t>
  </si>
  <si>
    <t>2014-05-13 21:59</t>
  </si>
  <si>
    <t>2014-05-13 23:05</t>
  </si>
  <si>
    <t>2014-05-13 23:59</t>
  </si>
  <si>
    <t>2014-05-14 00:59</t>
  </si>
  <si>
    <t>2014-05-14 01:59</t>
  </si>
  <si>
    <t>2014-05-14 02:59</t>
  </si>
  <si>
    <t>2014-05-14 03:59</t>
  </si>
  <si>
    <t>2014-05-14 04:59</t>
  </si>
  <si>
    <t>2014-05-14 05:59</t>
  </si>
  <si>
    <t>2014-05-14 06:59</t>
  </si>
  <si>
    <t>2014-05-14 07:59</t>
  </si>
  <si>
    <t>2014-05-14 08:59</t>
  </si>
  <si>
    <t>2014-05-14 09:59</t>
  </si>
  <si>
    <t>2014-05-14 10:59</t>
  </si>
  <si>
    <t>2014-05-14 11:59</t>
  </si>
  <si>
    <t>2014-05-14 12:59</t>
  </si>
  <si>
    <t>2014-05-14 13:59</t>
  </si>
  <si>
    <t>2014-05-14 14:59</t>
  </si>
  <si>
    <t>2014-05-14 15:59</t>
  </si>
  <si>
    <t>2014-05-14 16:59</t>
  </si>
  <si>
    <t>2014-05-14 17:59</t>
  </si>
  <si>
    <t>2014-05-14 18:59</t>
  </si>
  <si>
    <t>2014-05-14 19:59</t>
  </si>
  <si>
    <t>2014-05-14 20:59</t>
  </si>
  <si>
    <t>2014-05-14 21:59</t>
  </si>
  <si>
    <t>2014-05-14 22:59</t>
  </si>
  <si>
    <t>2014-05-14 23:59</t>
  </si>
  <si>
    <t>2014-05-15 00:59</t>
  </si>
  <si>
    <t>2014-05-15 01:59</t>
  </si>
  <si>
    <t>2014-05-15 02:59</t>
  </si>
  <si>
    <t>2014-05-15 03:59</t>
  </si>
  <si>
    <t>2014-05-15 04:59</t>
  </si>
  <si>
    <t>2014-05-15 05:59</t>
  </si>
  <si>
    <t>2014-05-15 06:59</t>
  </si>
  <si>
    <t>2014-05-15 07:59</t>
  </si>
  <si>
    <t>2014-05-15 08:59</t>
  </si>
  <si>
    <t>2014-05-15 09:59</t>
  </si>
  <si>
    <t>2014-05-15 10:59</t>
  </si>
  <si>
    <t>2014-05-15 11:59</t>
  </si>
  <si>
    <t>2014-05-15 12:59</t>
  </si>
  <si>
    <t>2014-05-15 13:59</t>
  </si>
  <si>
    <t>2014-05-15 14:59</t>
  </si>
  <si>
    <t>2014-05-15 15:59</t>
  </si>
  <si>
    <t>2014-05-15 20:59</t>
  </si>
  <si>
    <t>2014-05-15 21:59</t>
  </si>
  <si>
    <t>2014-05-15 22:59</t>
  </si>
  <si>
    <t>2014-05-15 23:59</t>
  </si>
  <si>
    <t>2014-05-16 00:59</t>
  </si>
  <si>
    <t>2014-05-16 01:59</t>
  </si>
  <si>
    <t>2014-05-16 02:59</t>
  </si>
  <si>
    <t>2014-05-16 03:59</t>
  </si>
  <si>
    <t>2014-05-16 04:59</t>
  </si>
  <si>
    <t>2014-05-16 05:59</t>
  </si>
  <si>
    <t>2014-05-16 06:59</t>
  </si>
  <si>
    <t>2014-05-16 07:59</t>
  </si>
  <si>
    <t>2014-05-16 08:59</t>
  </si>
  <si>
    <t>2014-05-16 09:59</t>
  </si>
  <si>
    <t>2014-05-16 10:59</t>
  </si>
  <si>
    <t>2014-05-16 11:59</t>
  </si>
  <si>
    <t>2014-05-16 12:59</t>
  </si>
  <si>
    <t>2014-05-16 13:59</t>
  </si>
  <si>
    <t>2014-05-16 14:59</t>
  </si>
  <si>
    <t>2014-05-16 22:59</t>
  </si>
  <si>
    <t>2014-05-16 23:59</t>
  </si>
  <si>
    <t>2014-05-17 00:59</t>
  </si>
  <si>
    <t>2014-05-17 01:59</t>
  </si>
  <si>
    <t>2014-05-17 02:59</t>
  </si>
  <si>
    <t>2014-05-18 19:59</t>
  </si>
  <si>
    <t>2014-05-18 20:59</t>
  </si>
  <si>
    <t>2014-05-18 21:59</t>
  </si>
  <si>
    <t>2014-05-18 22:59</t>
  </si>
  <si>
    <t>2014-05-18 23:59</t>
  </si>
  <si>
    <t>2014-05-19 00:59</t>
  </si>
  <si>
    <t>2014-05-19 01:59</t>
  </si>
  <si>
    <t>2014-05-19 02:59</t>
  </si>
  <si>
    <t>2014-05-19 03:59</t>
  </si>
  <si>
    <t>2014-05-19 04:59</t>
  </si>
  <si>
    <t>2014-05-19 05:59</t>
  </si>
  <si>
    <t>2014-05-19 06:59</t>
  </si>
  <si>
    <t>2014-05-19 07:59</t>
  </si>
  <si>
    <t>2014-05-19 08:59</t>
  </si>
  <si>
    <t>2014-05-19 09:59</t>
  </si>
  <si>
    <t>2014-05-19 10:59</t>
  </si>
  <si>
    <t>2014-05-19 11:59</t>
  </si>
  <si>
    <t>2014-05-19 12:59</t>
  </si>
  <si>
    <t>2014-05-19 13:59</t>
  </si>
  <si>
    <t>2014-05-19 14:59</t>
  </si>
  <si>
    <t>2014-05-19 15:59</t>
  </si>
  <si>
    <t>2014-05-19 16:59</t>
  </si>
  <si>
    <t>2014-05-19 17:59</t>
  </si>
  <si>
    <t>2014-05-19 18:59</t>
  </si>
  <si>
    <t>2014-05-19 19:59</t>
  </si>
  <si>
    <t>2014-05-19 20:59</t>
  </si>
  <si>
    <t>2014-05-19 21:59</t>
  </si>
  <si>
    <t>2014-05-19 22:59</t>
  </si>
  <si>
    <t>2014-05-19 23:59</t>
  </si>
  <si>
    <t>2014-05-20 00:59</t>
  </si>
  <si>
    <t>2014-05-20 01:59</t>
  </si>
  <si>
    <t>2014-05-20 02:59</t>
  </si>
  <si>
    <t>2014-05-20 03:59</t>
  </si>
  <si>
    <t>2014-05-20 04:59</t>
  </si>
  <si>
    <t>2014-05-20 05:59</t>
  </si>
  <si>
    <t>2014-05-20 06:59</t>
  </si>
  <si>
    <t>2014-05-20 07:59</t>
  </si>
  <si>
    <t>2014-05-20 08:59</t>
  </si>
  <si>
    <t>2014-05-20 09:59</t>
  </si>
  <si>
    <t>2014-05-20 19:59</t>
  </si>
  <si>
    <t>2014-05-20 20:59</t>
  </si>
  <si>
    <t>2014-05-20 21:59</t>
  </si>
  <si>
    <t>2014-05-20 22:59</t>
  </si>
  <si>
    <t>2014-05-20 23:59</t>
  </si>
  <si>
    <t>2014-05-21 00:59</t>
  </si>
  <si>
    <t>2014-05-21 01:59</t>
  </si>
  <si>
    <t>2014-05-21 02:59</t>
  </si>
  <si>
    <t>2014-05-21 03:59</t>
  </si>
  <si>
    <t>2014-05-21 04:59</t>
  </si>
  <si>
    <t>2014-05-21 18:56</t>
  </si>
  <si>
    <t>2014-05-22 21:59</t>
  </si>
  <si>
    <t>2014-05-22 22:59</t>
  </si>
  <si>
    <t>2014-05-22 23:46</t>
  </si>
  <si>
    <t>2014-05-23 20:59</t>
  </si>
  <si>
    <t>2014-05-24 22:59</t>
  </si>
  <si>
    <t>2014-05-24 23:59</t>
  </si>
  <si>
    <t>2014-05-25 00:59</t>
  </si>
  <si>
    <t>2014-05-25 01:59</t>
  </si>
  <si>
    <t>2014-05-25 02:59</t>
  </si>
  <si>
    <t>2014-05-25 03:59</t>
  </si>
  <si>
    <t>2014-05-25 04:59</t>
  </si>
  <si>
    <t>2014-05-25 05:59</t>
  </si>
  <si>
    <t>2014-05-25 06:59</t>
  </si>
  <si>
    <t>2014-05-25 07:59</t>
  </si>
  <si>
    <t>2014-05-25 08:59</t>
  </si>
  <si>
    <t>2014-05-26 15:59</t>
  </si>
  <si>
    <t>2014-05-26 16:59</t>
  </si>
  <si>
    <t>2014-05-26 17:59</t>
  </si>
  <si>
    <t>2014-05-26 18:59</t>
  </si>
  <si>
    <t>2014-05-26 19:59</t>
  </si>
  <si>
    <t>2014-05-26 20:59</t>
  </si>
  <si>
    <t>2014-05-26 21:59</t>
  </si>
  <si>
    <t>2014-05-26 22:59</t>
  </si>
  <si>
    <t>2014-05-26 23:59</t>
  </si>
  <si>
    <t>2014-05-27 00:59</t>
  </si>
  <si>
    <t>2014-05-27 01:59</t>
  </si>
  <si>
    <t>2014-05-27 02:59</t>
  </si>
  <si>
    <t>2014-05-27 03:59</t>
  </si>
  <si>
    <t>2014-05-27 04:59</t>
  </si>
  <si>
    <t>2014-05-27 05:59</t>
  </si>
  <si>
    <t>2014-05-27 06:59</t>
  </si>
  <si>
    <t>2014-05-27 07:59</t>
  </si>
  <si>
    <t>2014-05-27 08:59</t>
  </si>
  <si>
    <t>2014-05-27 09:59</t>
  </si>
  <si>
    <t>2014-05-27 10:59</t>
  </si>
  <si>
    <t>2014-05-27 11:59</t>
  </si>
  <si>
    <t>2014-05-27 12:59</t>
  </si>
  <si>
    <t>2014-05-27 13:59</t>
  </si>
  <si>
    <t>2014-05-27 14:59</t>
  </si>
  <si>
    <t>2014-05-27 15:59</t>
  </si>
  <si>
    <t>2014-05-27 16:59</t>
  </si>
  <si>
    <t>2014-05-27 17:59</t>
  </si>
  <si>
    <t>2014-05-27 18:59</t>
  </si>
  <si>
    <t>6 HOUR(S)</t>
  </si>
  <si>
    <t>AVERAGE</t>
  </si>
  <si>
    <t>DATE</t>
  </si>
  <si>
    <t>GROSS TWEETS</t>
  </si>
  <si>
    <t>ON DAY</t>
  </si>
  <si>
    <t>ON WEEK</t>
  </si>
  <si>
    <t>PERIOD</t>
  </si>
  <si>
    <t>TWEETS</t>
  </si>
  <si>
    <t>TWITTER TRACKER | DEFENSE OF THE ANCIENTS 2</t>
  </si>
  <si>
    <t>TWITTER TRACKER | ELDER SCROLLS ONLINE</t>
  </si>
  <si>
    <t>TWITTER TRACKER | EVERQUEST NEXT</t>
  </si>
  <si>
    <t>TWITTER TRACKER | FINAL FANTASY XIV</t>
  </si>
  <si>
    <t>TWITTER TRACKER | GUILD WARS 2</t>
  </si>
  <si>
    <t>TWITTER TRACKER | HEROES OF NEWERTH</t>
  </si>
  <si>
    <t>TWITTER TRACKER | LEAGUE OF LEGENDS</t>
  </si>
  <si>
    <t>TWITTER TRACKER | META</t>
  </si>
  <si>
    <t>TWITTER TRACKER | WILDSTAR</t>
  </si>
  <si>
    <t>TWITTER TRACKER | WORLD OF WARCRAFT</t>
  </si>
  <si>
    <t>VS AVERAGE</t>
  </si>
  <si>
    <t>[DATE]</t>
  </si>
  <si>
    <t>[DO2]</t>
  </si>
  <si>
    <t>[EQN]</t>
  </si>
  <si>
    <t>[ESO]</t>
  </si>
  <si>
    <t>[GW2]</t>
  </si>
  <si>
    <t>[HON]</t>
  </si>
  <si>
    <t>[LOL]</t>
  </si>
  <si>
    <t>[WIS]</t>
  </si>
  <si>
    <t>[WOW]</t>
  </si>
  <si>
    <t>[XIV]</t>
  </si>
</sst>
</file>

<file path=xl/styles.xml><?xml version="1.0" encoding="utf-8"?>
<styleSheet xmlns="http://schemas.openxmlformats.org/spreadsheetml/2006/main">
  <numFmts count="0"/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2"/>
      <color theme="0"/>
      <name val="Calibri"/>
      <family val="2"/>
      <b/>
    </font>
    <font>
      <sz val="11"/>
      <color rgb="FFFF0000"/>
      <name val="Calibri"/>
      <family val="2"/>
    </font>
    <font>
      <sz val="9"/>
      <color theme="0"/>
      <name val="Calibri"/>
      <family val="2"/>
    </font>
    <font>
      <sz val="11"/>
      <color theme="0"/>
      <name val="Consolas"/>
      <family val="2"/>
      <b/>
    </font>
    <font>
      <sz val="10"/>
      <color rgb="FF333333"/>
      <name val="Arial"/>
      <family val="2"/>
    </font>
    <font>
      <sz val="11"/>
      <color rgb="FF000000"/>
      <name val="Consolas"/>
      <family val="2"/>
      <b/>
    </font>
    <font>
      <sz val="10"/>
      <color rgb="FF000000"/>
      <name val="Consolas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9"/>
        <bgColor rgb="FFFFFFFF"/>
      </patternFill>
    </fill>
    <fill>
      <patternFill patternType="solid">
        <fgColor theme="9" tint="-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-0.499984740745262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Alignment="1" applyFill="1" applyFont="1" borderId="0" fillId="2" fontId="1" numFmtId="0" xfId="0">
      <alignment horizontal="center" wrapText="1"/>
    </xf>
    <xf applyFill="1" applyFont="1" borderId="0" fillId="2" fontId="1" numFmtId="0" xfId="0"/>
    <xf applyFont="1" borderId="0" fillId="0" fontId="2" numFmtId="0" xfId="0"/>
    <xf applyAlignment="1" applyFill="1" applyFont="1" borderId="0" fillId="3" fontId="3" numFmtId="0" xfId="0">
      <alignment horizontal="center"/>
    </xf>
    <xf applyFont="1" borderId="0" fillId="0" fontId="4" numFmtId="0" xfId="0"/>
    <xf applyAlignment="1" applyFill="1" applyFont="1" borderId="0" fillId="4" fontId="5" numFmtId="0" xfId="0">
      <alignment horizontal="center" vertical="center"/>
    </xf>
    <xf applyAlignment="1" applyFill="1" applyFont="1" applyNumberFormat="1" borderId="0" fillId="2" fontId="1" numFmtId="9" xfId="0">
      <alignment horizontal="center"/>
    </xf>
    <xf applyAlignment="1" applyFill="1" applyFont="1" borderId="0" fillId="5" fontId="6" numFmtId="0" xfId="0">
      <alignment horizontal="center"/>
    </xf>
    <xf applyFont="1" borderId="0" fillId="0" fontId="7" numFmtId="0" xfId="0"/>
    <xf applyAlignment="1" applyFill="1" applyFont="1" borderId="0" fillId="6" fontId="8" numFmtId="0" xfId="0">
      <alignment horizontal="center"/>
    </xf>
    <xf applyAlignment="1" applyFill="1" applyFont="1" applyNumberFormat="1" borderId="0" fillId="2" fontId="1" numFmtId="10" xfId="0">
      <alignment horizontal="center"/>
    </xf>
    <xf applyAlignment="1" applyFill="1" applyFont="1" borderId="0" fillId="2" fontId="9" numFmtId="0" xfId="0">
      <alignment horizontal="center"/>
    </xf>
    <xf applyAlignment="1" applyFill="1" applyFont="1" borderId="0" fillId="2" fontId="1" numFmtId="0" xfId="0">
      <alignment horizontal="center"/>
    </xf>
    <xf applyAlignment="1" applyFill="1" applyFont="1" applyNumberFormat="1" borderId="0" fillId="2" fontId="1" numFmtId="2" xfId="0">
      <alignment horizontal="center"/>
    </xf>
    <xf applyAlignment="1" applyFill="1" applyFont="1" borderId="0" fillId="7" fontId="3" numFmtId="0" xfId="0">
      <alignment horizontal="center"/>
    </xf>
    <xf applyAlignment="1" applyFill="1" applyFont="1" borderId="0" fillId="8" fontId="5" numFmtId="0" xfId="0">
      <alignment horizontal="center" vertical="center"/>
    </xf>
    <xf applyFill="1" applyFont="1" borderId="0" fillId="2" fontId="1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N1148"/>
  <sheetViews>
    <sheetView workbookViewId="0">
      <selection sqref="A1" activeCell="A1"/>
    </sheetView>
  </sheetViews>
  <sheetFormatPr defaultRowHeight="15"/>
  <cols>
    <col style="17" min="1" max="1" customWidth="1" width="21.5703125"/>
    <col style="17" min="2" max="2" customWidth="1" width="10.7109375"/>
    <col min="3" max="3" customWidth="1" width="10.7109375"/>
    <col style="17" min="4" max="4" customWidth="1" width="10.7109375"/>
    <col style="17" min="5" max="5" customWidth="1" width="10.7109375"/>
    <col style="17" min="6" max="6" customWidth="1" width="10.7109375"/>
    <col style="17" min="7" max="7" customWidth="1" width="10.7109375"/>
    <col style="17" min="8" max="8" customWidth="1" width="10.7109375"/>
    <col style="17" min="9" max="9" customWidth="1" width="10.7109375"/>
    <col style="17" min="10" max="10" customWidth="1" width="10.7109375"/>
    <col style="17" min="11" max="11" customWidth="1" width="10.7109375"/>
    <col style="17" min="12" max="12" customWidth="1" width="10.7109375"/>
    <col style="17" min="13" max="13" customWidth="1" width="10.7109375"/>
    <col style="17" min="14" max="14" customWidth="1" width="10.7109375"/>
  </cols>
  <sheetData>
    <row spans="1:14" customHeight="1" r="1" ht="15.0">
      <c s="8" t="s" r="A1">
        <v>199</v>
      </c>
      <c s="10" t="s" r="B1">
        <v>205</v>
      </c>
      <c s="10" t="s" r="C1">
        <v>204</v>
      </c>
      <c s="10" t="s" r="D1">
        <v>200</v>
      </c>
      <c s="10" t="s" r="E1">
        <v>203</v>
      </c>
      <c s="10" t="s" r="F1">
        <v>208</v>
      </c>
      <c s="10" t="s" r="G1">
        <v>207</v>
      </c>
      <c s="10" t="s" r="H1">
        <v>202</v>
      </c>
      <c s="10" t="s" r="I1">
        <v>201</v>
      </c>
      <c s="10" t="s" r="J1">
        <v>206</v>
      </c>
    </row>
    <row spans="1:14" customHeight="1" r="2" ht="15.0">
      <c t="s" r="A2">
        <v>2</v>
      </c>
      <c t="n" r="B2">
        <v>419</v>
      </c>
      <c s="17" t="n" r="C2">
        <v>2</v>
      </c>
      <c t="n" r="D2">
        <v>354</v>
      </c>
      <c t="n" r="E2">
        <v>26</v>
      </c>
      <c t="n" r="F2">
        <v>43</v>
      </c>
      <c t="n" r="G2">
        <v>61</v>
      </c>
      <c t="n" r="H2">
        <v>41</v>
      </c>
      <c t="n" r="I2">
        <v>3</v>
      </c>
      <c t="n" r="J2">
        <v>128</v>
      </c>
      <c s="12" t="s" r="K2"/>
      <c s="12" t="s" r="L2"/>
      <c s="12" t="s" r="M2"/>
      <c s="12" t="s" r="N2"/>
    </row>
    <row spans="1:14" customHeight="1" r="3" ht="15.0">
      <c t="s" r="A3">
        <v>3</v>
      </c>
      <c t="n" r="B3">
        <v>328</v>
      </c>
      <c s="17" t="n" r="C3">
        <v>27</v>
      </c>
      <c t="n" r="D3">
        <v>363</v>
      </c>
      <c t="n" r="E3">
        <v>12</v>
      </c>
      <c t="n" r="F3">
        <v>35</v>
      </c>
      <c t="n" r="G3">
        <v>59</v>
      </c>
      <c t="n" r="H3">
        <v>27</v>
      </c>
      <c t="n" r="I3">
        <v>3</v>
      </c>
      <c t="n" r="J3">
        <v>117</v>
      </c>
    </row>
    <row spans="1:14" customHeight="1" r="4" ht="15.0">
      <c t="s" r="A4">
        <v>4</v>
      </c>
      <c t="n" r="B4">
        <v>335</v>
      </c>
      <c s="17" t="n" r="C4">
        <v>1</v>
      </c>
      <c t="n" r="D4">
        <v>266</v>
      </c>
      <c t="n" r="E4">
        <v>12</v>
      </c>
      <c t="n" r="F4">
        <v>37</v>
      </c>
      <c t="n" r="G4">
        <v>38</v>
      </c>
      <c t="n" r="H4">
        <v>13</v>
      </c>
      <c t="n" r="I4">
        <v>2</v>
      </c>
      <c t="n" r="J4">
        <v>102</v>
      </c>
      <c s="9" t="s" r="L4"/>
    </row>
    <row spans="1:14" customHeight="1" r="5" ht="15.0">
      <c t="s" r="A5">
        <v>5</v>
      </c>
      <c t="n" r="B5">
        <v>551</v>
      </c>
      <c s="17" t="n" r="C5">
        <v>3</v>
      </c>
      <c t="n" r="D5">
        <v>395</v>
      </c>
      <c t="n" r="E5">
        <v>27</v>
      </c>
      <c t="n" r="F5">
        <v>63</v>
      </c>
      <c t="n" r="G5">
        <v>64</v>
      </c>
      <c t="n" r="H5">
        <v>42</v>
      </c>
      <c t="n" r="I5">
        <v>1</v>
      </c>
      <c t="n" r="J5">
        <v>142</v>
      </c>
    </row>
    <row spans="1:14" customHeight="1" r="6" ht="15.0">
      <c t="s" r="A6">
        <v>6</v>
      </c>
      <c t="n" r="B6">
        <v>564</v>
      </c>
      <c s="17" t="n" r="C6">
        <v>2</v>
      </c>
      <c t="n" r="D6">
        <v>438</v>
      </c>
      <c t="n" r="E6">
        <v>34</v>
      </c>
      <c t="n" r="F6">
        <v>40</v>
      </c>
      <c t="n" r="G6">
        <v>67</v>
      </c>
      <c t="n" r="H6">
        <v>79</v>
      </c>
      <c t="n" r="I6">
        <v>1</v>
      </c>
      <c t="n" r="J6">
        <v>102</v>
      </c>
    </row>
    <row spans="1:14" customHeight="1" r="7" ht="15.0">
      <c t="s" r="A7">
        <v>7</v>
      </c>
      <c t="n" r="B7">
        <v>801</v>
      </c>
      <c s="17" t="n" r="C7">
        <v>4</v>
      </c>
      <c t="n" r="D7">
        <v>566</v>
      </c>
      <c t="n" r="E7">
        <v>32</v>
      </c>
      <c t="n" r="F7">
        <v>72</v>
      </c>
      <c t="n" r="G7">
        <v>74</v>
      </c>
      <c t="n" r="H7">
        <v>41</v>
      </c>
      <c t="n" r="I7">
        <v>2</v>
      </c>
      <c t="n" r="J7">
        <v>153</v>
      </c>
    </row>
    <row spans="1:14" customHeight="1" r="8" ht="15.0">
      <c t="s" r="A8">
        <v>8</v>
      </c>
      <c t="n" r="B8">
        <v>837</v>
      </c>
      <c s="17" t="n" r="C8">
        <v>2</v>
      </c>
      <c t="n" r="D8">
        <v>567</v>
      </c>
      <c t="n" r="E8">
        <v>248</v>
      </c>
      <c t="n" r="F8">
        <v>171</v>
      </c>
      <c t="n" r="G8">
        <v>87</v>
      </c>
      <c t="n" r="H8">
        <v>78</v>
      </c>
      <c t="n" r="I8">
        <v>2</v>
      </c>
      <c t="n" r="J8">
        <v>696</v>
      </c>
    </row>
    <row spans="1:14" customHeight="1" r="9" ht="15.0">
      <c t="s" r="A9">
        <v>9</v>
      </c>
      <c t="n" r="B9">
        <v>954</v>
      </c>
      <c s="17" t="n" r="C9">
        <v>1</v>
      </c>
      <c t="n" r="D9">
        <v>608</v>
      </c>
      <c t="n" r="E9">
        <v>151</v>
      </c>
      <c t="n" r="F9">
        <v>132</v>
      </c>
      <c t="n" r="G9">
        <v>74</v>
      </c>
      <c t="n" r="H9">
        <v>80</v>
      </c>
      <c t="n" r="I9">
        <v>4</v>
      </c>
      <c t="n" r="J9">
        <v>521</v>
      </c>
    </row>
    <row spans="1:14" customHeight="1" r="10" ht="15.0">
      <c t="s" r="A10">
        <v>10</v>
      </c>
      <c t="n" r="B10">
        <v>820</v>
      </c>
      <c t="n" r="C10">
        <v>4</v>
      </c>
      <c t="n" r="D10">
        <v>449</v>
      </c>
      <c t="n" r="E10">
        <v>156</v>
      </c>
      <c t="n" r="F10">
        <v>88</v>
      </c>
      <c t="n" r="G10">
        <v>99</v>
      </c>
      <c t="n" r="H10">
        <v>93</v>
      </c>
      <c t="n" r="I10">
        <v>7</v>
      </c>
      <c t="n" r="J10">
        <v>469</v>
      </c>
    </row>
    <row spans="1:14" customHeight="1" r="11" ht="15.0">
      <c t="s" r="A11">
        <v>11</v>
      </c>
      <c t="n" r="B11">
        <v>826</v>
      </c>
      <c s="17" t="n" r="C11">
        <v>11</v>
      </c>
      <c t="n" r="D11">
        <v>796</v>
      </c>
      <c t="n" r="E11">
        <v>86</v>
      </c>
      <c t="n" r="F11">
        <v>129</v>
      </c>
      <c t="n" r="G11">
        <v>108</v>
      </c>
      <c t="n" r="H11">
        <v>68</v>
      </c>
      <c t="n" r="I11">
        <v>2</v>
      </c>
      <c t="n" r="J11">
        <v>455</v>
      </c>
    </row>
    <row spans="1:14" customHeight="1" r="12" ht="15.0">
      <c t="s" r="A12">
        <v>12</v>
      </c>
      <c t="n" r="B12">
        <v>602</v>
      </c>
      <c s="17" t="n" r="C12">
        <v>2</v>
      </c>
      <c t="n" r="D12">
        <v>392</v>
      </c>
      <c t="n" r="E12">
        <v>139</v>
      </c>
      <c t="n" r="F12">
        <v>91</v>
      </c>
      <c t="n" r="G12">
        <v>85</v>
      </c>
      <c t="n" r="H12">
        <v>33</v>
      </c>
      <c t="n" r="I12">
        <v>1</v>
      </c>
      <c t="n" r="J12">
        <v>627</v>
      </c>
    </row>
    <row spans="1:14" customHeight="1" r="13" ht="15.0">
      <c t="s" r="A13">
        <v>13</v>
      </c>
      <c t="n" r="B13">
        <v>791</v>
      </c>
      <c s="17" t="n" r="C13">
        <v>4</v>
      </c>
      <c t="n" r="D13">
        <v>457</v>
      </c>
      <c t="n" r="E13">
        <v>91</v>
      </c>
      <c t="n" r="F13">
        <v>78</v>
      </c>
      <c t="n" r="G13">
        <v>140</v>
      </c>
      <c t="n" r="H13">
        <v>102</v>
      </c>
      <c t="n" r="I13">
        <v>1</v>
      </c>
      <c t="n" r="J13">
        <v>2053</v>
      </c>
    </row>
    <row spans="1:14" customHeight="1" r="14" ht="15.0">
      <c t="s" r="A14">
        <v>14</v>
      </c>
      <c t="n" r="B14">
        <v>617</v>
      </c>
      <c s="17" t="n" r="C14">
        <v>1</v>
      </c>
      <c t="n" r="D14">
        <v>514</v>
      </c>
      <c t="n" r="E14">
        <v>54</v>
      </c>
      <c t="n" r="F14">
        <v>113</v>
      </c>
      <c t="n" r="G14">
        <v>132</v>
      </c>
      <c t="n" r="H14">
        <v>48</v>
      </c>
      <c t="n" r="I14">
        <v>3</v>
      </c>
      <c t="n" r="J14">
        <v>343</v>
      </c>
    </row>
    <row spans="1:14" customHeight="1" r="15" ht="15.0">
      <c t="s" r="A15">
        <v>15</v>
      </c>
      <c t="n" r="B15">
        <v>631</v>
      </c>
      <c s="17" t="n" r="C15">
        <v>3</v>
      </c>
      <c t="n" r="D15">
        <v>315</v>
      </c>
      <c t="n" r="E15">
        <v>65</v>
      </c>
      <c t="n" r="F15">
        <v>99</v>
      </c>
      <c t="n" r="G15">
        <v>96</v>
      </c>
      <c t="n" r="H15">
        <v>56</v>
      </c>
      <c t="n" r="I15">
        <v>1</v>
      </c>
      <c t="n" r="J15">
        <v>1746</v>
      </c>
    </row>
    <row spans="1:14" customHeight="1" r="16" ht="15.0">
      <c t="s" r="A16">
        <v>16</v>
      </c>
      <c t="n" r="B16">
        <v>528</v>
      </c>
      <c s="17" t="n" r="C16">
        <v>2</v>
      </c>
      <c t="n" r="D16">
        <v>272</v>
      </c>
      <c t="n" r="E16">
        <v>56</v>
      </c>
      <c t="n" r="F16">
        <v>52</v>
      </c>
      <c t="n" r="G16">
        <v>104</v>
      </c>
      <c t="n" r="H16">
        <v>40</v>
      </c>
      <c t="n" r="I16">
        <v>6</v>
      </c>
      <c t="n" r="J16">
        <v>1001</v>
      </c>
    </row>
    <row spans="1:14" customHeight="1" r="17" ht="15.0">
      <c t="s" r="A17">
        <v>17</v>
      </c>
      <c t="n" r="B17">
        <v>415</v>
      </c>
      <c s="17" t="n" r="C17">
        <v>1</v>
      </c>
      <c t="n" r="D17">
        <v>295</v>
      </c>
      <c t="n" r="E17">
        <v>90</v>
      </c>
      <c t="n" r="F17">
        <v>73</v>
      </c>
      <c t="n" r="G17">
        <v>69</v>
      </c>
      <c t="n" r="H17">
        <v>52</v>
      </c>
      <c t="n" r="I17">
        <v>4</v>
      </c>
      <c t="n" r="J17">
        <v>514</v>
      </c>
    </row>
    <row spans="1:14" customHeight="1" r="18" ht="15.0">
      <c t="s" r="A18">
        <v>18</v>
      </c>
      <c t="n" r="B18">
        <v>353</v>
      </c>
      <c t="n" r="C18">
        <v>3</v>
      </c>
      <c t="n" r="D18">
        <v>265</v>
      </c>
      <c t="n" r="E18">
        <v>64</v>
      </c>
      <c t="n" r="F18">
        <v>77</v>
      </c>
      <c t="n" r="G18">
        <v>57</v>
      </c>
      <c t="n" r="H18">
        <v>31</v>
      </c>
      <c t="n" r="I18">
        <v>3</v>
      </c>
      <c t="n" r="J18">
        <v>505</v>
      </c>
    </row>
    <row spans="1:14" customHeight="1" r="19" ht="15.0">
      <c t="s" r="A19">
        <v>19</v>
      </c>
      <c t="n" r="B19">
        <v>394</v>
      </c>
      <c s="17" t="n" r="C19">
        <v>5</v>
      </c>
      <c t="n" r="D19">
        <v>374</v>
      </c>
      <c t="n" r="E19">
        <v>65</v>
      </c>
      <c t="n" r="F19">
        <v>105</v>
      </c>
      <c t="n" r="G19">
        <v>129</v>
      </c>
      <c t="n" r="H19">
        <v>45</v>
      </c>
      <c t="n" r="I19">
        <v>3</v>
      </c>
      <c t="n" r="J19">
        <v>388</v>
      </c>
    </row>
    <row spans="1:14" customHeight="1" r="20" ht="15.0">
      <c t="s" r="A20">
        <v>20</v>
      </c>
      <c t="n" r="B20">
        <v>378</v>
      </c>
      <c s="17" t="n" r="C20">
        <v>4</v>
      </c>
      <c t="n" r="D20">
        <v>386</v>
      </c>
      <c t="n" r="E20">
        <v>58</v>
      </c>
      <c t="n" r="F20">
        <v>111</v>
      </c>
      <c t="n" r="G20">
        <v>76</v>
      </c>
      <c t="n" r="H20">
        <v>29</v>
      </c>
      <c t="n" r="I20">
        <v>1</v>
      </c>
      <c t="n" r="J20">
        <v>279</v>
      </c>
    </row>
    <row spans="1:14" customHeight="1" r="21" ht="15.0">
      <c t="s" r="A21">
        <v>21</v>
      </c>
      <c t="n" r="B21">
        <v>95</v>
      </c>
      <c s="17" t="n" r="C21">
        <v>1</v>
      </c>
      <c t="n" r="D21">
        <v>137</v>
      </c>
      <c t="n" r="E21">
        <v>16</v>
      </c>
      <c t="n" r="F21">
        <v>42</v>
      </c>
      <c t="n" r="G21">
        <v>26</v>
      </c>
      <c t="n" r="H21">
        <v>5</v>
      </c>
      <c t="n" r="I21">
        <v>1</v>
      </c>
      <c t="n" r="J21">
        <v>84</v>
      </c>
    </row>
    <row spans="1:14" customHeight="1" r="22" ht="15.0">
      <c t="s" r="A22">
        <v>22</v>
      </c>
      <c t="n" r="B22">
        <v>211</v>
      </c>
      <c s="17" t="n" r="C22">
        <v>3</v>
      </c>
      <c t="n" r="D22">
        <v>354</v>
      </c>
      <c t="n" r="E22">
        <v>48</v>
      </c>
      <c t="n" r="F22">
        <v>66</v>
      </c>
      <c t="n" r="G22">
        <v>58</v>
      </c>
      <c t="n" r="H22">
        <v>28</v>
      </c>
      <c t="n" r="I22">
        <v>3</v>
      </c>
      <c t="n" r="J22">
        <v>173</v>
      </c>
    </row>
    <row spans="1:14" customHeight="1" r="23" ht="15.0">
      <c t="s" r="A23">
        <v>23</v>
      </c>
      <c t="n" r="B23">
        <v>226</v>
      </c>
      <c s="17" t="n" r="C23">
        <v>6</v>
      </c>
      <c t="n" r="D23">
        <v>534</v>
      </c>
      <c t="n" r="E23">
        <v>32</v>
      </c>
      <c t="n" r="F23">
        <v>74</v>
      </c>
      <c t="n" r="G23">
        <v>75</v>
      </c>
      <c t="n" r="H23">
        <v>41</v>
      </c>
      <c t="n" r="I23">
        <v>2</v>
      </c>
      <c t="n" r="J23">
        <v>187</v>
      </c>
    </row>
    <row spans="1:14" customHeight="1" r="24" ht="15.0">
      <c t="s" r="A24">
        <v>24</v>
      </c>
      <c t="n" r="B24">
        <v>217</v>
      </c>
      <c s="17" t="n" r="C24">
        <v>4</v>
      </c>
      <c t="n" r="D24">
        <v>328</v>
      </c>
      <c t="n" r="E24">
        <v>47</v>
      </c>
      <c t="n" r="F24">
        <v>75</v>
      </c>
      <c t="n" r="G24">
        <v>78</v>
      </c>
      <c t="n" r="H24">
        <v>31</v>
      </c>
      <c t="n" r="I24">
        <v>4</v>
      </c>
      <c t="n" r="J24">
        <v>132</v>
      </c>
    </row>
    <row spans="1:14" customHeight="1" r="25" ht="15.0">
      <c t="s" r="A25">
        <v>25</v>
      </c>
      <c t="n" r="B25">
        <v>650</v>
      </c>
      <c s="17" t="n" r="C25">
        <v>2</v>
      </c>
      <c t="n" r="D25">
        <v>227</v>
      </c>
      <c t="n" r="E25">
        <v>26</v>
      </c>
      <c t="n" r="F25">
        <v>55</v>
      </c>
      <c t="n" r="G25">
        <v>77</v>
      </c>
      <c t="n" r="H25">
        <v>25</v>
      </c>
      <c t="n" r="I25">
        <v>1</v>
      </c>
      <c t="n" r="J25">
        <v>174</v>
      </c>
    </row>
    <row spans="1:14" customHeight="1" r="26" ht="15.0">
      <c t="s" r="A26">
        <v>26</v>
      </c>
      <c t="n" r="B26">
        <v>640</v>
      </c>
      <c s="17" t="n" r="C26">
        <v>23</v>
      </c>
      <c t="n" r="D26">
        <v>832</v>
      </c>
      <c t="n" r="E26">
        <v>35</v>
      </c>
      <c t="n" r="F26">
        <v>60</v>
      </c>
      <c t="n" r="G26">
        <v>75</v>
      </c>
      <c t="n" r="H26">
        <v>23</v>
      </c>
      <c t="n" r="I26">
        <v>1</v>
      </c>
      <c t="n" r="J26">
        <v>129</v>
      </c>
    </row>
    <row spans="1:14" customHeight="1" r="27" ht="15.0">
      <c t="s" r="A27">
        <v>27</v>
      </c>
      <c t="n" r="B27">
        <v>460</v>
      </c>
      <c s="17" t="n" r="C27">
        <v>27</v>
      </c>
      <c t="n" r="D27">
        <v>607</v>
      </c>
      <c t="n" r="E27">
        <v>65</v>
      </c>
      <c t="n" r="F27">
        <v>47</v>
      </c>
      <c t="n" r="G27">
        <v>68</v>
      </c>
      <c t="n" r="H27">
        <v>46</v>
      </c>
      <c t="n" r="I27">
        <v>3</v>
      </c>
      <c t="n" r="J27">
        <v>105</v>
      </c>
    </row>
    <row spans="1:14" customHeight="1" r="28" ht="15.0">
      <c t="s" r="A28">
        <v>28</v>
      </c>
      <c t="n" r="B28">
        <v>512</v>
      </c>
      <c s="17" t="n" r="C28">
        <v>3</v>
      </c>
      <c t="n" r="D28">
        <v>420</v>
      </c>
      <c t="n" r="E28">
        <v>47</v>
      </c>
      <c t="n" r="F28">
        <v>80</v>
      </c>
      <c t="n" r="G28">
        <v>95</v>
      </c>
      <c t="n" r="H28">
        <v>42</v>
      </c>
      <c t="n" r="I28">
        <v>3</v>
      </c>
      <c t="n" r="J28">
        <v>89</v>
      </c>
    </row>
    <row spans="1:14" customHeight="1" r="29" ht="15.0">
      <c t="s" r="A29">
        <v>29</v>
      </c>
      <c t="n" r="B29">
        <v>597</v>
      </c>
      <c s="17" t="n" r="C29">
        <v>1</v>
      </c>
      <c t="n" r="D29">
        <v>320</v>
      </c>
      <c t="n" r="E29">
        <v>35</v>
      </c>
      <c t="n" r="F29">
        <v>82</v>
      </c>
      <c t="n" r="G29">
        <v>91</v>
      </c>
      <c t="n" r="H29">
        <v>39</v>
      </c>
      <c t="n" r="I29">
        <v>3</v>
      </c>
      <c t="n" r="J29">
        <v>131</v>
      </c>
    </row>
    <row spans="1:14" customHeight="1" r="30" ht="15.0">
      <c t="s" r="A30">
        <v>30</v>
      </c>
      <c t="n" r="B30">
        <v>659</v>
      </c>
      <c s="17" t="n" r="C30">
        <v>4</v>
      </c>
      <c t="n" r="D30">
        <v>397</v>
      </c>
      <c t="n" r="E30">
        <v>69</v>
      </c>
      <c t="n" r="F30">
        <v>70</v>
      </c>
      <c t="n" r="G30">
        <v>74</v>
      </c>
      <c t="n" r="H30">
        <v>52</v>
      </c>
      <c t="n" r="I30">
        <v>3</v>
      </c>
      <c t="n" r="J30">
        <v>172</v>
      </c>
    </row>
    <row spans="1:14" customHeight="1" r="31" ht="15.0">
      <c t="s" r="A31">
        <v>31</v>
      </c>
      <c t="n" r="B31">
        <v>732</v>
      </c>
      <c s="17" t="n" r="C31">
        <v>3</v>
      </c>
      <c t="n" r="D31">
        <v>392</v>
      </c>
      <c t="n" r="E31">
        <v>42</v>
      </c>
      <c t="n" r="F31">
        <v>91</v>
      </c>
      <c t="n" r="G31">
        <v>96</v>
      </c>
      <c t="n" r="H31">
        <v>33</v>
      </c>
      <c t="n" r="I31">
        <v>2</v>
      </c>
      <c t="n" r="J31">
        <v>217</v>
      </c>
    </row>
    <row spans="1:14" customHeight="1" r="32" ht="15.0">
      <c t="s" r="A32">
        <v>32</v>
      </c>
      <c t="n" r="B32">
        <v>878</v>
      </c>
      <c s="17" t="n" r="C32">
        <v>2</v>
      </c>
      <c t="n" r="D32">
        <v>614</v>
      </c>
      <c t="n" r="E32">
        <v>68</v>
      </c>
      <c t="n" r="F32">
        <v>85</v>
      </c>
      <c t="n" r="G32">
        <v>91</v>
      </c>
      <c t="n" r="H32">
        <v>45</v>
      </c>
      <c t="n" r="I32">
        <v>4</v>
      </c>
      <c t="n" r="J32">
        <v>274</v>
      </c>
    </row>
    <row spans="1:14" customHeight="1" r="33" ht="15.0">
      <c t="s" r="A33">
        <v>33</v>
      </c>
      <c t="n" r="B33">
        <v>756</v>
      </c>
      <c s="17" t="n" r="C33">
        <v>4</v>
      </c>
      <c t="n" r="D33">
        <v>621</v>
      </c>
      <c t="n" r="E33">
        <v>71</v>
      </c>
      <c t="n" r="F33">
        <v>87</v>
      </c>
      <c t="n" r="G33">
        <v>94</v>
      </c>
      <c t="n" r="H33">
        <v>33</v>
      </c>
      <c t="n" r="I33">
        <v>2</v>
      </c>
      <c t="n" r="J33">
        <v>311</v>
      </c>
    </row>
    <row spans="1:14" customHeight="1" r="34" ht="15.0">
      <c t="s" r="A34">
        <v>34</v>
      </c>
      <c t="n" r="B34">
        <v>726</v>
      </c>
      <c s="17" t="n" r="C34">
        <v>2</v>
      </c>
      <c t="n" r="D34">
        <v>1275</v>
      </c>
      <c t="n" r="E34">
        <v>32</v>
      </c>
      <c t="n" r="F34">
        <v>120</v>
      </c>
      <c t="n" r="G34">
        <v>125</v>
      </c>
      <c t="n" r="H34">
        <v>52</v>
      </c>
      <c t="n" r="I34">
        <v>2</v>
      </c>
      <c t="n" r="J34">
        <v>316</v>
      </c>
    </row>
    <row spans="1:14" customHeight="1" r="35" ht="15.0">
      <c t="s" r="A35">
        <v>35</v>
      </c>
      <c t="n" r="B35">
        <v>561</v>
      </c>
      <c s="17" t="n" r="C35">
        <v>1</v>
      </c>
      <c t="n" r="D35">
        <v>2189</v>
      </c>
      <c t="n" r="E35">
        <v>60</v>
      </c>
      <c t="n" r="F35">
        <v>129</v>
      </c>
      <c t="n" r="G35">
        <v>124</v>
      </c>
      <c t="n" r="H35">
        <v>89</v>
      </c>
      <c t="n" r="I35">
        <v>16</v>
      </c>
      <c t="n" r="J35">
        <v>193</v>
      </c>
    </row>
    <row spans="1:14" customHeight="1" r="36" ht="15.0">
      <c t="s" r="A36">
        <v>36</v>
      </c>
      <c t="n" r="B36">
        <v>715</v>
      </c>
      <c s="17" t="n" r="C36">
        <v>1</v>
      </c>
      <c t="n" r="D36">
        <v>577</v>
      </c>
      <c t="n" r="E36">
        <v>64</v>
      </c>
      <c t="n" r="F36">
        <v>124</v>
      </c>
      <c t="n" r="G36">
        <v>98</v>
      </c>
      <c t="n" r="H36">
        <v>25</v>
      </c>
      <c t="n" r="I36">
        <v>2</v>
      </c>
      <c t="n" r="J36">
        <v>268</v>
      </c>
    </row>
    <row spans="1:14" customHeight="1" r="37" ht="15.0">
      <c t="s" r="A37">
        <v>37</v>
      </c>
      <c t="n" r="B37">
        <v>675</v>
      </c>
      <c s="17" t="n" r="C37">
        <v>1</v>
      </c>
      <c t="n" r="D37">
        <v>431</v>
      </c>
      <c t="n" r="E37">
        <v>49</v>
      </c>
      <c t="n" r="F37">
        <v>80</v>
      </c>
      <c t="n" r="G37">
        <v>97</v>
      </c>
      <c t="n" r="H37">
        <v>34</v>
      </c>
      <c t="n" r="I37">
        <v>1</v>
      </c>
      <c t="n" r="J37">
        <v>313</v>
      </c>
    </row>
    <row spans="1:14" customHeight="1" r="38" ht="15.0">
      <c t="s" r="A38">
        <v>38</v>
      </c>
      <c t="n" r="B38">
        <v>619</v>
      </c>
      <c s="17" t="n" r="C38">
        <v>3</v>
      </c>
      <c t="n" r="D38">
        <v>393</v>
      </c>
      <c t="n" r="E38">
        <v>104</v>
      </c>
      <c t="n" r="F38">
        <v>176</v>
      </c>
      <c t="n" r="G38">
        <v>90</v>
      </c>
      <c t="n" r="H38">
        <v>55</v>
      </c>
      <c t="n" r="I38">
        <v>7</v>
      </c>
      <c t="n" r="J38">
        <v>237</v>
      </c>
    </row>
    <row spans="1:14" customHeight="1" r="39" ht="15.0">
      <c t="s" r="A39">
        <v>39</v>
      </c>
      <c t="n" r="B39">
        <v>622</v>
      </c>
      <c s="17" t="n" r="C39">
        <v>3</v>
      </c>
      <c t="n" r="D39">
        <v>457</v>
      </c>
      <c t="n" r="E39">
        <v>286</v>
      </c>
      <c t="n" r="F39">
        <v>80</v>
      </c>
      <c t="n" r="G39">
        <v>76</v>
      </c>
      <c t="n" r="H39">
        <v>43</v>
      </c>
      <c t="n" r="I39">
        <v>3</v>
      </c>
      <c t="n" r="J39">
        <v>239</v>
      </c>
    </row>
    <row spans="1:14" customHeight="1" r="40" ht="15.0">
      <c t="s" r="A40">
        <v>40</v>
      </c>
      <c t="n" r="B40">
        <v>431</v>
      </c>
      <c s="17" t="n" r="C40">
        <v>2</v>
      </c>
      <c t="n" r="D40">
        <v>537</v>
      </c>
      <c t="n" r="E40">
        <v>52</v>
      </c>
      <c t="n" r="F40">
        <v>104</v>
      </c>
      <c t="n" r="G40">
        <v>102</v>
      </c>
      <c t="n" r="H40">
        <v>39</v>
      </c>
      <c t="n" r="I40">
        <v>3</v>
      </c>
      <c t="n" r="J40">
        <v>215</v>
      </c>
    </row>
    <row spans="1:14" customHeight="1" r="41" ht="15.0">
      <c t="s" r="A41">
        <v>41</v>
      </c>
      <c t="n" r="B41">
        <v>414</v>
      </c>
      <c s="17" t="n" r="C41">
        <v>1</v>
      </c>
      <c t="n" r="D41">
        <v>279</v>
      </c>
      <c t="n" r="E41">
        <v>48</v>
      </c>
      <c t="n" r="F41">
        <v>79</v>
      </c>
      <c t="n" r="G41">
        <v>110</v>
      </c>
      <c t="n" r="H41">
        <v>31</v>
      </c>
      <c t="n" r="I41">
        <v>3</v>
      </c>
      <c t="n" r="J41">
        <v>204</v>
      </c>
    </row>
    <row spans="1:14" customHeight="1" r="42" ht="15.0">
      <c t="s" r="A42">
        <v>42</v>
      </c>
      <c t="n" r="B42">
        <v>466</v>
      </c>
      <c s="17" t="n" r="C42">
        <v>2</v>
      </c>
      <c t="n" r="D42">
        <v>327</v>
      </c>
      <c t="n" r="E42">
        <v>89</v>
      </c>
      <c t="n" r="F42">
        <v>98</v>
      </c>
      <c t="n" r="G42">
        <v>116</v>
      </c>
      <c t="n" r="H42">
        <v>38</v>
      </c>
      <c t="n" r="I42">
        <v>5</v>
      </c>
      <c t="n" r="J42">
        <v>272</v>
      </c>
    </row>
    <row spans="1:14" customHeight="1" r="43" ht="15.0">
      <c t="s" r="A43">
        <v>43</v>
      </c>
      <c t="n" r="B43">
        <v>401</v>
      </c>
      <c s="17" t="n" r="C43">
        <v>10</v>
      </c>
      <c t="n" r="D43">
        <v>403</v>
      </c>
      <c t="n" r="E43">
        <v>56</v>
      </c>
      <c t="n" r="F43">
        <v>131</v>
      </c>
      <c t="n" r="G43">
        <v>78</v>
      </c>
      <c t="n" r="H43">
        <v>42</v>
      </c>
      <c t="n" r="I43">
        <v>3</v>
      </c>
      <c t="n" r="J43">
        <v>187</v>
      </c>
    </row>
    <row spans="1:14" customHeight="1" r="44" ht="15.0">
      <c t="s" r="A44">
        <v>44</v>
      </c>
      <c t="n" r="B44">
        <v>275</v>
      </c>
      <c s="17" t="n" r="C44">
        <v>1</v>
      </c>
      <c t="n" r="D44">
        <v>390</v>
      </c>
      <c t="n" r="E44">
        <v>46</v>
      </c>
      <c t="n" r="F44">
        <v>89</v>
      </c>
      <c t="n" r="G44">
        <v>59</v>
      </c>
      <c t="n" r="H44">
        <v>37</v>
      </c>
      <c t="n" r="I44">
        <v>3</v>
      </c>
      <c t="n" r="J44">
        <v>127</v>
      </c>
    </row>
    <row spans="1:14" customHeight="1" r="45" ht="15.0">
      <c t="s" r="A45">
        <v>45</v>
      </c>
      <c t="n" r="B45">
        <v>301</v>
      </c>
      <c s="17" t="n" r="C45">
        <v>2</v>
      </c>
      <c t="n" r="D45">
        <v>269</v>
      </c>
      <c t="n" r="E45">
        <v>31</v>
      </c>
      <c t="n" r="F45">
        <v>61</v>
      </c>
      <c t="n" r="G45">
        <v>65</v>
      </c>
      <c t="n" r="H45">
        <v>27</v>
      </c>
      <c t="n" r="I45">
        <v>1</v>
      </c>
      <c t="n" r="J45">
        <v>110</v>
      </c>
    </row>
    <row spans="1:14" customHeight="1" r="46" ht="15.0">
      <c t="s" r="A46">
        <v>46</v>
      </c>
      <c t="n" r="B46">
        <v>270</v>
      </c>
      <c s="17" t="n" r="C46">
        <v>1</v>
      </c>
      <c t="n" r="D46">
        <v>393</v>
      </c>
      <c t="n" r="E46">
        <v>40</v>
      </c>
      <c t="n" r="F46">
        <v>73</v>
      </c>
      <c t="n" r="G46">
        <v>71</v>
      </c>
      <c t="n" r="H46">
        <v>22</v>
      </c>
      <c t="n" r="I46">
        <v>1</v>
      </c>
      <c t="n" r="J46">
        <v>148</v>
      </c>
    </row>
    <row spans="1:14" customHeight="1" r="47" ht="15.0">
      <c t="s" r="A47">
        <v>47</v>
      </c>
      <c t="n" r="B47">
        <v>233</v>
      </c>
      <c s="17" t="n" r="C47">
        <v>1</v>
      </c>
      <c t="n" r="D47">
        <v>237</v>
      </c>
      <c t="n" r="E47">
        <v>34</v>
      </c>
      <c t="n" r="F47">
        <v>67</v>
      </c>
      <c t="n" r="G47">
        <v>78</v>
      </c>
      <c t="n" r="H47">
        <v>32</v>
      </c>
      <c t="n" r="I47">
        <v>5</v>
      </c>
      <c t="n" r="J47">
        <v>89</v>
      </c>
    </row>
    <row spans="1:14" customHeight="1" r="48" ht="15.0">
      <c t="s" r="A48">
        <v>48</v>
      </c>
      <c t="n" r="B48">
        <v>260</v>
      </c>
      <c s="17" t="n" r="C48">
        <v>6</v>
      </c>
      <c t="n" r="D48">
        <v>287</v>
      </c>
      <c t="n" r="E48">
        <v>33</v>
      </c>
      <c t="n" r="F48">
        <v>89</v>
      </c>
      <c t="n" r="G48">
        <v>95</v>
      </c>
      <c t="n" r="H48">
        <v>22</v>
      </c>
      <c t="n" r="I48">
        <v>6</v>
      </c>
      <c t="n" r="J48">
        <v>67</v>
      </c>
    </row>
    <row spans="1:14" customHeight="1" r="49" ht="15.0">
      <c t="s" r="A49">
        <v>49</v>
      </c>
      <c t="n" r="B49">
        <v>394</v>
      </c>
      <c s="17" t="n" r="C49">
        <v>7</v>
      </c>
      <c t="n" r="D49">
        <v>353</v>
      </c>
      <c t="n" r="E49">
        <v>9</v>
      </c>
      <c t="n" r="F49">
        <v>108</v>
      </c>
      <c t="n" r="G49">
        <v>68</v>
      </c>
      <c t="n" r="H49">
        <v>20</v>
      </c>
      <c t="n" r="I49">
        <v>3</v>
      </c>
      <c t="n" r="J49">
        <v>75</v>
      </c>
    </row>
    <row spans="1:14" customHeight="1" r="50" ht="15.0">
      <c t="s" r="A50">
        <v>50</v>
      </c>
      <c t="n" r="B50">
        <v>292</v>
      </c>
      <c s="17" t="n" r="C50">
        <v>4</v>
      </c>
      <c t="n" r="D50">
        <v>237</v>
      </c>
      <c t="n" r="E50">
        <v>24</v>
      </c>
      <c t="n" r="F50">
        <v>84</v>
      </c>
      <c t="n" r="G50">
        <v>67</v>
      </c>
      <c t="n" r="H50">
        <v>27</v>
      </c>
      <c t="n" r="I50">
        <v>2</v>
      </c>
      <c t="n" r="J50">
        <v>58</v>
      </c>
    </row>
    <row spans="1:14" customHeight="1" r="51" ht="15.0">
      <c t="s" r="A51">
        <v>51</v>
      </c>
      <c t="n" r="B51">
        <v>317</v>
      </c>
      <c s="17" t="n" r="C51">
        <v>1</v>
      </c>
      <c t="n" r="D51">
        <v>268</v>
      </c>
      <c t="n" r="E51">
        <v>34</v>
      </c>
      <c t="n" r="F51">
        <v>101</v>
      </c>
      <c t="n" r="G51">
        <v>53</v>
      </c>
      <c t="n" r="H51">
        <v>36</v>
      </c>
      <c t="n" r="I51">
        <v>2</v>
      </c>
      <c t="n" r="J51">
        <v>85</v>
      </c>
    </row>
    <row spans="1:14" customHeight="1" r="52" ht="15.0">
      <c t="s" r="A52">
        <v>52</v>
      </c>
      <c t="n" r="B52">
        <v>337</v>
      </c>
      <c s="17" t="n" r="C52">
        <v>1</v>
      </c>
      <c t="n" r="D52">
        <v>271</v>
      </c>
      <c t="n" r="E52">
        <v>36</v>
      </c>
      <c t="n" r="F52">
        <v>85</v>
      </c>
      <c t="n" r="G52">
        <v>42</v>
      </c>
      <c t="n" r="H52">
        <v>22</v>
      </c>
      <c t="n" r="I52">
        <v>4</v>
      </c>
      <c t="n" r="J52">
        <v>103</v>
      </c>
    </row>
    <row spans="1:14" customHeight="1" r="53" ht="15.0">
      <c t="s" r="A53">
        <v>53</v>
      </c>
      <c t="n" r="B53">
        <v>544</v>
      </c>
      <c s="17" t="n" r="C53">
        <v>28</v>
      </c>
      <c t="n" r="D53">
        <v>358</v>
      </c>
      <c t="n" r="E53">
        <v>11</v>
      </c>
      <c t="n" r="F53">
        <v>78</v>
      </c>
      <c t="n" r="G53">
        <v>91</v>
      </c>
      <c t="n" r="H53">
        <v>28</v>
      </c>
      <c t="n" r="I53">
        <v>1</v>
      </c>
      <c t="n" r="J53">
        <v>107</v>
      </c>
    </row>
    <row spans="1:14" customHeight="1" r="54" ht="15.0">
      <c t="s" r="A54">
        <v>54</v>
      </c>
      <c t="n" r="B54">
        <v>511</v>
      </c>
      <c s="17" t="n" r="C54">
        <v>2</v>
      </c>
      <c t="n" r="D54">
        <v>369</v>
      </c>
      <c t="n" r="E54">
        <v>41</v>
      </c>
      <c t="n" r="F54">
        <v>63</v>
      </c>
      <c t="n" r="G54">
        <v>74</v>
      </c>
      <c t="n" r="H54">
        <v>40</v>
      </c>
      <c t="n" r="I54">
        <v>2</v>
      </c>
      <c t="n" r="J54">
        <v>128</v>
      </c>
    </row>
    <row spans="1:14" customHeight="1" r="55" ht="15.0">
      <c t="s" r="A55">
        <v>55</v>
      </c>
      <c t="n" r="B55">
        <v>560</v>
      </c>
      <c s="17" t="n" r="C55">
        <v>10</v>
      </c>
      <c t="n" r="D55">
        <v>424</v>
      </c>
      <c t="n" r="E55">
        <v>32</v>
      </c>
      <c t="n" r="F55">
        <v>92</v>
      </c>
      <c t="n" r="G55">
        <v>96</v>
      </c>
      <c t="n" r="H55">
        <v>24</v>
      </c>
      <c t="n" r="I55">
        <v>3</v>
      </c>
      <c t="n" r="J55">
        <v>183</v>
      </c>
    </row>
    <row spans="1:14" customHeight="1" r="56" ht="15.0">
      <c t="s" r="A56">
        <v>56</v>
      </c>
      <c t="n" r="B56">
        <v>834</v>
      </c>
      <c s="17" t="n" r="C56">
        <v>6</v>
      </c>
      <c t="n" r="D56">
        <v>498</v>
      </c>
      <c t="n" r="E56">
        <v>42</v>
      </c>
      <c t="n" r="F56">
        <v>63</v>
      </c>
      <c t="n" r="G56">
        <v>91</v>
      </c>
      <c t="n" r="H56">
        <v>53</v>
      </c>
      <c t="n" r="I56">
        <v>3</v>
      </c>
      <c t="n" r="J56">
        <v>239</v>
      </c>
    </row>
    <row spans="1:14" customHeight="1" r="57" ht="15.0">
      <c t="s" r="A57">
        <v>57</v>
      </c>
      <c t="n" r="B57">
        <v>683</v>
      </c>
      <c s="17" t="n" r="C57">
        <v>3</v>
      </c>
      <c t="n" r="D57">
        <v>528</v>
      </c>
      <c t="n" r="E57">
        <v>45</v>
      </c>
      <c t="n" r="F57">
        <v>110</v>
      </c>
      <c t="n" r="G57">
        <v>66</v>
      </c>
      <c t="n" r="H57">
        <v>41</v>
      </c>
      <c t="n" r="I57">
        <v>2</v>
      </c>
      <c t="n" r="J57">
        <v>263</v>
      </c>
    </row>
    <row spans="1:14" customHeight="1" r="58" ht="15.0">
      <c t="s" r="A58">
        <v>58</v>
      </c>
      <c t="n" r="B58">
        <v>684</v>
      </c>
      <c s="17" t="n" r="C58">
        <v>4</v>
      </c>
      <c t="n" r="D58">
        <v>425</v>
      </c>
      <c t="n" r="E58">
        <v>29</v>
      </c>
      <c t="n" r="F58">
        <v>75</v>
      </c>
      <c t="n" r="G58">
        <v>87</v>
      </c>
      <c t="n" r="H58">
        <v>25</v>
      </c>
      <c t="n" r="I58">
        <v>2</v>
      </c>
      <c t="n" r="J58">
        <v>339</v>
      </c>
    </row>
    <row spans="1:14" customHeight="1" r="59" ht="15.0">
      <c t="s" r="A59">
        <v>59</v>
      </c>
      <c t="n" r="B59">
        <v>593</v>
      </c>
      <c s="17" t="n" r="C59">
        <v>2</v>
      </c>
      <c t="n" r="D59">
        <v>532</v>
      </c>
      <c t="n" r="E59">
        <v>30</v>
      </c>
      <c t="n" r="F59">
        <v>77</v>
      </c>
      <c t="n" r="G59">
        <v>63</v>
      </c>
      <c t="n" r="H59">
        <v>255</v>
      </c>
      <c t="n" r="I59">
        <v>2</v>
      </c>
      <c t="n" r="J59">
        <v>334</v>
      </c>
    </row>
    <row spans="1:14" customHeight="1" r="60" ht="15.0">
      <c t="s" r="A60">
        <v>60</v>
      </c>
      <c t="n" r="B60">
        <v>588</v>
      </c>
      <c s="17" t="n" r="C60">
        <v>2</v>
      </c>
      <c t="n" r="D60">
        <v>718</v>
      </c>
      <c t="n" r="E60">
        <v>95</v>
      </c>
      <c t="n" r="F60">
        <v>76</v>
      </c>
      <c t="n" r="G60">
        <v>121</v>
      </c>
      <c t="n" r="H60">
        <v>47</v>
      </c>
      <c t="n" r="I60">
        <v>3</v>
      </c>
      <c t="n" r="J60">
        <v>323</v>
      </c>
    </row>
    <row spans="1:14" customHeight="1" r="61" ht="15.0">
      <c t="s" r="A61">
        <v>61</v>
      </c>
      <c t="n" r="B61">
        <v>545</v>
      </c>
      <c s="17" t="n" r="C61">
        <v>1</v>
      </c>
      <c t="n" r="D61">
        <v>465</v>
      </c>
      <c t="n" r="E61">
        <v>32</v>
      </c>
      <c t="n" r="F61">
        <v>85</v>
      </c>
      <c t="n" r="G61">
        <v>163</v>
      </c>
      <c t="n" r="H61">
        <v>125</v>
      </c>
      <c t="n" r="I61">
        <v>10</v>
      </c>
      <c t="n" r="J61">
        <v>243</v>
      </c>
    </row>
    <row spans="1:14" customHeight="1" r="62" ht="15.0">
      <c t="s" r="A62">
        <v>62</v>
      </c>
      <c t="n" r="B62">
        <v>598</v>
      </c>
      <c s="17" t="n" r="C62">
        <v>2</v>
      </c>
      <c t="n" r="D62">
        <v>373</v>
      </c>
      <c t="n" r="E62">
        <v>41</v>
      </c>
      <c t="n" r="F62">
        <v>85</v>
      </c>
      <c t="n" r="G62">
        <v>114</v>
      </c>
      <c t="n" r="H62">
        <v>72</v>
      </c>
      <c t="n" r="I62">
        <v>2</v>
      </c>
      <c t="n" r="J62">
        <v>228</v>
      </c>
    </row>
    <row spans="1:14" customHeight="1" r="63" ht="15.0">
      <c t="s" r="A63">
        <v>63</v>
      </c>
      <c t="n" r="B63">
        <v>191</v>
      </c>
      <c s="17" t="n" r="C63">
        <v>1</v>
      </c>
      <c t="n" r="D63">
        <v>334</v>
      </c>
      <c t="n" r="E63">
        <v>38</v>
      </c>
      <c t="n" r="F63">
        <v>168</v>
      </c>
      <c t="n" r="G63">
        <v>58</v>
      </c>
      <c t="n" r="H63">
        <v>30</v>
      </c>
      <c t="n" r="I63">
        <v>2</v>
      </c>
      <c t="n" r="J63">
        <v>114</v>
      </c>
    </row>
    <row spans="1:14" customHeight="1" r="64" ht="15.0">
      <c t="s" r="A64">
        <v>64</v>
      </c>
      <c t="n" r="B64">
        <v>181</v>
      </c>
      <c s="17" t="n" r="C64">
        <v>2</v>
      </c>
      <c t="n" r="D64">
        <v>233</v>
      </c>
      <c t="n" r="E64">
        <v>28</v>
      </c>
      <c t="n" r="F64">
        <v>54</v>
      </c>
      <c t="n" r="G64">
        <v>41</v>
      </c>
      <c t="n" r="H64">
        <v>23</v>
      </c>
      <c t="n" r="I64">
        <v>1</v>
      </c>
      <c t="n" r="J64">
        <v>222</v>
      </c>
    </row>
    <row spans="1:14" customHeight="1" r="65" ht="15.0">
      <c t="s" r="A65">
        <v>65</v>
      </c>
      <c t="n" r="B65">
        <v>291</v>
      </c>
      <c s="17" t="n" r="C65">
        <v>2</v>
      </c>
      <c t="n" r="D65">
        <v>400</v>
      </c>
      <c t="n" r="E65">
        <v>30</v>
      </c>
      <c t="n" r="F65">
        <v>69</v>
      </c>
      <c t="n" r="G65">
        <v>94</v>
      </c>
      <c t="n" r="H65">
        <v>41</v>
      </c>
      <c t="n" r="I65">
        <v>3</v>
      </c>
      <c t="n" r="J65">
        <v>161</v>
      </c>
    </row>
    <row spans="1:14" customHeight="1" r="66" ht="15.0">
      <c t="s" r="A66">
        <v>66</v>
      </c>
      <c t="n" r="B66">
        <v>320</v>
      </c>
      <c s="17" t="n" r="C66">
        <v>18</v>
      </c>
      <c t="n" r="D66">
        <v>429</v>
      </c>
      <c t="n" r="E66">
        <v>33</v>
      </c>
      <c t="n" r="F66">
        <v>53</v>
      </c>
      <c t="n" r="G66">
        <v>74</v>
      </c>
      <c t="n" r="H66">
        <v>27</v>
      </c>
      <c t="n" r="I66">
        <v>2</v>
      </c>
      <c t="n" r="J66">
        <v>108</v>
      </c>
    </row>
    <row spans="1:14" customHeight="1" r="67" ht="15.0">
      <c t="s" r="A67">
        <v>67</v>
      </c>
      <c t="n" r="B67">
        <v>294</v>
      </c>
      <c s="17" t="n" r="C67">
        <v>4</v>
      </c>
      <c t="n" r="D67">
        <v>374</v>
      </c>
      <c t="n" r="E67">
        <v>21</v>
      </c>
      <c t="n" r="F67">
        <v>77</v>
      </c>
      <c t="n" r="G67">
        <v>66</v>
      </c>
      <c t="n" r="H67">
        <v>20</v>
      </c>
      <c t="n" r="I67">
        <v>1</v>
      </c>
      <c t="n" r="J67">
        <v>100</v>
      </c>
    </row>
    <row spans="1:14" customHeight="1" r="68" ht="15.0">
      <c t="s" r="A68">
        <v>68</v>
      </c>
      <c t="n" r="B68">
        <v>222</v>
      </c>
      <c s="17" t="n" r="C68">
        <v>2</v>
      </c>
      <c t="n" r="D68">
        <v>315</v>
      </c>
      <c t="n" r="E68">
        <v>10</v>
      </c>
      <c t="n" r="F68">
        <v>61</v>
      </c>
      <c t="n" r="G68">
        <v>65</v>
      </c>
      <c t="n" r="H68">
        <v>25</v>
      </c>
      <c t="n" r="I68">
        <v>1</v>
      </c>
      <c t="n" r="J68">
        <v>90</v>
      </c>
    </row>
    <row spans="1:14" customHeight="1" r="69" ht="15.0">
      <c t="s" r="A69">
        <v>69</v>
      </c>
      <c t="n" r="B69">
        <v>260</v>
      </c>
      <c s="17" t="n" r="C69">
        <v>1</v>
      </c>
      <c t="n" r="D69">
        <v>317</v>
      </c>
      <c t="n" r="E69">
        <v>19</v>
      </c>
      <c t="n" r="F69">
        <v>37</v>
      </c>
      <c t="n" r="G69">
        <v>59</v>
      </c>
      <c t="n" r="H69">
        <v>14</v>
      </c>
      <c t="n" r="I69">
        <v>1</v>
      </c>
      <c t="n" r="J69">
        <v>89</v>
      </c>
    </row>
    <row spans="1:14" customHeight="1" r="70" ht="15.0">
      <c t="s" r="A70">
        <v>70</v>
      </c>
      <c t="n" r="B70">
        <v>312</v>
      </c>
      <c s="17" t="n" r="C70">
        <v>3</v>
      </c>
      <c t="n" r="D70">
        <v>355</v>
      </c>
      <c t="n" r="E70">
        <v>33</v>
      </c>
      <c t="n" r="F70">
        <v>61</v>
      </c>
      <c t="n" r="G70">
        <v>60</v>
      </c>
      <c t="n" r="H70">
        <v>26</v>
      </c>
      <c t="n" r="I70">
        <v>1</v>
      </c>
      <c t="n" r="J70">
        <v>78</v>
      </c>
    </row>
    <row spans="1:14" customHeight="1" r="71" ht="15.0">
      <c t="s" r="A71">
        <v>71</v>
      </c>
      <c t="n" r="B71">
        <v>392</v>
      </c>
      <c s="17" t="n" r="C71">
        <v>2</v>
      </c>
      <c t="n" r="D71">
        <v>285</v>
      </c>
      <c t="n" r="E71">
        <v>19</v>
      </c>
      <c t="n" r="F71">
        <v>65</v>
      </c>
      <c t="n" r="G71">
        <v>58</v>
      </c>
      <c t="n" r="H71">
        <v>31</v>
      </c>
      <c t="n" r="I71">
        <v>1</v>
      </c>
      <c t="n" r="J71">
        <v>138</v>
      </c>
    </row>
    <row spans="1:14" customHeight="1" r="72" ht="15.0">
      <c t="s" r="A72">
        <v>72</v>
      </c>
      <c t="n" r="B72">
        <v>434</v>
      </c>
      <c s="17" t="n" r="C72">
        <v>2</v>
      </c>
      <c t="n" r="D72">
        <v>320</v>
      </c>
      <c t="n" r="E72">
        <v>21</v>
      </c>
      <c t="n" r="F72">
        <v>70</v>
      </c>
      <c t="n" r="G72">
        <v>61</v>
      </c>
      <c t="n" r="H72">
        <v>35</v>
      </c>
      <c t="n" r="I72">
        <v>4</v>
      </c>
      <c t="n" r="J72">
        <v>69</v>
      </c>
    </row>
    <row spans="1:14" customHeight="1" r="73" ht="15.0">
      <c t="s" r="A73">
        <v>73</v>
      </c>
      <c t="n" r="B73">
        <v>463</v>
      </c>
      <c s="17" t="n" r="C73">
        <v>2</v>
      </c>
      <c t="n" r="D73">
        <v>343</v>
      </c>
      <c t="n" r="E73">
        <v>24</v>
      </c>
      <c t="n" r="F73">
        <v>63</v>
      </c>
      <c t="n" r="G73">
        <v>84</v>
      </c>
      <c t="n" r="H73">
        <v>544</v>
      </c>
      <c t="n" r="I73">
        <v>2</v>
      </c>
      <c t="n" r="J73">
        <v>131</v>
      </c>
    </row>
    <row spans="1:14" customHeight="1" r="74" ht="15.0">
      <c t="s" r="A74">
        <v>74</v>
      </c>
      <c t="n" r="B74">
        <v>547</v>
      </c>
      <c s="17" t="n" r="C74">
        <v>6</v>
      </c>
      <c t="n" r="D74">
        <v>463</v>
      </c>
      <c t="n" r="E74">
        <v>27</v>
      </c>
      <c t="n" r="F74">
        <v>53</v>
      </c>
      <c t="n" r="G74">
        <v>88</v>
      </c>
      <c t="n" r="H74">
        <v>84</v>
      </c>
      <c t="n" r="I74">
        <v>1</v>
      </c>
      <c t="n" r="J74">
        <v>112</v>
      </c>
    </row>
    <row spans="1:14" customHeight="1" r="75" ht="15.0">
      <c t="s" r="A75">
        <v>75</v>
      </c>
      <c t="n" r="B75">
        <v>611</v>
      </c>
      <c s="17" t="n" r="C75">
        <v>4</v>
      </c>
      <c t="n" r="D75">
        <v>481</v>
      </c>
      <c t="n" r="E75">
        <v>23</v>
      </c>
      <c t="n" r="F75">
        <v>49</v>
      </c>
      <c t="n" r="G75">
        <v>137</v>
      </c>
      <c t="n" r="H75">
        <v>69</v>
      </c>
      <c t="n" r="I75">
        <v>5</v>
      </c>
      <c t="n" r="J75">
        <v>119</v>
      </c>
    </row>
    <row spans="1:14" customHeight="1" r="76" ht="15.0">
      <c t="s" r="A76">
        <v>76</v>
      </c>
      <c t="n" r="B76">
        <v>832</v>
      </c>
      <c s="17" t="n" r="C76">
        <v>2</v>
      </c>
      <c t="n" r="D76">
        <v>409</v>
      </c>
      <c t="n" r="E76">
        <v>39</v>
      </c>
      <c t="n" r="F76">
        <v>66</v>
      </c>
      <c t="n" r="G76">
        <v>81</v>
      </c>
      <c t="n" r="H76">
        <v>32</v>
      </c>
      <c t="n" r="I76">
        <v>4</v>
      </c>
      <c t="n" r="J76">
        <v>180</v>
      </c>
    </row>
    <row spans="1:14" customHeight="1" r="77" ht="15.0">
      <c t="s" r="A77">
        <v>77</v>
      </c>
      <c t="n" r="B77">
        <v>749</v>
      </c>
      <c s="17" t="n" r="C77">
        <v>6</v>
      </c>
      <c t="n" r="D77">
        <v>353</v>
      </c>
      <c t="n" r="E77">
        <v>56</v>
      </c>
      <c t="n" r="F77">
        <v>78</v>
      </c>
      <c t="n" r="G77">
        <v>116</v>
      </c>
      <c t="n" r="H77">
        <v>54</v>
      </c>
      <c t="n" r="I77">
        <v>1</v>
      </c>
      <c t="n" r="J77">
        <v>182</v>
      </c>
    </row>
    <row spans="1:14" customHeight="1" r="78" ht="15.0">
      <c t="s" r="A78">
        <v>78</v>
      </c>
      <c t="n" r="B78">
        <v>738</v>
      </c>
      <c s="17" t="n" r="C78">
        <v>3</v>
      </c>
      <c t="n" r="D78">
        <v>371</v>
      </c>
      <c t="n" r="E78">
        <v>45</v>
      </c>
      <c t="n" r="F78">
        <v>66</v>
      </c>
      <c t="n" r="G78">
        <v>80</v>
      </c>
      <c t="n" r="H78">
        <v>41</v>
      </c>
      <c t="n" r="I78">
        <v>3</v>
      </c>
      <c t="n" r="J78">
        <v>273</v>
      </c>
    </row>
    <row spans="1:14" customHeight="1" r="79" ht="15.0">
      <c t="s" r="A79">
        <v>79</v>
      </c>
      <c t="n" r="B79">
        <v>689</v>
      </c>
      <c s="17" t="n" r="C79">
        <v>1</v>
      </c>
      <c t="n" r="D79">
        <v>327</v>
      </c>
      <c t="n" r="E79">
        <v>33</v>
      </c>
      <c t="n" r="F79">
        <v>84</v>
      </c>
      <c t="n" r="G79">
        <v>66</v>
      </c>
      <c t="n" r="H79">
        <v>29</v>
      </c>
      <c t="n" r="I79">
        <v>8</v>
      </c>
      <c t="n" r="J79">
        <v>270</v>
      </c>
    </row>
    <row spans="1:14" customHeight="1" r="80" ht="15.0">
      <c t="s" r="A80">
        <v>80</v>
      </c>
      <c t="n" r="B80">
        <v>560</v>
      </c>
      <c s="17" t="n" r="C80">
        <v>9</v>
      </c>
      <c t="n" r="D80">
        <v>300</v>
      </c>
      <c t="n" r="E80">
        <v>53</v>
      </c>
      <c t="n" r="F80">
        <v>81</v>
      </c>
      <c t="n" r="G80">
        <v>87</v>
      </c>
      <c t="n" r="H80">
        <v>47</v>
      </c>
      <c t="n" r="I80">
        <v>4</v>
      </c>
      <c t="n" r="J80">
        <v>307</v>
      </c>
    </row>
    <row spans="1:14" customHeight="1" r="81" ht="15.0">
      <c t="s" r="A81">
        <v>81</v>
      </c>
      <c t="n" r="B81">
        <v>493</v>
      </c>
      <c s="17" t="n" r="C81">
        <v>3</v>
      </c>
      <c t="n" r="D81">
        <v>220</v>
      </c>
      <c t="n" r="E81">
        <v>22</v>
      </c>
      <c t="n" r="F81">
        <v>70</v>
      </c>
      <c t="n" r="G81">
        <v>82</v>
      </c>
      <c t="n" r="H81">
        <v>28</v>
      </c>
      <c t="n" r="I81">
        <v>1</v>
      </c>
      <c t="n" r="J81">
        <v>194</v>
      </c>
    </row>
    <row spans="1:14" customHeight="1" r="82" ht="15.0">
      <c t="s" r="A82">
        <v>82</v>
      </c>
      <c t="n" r="B82">
        <v>221</v>
      </c>
      <c s="17" t="n" r="C82">
        <v>1</v>
      </c>
      <c t="n" r="D82">
        <v>188</v>
      </c>
      <c t="n" r="E82">
        <v>13</v>
      </c>
      <c t="n" r="F82">
        <v>30</v>
      </c>
      <c t="n" r="G82">
        <v>34</v>
      </c>
      <c t="n" r="H82">
        <v>17</v>
      </c>
      <c t="n" r="I82">
        <v>1</v>
      </c>
      <c t="n" r="J82">
        <v>95</v>
      </c>
    </row>
    <row spans="1:14" customHeight="1" r="83" ht="15.0">
      <c t="s" r="A83">
        <v>83</v>
      </c>
      <c t="n" r="B83">
        <v>361</v>
      </c>
      <c s="17" t="n" r="C83">
        <v>8</v>
      </c>
      <c t="n" r="D83">
        <v>459</v>
      </c>
      <c t="n" r="E83">
        <v>22</v>
      </c>
      <c t="n" r="F83">
        <v>62</v>
      </c>
      <c t="n" r="G83">
        <v>58</v>
      </c>
      <c t="n" r="H83">
        <v>30</v>
      </c>
      <c t="n" r="I83">
        <v>2</v>
      </c>
      <c t="n" r="J83">
        <v>94</v>
      </c>
    </row>
    <row spans="1:14" customHeight="1" r="84" ht="15.0">
      <c t="s" r="A84">
        <v>84</v>
      </c>
      <c t="n" r="B84">
        <v>556</v>
      </c>
      <c s="17" t="n" r="C84">
        <v>1</v>
      </c>
      <c t="n" r="D84">
        <v>355</v>
      </c>
      <c t="n" r="E84">
        <v>14</v>
      </c>
      <c t="n" r="F84">
        <v>44</v>
      </c>
      <c t="n" r="G84">
        <v>77</v>
      </c>
      <c t="n" r="H84">
        <v>21</v>
      </c>
      <c t="n" r="I84">
        <v>2</v>
      </c>
      <c t="n" r="J84">
        <v>82</v>
      </c>
    </row>
    <row spans="1:14" customHeight="1" r="85" ht="15.0">
      <c t="s" r="A85">
        <v>85</v>
      </c>
      <c t="n" r="B85">
        <v>1050</v>
      </c>
      <c s="17" t="n" r="C85">
        <v>1</v>
      </c>
      <c t="n" r="D85">
        <v>330</v>
      </c>
      <c t="n" r="E85">
        <v>9</v>
      </c>
      <c t="n" r="F85">
        <v>61</v>
      </c>
      <c t="n" r="G85">
        <v>69</v>
      </c>
      <c t="n" r="H85">
        <v>19</v>
      </c>
      <c t="n" r="I85">
        <v>1</v>
      </c>
      <c t="n" r="J85">
        <v>99</v>
      </c>
    </row>
    <row spans="1:14" customHeight="1" r="86" ht="15.0">
      <c t="s" r="A86">
        <v>86</v>
      </c>
      <c t="n" r="B86">
        <v>349</v>
      </c>
      <c s="17" t="n" r="C86">
        <v>1</v>
      </c>
      <c t="n" r="D86">
        <v>244</v>
      </c>
      <c t="n" r="E86">
        <v>18</v>
      </c>
      <c t="n" r="F86">
        <v>21</v>
      </c>
      <c t="n" r="G86">
        <v>42</v>
      </c>
      <c t="n" r="H86">
        <v>13</v>
      </c>
      <c t="n" r="I86">
        <v>1</v>
      </c>
      <c t="n" r="J86">
        <v>42</v>
      </c>
    </row>
    <row spans="1:14" customHeight="1" r="87" ht="15.0">
      <c t="s" r="A87">
        <v>87</v>
      </c>
      <c t="n" r="B87">
        <v>125</v>
      </c>
      <c s="17" t="n" r="C87">
        <v>1</v>
      </c>
      <c t="n" r="D87">
        <v>116</v>
      </c>
      <c t="n" r="E87">
        <v>9</v>
      </c>
      <c t="n" r="F87">
        <v>36</v>
      </c>
      <c t="n" r="G87">
        <v>37</v>
      </c>
      <c t="n" r="H87">
        <v>15</v>
      </c>
      <c t="n" r="I87">
        <v>3</v>
      </c>
      <c t="n" r="J87">
        <v>54</v>
      </c>
    </row>
    <row spans="1:14" customHeight="1" r="88" ht="15.0">
      <c t="s" r="A88">
        <v>88</v>
      </c>
      <c t="n" r="B88">
        <v>391</v>
      </c>
      <c s="17" t="n" r="C88">
        <v>4</v>
      </c>
      <c t="n" r="D88">
        <v>376</v>
      </c>
      <c t="n" r="E88">
        <v>53</v>
      </c>
      <c t="n" r="F88">
        <v>98</v>
      </c>
      <c t="n" r="G88">
        <v>134</v>
      </c>
      <c t="n" r="H88">
        <v>32</v>
      </c>
      <c t="n" r="I88">
        <v>5</v>
      </c>
      <c t="n" r="J88">
        <v>247</v>
      </c>
    </row>
    <row spans="1:14" customHeight="1" r="89" ht="15.0">
      <c t="s" r="A89">
        <v>89</v>
      </c>
      <c t="n" r="B89">
        <v>366</v>
      </c>
      <c s="17" t="n" r="C89">
        <v>5</v>
      </c>
      <c t="n" r="D89">
        <v>328</v>
      </c>
      <c t="n" r="E89">
        <v>60</v>
      </c>
      <c t="n" r="F89">
        <v>85</v>
      </c>
      <c t="n" r="G89">
        <v>79</v>
      </c>
      <c t="n" r="H89">
        <v>29</v>
      </c>
      <c t="n" r="I89">
        <v>3</v>
      </c>
      <c t="n" r="J89">
        <v>229</v>
      </c>
    </row>
    <row spans="1:14" customHeight="1" r="90" ht="15.0">
      <c t="s" r="A90">
        <v>90</v>
      </c>
      <c t="n" r="B90">
        <v>307</v>
      </c>
      <c s="17" t="n" r="C90">
        <v>3</v>
      </c>
      <c t="n" r="D90">
        <v>247</v>
      </c>
      <c t="n" r="E90">
        <v>19</v>
      </c>
      <c t="n" r="F90">
        <v>65</v>
      </c>
      <c t="n" r="G90">
        <v>72</v>
      </c>
      <c t="n" r="H90">
        <v>18</v>
      </c>
      <c t="n" r="I90">
        <v>3</v>
      </c>
      <c t="n" r="J90">
        <v>259</v>
      </c>
    </row>
    <row spans="1:14" customHeight="1" r="91" ht="15.0">
      <c t="s" r="A91">
        <v>91</v>
      </c>
      <c t="n" r="B91">
        <v>300</v>
      </c>
      <c s="17" t="n" r="C91">
        <v>5</v>
      </c>
      <c t="n" r="D91">
        <v>246</v>
      </c>
      <c t="n" r="E91">
        <v>39</v>
      </c>
      <c t="n" r="F91">
        <v>52</v>
      </c>
      <c t="n" r="G91">
        <v>48</v>
      </c>
      <c t="n" r="H91">
        <v>33</v>
      </c>
      <c t="n" r="I91">
        <v>1</v>
      </c>
      <c t="n" r="J91">
        <v>412</v>
      </c>
    </row>
    <row spans="1:14" customHeight="1" r="92" ht="15.0">
      <c t="s" r="A92">
        <v>92</v>
      </c>
      <c t="n" r="B92">
        <v>295</v>
      </c>
      <c s="17" t="n" r="C92">
        <v>6</v>
      </c>
      <c t="n" r="D92">
        <v>220</v>
      </c>
      <c t="n" r="E92">
        <v>63</v>
      </c>
      <c t="n" r="F92">
        <v>53</v>
      </c>
      <c t="n" r="G92">
        <v>89</v>
      </c>
      <c t="n" r="H92">
        <v>25</v>
      </c>
      <c t="n" r="I92">
        <v>1</v>
      </c>
      <c t="n" r="J92">
        <v>509</v>
      </c>
    </row>
    <row spans="1:14" customHeight="1" r="93" ht="15.0">
      <c t="s" r="A93">
        <v>93</v>
      </c>
      <c t="n" r="B93">
        <v>290</v>
      </c>
      <c s="17" t="n" r="C93">
        <v>1</v>
      </c>
      <c t="n" r="D93">
        <v>419</v>
      </c>
      <c t="n" r="E93">
        <v>20</v>
      </c>
      <c t="n" r="F93">
        <v>129</v>
      </c>
      <c t="n" r="G93">
        <v>94</v>
      </c>
      <c t="n" r="H93">
        <v>20</v>
      </c>
      <c t="n" r="I93">
        <v>1</v>
      </c>
      <c t="n" r="J93">
        <v>450</v>
      </c>
    </row>
    <row spans="1:14" customHeight="1" r="94" ht="15.0">
      <c t="s" r="A94">
        <v>94</v>
      </c>
      <c t="n" r="B94">
        <v>324</v>
      </c>
      <c s="17" t="n" r="C94">
        <v>3</v>
      </c>
      <c t="n" r="D94">
        <v>404</v>
      </c>
      <c t="n" r="E94">
        <v>18</v>
      </c>
      <c t="n" r="F94">
        <v>49</v>
      </c>
      <c t="n" r="G94">
        <v>63</v>
      </c>
      <c t="n" r="H94">
        <v>22</v>
      </c>
      <c t="n" r="I94">
        <v>2</v>
      </c>
      <c t="n" r="J94">
        <v>546</v>
      </c>
    </row>
    <row spans="1:14" customHeight="1" r="95" ht="15.0">
      <c t="s" r="A95">
        <v>95</v>
      </c>
      <c t="n" r="B95">
        <v>332</v>
      </c>
      <c s="17" t="n" r="C95">
        <v>1</v>
      </c>
      <c t="n" r="D95">
        <v>435</v>
      </c>
      <c t="n" r="E95">
        <v>28</v>
      </c>
      <c t="n" r="F95">
        <v>47</v>
      </c>
      <c t="n" r="G95">
        <v>63</v>
      </c>
      <c t="n" r="H95">
        <v>19</v>
      </c>
      <c t="n" r="I95">
        <v>2</v>
      </c>
      <c t="n" r="J95">
        <v>152</v>
      </c>
    </row>
    <row spans="1:14" customHeight="1" r="96" ht="15.0">
      <c t="s" r="A96">
        <v>96</v>
      </c>
      <c t="n" r="B96">
        <v>380</v>
      </c>
      <c s="17" t="n" r="C96">
        <v>3</v>
      </c>
      <c t="n" r="D96">
        <v>326</v>
      </c>
      <c t="n" r="E96">
        <v>23</v>
      </c>
      <c t="n" r="F96">
        <v>71</v>
      </c>
      <c t="n" r="G96">
        <v>94</v>
      </c>
      <c t="n" r="H96">
        <v>23</v>
      </c>
      <c t="n" r="I96">
        <v>1</v>
      </c>
      <c t="n" r="J96">
        <v>111</v>
      </c>
    </row>
    <row spans="1:14" customHeight="1" r="97" ht="15.0">
      <c t="s" r="A97">
        <v>97</v>
      </c>
      <c t="n" r="B97">
        <v>389</v>
      </c>
      <c s="17" t="n" r="C97">
        <v>2</v>
      </c>
      <c t="n" r="D97">
        <v>520</v>
      </c>
      <c t="n" r="E97">
        <v>39</v>
      </c>
      <c t="n" r="F97">
        <v>47</v>
      </c>
      <c t="n" r="G97">
        <v>51</v>
      </c>
      <c t="n" r="H97">
        <v>23</v>
      </c>
      <c t="n" r="I97">
        <v>1</v>
      </c>
      <c t="n" r="J97">
        <v>114</v>
      </c>
    </row>
    <row spans="1:14" customHeight="1" r="98" ht="15.0">
      <c t="s" r="A98">
        <v>98</v>
      </c>
      <c t="n" r="B98">
        <v>1126</v>
      </c>
      <c s="17" t="n" r="C98">
        <v>2</v>
      </c>
      <c t="n" r="D98">
        <v>861</v>
      </c>
      <c t="n" r="E98">
        <v>44</v>
      </c>
      <c t="n" r="F98">
        <v>65</v>
      </c>
      <c t="n" r="G98">
        <v>51</v>
      </c>
      <c t="n" r="H98">
        <v>19</v>
      </c>
      <c t="n" r="I98">
        <v>1</v>
      </c>
      <c t="n" r="J98">
        <v>93</v>
      </c>
    </row>
    <row spans="1:14" customHeight="1" r="99" ht="15.0">
      <c t="s" r="A99">
        <v>99</v>
      </c>
      <c t="n" r="B99">
        <v>547</v>
      </c>
      <c s="17" t="n" r="C99">
        <v>8</v>
      </c>
      <c t="n" r="D99">
        <v>466</v>
      </c>
      <c t="n" r="E99">
        <v>40</v>
      </c>
      <c t="n" r="F99">
        <v>55</v>
      </c>
      <c t="n" r="G99">
        <v>67</v>
      </c>
      <c t="n" r="H99">
        <v>20</v>
      </c>
      <c t="n" r="I99">
        <v>1</v>
      </c>
      <c t="n" r="J99">
        <v>147</v>
      </c>
    </row>
    <row spans="1:14" customHeight="1" r="100" ht="15.0">
      <c t="s" r="A100">
        <v>100</v>
      </c>
      <c t="n" r="B100">
        <v>719</v>
      </c>
      <c s="17" t="n" r="C100">
        <v>6</v>
      </c>
      <c t="n" r="D100">
        <v>435</v>
      </c>
      <c t="n" r="E100">
        <v>26</v>
      </c>
      <c t="n" r="F100">
        <v>80</v>
      </c>
      <c t="n" r="G100">
        <v>89</v>
      </c>
      <c t="n" r="H100">
        <v>29</v>
      </c>
      <c t="n" r="I100">
        <v>1</v>
      </c>
      <c t="n" r="J100">
        <v>217</v>
      </c>
    </row>
    <row spans="1:14" customHeight="1" r="101" ht="15.0">
      <c t="s" r="A101">
        <v>101</v>
      </c>
      <c t="n" r="B101">
        <v>735</v>
      </c>
      <c s="17" t="n" r="C101">
        <v>6</v>
      </c>
      <c t="n" r="D101">
        <v>402</v>
      </c>
      <c t="n" r="E101">
        <v>39</v>
      </c>
      <c t="n" r="F101">
        <v>103</v>
      </c>
      <c t="n" r="G101">
        <v>74</v>
      </c>
      <c t="n" r="H101">
        <v>26</v>
      </c>
      <c t="n" r="I101">
        <v>1</v>
      </c>
      <c t="n" r="J101">
        <v>251</v>
      </c>
    </row>
    <row spans="1:14" customHeight="1" r="102" ht="15.0">
      <c t="s" r="A102">
        <v>102</v>
      </c>
      <c t="n" r="B102">
        <v>1073</v>
      </c>
      <c s="17" t="n" r="C102">
        <v>4</v>
      </c>
      <c t="n" r="D102">
        <v>450</v>
      </c>
      <c t="n" r="E102">
        <v>29</v>
      </c>
      <c t="n" r="F102">
        <v>118</v>
      </c>
      <c t="n" r="G102">
        <v>81</v>
      </c>
      <c t="n" r="H102">
        <v>28</v>
      </c>
      <c t="n" r="I102">
        <v>4</v>
      </c>
      <c t="n" r="J102">
        <v>252</v>
      </c>
    </row>
    <row spans="1:14" customHeight="1" r="103" ht="15.0">
      <c t="s" r="A103">
        <v>103</v>
      </c>
      <c t="n" r="B103">
        <v>790</v>
      </c>
      <c s="17" t="n" r="C103">
        <v>3</v>
      </c>
      <c t="n" r="D103">
        <v>485</v>
      </c>
      <c t="n" r="E103">
        <v>44</v>
      </c>
      <c t="n" r="F103">
        <v>132</v>
      </c>
      <c t="n" r="G103">
        <v>75</v>
      </c>
      <c t="n" r="H103">
        <v>22</v>
      </c>
      <c t="n" r="I103">
        <v>4</v>
      </c>
      <c t="n" r="J103">
        <v>344</v>
      </c>
    </row>
    <row spans="1:14" customHeight="1" r="104" ht="15.0">
      <c t="s" r="A104">
        <v>104</v>
      </c>
      <c t="n" r="B104">
        <v>670</v>
      </c>
      <c s="17" t="n" r="C104">
        <v>1</v>
      </c>
      <c t="n" r="D104">
        <v>336</v>
      </c>
      <c t="n" r="E104">
        <v>57</v>
      </c>
      <c t="n" r="F104">
        <v>96</v>
      </c>
      <c t="n" r="G104">
        <v>85</v>
      </c>
      <c t="n" r="H104">
        <v>25</v>
      </c>
      <c t="n" r="I104">
        <v>2</v>
      </c>
      <c t="n" r="J104">
        <v>324</v>
      </c>
    </row>
    <row spans="1:14" customHeight="1" r="105" ht="15.0">
      <c t="s" r="A105">
        <v>105</v>
      </c>
      <c t="n" r="B105">
        <v>722</v>
      </c>
      <c s="17" t="n" r="C105">
        <v>1</v>
      </c>
      <c t="n" r="D105">
        <v>286</v>
      </c>
      <c t="n" r="E105">
        <v>46</v>
      </c>
      <c t="n" r="F105">
        <v>66</v>
      </c>
      <c t="n" r="G105">
        <v>77</v>
      </c>
      <c t="n" r="H105">
        <v>20</v>
      </c>
      <c t="n" r="I105">
        <v>1</v>
      </c>
      <c t="n" r="J105">
        <v>412</v>
      </c>
    </row>
    <row spans="1:14" customHeight="1" r="106" ht="15.0">
      <c t="s" r="A106">
        <v>106</v>
      </c>
      <c t="n" r="B106">
        <v>765</v>
      </c>
      <c s="17" t="n" r="C106">
        <v>1</v>
      </c>
      <c t="n" r="D106">
        <v>242</v>
      </c>
      <c t="n" r="E106">
        <v>31</v>
      </c>
      <c t="n" r="F106">
        <v>32</v>
      </c>
      <c t="n" r="G106">
        <v>103</v>
      </c>
      <c t="n" r="H106">
        <v>28</v>
      </c>
      <c t="n" r="I106">
        <v>4</v>
      </c>
      <c t="n" r="J106">
        <v>339</v>
      </c>
    </row>
    <row spans="1:14" customHeight="1" r="107" ht="15.0">
      <c t="s" r="A107">
        <v>107</v>
      </c>
      <c t="n" r="B107">
        <v>732</v>
      </c>
      <c s="17" t="n" r="C107">
        <v>2</v>
      </c>
      <c t="n" r="D107">
        <v>192</v>
      </c>
      <c t="n" r="E107">
        <v>30</v>
      </c>
      <c t="n" r="F107">
        <v>62</v>
      </c>
      <c t="n" r="G107">
        <v>93</v>
      </c>
      <c t="n" r="H107">
        <v>27</v>
      </c>
      <c t="n" r="I107">
        <v>1</v>
      </c>
      <c t="n" r="J107">
        <v>186</v>
      </c>
    </row>
    <row spans="1:14" customHeight="1" r="108" ht="15.0">
      <c t="s" r="A108">
        <v>108</v>
      </c>
      <c t="n" r="B108">
        <v>494</v>
      </c>
      <c s="17" t="n" r="C108">
        <v>3</v>
      </c>
      <c t="n" r="D108">
        <v>164</v>
      </c>
      <c t="n" r="E108">
        <v>35</v>
      </c>
      <c t="n" r="F108">
        <v>63</v>
      </c>
      <c t="n" r="G108">
        <v>137</v>
      </c>
      <c t="n" r="H108">
        <v>18</v>
      </c>
      <c t="n" r="I108">
        <v>1</v>
      </c>
      <c t="n" r="J108">
        <v>198</v>
      </c>
    </row>
    <row spans="1:14" customHeight="1" r="109" ht="15.0">
      <c t="s" r="A109">
        <v>109</v>
      </c>
      <c t="n" r="B109">
        <v>418</v>
      </c>
      <c s="17" t="n" r="C109">
        <v>4</v>
      </c>
      <c t="n" r="D109">
        <v>166</v>
      </c>
      <c t="n" r="E109">
        <v>46</v>
      </c>
      <c t="n" r="F109">
        <v>66</v>
      </c>
      <c t="n" r="G109">
        <v>139</v>
      </c>
      <c t="n" r="H109">
        <v>16</v>
      </c>
      <c t="n" r="I109">
        <v>1</v>
      </c>
      <c t="n" r="J109">
        <v>160</v>
      </c>
    </row>
    <row spans="1:14" customHeight="1" r="110" ht="15.0">
      <c t="s" r="A110">
        <v>110</v>
      </c>
      <c t="n" r="B110">
        <v>339</v>
      </c>
      <c s="17" t="n" r="C110">
        <v>1</v>
      </c>
      <c t="n" r="D110">
        <v>189</v>
      </c>
      <c t="n" r="E110">
        <v>36</v>
      </c>
      <c t="n" r="F110">
        <v>47</v>
      </c>
      <c t="n" r="G110">
        <v>118</v>
      </c>
      <c t="n" r="H110">
        <v>24</v>
      </c>
      <c t="n" r="I110">
        <v>3</v>
      </c>
      <c t="n" r="J110">
        <v>99</v>
      </c>
    </row>
    <row spans="1:14" customHeight="1" r="111" ht="15.0">
      <c t="s" r="A111">
        <v>111</v>
      </c>
      <c t="n" r="B111">
        <v>414</v>
      </c>
      <c s="17" t="n" r="C111">
        <v>1</v>
      </c>
      <c t="n" r="D111">
        <v>289</v>
      </c>
      <c t="n" r="E111">
        <v>68</v>
      </c>
      <c t="n" r="F111">
        <v>68</v>
      </c>
      <c t="n" r="G111">
        <v>121</v>
      </c>
      <c t="n" r="H111">
        <v>58</v>
      </c>
      <c t="n" r="I111">
        <v>2</v>
      </c>
      <c t="n" r="J111">
        <v>127</v>
      </c>
    </row>
    <row spans="1:14" customHeight="1" r="112" ht="15.0">
      <c t="s" r="A112">
        <v>112</v>
      </c>
      <c t="n" r="B112">
        <v>441</v>
      </c>
      <c s="17" t="n" r="C112">
        <v>5</v>
      </c>
      <c t="n" r="D112">
        <v>295</v>
      </c>
      <c t="n" r="E112">
        <v>66</v>
      </c>
      <c t="n" r="F112">
        <v>58</v>
      </c>
      <c t="n" r="G112">
        <v>137</v>
      </c>
      <c t="n" r="H112">
        <v>31</v>
      </c>
      <c t="n" r="I112">
        <v>2</v>
      </c>
      <c t="n" r="J112">
        <v>130</v>
      </c>
    </row>
    <row spans="1:14" customHeight="1" r="113" ht="15.0">
      <c t="s" r="A113">
        <v>113</v>
      </c>
      <c t="n" r="B113">
        <v>378</v>
      </c>
      <c s="17" t="n" r="C113">
        <v>3</v>
      </c>
      <c t="n" r="D113">
        <v>240</v>
      </c>
      <c t="n" r="E113">
        <v>37</v>
      </c>
      <c t="n" r="F113">
        <v>84</v>
      </c>
      <c t="n" r="G113">
        <v>131</v>
      </c>
      <c t="n" r="H113">
        <v>31</v>
      </c>
      <c t="n" r="I113">
        <v>3</v>
      </c>
      <c t="n" r="J113">
        <v>100</v>
      </c>
    </row>
    <row spans="1:14" customHeight="1" r="114" ht="15.0">
      <c t="s" r="A114">
        <v>114</v>
      </c>
      <c t="n" r="B114">
        <v>327</v>
      </c>
      <c s="17" t="n" r="C114">
        <v>7</v>
      </c>
      <c t="n" r="D114">
        <v>190</v>
      </c>
      <c t="n" r="E114">
        <v>29</v>
      </c>
      <c t="n" r="F114">
        <v>41</v>
      </c>
      <c t="n" r="G114">
        <v>116</v>
      </c>
      <c t="n" r="H114">
        <v>13</v>
      </c>
      <c t="n" r="I114">
        <v>3</v>
      </c>
      <c t="n" r="J114">
        <v>58</v>
      </c>
    </row>
    <row spans="1:14" customHeight="1" r="115" ht="15.0">
      <c t="s" r="A115">
        <v>115</v>
      </c>
      <c t="n" r="B115">
        <v>300</v>
      </c>
      <c s="17" t="n" r="C115">
        <v>2</v>
      </c>
      <c t="n" r="D115">
        <v>313</v>
      </c>
      <c t="n" r="E115">
        <v>37</v>
      </c>
      <c t="n" r="F115">
        <v>100</v>
      </c>
      <c t="n" r="G115">
        <v>83</v>
      </c>
      <c t="n" r="H115">
        <v>20</v>
      </c>
      <c t="n" r="I115">
        <v>1</v>
      </c>
      <c t="n" r="J115">
        <v>59</v>
      </c>
    </row>
    <row spans="1:14" customHeight="1" r="116" ht="15.0">
      <c t="s" r="A116">
        <v>116</v>
      </c>
      <c t="n" r="B116">
        <v>294</v>
      </c>
      <c s="17" t="n" r="C116">
        <v>1</v>
      </c>
      <c t="n" r="D116">
        <v>297</v>
      </c>
      <c t="n" r="E116">
        <v>21</v>
      </c>
      <c t="n" r="F116">
        <v>70</v>
      </c>
      <c t="n" r="G116">
        <v>82</v>
      </c>
      <c t="n" r="H116">
        <v>21</v>
      </c>
      <c t="n" r="I116">
        <v>2</v>
      </c>
      <c t="n" r="J116">
        <v>91</v>
      </c>
    </row>
    <row spans="1:14" customHeight="1" r="117" ht="15.0">
      <c t="s" r="A117">
        <v>117</v>
      </c>
      <c t="n" r="B117">
        <v>287</v>
      </c>
      <c s="17" t="n" r="C117">
        <v>2</v>
      </c>
      <c t="n" r="D117">
        <v>333</v>
      </c>
      <c t="n" r="E117">
        <v>11</v>
      </c>
      <c t="n" r="F117">
        <v>59</v>
      </c>
      <c t="n" r="G117">
        <v>110</v>
      </c>
      <c t="n" r="H117">
        <v>18</v>
      </c>
      <c t="n" r="I117">
        <v>2</v>
      </c>
      <c t="n" r="J117">
        <v>76</v>
      </c>
    </row>
    <row spans="1:14" customHeight="1" r="118" ht="15.0">
      <c t="s" r="A118">
        <v>118</v>
      </c>
      <c t="n" r="B118">
        <v>311</v>
      </c>
      <c s="17" t="n" r="C118">
        <v>3</v>
      </c>
      <c t="n" r="D118">
        <v>294</v>
      </c>
      <c t="n" r="E118">
        <v>23</v>
      </c>
      <c t="n" r="F118">
        <v>53</v>
      </c>
      <c t="n" r="G118">
        <v>105</v>
      </c>
      <c t="n" r="H118">
        <v>16</v>
      </c>
      <c t="n" r="I118">
        <v>1</v>
      </c>
      <c t="n" r="J118">
        <v>64</v>
      </c>
    </row>
    <row spans="1:14" customHeight="1" r="119" ht="15.0">
      <c t="s" r="A119">
        <v>119</v>
      </c>
      <c t="n" r="B119">
        <v>321</v>
      </c>
      <c s="17" t="n" r="C119">
        <v>2</v>
      </c>
      <c t="n" r="D119">
        <v>400</v>
      </c>
      <c t="n" r="E119">
        <v>37</v>
      </c>
      <c t="n" r="F119">
        <v>57</v>
      </c>
      <c t="n" r="G119">
        <v>63</v>
      </c>
      <c t="n" r="H119">
        <v>14</v>
      </c>
      <c t="n" r="I119">
        <v>2</v>
      </c>
      <c t="n" r="J119">
        <v>57</v>
      </c>
    </row>
    <row spans="1:14" customHeight="1" r="120" ht="15.0">
      <c t="s" r="A120">
        <v>120</v>
      </c>
      <c t="n" r="B120">
        <v>400</v>
      </c>
      <c s="17" t="n" r="C120">
        <v>16</v>
      </c>
      <c t="n" r="D120">
        <v>297</v>
      </c>
      <c t="n" r="E120">
        <v>19</v>
      </c>
      <c t="n" r="F120">
        <v>46</v>
      </c>
      <c t="n" r="G120">
        <v>71</v>
      </c>
      <c t="n" r="H120">
        <v>26</v>
      </c>
      <c t="n" r="I120">
        <v>3</v>
      </c>
      <c t="n" r="J120">
        <v>82</v>
      </c>
    </row>
    <row spans="1:14" customHeight="1" r="121" ht="15.0">
      <c t="s" r="A121">
        <v>121</v>
      </c>
      <c t="n" r="B121">
        <v>405</v>
      </c>
      <c s="17" t="n" r="C121">
        <v>14</v>
      </c>
      <c t="n" r="D121">
        <v>474</v>
      </c>
      <c t="n" r="E121">
        <v>42</v>
      </c>
      <c t="n" r="F121">
        <v>27</v>
      </c>
      <c t="n" r="G121">
        <v>69</v>
      </c>
      <c t="n" r="H121">
        <v>26</v>
      </c>
      <c t="n" r="I121">
        <v>1</v>
      </c>
      <c t="n" r="J121">
        <v>105</v>
      </c>
    </row>
    <row spans="1:14" customHeight="1" r="122" ht="15.0">
      <c t="s" r="A122">
        <v>122</v>
      </c>
      <c t="n" r="B122">
        <v>487</v>
      </c>
      <c s="17" t="n" r="C122">
        <v>2</v>
      </c>
      <c t="n" r="D122">
        <v>414</v>
      </c>
      <c t="n" r="E122">
        <v>34</v>
      </c>
      <c t="n" r="F122">
        <v>42</v>
      </c>
      <c t="n" r="G122">
        <v>52</v>
      </c>
      <c t="n" r="H122">
        <v>23</v>
      </c>
      <c t="n" r="I122">
        <v>1</v>
      </c>
      <c t="n" r="J122">
        <v>95</v>
      </c>
    </row>
    <row spans="1:14" customHeight="1" r="123" ht="15.0">
      <c t="s" r="A123">
        <v>123</v>
      </c>
      <c t="n" r="B123">
        <v>519</v>
      </c>
      <c s="17" t="n" r="C123">
        <v>1</v>
      </c>
      <c t="n" r="D123">
        <v>2914</v>
      </c>
      <c t="n" r="E123">
        <v>34</v>
      </c>
      <c t="n" r="F123">
        <v>58</v>
      </c>
      <c t="n" r="G123">
        <v>84</v>
      </c>
      <c t="n" r="H123">
        <v>25</v>
      </c>
      <c t="n" r="I123">
        <v>3</v>
      </c>
      <c t="n" r="J123">
        <v>97</v>
      </c>
    </row>
    <row spans="1:14" customHeight="1" r="124" ht="15.0">
      <c t="s" r="A124">
        <v>124</v>
      </c>
      <c t="n" r="B124">
        <v>618</v>
      </c>
      <c s="17" t="n" r="C124">
        <v>3</v>
      </c>
      <c t="n" r="D124">
        <v>1402</v>
      </c>
      <c t="n" r="E124">
        <v>89</v>
      </c>
      <c t="n" r="F124">
        <v>51</v>
      </c>
      <c t="n" r="G124">
        <v>84</v>
      </c>
      <c t="n" r="H124">
        <v>38</v>
      </c>
      <c t="n" r="I124">
        <v>1</v>
      </c>
      <c t="n" r="J124">
        <v>157</v>
      </c>
    </row>
    <row spans="1:14" customHeight="1" r="125" ht="15.0">
      <c t="s" r="A125">
        <v>125</v>
      </c>
      <c t="n" r="B125">
        <v>816</v>
      </c>
      <c s="17" t="n" r="C125">
        <v>27</v>
      </c>
      <c t="n" r="D125">
        <v>1329</v>
      </c>
      <c t="n" r="E125">
        <v>129</v>
      </c>
      <c t="n" r="F125">
        <v>84</v>
      </c>
      <c t="n" r="G125">
        <v>96</v>
      </c>
      <c t="n" r="H125">
        <v>31</v>
      </c>
      <c t="n" r="I125">
        <v>1</v>
      </c>
      <c t="n" r="J125">
        <v>127</v>
      </c>
    </row>
    <row spans="1:14" customHeight="1" r="126" ht="15.0">
      <c t="s" r="A126">
        <v>126</v>
      </c>
      <c t="n" r="B126">
        <v>390</v>
      </c>
      <c s="17" t="n" r="C126">
        <v>1</v>
      </c>
      <c t="n" r="D126">
        <v>502</v>
      </c>
      <c t="n" r="E126">
        <v>134</v>
      </c>
      <c t="n" r="F126">
        <v>112</v>
      </c>
      <c t="n" r="G126">
        <v>73</v>
      </c>
      <c t="n" r="H126">
        <v>22</v>
      </c>
      <c t="n" r="I126">
        <v>1</v>
      </c>
      <c t="n" r="J126">
        <v>149</v>
      </c>
    </row>
    <row spans="1:14" customHeight="1" r="127" ht="15.0">
      <c t="s" r="A127">
        <v>127</v>
      </c>
      <c t="n" r="B127">
        <v>556</v>
      </c>
      <c s="17" t="n" r="C127">
        <v>3</v>
      </c>
      <c t="n" r="D127">
        <v>441</v>
      </c>
      <c t="n" r="E127">
        <v>93</v>
      </c>
      <c t="n" r="F127">
        <v>160</v>
      </c>
      <c t="n" r="G127">
        <v>107</v>
      </c>
      <c t="n" r="H127">
        <v>26</v>
      </c>
      <c t="n" r="I127">
        <v>2</v>
      </c>
      <c t="n" r="J127">
        <v>117</v>
      </c>
    </row>
    <row spans="1:14" customHeight="1" r="128" ht="15.0">
      <c t="s" r="A128">
        <v>128</v>
      </c>
      <c t="n" r="B128">
        <v>451</v>
      </c>
      <c s="17" t="n" r="C128">
        <v>5</v>
      </c>
      <c t="n" r="D128">
        <v>398</v>
      </c>
      <c t="n" r="E128">
        <v>73</v>
      </c>
      <c t="n" r="F128">
        <v>139</v>
      </c>
      <c t="n" r="G128">
        <v>95</v>
      </c>
      <c t="n" r="H128">
        <v>29</v>
      </c>
      <c t="n" r="I128">
        <v>1</v>
      </c>
      <c t="n" r="J128">
        <v>93</v>
      </c>
    </row>
    <row spans="1:14" customHeight="1" r="129" ht="15.0">
      <c t="s" r="A129">
        <v>129</v>
      </c>
      <c t="n" r="B129">
        <v>344</v>
      </c>
      <c s="17" t="n" r="C129">
        <v>1</v>
      </c>
      <c t="n" r="D129">
        <v>308</v>
      </c>
      <c t="n" r="E129">
        <v>47</v>
      </c>
      <c t="n" r="F129">
        <v>150</v>
      </c>
      <c t="n" r="G129">
        <v>96</v>
      </c>
      <c t="n" r="H129">
        <v>16</v>
      </c>
      <c t="n" r="I129">
        <v>2</v>
      </c>
      <c t="n" r="J129">
        <v>97</v>
      </c>
    </row>
    <row spans="1:14" customHeight="1" r="130" ht="15.0">
      <c t="s" r="A130">
        <v>130</v>
      </c>
      <c t="n" r="B130">
        <v>165</v>
      </c>
      <c s="17" t="n" r="C130">
        <v>4</v>
      </c>
      <c t="n" r="D130">
        <v>156</v>
      </c>
      <c t="n" r="E130">
        <v>19</v>
      </c>
      <c t="n" r="F130">
        <v>39</v>
      </c>
      <c t="n" r="G130">
        <v>55</v>
      </c>
      <c t="n" r="H130">
        <v>7</v>
      </c>
      <c t="n" r="I130">
        <v>1</v>
      </c>
      <c t="n" r="J130">
        <v>22</v>
      </c>
    </row>
    <row spans="1:14" customHeight="1" r="131" ht="15.0">
      <c t="s" r="A131">
        <v>131</v>
      </c>
      <c t="n" r="B131">
        <v>232</v>
      </c>
      <c s="17" t="n" r="C131">
        <v>2</v>
      </c>
      <c t="n" r="D131">
        <v>345</v>
      </c>
      <c t="n" r="E131">
        <v>20</v>
      </c>
      <c t="n" r="F131">
        <v>85</v>
      </c>
      <c t="n" r="G131">
        <v>76</v>
      </c>
      <c t="n" r="H131">
        <v>18</v>
      </c>
      <c t="n" r="I131">
        <v>3</v>
      </c>
      <c t="n" r="J131">
        <v>42</v>
      </c>
    </row>
    <row spans="1:14" customHeight="1" r="132" ht="15.0">
      <c t="s" r="A132">
        <v>132</v>
      </c>
      <c t="n" r="B132">
        <v>322</v>
      </c>
      <c s="17" t="n" r="C132">
        <v>13</v>
      </c>
      <c t="n" r="D132">
        <v>332</v>
      </c>
      <c t="n" r="E132">
        <v>52</v>
      </c>
      <c t="n" r="F132">
        <v>78</v>
      </c>
      <c t="n" r="G132">
        <v>74</v>
      </c>
      <c t="n" r="H132">
        <v>12</v>
      </c>
      <c t="n" r="I132">
        <v>9</v>
      </c>
      <c t="n" r="J132">
        <v>74</v>
      </c>
    </row>
    <row spans="1:14" customHeight="1" r="133" ht="15.0">
      <c t="s" r="A133">
        <v>133</v>
      </c>
      <c t="n" r="B133">
        <v>346</v>
      </c>
      <c s="17" t="n" r="C133">
        <v>1</v>
      </c>
      <c t="n" r="D133">
        <v>376</v>
      </c>
      <c t="n" r="E133">
        <v>43</v>
      </c>
      <c t="n" r="F133">
        <v>59</v>
      </c>
      <c t="n" r="G133">
        <v>85</v>
      </c>
      <c t="n" r="H133">
        <v>20</v>
      </c>
      <c t="n" r="I133">
        <v>4</v>
      </c>
      <c t="n" r="J133">
        <v>58</v>
      </c>
    </row>
    <row spans="1:14" customHeight="1" r="134" ht="15.0">
      <c t="s" r="A134">
        <v>134</v>
      </c>
      <c t="n" r="B134">
        <v>415</v>
      </c>
      <c s="17" t="n" r="C134">
        <v>9</v>
      </c>
      <c t="n" r="D134">
        <v>832</v>
      </c>
      <c t="n" r="E134">
        <v>30</v>
      </c>
      <c t="n" r="F134">
        <v>74</v>
      </c>
      <c t="n" r="G134">
        <v>64</v>
      </c>
      <c t="n" r="H134">
        <v>24</v>
      </c>
      <c t="n" r="I134">
        <v>2</v>
      </c>
      <c t="n" r="J134">
        <v>54</v>
      </c>
    </row>
    <row spans="1:14" customHeight="1" r="135" ht="15.0">
      <c t="s" r="A135">
        <v>135</v>
      </c>
      <c t="n" r="B135">
        <v>99</v>
      </c>
      <c s="17" t="n" r="C135">
        <v>2</v>
      </c>
      <c t="n" r="D135">
        <v>70</v>
      </c>
      <c t="n" r="E135">
        <v>10</v>
      </c>
      <c t="n" r="F135">
        <v>7</v>
      </c>
      <c t="n" r="G135">
        <v>21</v>
      </c>
      <c t="n" r="H135">
        <v>3</v>
      </c>
      <c t="n" r="I135">
        <v>1</v>
      </c>
      <c t="n" r="J135">
        <v>11</v>
      </c>
    </row>
    <row spans="1:14" customHeight="1" r="136" ht="15.0">
      <c t="s" r="A136">
        <v>136</v>
      </c>
      <c t="n" r="B136">
        <v>311</v>
      </c>
      <c s="17" t="n" r="C136">
        <v>1</v>
      </c>
      <c t="n" r="D136">
        <v>160</v>
      </c>
      <c t="n" r="E136">
        <v>42</v>
      </c>
      <c t="n" r="F136">
        <v>80</v>
      </c>
      <c t="n" r="G136">
        <v>63</v>
      </c>
      <c t="n" r="H136">
        <v>107</v>
      </c>
      <c t="n" r="I136">
        <v>2</v>
      </c>
      <c t="n" r="J136">
        <v>112</v>
      </c>
    </row>
    <row spans="1:14" customHeight="1" r="137" ht="15.0">
      <c t="s" r="A137">
        <v>137</v>
      </c>
      <c t="n" r="B137">
        <v>328</v>
      </c>
      <c s="17" t="n" r="C137">
        <v>2</v>
      </c>
      <c t="n" r="D137">
        <v>216</v>
      </c>
      <c t="n" r="E137">
        <v>41</v>
      </c>
      <c t="n" r="F137">
        <v>148</v>
      </c>
      <c t="n" r="G137">
        <v>79</v>
      </c>
      <c t="n" r="H137">
        <v>24</v>
      </c>
      <c t="n" r="I137">
        <v>1</v>
      </c>
      <c t="n" r="J137">
        <v>153</v>
      </c>
    </row>
    <row spans="1:14" customHeight="1" r="138" ht="15.0">
      <c t="s" r="A138">
        <v>138</v>
      </c>
      <c t="n" r="B138">
        <v>212</v>
      </c>
      <c s="17" t="n" r="C138">
        <v>6</v>
      </c>
      <c t="n" r="D138">
        <v>183</v>
      </c>
      <c t="n" r="E138">
        <v>18</v>
      </c>
      <c t="n" r="F138">
        <v>85</v>
      </c>
      <c t="n" r="G138">
        <v>40</v>
      </c>
      <c t="n" r="H138">
        <v>21</v>
      </c>
      <c t="n" r="I138">
        <v>2</v>
      </c>
      <c t="n" r="J138">
        <v>89</v>
      </c>
    </row>
    <row spans="1:14" customHeight="1" r="139" ht="15.0">
      <c t="s" r="A139">
        <v>139</v>
      </c>
      <c t="n" r="B139">
        <v>176</v>
      </c>
      <c s="17" t="n" r="C139">
        <v>4</v>
      </c>
      <c t="n" r="D139">
        <v>151</v>
      </c>
      <c t="n" r="E139">
        <v>14</v>
      </c>
      <c t="n" r="F139">
        <v>78</v>
      </c>
      <c t="n" r="G139">
        <v>28</v>
      </c>
      <c t="n" r="H139">
        <v>17</v>
      </c>
      <c t="n" r="I139">
        <v>1</v>
      </c>
      <c t="n" r="J139">
        <v>60</v>
      </c>
    </row>
    <row spans="1:14" customHeight="1" r="140" ht="15.0">
      <c t="s" r="A140">
        <v>140</v>
      </c>
      <c t="n" r="B140">
        <v>204</v>
      </c>
      <c s="17" t="n" r="C140">
        <v>1</v>
      </c>
      <c t="n" r="D140">
        <v>251</v>
      </c>
      <c t="n" r="E140">
        <v>28</v>
      </c>
      <c t="n" r="F140">
        <v>26</v>
      </c>
      <c t="n" r="G140">
        <v>43</v>
      </c>
      <c t="n" r="H140">
        <v>10</v>
      </c>
      <c t="n" r="I140">
        <v>2</v>
      </c>
      <c t="n" r="J140">
        <v>139</v>
      </c>
    </row>
    <row spans="1:14" customHeight="1" r="141" ht="15.0">
      <c t="s" r="A141">
        <v>141</v>
      </c>
      <c t="n" r="B141">
        <v>198</v>
      </c>
      <c s="17" t="n" r="C141">
        <v>1</v>
      </c>
      <c t="n" r="D141">
        <v>95</v>
      </c>
      <c t="n" r="E141">
        <v>9</v>
      </c>
      <c t="n" r="F141">
        <v>43</v>
      </c>
      <c t="n" r="G141">
        <v>32</v>
      </c>
      <c t="n" r="H141">
        <v>25</v>
      </c>
      <c t="n" r="I141">
        <v>2</v>
      </c>
      <c s="5" t="n" r="J141">
        <v>2</v>
      </c>
    </row>
    <row spans="1:14" customHeight="1" r="142" ht="15.0">
      <c t="s" r="A142">
        <v>142</v>
      </c>
      <c t="n" r="B142">
        <v>381</v>
      </c>
      <c s="17" t="n" r="C142">
        <v>4</v>
      </c>
      <c t="n" r="D142">
        <v>231</v>
      </c>
      <c t="n" r="E142">
        <v>28</v>
      </c>
      <c t="n" r="F142">
        <v>92</v>
      </c>
      <c t="n" r="G142">
        <v>56</v>
      </c>
      <c t="n" r="H142">
        <v>61</v>
      </c>
      <c t="n" r="I142">
        <v>2</v>
      </c>
      <c s="5" t="n" r="J142">
        <v>2</v>
      </c>
    </row>
    <row spans="1:14" customHeight="1" r="143" ht="15.0">
      <c t="s" r="A143">
        <v>143</v>
      </c>
      <c t="n" r="B143">
        <v>486</v>
      </c>
      <c s="17" t="n" r="C143">
        <v>10</v>
      </c>
      <c t="n" r="D143">
        <v>190</v>
      </c>
      <c t="n" r="E143">
        <v>12</v>
      </c>
      <c t="n" r="F143">
        <v>65</v>
      </c>
      <c t="n" r="G143">
        <v>68</v>
      </c>
      <c t="n" r="H143">
        <v>41</v>
      </c>
      <c t="n" r="I143">
        <v>2</v>
      </c>
      <c s="5" t="n" r="J143">
        <v>2</v>
      </c>
    </row>
    <row spans="1:14" customHeight="1" r="144" ht="15.0">
      <c t="s" r="A144">
        <v>144</v>
      </c>
      <c t="n" r="B144">
        <v>546</v>
      </c>
      <c s="17" t="n" r="C144">
        <v>14</v>
      </c>
      <c t="n" r="D144">
        <v>224</v>
      </c>
      <c t="n" r="E144">
        <v>20</v>
      </c>
      <c t="n" r="F144">
        <v>48</v>
      </c>
      <c t="n" r="G144">
        <v>53</v>
      </c>
      <c t="n" r="H144">
        <v>41</v>
      </c>
      <c t="n" r="I144">
        <v>2</v>
      </c>
      <c s="5" t="n" r="J144">
        <v>2</v>
      </c>
    </row>
    <row spans="1:14" customHeight="1" r="145" ht="15.0">
      <c t="s" r="A145">
        <v>145</v>
      </c>
      <c t="n" r="B145">
        <v>481</v>
      </c>
      <c s="17" t="n" r="C145">
        <v>5</v>
      </c>
      <c t="n" r="D145">
        <v>287</v>
      </c>
      <c t="n" r="E145">
        <v>42</v>
      </c>
      <c t="n" r="F145">
        <v>61</v>
      </c>
      <c t="n" r="G145">
        <v>38</v>
      </c>
      <c t="n" r="H145">
        <v>50</v>
      </c>
      <c t="n" r="I145">
        <v>2</v>
      </c>
      <c s="5" t="n" r="J145">
        <v>2</v>
      </c>
    </row>
    <row spans="1:14" customHeight="1" r="146" ht="15.0">
      <c t="s" r="A146">
        <v>146</v>
      </c>
      <c t="n" r="B146">
        <v>503</v>
      </c>
      <c s="17" t="n" r="C146">
        <v>7</v>
      </c>
      <c t="n" r="D146">
        <v>217</v>
      </c>
      <c t="n" r="E146">
        <v>19</v>
      </c>
      <c t="n" r="F146">
        <v>50</v>
      </c>
      <c t="n" r="G146">
        <v>51</v>
      </c>
      <c t="n" r="H146">
        <v>21</v>
      </c>
      <c t="n" r="I146">
        <v>3</v>
      </c>
      <c s="5" t="n" r="J146">
        <v>3</v>
      </c>
    </row>
    <row spans="1:14" customHeight="1" r="147" ht="15.0">
      <c t="s" r="A147">
        <v>147</v>
      </c>
      <c t="n" r="B147">
        <v>497</v>
      </c>
      <c s="17" t="n" r="C147">
        <v>2</v>
      </c>
      <c t="n" r="D147">
        <v>329</v>
      </c>
      <c t="n" r="E147">
        <v>23</v>
      </c>
      <c t="n" r="F147">
        <v>49</v>
      </c>
      <c t="n" r="G147">
        <v>68</v>
      </c>
      <c t="n" r="H147">
        <v>30</v>
      </c>
      <c t="n" r="I147">
        <v>3</v>
      </c>
      <c s="5" t="n" r="J147">
        <v>3</v>
      </c>
    </row>
    <row spans="1:14" customHeight="1" r="148" ht="15.0">
      <c t="s" r="A148">
        <v>148</v>
      </c>
      <c t="n" r="B148">
        <v>450</v>
      </c>
      <c s="17" t="n" r="C148">
        <v>4</v>
      </c>
      <c t="n" r="D148">
        <v>308</v>
      </c>
      <c t="n" r="E148">
        <v>28</v>
      </c>
      <c t="n" r="F148">
        <v>65</v>
      </c>
      <c t="n" r="G148">
        <v>58</v>
      </c>
      <c t="n" r="H148">
        <v>25</v>
      </c>
      <c t="n" r="I148">
        <v>6</v>
      </c>
      <c s="5" t="n" r="J148">
        <v>6</v>
      </c>
    </row>
    <row spans="1:14" customHeight="1" r="149" ht="15.0">
      <c t="s" r="A149">
        <v>149</v>
      </c>
      <c t="n" r="B149">
        <v>511</v>
      </c>
      <c s="17" t="n" r="C149">
        <v>4</v>
      </c>
      <c t="n" r="D149">
        <v>308</v>
      </c>
      <c t="n" r="E149">
        <v>25</v>
      </c>
      <c t="n" r="F149">
        <v>47</v>
      </c>
      <c t="n" r="G149">
        <v>86</v>
      </c>
      <c t="n" r="H149">
        <v>33</v>
      </c>
      <c t="n" r="I149">
        <v>2</v>
      </c>
      <c s="5" t="n" r="J149">
        <v>2</v>
      </c>
    </row>
    <row spans="1:14" customHeight="1" r="150" ht="15.0">
      <c t="s" r="A150">
        <v>150</v>
      </c>
      <c t="n" r="B150">
        <v>605</v>
      </c>
      <c s="17" t="n" r="C150">
        <v>3</v>
      </c>
      <c t="n" r="D150">
        <v>401</v>
      </c>
      <c t="n" r="E150">
        <v>29</v>
      </c>
      <c t="n" r="F150">
        <v>56</v>
      </c>
      <c t="n" r="G150">
        <v>69</v>
      </c>
      <c t="n" r="H150">
        <v>39</v>
      </c>
      <c t="n" r="I150">
        <v>2</v>
      </c>
      <c s="5" t="n" r="J150">
        <v>2</v>
      </c>
    </row>
    <row spans="1:14" customHeight="1" r="151" ht="15.0">
      <c t="s" r="A151">
        <v>151</v>
      </c>
      <c t="n" r="B151">
        <v>637</v>
      </c>
      <c s="17" t="n" r="C151">
        <v>2</v>
      </c>
      <c t="n" r="D151">
        <v>451</v>
      </c>
      <c t="n" r="E151">
        <v>45</v>
      </c>
      <c t="n" r="F151">
        <v>51</v>
      </c>
      <c t="n" r="G151">
        <v>58</v>
      </c>
      <c t="n" r="H151">
        <v>68</v>
      </c>
      <c t="n" r="I151">
        <v>10</v>
      </c>
      <c s="5" t="n" r="J151">
        <v>10</v>
      </c>
    </row>
    <row spans="1:14" customHeight="1" r="152" ht="15.0">
      <c t="s" r="A152">
        <v>152</v>
      </c>
      <c t="n" r="B152">
        <v>428</v>
      </c>
      <c s="17" t="n" r="C152">
        <v>1</v>
      </c>
      <c t="n" r="D152">
        <v>180</v>
      </c>
      <c t="n" r="E152">
        <v>28</v>
      </c>
      <c t="n" r="F152">
        <v>60</v>
      </c>
      <c t="n" r="G152">
        <v>113</v>
      </c>
      <c t="n" r="H152">
        <v>68</v>
      </c>
      <c t="n" r="I152">
        <v>4</v>
      </c>
      <c t="n" r="J152">
        <v>101</v>
      </c>
    </row>
    <row spans="1:14" customHeight="1" r="153" ht="15.0">
      <c t="s" r="A153">
        <v>153</v>
      </c>
      <c t="n" r="B153">
        <v>452</v>
      </c>
      <c s="17" t="n" r="C153">
        <v>2</v>
      </c>
      <c t="n" r="D153">
        <v>145</v>
      </c>
      <c t="n" r="E153">
        <v>23</v>
      </c>
      <c t="n" r="F153">
        <v>62</v>
      </c>
      <c t="n" r="G153">
        <v>102</v>
      </c>
      <c t="n" r="H153">
        <v>83</v>
      </c>
      <c t="n" r="I153">
        <v>1</v>
      </c>
      <c t="n" r="J153">
        <v>118</v>
      </c>
    </row>
    <row spans="1:14" customHeight="1" r="154" ht="15.0">
      <c t="s" r="A154">
        <v>154</v>
      </c>
      <c t="n" r="B154">
        <v>442</v>
      </c>
      <c s="17" t="n" r="C154">
        <v>2</v>
      </c>
      <c t="n" r="D154">
        <v>159</v>
      </c>
      <c t="n" r="E154">
        <v>23</v>
      </c>
      <c t="n" r="F154">
        <v>67</v>
      </c>
      <c t="n" r="G154">
        <v>89</v>
      </c>
      <c t="n" r="H154">
        <v>67</v>
      </c>
      <c t="n" r="I154">
        <v>5</v>
      </c>
      <c t="n" r="J154">
        <v>99</v>
      </c>
    </row>
    <row spans="1:14" customHeight="1" r="155" ht="15.0">
      <c t="s" r="A155">
        <v>155</v>
      </c>
      <c t="n" r="B155">
        <v>420</v>
      </c>
      <c s="17" t="n" r="C155">
        <v>1</v>
      </c>
      <c t="n" r="D155">
        <v>136</v>
      </c>
      <c t="n" r="E155">
        <v>31</v>
      </c>
      <c t="n" r="F155">
        <v>92</v>
      </c>
      <c t="n" r="G155">
        <v>71</v>
      </c>
      <c t="n" r="H155">
        <v>54</v>
      </c>
      <c t="n" r="I155">
        <v>4</v>
      </c>
      <c t="n" r="J155">
        <v>86</v>
      </c>
    </row>
    <row spans="1:14" customHeight="1" r="156" ht="15.0">
      <c t="s" r="A156">
        <v>156</v>
      </c>
      <c t="n" r="B156">
        <v>444</v>
      </c>
      <c s="17" t="n" r="C156">
        <v>1</v>
      </c>
      <c t="n" r="D156">
        <v>231</v>
      </c>
      <c t="n" r="E156">
        <v>60</v>
      </c>
      <c t="n" r="F156">
        <v>98</v>
      </c>
      <c t="n" r="G156">
        <v>101</v>
      </c>
      <c t="n" r="H156">
        <v>91</v>
      </c>
      <c t="n" r="I156">
        <v>3</v>
      </c>
      <c t="n" r="J156">
        <v>81</v>
      </c>
    </row>
    <row spans="1:14" customHeight="1" r="157" ht="15.0">
      <c t="s" r="A157">
        <v>157</v>
      </c>
      <c t="n" r="B157">
        <v>463</v>
      </c>
      <c s="17" t="n" r="C157">
        <v>1</v>
      </c>
      <c t="n" r="D157">
        <v>319</v>
      </c>
      <c t="n" r="E157">
        <v>34</v>
      </c>
      <c t="n" r="F157">
        <v>76</v>
      </c>
      <c t="n" r="G157">
        <v>106</v>
      </c>
      <c t="n" r="H157">
        <v>115</v>
      </c>
      <c t="n" r="I157">
        <v>3</v>
      </c>
      <c t="n" r="J157">
        <v>127</v>
      </c>
    </row>
    <row spans="1:14" customHeight="1" r="158" ht="15.0">
      <c t="s" r="A158">
        <v>158</v>
      </c>
      <c t="n" r="B158">
        <v>334</v>
      </c>
      <c s="17" t="n" r="C158">
        <v>1</v>
      </c>
      <c t="n" r="D158">
        <v>283</v>
      </c>
      <c t="n" r="E158">
        <v>38</v>
      </c>
      <c t="n" r="F158">
        <v>87</v>
      </c>
      <c t="n" r="G158">
        <v>68</v>
      </c>
      <c t="n" r="H158">
        <v>119</v>
      </c>
      <c t="n" r="I158">
        <v>2</v>
      </c>
      <c t="n" r="J158">
        <v>74</v>
      </c>
    </row>
    <row spans="1:14" customHeight="1" r="159" ht="15.0">
      <c t="s" r="A159">
        <v>159</v>
      </c>
      <c t="n" r="B159">
        <v>326</v>
      </c>
      <c s="17" t="n" r="C159">
        <v>2</v>
      </c>
      <c t="n" r="D159">
        <v>196</v>
      </c>
      <c t="n" r="E159">
        <v>24</v>
      </c>
      <c t="n" r="F159">
        <v>61</v>
      </c>
      <c t="n" r="G159">
        <v>69</v>
      </c>
      <c t="n" r="H159">
        <v>100</v>
      </c>
      <c t="n" r="I159">
        <v>2</v>
      </c>
      <c t="n" r="J159">
        <v>90</v>
      </c>
    </row>
    <row spans="1:14" customHeight="1" r="160" ht="15.0">
      <c t="s" r="A160">
        <v>160</v>
      </c>
      <c t="n" r="B160">
        <v>267</v>
      </c>
      <c s="17" t="n" r="C160">
        <v>1</v>
      </c>
      <c t="n" r="D160">
        <v>211</v>
      </c>
      <c t="n" r="E160">
        <v>31</v>
      </c>
      <c t="n" r="F160">
        <v>86</v>
      </c>
      <c t="n" r="G160">
        <v>70</v>
      </c>
      <c t="n" r="H160">
        <v>76</v>
      </c>
      <c t="n" r="I160">
        <v>1</v>
      </c>
      <c t="n" r="J160">
        <v>48</v>
      </c>
    </row>
    <row spans="1:14" customHeight="1" r="161" ht="15.0">
      <c t="s" r="A161">
        <v>161</v>
      </c>
      <c t="n" r="B161">
        <v>301</v>
      </c>
      <c s="17" t="n" r="C161">
        <v>4</v>
      </c>
      <c t="n" r="D161">
        <v>246</v>
      </c>
      <c t="n" r="E161">
        <v>26</v>
      </c>
      <c t="n" r="F161">
        <v>64</v>
      </c>
      <c t="n" r="G161">
        <v>58</v>
      </c>
      <c t="n" r="H161">
        <v>45</v>
      </c>
      <c t="n" r="I161">
        <v>4</v>
      </c>
      <c t="n" r="J161">
        <v>46</v>
      </c>
    </row>
    <row spans="1:14" customHeight="1" r="162" ht="15.0">
      <c t="s" r="A162">
        <v>162</v>
      </c>
      <c t="n" r="B162">
        <v>308</v>
      </c>
      <c s="17" t="n" r="C162">
        <v>4</v>
      </c>
      <c t="n" r="D162">
        <v>357</v>
      </c>
      <c t="n" r="E162">
        <v>26</v>
      </c>
      <c t="n" r="F162">
        <v>86</v>
      </c>
      <c t="n" r="G162">
        <v>62</v>
      </c>
      <c t="n" r="H162">
        <v>46</v>
      </c>
      <c t="n" r="I162">
        <v>1</v>
      </c>
      <c t="n" r="J162">
        <v>46</v>
      </c>
    </row>
    <row spans="1:14" customHeight="1" r="163" ht="15.0">
      <c t="s" r="A163">
        <v>163</v>
      </c>
      <c t="n" r="B163">
        <v>359</v>
      </c>
      <c s="17" t="n" r="C163">
        <v>2</v>
      </c>
      <c t="n" r="D163">
        <v>325</v>
      </c>
      <c t="n" r="E163">
        <v>26</v>
      </c>
      <c t="n" r="F163">
        <v>137</v>
      </c>
      <c t="n" r="G163">
        <v>52</v>
      </c>
      <c t="n" r="H163">
        <v>113</v>
      </c>
      <c t="n" r="I163">
        <v>1</v>
      </c>
      <c t="n" r="J163">
        <v>43</v>
      </c>
    </row>
    <row spans="1:14" customHeight="1" r="164" ht="15.0">
      <c t="s" r="A164">
        <v>164</v>
      </c>
      <c t="n" r="B164">
        <v>345</v>
      </c>
      <c s="17" t="n" r="C164">
        <v>2</v>
      </c>
      <c t="n" r="D164">
        <v>354</v>
      </c>
      <c t="n" r="E164">
        <v>18</v>
      </c>
      <c s="3" t="n" r="F164">
        <v>696</v>
      </c>
      <c t="n" r="G164">
        <v>55</v>
      </c>
      <c t="n" r="H164">
        <v>117</v>
      </c>
      <c t="n" r="I164">
        <v>2</v>
      </c>
      <c t="n" r="J164">
        <v>47</v>
      </c>
    </row>
    <row spans="1:14" customHeight="1" r="165" ht="15.0">
      <c t="s" r="A165">
        <v>165</v>
      </c>
      <c t="n" r="B165">
        <v>203</v>
      </c>
      <c s="17" t="n" r="C165">
        <v>7</v>
      </c>
      <c t="n" r="D165">
        <v>173</v>
      </c>
      <c t="n" r="E165">
        <v>7</v>
      </c>
      <c t="n" r="F165">
        <v>35</v>
      </c>
      <c t="n" r="G165">
        <v>24</v>
      </c>
      <c t="n" r="H165">
        <v>27</v>
      </c>
      <c t="n" r="I165">
        <v>2</v>
      </c>
      <c t="n" r="J165">
        <v>30</v>
      </c>
    </row>
    <row spans="1:14" customHeight="1" r="166" ht="15.0">
      <c t="s" r="A166">
        <v>166</v>
      </c>
      <c t="n" r="B166">
        <v>380</v>
      </c>
      <c s="17" t="n" r="C166">
        <v>2</v>
      </c>
      <c t="n" r="D166">
        <v>387</v>
      </c>
      <c t="n" r="E166">
        <v>26</v>
      </c>
      <c t="n" r="F166">
        <v>74</v>
      </c>
      <c t="n" r="G166">
        <v>76</v>
      </c>
      <c t="n" r="H166">
        <v>119</v>
      </c>
      <c t="n" r="I166">
        <v>8</v>
      </c>
      <c t="n" r="J166">
        <v>66</v>
      </c>
    </row>
    <row spans="1:14" customHeight="1" r="167" ht="15.0">
      <c t="s" r="A167">
        <v>167</v>
      </c>
      <c t="n" r="B167">
        <v>405</v>
      </c>
      <c s="17" t="n" r="C167">
        <v>1</v>
      </c>
      <c t="n" r="D167">
        <v>425</v>
      </c>
      <c t="n" r="E167">
        <v>23</v>
      </c>
      <c t="n" r="F167">
        <v>62</v>
      </c>
      <c t="n" r="G167">
        <v>109</v>
      </c>
      <c t="n" r="H167">
        <v>140</v>
      </c>
      <c t="n" r="I167">
        <v>4</v>
      </c>
      <c t="n" r="J167">
        <v>127</v>
      </c>
    </row>
    <row spans="1:14" customHeight="1" r="168" ht="15.0">
      <c t="s" r="A168">
        <v>168</v>
      </c>
      <c t="n" r="B168">
        <v>500</v>
      </c>
      <c s="17" t="n" r="C168">
        <v>5</v>
      </c>
      <c t="n" r="D168">
        <v>772</v>
      </c>
      <c t="n" r="E168">
        <v>15</v>
      </c>
      <c t="n" r="F168">
        <v>286</v>
      </c>
      <c t="n" r="G168">
        <v>72</v>
      </c>
      <c t="n" r="H168">
        <v>85</v>
      </c>
      <c t="n" r="I168">
        <v>5</v>
      </c>
      <c t="n" r="J168">
        <v>114</v>
      </c>
    </row>
    <row spans="1:14" customHeight="1" r="169" ht="15.0">
      <c t="s" r="A169">
        <v>169</v>
      </c>
      <c t="n" r="B169">
        <v>679</v>
      </c>
      <c s="17" t="n" r="C169">
        <v>30</v>
      </c>
      <c t="n" r="D169">
        <v>595</v>
      </c>
      <c t="n" r="E169">
        <v>20</v>
      </c>
      <c t="n" r="F169">
        <v>97</v>
      </c>
      <c t="n" r="G169">
        <v>100</v>
      </c>
      <c t="n" r="H169">
        <v>55</v>
      </c>
      <c t="n" r="I169">
        <v>11</v>
      </c>
      <c t="n" r="J169">
        <v>313</v>
      </c>
    </row>
    <row spans="1:14" customHeight="1" r="170" ht="15.0">
      <c t="s" r="A170">
        <v>170</v>
      </c>
      <c t="n" r="B170">
        <v>694</v>
      </c>
      <c s="17" t="n" r="C170">
        <v>3</v>
      </c>
      <c t="n" r="D170">
        <v>423</v>
      </c>
      <c t="n" r="E170">
        <v>32</v>
      </c>
      <c t="n" r="F170">
        <v>85</v>
      </c>
      <c t="n" r="G170">
        <v>85</v>
      </c>
      <c t="n" r="H170">
        <v>58</v>
      </c>
      <c t="n" r="I170">
        <v>22</v>
      </c>
      <c t="n" r="J170">
        <v>277</v>
      </c>
    </row>
    <row spans="1:14" customHeight="1" r="171" ht="15.0">
      <c t="s" r="A171">
        <v>171</v>
      </c>
      <c t="n" r="B171">
        <v>690</v>
      </c>
      <c s="17" t="n" r="C171">
        <v>19</v>
      </c>
      <c t="n" r="D171">
        <v>468</v>
      </c>
      <c t="n" r="E171">
        <v>35</v>
      </c>
      <c t="n" r="F171">
        <v>100</v>
      </c>
      <c t="n" r="G171">
        <v>98</v>
      </c>
      <c t="n" r="H171">
        <v>89</v>
      </c>
      <c t="n" r="I171">
        <v>45</v>
      </c>
      <c t="n" r="J171">
        <v>297</v>
      </c>
    </row>
    <row spans="1:14" customHeight="1" r="172" ht="15.0">
      <c t="s" r="A172">
        <v>172</v>
      </c>
      <c t="n" r="B172">
        <v>741</v>
      </c>
      <c s="17" t="n" r="C172">
        <v>36</v>
      </c>
      <c t="n" r="D172">
        <v>300</v>
      </c>
      <c t="n" r="E172">
        <v>89</v>
      </c>
      <c t="n" r="F172">
        <v>67</v>
      </c>
      <c t="n" r="G172">
        <v>92</v>
      </c>
      <c t="n" r="H172">
        <v>87</v>
      </c>
      <c t="n" r="I172">
        <v>27</v>
      </c>
      <c t="n" r="J172">
        <v>334</v>
      </c>
    </row>
    <row spans="1:14" customHeight="1" r="173" ht="15.0">
      <c t="s" r="A173">
        <v>173</v>
      </c>
      <c t="n" r="B173">
        <v>689</v>
      </c>
      <c s="17" t="n" r="C173">
        <v>3</v>
      </c>
      <c t="n" r="D173">
        <v>264</v>
      </c>
      <c t="n" r="E173">
        <v>48</v>
      </c>
      <c t="n" r="F173">
        <v>115</v>
      </c>
      <c t="n" r="G173">
        <v>76</v>
      </c>
      <c t="n" r="H173">
        <v>71</v>
      </c>
      <c t="n" r="I173">
        <v>26</v>
      </c>
      <c t="n" r="J173">
        <v>488</v>
      </c>
    </row>
    <row spans="1:14" customHeight="1" r="174" ht="15.0">
      <c t="s" r="A174">
        <v>174</v>
      </c>
      <c t="n" r="B174">
        <v>799</v>
      </c>
      <c s="17" t="n" r="C174">
        <v>3</v>
      </c>
      <c t="n" r="D174">
        <v>267</v>
      </c>
      <c t="n" r="E174">
        <v>90</v>
      </c>
      <c t="n" r="F174">
        <v>109</v>
      </c>
      <c t="n" r="G174">
        <v>104</v>
      </c>
      <c t="n" r="H174">
        <v>63</v>
      </c>
      <c t="n" r="I174">
        <v>22</v>
      </c>
      <c t="n" r="J174">
        <v>459</v>
      </c>
    </row>
    <row spans="1:14" customHeight="1" r="175" ht="15.0">
      <c t="s" r="A175">
        <v>175</v>
      </c>
      <c t="n" r="B175">
        <v>588</v>
      </c>
      <c s="17" t="n" r="C175">
        <v>1</v>
      </c>
      <c t="n" r="D175">
        <v>388</v>
      </c>
      <c t="n" r="E175">
        <v>65</v>
      </c>
      <c t="n" r="F175">
        <v>87</v>
      </c>
      <c t="n" r="G175">
        <v>93</v>
      </c>
      <c t="n" r="H175">
        <v>62</v>
      </c>
      <c t="n" r="I175">
        <v>20</v>
      </c>
      <c t="n" r="J175">
        <v>316</v>
      </c>
    </row>
    <row spans="1:14" customHeight="1" r="176" ht="15.0">
      <c t="s" r="A176">
        <v>176</v>
      </c>
      <c t="n" r="B176">
        <v>624</v>
      </c>
      <c s="17" t="n" r="C176">
        <v>3</v>
      </c>
      <c t="n" r="D176">
        <v>308</v>
      </c>
      <c t="n" r="E176">
        <v>58</v>
      </c>
      <c t="n" r="F176">
        <v>105</v>
      </c>
      <c t="n" r="G176">
        <v>75</v>
      </c>
      <c t="n" r="H176">
        <v>136</v>
      </c>
      <c t="n" r="I176">
        <v>14</v>
      </c>
      <c t="n" r="J176">
        <v>261</v>
      </c>
    </row>
    <row spans="1:14" customHeight="1" r="177" ht="15.0">
      <c t="s" r="A177">
        <v>177</v>
      </c>
      <c t="n" r="B177">
        <v>516</v>
      </c>
      <c s="17" t="n" r="C177">
        <v>1</v>
      </c>
      <c t="n" r="D177">
        <v>192</v>
      </c>
      <c t="n" r="E177">
        <v>38</v>
      </c>
      <c t="n" r="F177">
        <v>54</v>
      </c>
      <c t="n" r="G177">
        <v>106</v>
      </c>
      <c t="n" r="H177">
        <v>146</v>
      </c>
      <c t="n" r="I177">
        <v>20</v>
      </c>
      <c t="n" r="J177">
        <v>238</v>
      </c>
    </row>
    <row spans="1:14" customHeight="1" r="178" ht="15.0">
      <c t="s" r="A178">
        <v>178</v>
      </c>
      <c t="n" r="B178">
        <v>519</v>
      </c>
      <c s="17" t="n" r="C178">
        <v>17</v>
      </c>
      <c t="n" r="D178">
        <v>440</v>
      </c>
      <c t="n" r="E178">
        <v>38</v>
      </c>
      <c t="n" r="F178">
        <v>73</v>
      </c>
      <c t="n" r="G178">
        <v>87</v>
      </c>
      <c t="n" r="H178">
        <v>76</v>
      </c>
      <c t="n" r="I178">
        <v>13</v>
      </c>
      <c t="n" r="J178">
        <v>241</v>
      </c>
    </row>
    <row spans="1:14" customHeight="1" r="179" ht="15.0">
      <c t="s" r="A179">
        <v>179</v>
      </c>
      <c t="n" r="B179">
        <v>456</v>
      </c>
      <c s="17" t="n" r="C179">
        <v>2</v>
      </c>
      <c t="n" r="D179">
        <v>338</v>
      </c>
      <c t="n" r="E179">
        <v>39</v>
      </c>
      <c t="n" r="F179">
        <v>98</v>
      </c>
      <c t="n" r="G179">
        <v>86</v>
      </c>
      <c t="n" r="H179">
        <v>82</v>
      </c>
      <c t="n" r="I179">
        <v>5</v>
      </c>
      <c t="n" r="J179">
        <v>198</v>
      </c>
    </row>
    <row spans="1:14" customHeight="1" r="180" ht="15.0">
      <c s="17" t="s" r="C180"/>
    </row>
    <row spans="1:14" customHeight="1" r="181" ht="15.0">
      <c s="17" t="s" r="C181"/>
    </row>
    <row spans="1:14" customHeight="1" r="182" ht="15.0">
      <c s="17" t="s" r="C182"/>
    </row>
    <row spans="1:14" customHeight="1" r="183" ht="15.0">
      <c s="17" t="s" r="C183"/>
    </row>
    <row spans="1:14" customHeight="1" r="184" ht="15.0">
      <c s="17" t="s" r="C184"/>
    </row>
    <row spans="1:14" customHeight="1" r="185" ht="15.0">
      <c s="17" t="s" r="C185"/>
    </row>
    <row spans="1:14" customHeight="1" r="186" ht="15.0">
      <c s="17" t="s" r="C186"/>
    </row>
    <row spans="1:14" customHeight="1" r="187" ht="15.0">
      <c s="17" t="s" r="C187"/>
    </row>
    <row spans="1:14" customHeight="1" r="188" ht="15.0">
      <c s="17" t="s" r="C188"/>
    </row>
    <row spans="1:14" customHeight="1" r="189" ht="15.0">
      <c s="17" t="s" r="C189"/>
    </row>
    <row spans="1:14" customHeight="1" r="190" ht="15.0">
      <c s="17" t="s" r="C190"/>
    </row>
    <row spans="1:14" customHeight="1" r="191" ht="15.0">
      <c s="17" t="s" r="C191"/>
    </row>
    <row spans="1:14" customHeight="1" r="192" ht="15.0">
      <c s="17" t="s" r="C192"/>
    </row>
    <row spans="1:14" customHeight="1" r="193" ht="15.0">
      <c s="17" t="s" r="C193"/>
    </row>
    <row spans="1:14" customHeight="1" r="194" ht="15.0">
      <c s="17" t="s" r="C194"/>
    </row>
    <row spans="1:14" customHeight="1" r="195" ht="15.0">
      <c s="17" t="s" r="C195"/>
    </row>
    <row spans="1:14" customHeight="1" r="196" ht="15.0">
      <c s="17" t="s" r="C196"/>
    </row>
    <row spans="1:14" customHeight="1" r="197" ht="15.0">
      <c s="17" t="s" r="C197"/>
    </row>
    <row spans="1:14" customHeight="1" r="198" ht="15.0">
      <c s="17" t="s" r="C198"/>
    </row>
    <row spans="1:14" customHeight="1" r="199" ht="15.0">
      <c s="17" t="s" r="C199"/>
    </row>
    <row spans="1:14" customHeight="1" r="200" ht="15.0">
      <c s="17" t="s" r="C200"/>
    </row>
    <row spans="1:14" customHeight="1" r="201" ht="15.0">
      <c s="17" t="s" r="C201"/>
    </row>
    <row spans="1:14" customHeight="1" r="202" ht="15.0">
      <c s="17" t="s" r="C202"/>
    </row>
    <row spans="1:14" customHeight="1" r="203" ht="15.0">
      <c s="17" t="s" r="C203"/>
    </row>
    <row spans="1:14" customHeight="1" r="204" ht="15.0">
      <c s="17" t="s" r="C204"/>
    </row>
    <row spans="1:14" customHeight="1" r="205" ht="15.0">
      <c s="17" t="s" r="C205"/>
    </row>
    <row spans="1:14" customHeight="1" r="206" ht="15.0">
      <c s="17" t="s" r="C206"/>
    </row>
    <row spans="1:14" customHeight="1" r="207" ht="15.0">
      <c s="17" t="s" r="C207"/>
    </row>
    <row spans="1:14" customHeight="1" r="208" ht="15.0">
      <c s="17" t="s" r="C208"/>
    </row>
    <row spans="1:14" customHeight="1" r="209" ht="15.0">
      <c s="17" t="s" r="C209"/>
    </row>
    <row spans="1:14" customHeight="1" r="210" ht="15.0">
      <c s="17" t="s" r="C210"/>
    </row>
    <row spans="1:14" customHeight="1" r="211" ht="15.0">
      <c s="17" t="s" r="C211"/>
    </row>
    <row spans="1:14" customHeight="1" r="212" ht="15.0">
      <c s="17" t="s" r="C212"/>
    </row>
    <row spans="1:14" customHeight="1" r="213" ht="15.0">
      <c s="17" t="s" r="C213"/>
    </row>
    <row spans="1:14" customHeight="1" r="214" ht="15.0">
      <c s="17" t="s" r="C214"/>
    </row>
    <row spans="1:14" customHeight="1" r="215" ht="15.0">
      <c s="17" t="s" r="C215"/>
    </row>
    <row spans="1:14" customHeight="1" r="216" ht="15.0">
      <c s="17" t="s" r="C216"/>
    </row>
    <row spans="1:14" customHeight="1" r="217" ht="15.0">
      <c s="17" t="s" r="C217"/>
    </row>
    <row spans="1:14" customHeight="1" r="218" ht="15.0">
      <c s="17" t="s" r="C218"/>
    </row>
    <row spans="1:14" customHeight="1" r="219" ht="15.0">
      <c s="17" t="s" r="C219"/>
    </row>
    <row spans="1:14" customHeight="1" r="220" ht="15.0">
      <c s="17" t="s" r="C220"/>
    </row>
    <row spans="1:14" customHeight="1" r="221" ht="15.0">
      <c s="17" t="s" r="C221"/>
    </row>
    <row spans="1:14" customHeight="1" r="222" ht="15.0">
      <c s="17" t="s" r="C222"/>
    </row>
    <row spans="1:14" customHeight="1" r="223" ht="15.0">
      <c s="17" t="s" r="C223"/>
    </row>
    <row spans="1:14" customHeight="1" r="224" ht="15.0">
      <c s="17" t="s" r="C224"/>
    </row>
    <row spans="1:14" customHeight="1" r="225" ht="15.0">
      <c s="17" t="s" r="C225"/>
    </row>
    <row spans="1:14" customHeight="1" r="226" ht="15.0">
      <c s="17" t="s" r="C226"/>
    </row>
    <row spans="1:14" customHeight="1" r="227" ht="15.0">
      <c s="17" t="s" r="C227"/>
    </row>
    <row spans="1:14" customHeight="1" r="228" ht="15.0">
      <c s="17" t="s" r="C228"/>
    </row>
    <row spans="1:14" customHeight="1" r="229" ht="15.0">
      <c s="17" t="s" r="C229"/>
    </row>
    <row spans="1:14" customHeight="1" r="230" ht="15.0">
      <c s="17" t="s" r="C230"/>
    </row>
    <row spans="1:14" customHeight="1" r="231" ht="15.0">
      <c s="17" t="s" r="C231"/>
    </row>
    <row spans="1:14" customHeight="1" r="232" ht="15.0">
      <c s="17" t="s" r="C232"/>
    </row>
    <row spans="1:14" customHeight="1" r="233" ht="15.0">
      <c s="17" t="s" r="C233"/>
    </row>
    <row spans="1:14" customHeight="1" r="234" ht="15.0">
      <c s="17" t="s" r="C234"/>
    </row>
    <row spans="1:14" customHeight="1" r="235" ht="15.0">
      <c s="17" t="s" r="C235"/>
    </row>
    <row spans="1:14" customHeight="1" r="236" ht="15.0">
      <c s="17" t="s" r="C236"/>
    </row>
    <row spans="1:14" customHeight="1" r="237" ht="15.0">
      <c s="17" t="s" r="C237"/>
    </row>
    <row spans="1:14" customHeight="1" r="238" ht="15.0">
      <c s="17" t="s" r="C238"/>
    </row>
    <row spans="1:14" customHeight="1" r="239" ht="15.0">
      <c s="17" t="s" r="C239"/>
    </row>
    <row spans="1:14" customHeight="1" r="240" ht="15.0">
      <c s="17" t="s" r="C240"/>
    </row>
    <row spans="1:14" customHeight="1" r="241" ht="15.0">
      <c s="17" t="s" r="C241"/>
    </row>
    <row spans="1:14" customHeight="1" r="242" ht="15.0">
      <c s="17" t="s" r="C242"/>
    </row>
    <row spans="1:14" customHeight="1" r="243" ht="15.0">
      <c s="17" t="s" r="C243"/>
    </row>
    <row spans="1:14" customHeight="1" r="244" ht="15.0">
      <c s="17" t="s" r="C244"/>
    </row>
    <row spans="1:14" customHeight="1" r="245" ht="15.0">
      <c s="17" t="s" r="C245"/>
    </row>
    <row spans="1:14" customHeight="1" r="246" ht="15.0">
      <c s="17" t="s" r="C246"/>
    </row>
    <row spans="1:14" customHeight="1" r="247" ht="15.0">
      <c s="17" t="s" r="C247"/>
    </row>
    <row spans="1:14" customHeight="1" r="248" ht="15.0">
      <c s="17" t="s" r="C248"/>
    </row>
    <row spans="1:14" customHeight="1" r="249" ht="15.0">
      <c s="17" t="s" r="C249"/>
    </row>
    <row spans="1:14" customHeight="1" r="250" ht="15.0">
      <c s="17" t="s" r="C250"/>
    </row>
    <row spans="1:14" customHeight="1" r="251" ht="15.0">
      <c s="17" t="s" r="C251"/>
    </row>
    <row spans="1:14" customHeight="1" r="252" ht="15.0">
      <c s="17" t="s" r="C252"/>
    </row>
    <row spans="1:14" customHeight="1" r="253" ht="15.0">
      <c s="17" t="s" r="C253"/>
    </row>
    <row spans="1:14" customHeight="1" r="254" ht="15.0">
      <c s="17" t="s" r="C254"/>
    </row>
    <row spans="1:14" customHeight="1" r="255" ht="15.0">
      <c s="17" t="s" r="C255"/>
    </row>
    <row spans="1:14" customHeight="1" r="256" ht="15.0">
      <c s="17" t="s" r="C256"/>
    </row>
    <row spans="1:14" customHeight="1" r="257" ht="15.0">
      <c s="17" t="s" r="C257"/>
    </row>
    <row spans="1:14" customHeight="1" r="258" ht="15.0">
      <c s="17" t="s" r="C258"/>
    </row>
    <row spans="1:14" customHeight="1" r="259" ht="15.0">
      <c s="17" t="s" r="C259"/>
    </row>
    <row spans="1:14" customHeight="1" r="260" ht="15.0">
      <c s="17" t="s" r="C260"/>
    </row>
    <row spans="1:14" customHeight="1" r="261" ht="15.0">
      <c s="17" t="s" r="C261"/>
    </row>
    <row spans="1:14" customHeight="1" r="262" ht="15.0">
      <c s="17" t="s" r="C262"/>
    </row>
    <row spans="1:14" customHeight="1" r="263" ht="15.0">
      <c s="17" t="s" r="C263"/>
    </row>
    <row spans="1:14" customHeight="1" r="264" ht="15.0">
      <c s="17" t="s" r="C264"/>
    </row>
    <row spans="1:14" customHeight="1" r="265" ht="15.0">
      <c s="17" t="s" r="C265"/>
    </row>
    <row spans="1:14" customHeight="1" r="266" ht="15.0">
      <c s="17" t="s" r="C266"/>
    </row>
    <row spans="1:14" customHeight="1" r="267" ht="15.0">
      <c s="17" t="s" r="C267"/>
    </row>
    <row spans="1:14" customHeight="1" r="268" ht="15.0">
      <c s="17" t="s" r="C268"/>
    </row>
    <row spans="1:14" customHeight="1" r="269" ht="15.0">
      <c s="17" t="s" r="C269"/>
    </row>
    <row spans="1:14" customHeight="1" r="270" ht="15.0">
      <c s="17" t="s" r="C270"/>
    </row>
    <row spans="1:14" customHeight="1" r="271" ht="15.0">
      <c s="17" t="s" r="C271"/>
    </row>
    <row spans="1:14" customHeight="1" r="272" ht="15.0">
      <c s="17" t="s" r="C272"/>
    </row>
    <row spans="1:14" customHeight="1" r="273" ht="15.0">
      <c s="17" t="s" r="C273"/>
    </row>
    <row spans="1:14" customHeight="1" r="274" ht="15.0">
      <c s="17" t="s" r="C274"/>
    </row>
    <row spans="1:14" customHeight="1" r="275" ht="15.0">
      <c s="17" t="s" r="C275"/>
    </row>
    <row spans="1:14" customHeight="1" r="276" ht="15.0">
      <c s="17" t="s" r="C276"/>
    </row>
    <row spans="1:14" customHeight="1" r="277" ht="15.0">
      <c s="17" t="s" r="C277"/>
    </row>
    <row spans="1:14" customHeight="1" r="278" ht="15.0">
      <c s="17" t="s" r="C278"/>
    </row>
    <row spans="1:14" customHeight="1" r="279" ht="15.0">
      <c s="17" t="s" r="C279"/>
    </row>
    <row spans="1:14" customHeight="1" r="280" ht="15.0">
      <c s="17" t="s" r="C280"/>
    </row>
    <row spans="1:14" customHeight="1" r="281" ht="15.0">
      <c s="17" t="s" r="C281"/>
    </row>
    <row spans="1:14" customHeight="1" r="282" ht="15.0">
      <c s="17" t="s" r="C282"/>
    </row>
    <row spans="1:14" customHeight="1" r="283" ht="15.0">
      <c s="17" t="s" r="C283"/>
    </row>
    <row spans="1:14" customHeight="1" r="284" ht="15.0">
      <c s="17" t="s" r="C284"/>
    </row>
    <row spans="1:14" customHeight="1" r="285" ht="15.0">
      <c s="17" t="s" r="C285"/>
    </row>
    <row spans="1:14" customHeight="1" r="286" ht="15.0">
      <c s="17" t="s" r="C286"/>
    </row>
    <row spans="1:14" customHeight="1" r="287" ht="15.0">
      <c s="17" t="s" r="C287"/>
    </row>
    <row spans="1:14" customHeight="1" r="288" ht="15.0">
      <c s="17" t="s" r="C288"/>
    </row>
    <row spans="1:14" customHeight="1" r="289" ht="15.0">
      <c s="17" t="s" r="C289"/>
    </row>
    <row spans="1:14" customHeight="1" r="290" ht="15.0">
      <c s="17" t="s" r="C290"/>
    </row>
    <row spans="1:14" customHeight="1" r="291" ht="15.0">
      <c s="17" t="s" r="C291"/>
    </row>
    <row spans="1:14" customHeight="1" r="292" ht="15.0">
      <c s="17" t="s" r="C292"/>
    </row>
    <row spans="1:14" customHeight="1" r="293" ht="15.0">
      <c s="17" t="s" r="C293"/>
    </row>
    <row spans="1:14" customHeight="1" r="294" ht="15.0">
      <c s="17" t="s" r="C294"/>
    </row>
    <row spans="1:14" customHeight="1" r="295" ht="15.0">
      <c s="17" t="s" r="C295"/>
    </row>
    <row spans="1:14" customHeight="1" r="296" ht="15.0">
      <c s="17" t="s" r="C296"/>
    </row>
    <row spans="1:14" customHeight="1" r="297" ht="15.0">
      <c s="17" t="s" r="C297"/>
    </row>
    <row spans="1:14" customHeight="1" r="298" ht="15.0">
      <c s="17" t="s" r="C298"/>
    </row>
    <row spans="1:14" customHeight="1" r="299" ht="15.0">
      <c s="17" t="s" r="C299"/>
    </row>
    <row spans="1:14" customHeight="1" r="300" ht="15.0">
      <c s="17" t="s" r="C300"/>
    </row>
    <row spans="1:14" customHeight="1" r="301" ht="15.0">
      <c s="17" t="s" r="C301"/>
    </row>
    <row spans="1:14" customHeight="1" r="302" ht="15.0">
      <c s="17" t="s" r="C302"/>
    </row>
    <row spans="1:14" customHeight="1" r="303" ht="15.0">
      <c s="17" t="s" r="C303"/>
    </row>
    <row spans="1:14" customHeight="1" r="304" ht="15.0">
      <c s="17" t="s" r="C304"/>
    </row>
    <row spans="1:14" customHeight="1" r="305" ht="15.0">
      <c s="17" t="s" r="C305"/>
    </row>
    <row spans="1:14" customHeight="1" r="306" ht="15.0">
      <c s="17" t="s" r="C306"/>
    </row>
    <row spans="1:14" customHeight="1" r="307" ht="15.0">
      <c s="17" t="s" r="C307"/>
    </row>
    <row spans="1:14" customHeight="1" r="308" ht="15.0">
      <c s="17" t="s" r="C308"/>
    </row>
    <row spans="1:14" customHeight="1" r="309" ht="15.0">
      <c s="17" t="s" r="C309"/>
    </row>
    <row spans="1:14" customHeight="1" r="310" ht="15.0">
      <c s="17" t="s" r="C310"/>
    </row>
    <row spans="1:14" customHeight="1" r="311" ht="15.0">
      <c s="17" t="s" r="C311"/>
    </row>
    <row spans="1:14" customHeight="1" r="312" ht="15.0">
      <c s="17" t="s" r="C312"/>
    </row>
    <row spans="1:14" customHeight="1" r="313" ht="15.0">
      <c s="17" t="s" r="C313"/>
    </row>
    <row spans="1:14" customHeight="1" r="314" ht="15.0">
      <c s="17" t="s" r="C314"/>
    </row>
    <row spans="1:14" customHeight="1" r="315" ht="15.0">
      <c s="17" t="s" r="C315"/>
    </row>
    <row spans="1:14" customHeight="1" r="316" ht="15.0">
      <c s="17" t="s" r="C316"/>
    </row>
    <row spans="1:14" customHeight="1" r="317" ht="15.0">
      <c s="17" t="s" r="C317"/>
    </row>
    <row spans="1:14" customHeight="1" r="318" ht="15.0">
      <c s="17" t="s" r="C318"/>
    </row>
    <row spans="1:14" customHeight="1" r="319" ht="15.0">
      <c s="17" t="s" r="C319"/>
    </row>
    <row spans="1:14" customHeight="1" r="320" ht="15.0">
      <c s="17" t="s" r="C320"/>
    </row>
    <row spans="1:14" customHeight="1" r="321" ht="15.0">
      <c s="17" t="s" r="C321"/>
    </row>
    <row spans="1:14" customHeight="1" r="322" ht="15.0">
      <c s="17" t="s" r="C322"/>
    </row>
    <row spans="1:14" customHeight="1" r="323" ht="15.0">
      <c s="17" t="s" r="C323"/>
    </row>
    <row spans="1:14" customHeight="1" r="324" ht="15.0">
      <c s="17" t="s" r="C324"/>
    </row>
    <row spans="1:14" customHeight="1" r="325" ht="15.0">
      <c s="17" t="s" r="C325"/>
    </row>
    <row spans="1:14" customHeight="1" r="326" ht="15.0">
      <c s="17" t="s" r="C326"/>
    </row>
    <row spans="1:14" customHeight="1" r="327" ht="15.0">
      <c s="17" t="s" r="C327"/>
    </row>
    <row spans="1:14" customHeight="1" r="328" ht="15.0">
      <c s="17" t="s" r="C328"/>
    </row>
    <row spans="1:14" customHeight="1" r="329" ht="15.0">
      <c s="17" t="s" r="C329"/>
    </row>
    <row spans="1:14" customHeight="1" r="330" ht="15.0">
      <c s="17" t="s" r="C330"/>
    </row>
    <row spans="1:14" customHeight="1" r="331" ht="15.0">
      <c s="17" t="s" r="C331"/>
    </row>
    <row spans="1:14" customHeight="1" r="332" ht="15.0">
      <c s="17" t="s" r="C332"/>
    </row>
    <row spans="1:14" customHeight="1" r="333" ht="15.0">
      <c s="17" t="s" r="C333"/>
    </row>
    <row spans="1:14" customHeight="1" r="334" ht="15.0">
      <c s="17" t="s" r="C334"/>
    </row>
    <row spans="1:14" customHeight="1" r="335" ht="15.0">
      <c s="17" t="s" r="C335"/>
    </row>
    <row spans="1:14" customHeight="1" r="336" ht="15.0">
      <c s="17" t="s" r="C336"/>
    </row>
    <row spans="1:14" customHeight="1" r="337" ht="15.0">
      <c s="17" t="s" r="C337"/>
    </row>
    <row spans="1:14" customHeight="1" r="338" ht="15.0">
      <c s="17" t="s" r="C338"/>
    </row>
    <row spans="1:14" customHeight="1" r="339" ht="15.0">
      <c s="17" t="s" r="C339"/>
    </row>
    <row spans="1:14" customHeight="1" r="340" ht="15.0">
      <c s="17" t="s" r="C340"/>
    </row>
    <row spans="1:14" customHeight="1" r="341" ht="15.0">
      <c s="17" t="s" r="C341"/>
    </row>
    <row spans="1:14" customHeight="1" r="342" ht="15.0">
      <c s="17" t="s" r="C342"/>
    </row>
    <row spans="1:14" customHeight="1" r="343" ht="15.0">
      <c s="17" t="s" r="C343"/>
    </row>
    <row spans="1:14" customHeight="1" r="344" ht="15.0">
      <c s="17" t="s" r="C344"/>
    </row>
    <row spans="1:14" customHeight="1" r="345" ht="15.0">
      <c s="17" t="s" r="C345"/>
    </row>
    <row spans="1:14" customHeight="1" r="346" ht="15.0">
      <c s="17" t="s" r="C346"/>
    </row>
    <row spans="1:14" customHeight="1" r="347" ht="15.0">
      <c s="17" t="s" r="C347"/>
    </row>
    <row spans="1:14" customHeight="1" r="348" ht="15.0">
      <c s="17" t="s" r="C348"/>
    </row>
    <row spans="1:14" customHeight="1" r="349" ht="15.0">
      <c s="17" t="s" r="C349"/>
    </row>
    <row spans="1:14" customHeight="1" r="350" ht="15.0">
      <c s="17" t="s" r="C350"/>
    </row>
    <row spans="1:14" customHeight="1" r="351" ht="15.0">
      <c s="17" t="s" r="C351"/>
    </row>
    <row spans="1:14" customHeight="1" r="352" ht="15.0">
      <c s="17" t="s" r="C352"/>
    </row>
    <row spans="1:14" customHeight="1" r="353" ht="15.0">
      <c s="17" t="s" r="C353"/>
    </row>
    <row spans="1:14" customHeight="1" r="354" ht="15.0">
      <c s="17" t="s" r="C354"/>
    </row>
    <row spans="1:14" customHeight="1" r="355" ht="15.0">
      <c s="17" t="s" r="C355"/>
    </row>
    <row spans="1:14" customHeight="1" r="356" ht="15.0">
      <c s="17" t="s" r="C356"/>
    </row>
    <row spans="1:14" customHeight="1" r="357" ht="15.0">
      <c s="17" t="s" r="C357"/>
    </row>
    <row spans="1:14" customHeight="1" r="358" ht="15.0">
      <c s="17" t="s" r="C358"/>
    </row>
    <row spans="1:14" customHeight="1" r="359" ht="15.0">
      <c s="17" t="s" r="C359"/>
    </row>
    <row spans="1:14" customHeight="1" r="360" ht="15.0">
      <c s="17" t="s" r="C360"/>
    </row>
    <row spans="1:14" customHeight="1" r="361" ht="15.0">
      <c s="17" t="s" r="C361"/>
    </row>
    <row spans="1:14" customHeight="1" r="362" ht="15.0">
      <c s="17" t="s" r="C362"/>
    </row>
    <row spans="1:14" customHeight="1" r="363" ht="15.0">
      <c s="17" t="s" r="C363"/>
    </row>
    <row spans="1:14" customHeight="1" r="364" ht="15.0">
      <c s="17" t="s" r="C364"/>
    </row>
    <row spans="1:14" customHeight="1" r="365" ht="15.0">
      <c s="17" t="s" r="C365"/>
    </row>
    <row spans="1:14" customHeight="1" r="366" ht="15.0">
      <c s="17" t="s" r="C366"/>
    </row>
    <row spans="1:14" customHeight="1" r="367" ht="15.0">
      <c s="17" t="s" r="C367"/>
    </row>
    <row spans="1:14" customHeight="1" r="368" ht="15.0">
      <c s="17" t="s" r="C368"/>
    </row>
    <row spans="1:14" customHeight="1" r="369" ht="15.0">
      <c s="17" t="s" r="C369"/>
    </row>
    <row spans="1:14" customHeight="1" r="370" ht="15.0">
      <c s="17" t="s" r="C370"/>
    </row>
    <row spans="1:14" customHeight="1" r="371" ht="15.0">
      <c s="17" t="s" r="C371"/>
    </row>
    <row spans="1:14" customHeight="1" r="372" ht="15.0">
      <c s="17" t="s" r="C372"/>
    </row>
    <row spans="1:14" customHeight="1" r="373" ht="15.0">
      <c s="17" t="s" r="C373"/>
    </row>
    <row spans="1:14" customHeight="1" r="374" ht="15.0">
      <c s="17" t="s" r="C374"/>
    </row>
    <row spans="1:14" customHeight="1" r="375" ht="15.0">
      <c s="17" t="s" r="C375"/>
    </row>
    <row spans="1:14" customHeight="1" r="376" ht="15.0">
      <c s="17" t="s" r="C376"/>
    </row>
    <row spans="1:14" customHeight="1" r="377" ht="15.0">
      <c s="17" t="s" r="C377"/>
    </row>
    <row spans="1:14" customHeight="1" r="378" ht="15.0">
      <c s="17" t="s" r="C378"/>
    </row>
    <row spans="1:14" customHeight="1" r="379" ht="15.0">
      <c s="17" t="s" r="C379"/>
    </row>
    <row spans="1:14" customHeight="1" r="380" ht="15.0">
      <c s="17" t="s" r="C380"/>
    </row>
    <row spans="1:14" customHeight="1" r="381" ht="15.0">
      <c s="17" t="s" r="C381"/>
    </row>
    <row spans="1:14" customHeight="1" r="382" ht="15.0">
      <c s="17" t="s" r="C382"/>
    </row>
    <row spans="1:14" customHeight="1" r="383" ht="15.0">
      <c s="17" t="s" r="C383"/>
    </row>
    <row spans="1:14" customHeight="1" r="384" ht="15.0">
      <c s="17" t="s" r="C384"/>
    </row>
    <row spans="1:14" customHeight="1" r="385" ht="15.0">
      <c s="17" t="s" r="C385"/>
    </row>
    <row spans="1:14" customHeight="1" r="386" ht="15.0">
      <c s="17" t="s" r="C386"/>
    </row>
    <row spans="1:14" customHeight="1" r="387" ht="15.0">
      <c s="17" t="s" r="C387"/>
    </row>
    <row spans="1:14" customHeight="1" r="388" ht="15.0">
      <c s="17" t="s" r="C388"/>
    </row>
    <row spans="1:14" customHeight="1" r="389" ht="15.0">
      <c s="17" t="s" r="C389"/>
    </row>
    <row spans="1:14" customHeight="1" r="390" ht="15.0">
      <c s="17" t="s" r="C390"/>
    </row>
    <row spans="1:14" customHeight="1" r="391" ht="15.0">
      <c s="17" t="s" r="C391"/>
    </row>
    <row spans="1:14" customHeight="1" r="392" ht="15.0">
      <c s="17" t="s" r="C392"/>
    </row>
    <row spans="1:14" customHeight="1" r="393" ht="15.0">
      <c s="17" t="s" r="C393"/>
    </row>
    <row spans="1:14" customHeight="1" r="394" ht="15.0">
      <c s="17" t="s" r="C394"/>
    </row>
    <row spans="1:14" customHeight="1" r="395" ht="15.0">
      <c s="17" t="s" r="C395"/>
    </row>
    <row spans="1:14" customHeight="1" r="396" ht="15.0">
      <c s="17" t="s" r="C396"/>
    </row>
    <row spans="1:14" customHeight="1" r="397" ht="15.0">
      <c s="17" t="s" r="C397"/>
    </row>
    <row spans="1:14" customHeight="1" r="398" ht="15.0">
      <c s="17" t="s" r="C398"/>
    </row>
    <row spans="1:14" customHeight="1" r="399" ht="15.0">
      <c s="17" t="s" r="C399"/>
    </row>
    <row spans="1:14" customHeight="1" r="400" ht="15.0">
      <c s="17" t="s" r="C400"/>
    </row>
    <row spans="1:14" customHeight="1" r="401" ht="15.0">
      <c s="17" t="s" r="C401"/>
    </row>
    <row spans="1:14" customHeight="1" r="402" ht="15.0">
      <c s="17" t="s" r="C402"/>
    </row>
    <row spans="1:14" customHeight="1" r="403" ht="15.0">
      <c s="17" t="s" r="C403"/>
    </row>
    <row spans="1:14" customHeight="1" r="404" ht="15.0">
      <c s="17" t="s" r="C404"/>
    </row>
    <row spans="1:14" customHeight="1" r="405" ht="15.0">
      <c s="17" t="s" r="C405"/>
    </row>
    <row spans="1:14" customHeight="1" r="406" ht="15.0">
      <c s="17" t="s" r="C406"/>
    </row>
    <row spans="1:14" customHeight="1" r="407" ht="15.0">
      <c s="17" t="s" r="C407"/>
    </row>
    <row spans="1:14" customHeight="1" r="408" ht="15.0">
      <c s="17" t="s" r="C408"/>
    </row>
    <row spans="1:14" customHeight="1" r="409" ht="15.0">
      <c s="17" t="s" r="C409"/>
    </row>
    <row spans="1:14" customHeight="1" r="410" ht="15.0">
      <c s="17" t="s" r="C410"/>
    </row>
    <row spans="1:14" customHeight="1" r="411" ht="15.0">
      <c s="17" t="s" r="C411"/>
    </row>
    <row spans="1:14" customHeight="1" r="412" ht="15.0">
      <c s="17" t="s" r="C412"/>
    </row>
    <row spans="1:14" customHeight="1" r="413" ht="15.0">
      <c s="17" t="s" r="C413"/>
    </row>
    <row spans="1:14" customHeight="1" r="414" ht="15.0">
      <c s="17" t="s" r="C414"/>
    </row>
    <row spans="1:14" customHeight="1" r="415" ht="15.0">
      <c s="17" t="s" r="C415"/>
    </row>
    <row spans="1:14" customHeight="1" r="416" ht="15.0">
      <c s="17" t="s" r="C416"/>
    </row>
    <row spans="1:14" customHeight="1" r="417" ht="15.0">
      <c s="17" t="s" r="C417"/>
    </row>
    <row spans="1:14" customHeight="1" r="418" ht="15.0">
      <c s="17" t="s" r="C418"/>
    </row>
    <row spans="1:14" customHeight="1" r="419" ht="15.0">
      <c s="17" t="s" r="C419"/>
    </row>
    <row spans="1:14" customHeight="1" r="420" ht="15.0">
      <c s="17" t="s" r="C420"/>
    </row>
    <row spans="1:14" customHeight="1" r="421" ht="15.0">
      <c s="17" t="s" r="C421"/>
    </row>
    <row spans="1:14" customHeight="1" r="422" ht="15.0">
      <c s="17" t="s" r="C422"/>
    </row>
    <row spans="1:14" customHeight="1" r="423" ht="15.0">
      <c s="17" t="s" r="C423"/>
    </row>
    <row spans="1:14" customHeight="1" r="424" ht="15.0">
      <c s="17" t="s" r="C424"/>
    </row>
    <row spans="1:14" customHeight="1" r="425" ht="15.0">
      <c s="17" t="s" r="C425"/>
    </row>
    <row spans="1:14" customHeight="1" r="426" ht="15.0">
      <c s="17" t="s" r="C426"/>
    </row>
    <row spans="1:14" customHeight="1" r="427" ht="15.0">
      <c s="17" t="s" r="C427"/>
    </row>
    <row spans="1:14" customHeight="1" r="428" ht="15.0">
      <c s="17" t="s" r="C428"/>
    </row>
    <row spans="1:14" customHeight="1" r="429" ht="15.0">
      <c s="17" t="s" r="C429"/>
    </row>
    <row spans="1:14" customHeight="1" r="430" ht="15.0">
      <c s="17" t="s" r="C430"/>
    </row>
    <row spans="1:14" customHeight="1" r="431" ht="15.0">
      <c s="17" t="s" r="C431"/>
    </row>
    <row spans="1:14" customHeight="1" r="432" ht="15.0">
      <c s="17" t="s" r="C432"/>
    </row>
    <row spans="1:14" customHeight="1" r="433" ht="15.0">
      <c s="17" t="s" r="C433"/>
    </row>
    <row spans="1:14" customHeight="1" r="434" ht="15.0">
      <c s="17" t="s" r="C434"/>
    </row>
    <row spans="1:14" customHeight="1" r="435" ht="15.0">
      <c s="17" t="s" r="C435"/>
    </row>
    <row spans="1:14" customHeight="1" r="436" ht="15.0">
      <c s="17" t="s" r="C436"/>
    </row>
    <row spans="1:14" customHeight="1" r="437" ht="15.0">
      <c s="17" t="s" r="C437"/>
    </row>
    <row spans="1:14" customHeight="1" r="438" ht="15.0">
      <c s="17" t="s" r="C438"/>
    </row>
    <row spans="1:14" customHeight="1" r="439" ht="15.0">
      <c s="17" t="s" r="C439"/>
    </row>
    <row spans="1:14" customHeight="1" r="440" ht="15.0">
      <c s="17" t="s" r="C440"/>
    </row>
    <row spans="1:14" customHeight="1" r="441" ht="15.0">
      <c s="17" t="s" r="C441"/>
    </row>
    <row spans="1:14" customHeight="1" r="442" ht="15.0">
      <c s="17" t="s" r="C442"/>
    </row>
    <row spans="1:14" customHeight="1" r="443" ht="15.0">
      <c s="17" t="s" r="C443"/>
    </row>
    <row spans="1:14" customHeight="1" r="444" ht="15.0">
      <c s="17" t="s" r="C444"/>
    </row>
    <row spans="1:14" customHeight="1" r="445" ht="15.0">
      <c s="17" t="s" r="C445"/>
    </row>
    <row spans="1:14" customHeight="1" r="446" ht="15.0">
      <c s="17" t="s" r="C446"/>
    </row>
    <row spans="1:14" customHeight="1" r="447" ht="15.0">
      <c s="17" t="s" r="C447"/>
    </row>
    <row spans="1:14" customHeight="1" r="448" ht="15.0">
      <c s="17" t="s" r="C448"/>
    </row>
    <row spans="1:14" customHeight="1" r="449" ht="15.0">
      <c s="17" t="s" r="C449"/>
    </row>
    <row spans="1:14" customHeight="1" r="450" ht="15.0">
      <c s="17" t="s" r="C450"/>
    </row>
    <row spans="1:14" customHeight="1" r="451" ht="15.0">
      <c s="17" t="s" r="C451"/>
    </row>
    <row spans="1:14" customHeight="1" r="452" ht="15.0">
      <c s="17" t="s" r="C452"/>
    </row>
    <row spans="1:14" customHeight="1" r="453" ht="15.0">
      <c s="17" t="s" r="C453"/>
    </row>
    <row spans="1:14" customHeight="1" r="454" ht="15.0">
      <c s="17" t="s" r="C454"/>
    </row>
    <row spans="1:14" customHeight="1" r="455" ht="15.0">
      <c s="17" t="s" r="C455"/>
    </row>
    <row spans="1:14" customHeight="1" r="456" ht="15.0">
      <c s="17" t="s" r="C456"/>
    </row>
    <row spans="1:14" customHeight="1" r="457" ht="15.0">
      <c s="17" t="s" r="C457"/>
    </row>
    <row spans="1:14" customHeight="1" r="458" ht="15.0">
      <c s="17" t="s" r="C458"/>
    </row>
    <row spans="1:14" customHeight="1" r="459" ht="15.0">
      <c s="17" t="s" r="C459"/>
    </row>
    <row spans="1:14" customHeight="1" r="460" ht="15.0">
      <c s="17" t="s" r="C460"/>
    </row>
    <row spans="1:14" customHeight="1" r="461" ht="15.0">
      <c s="17" t="s" r="C461"/>
    </row>
    <row spans="1:14" customHeight="1" r="462" ht="15.0">
      <c s="17" t="s" r="C462"/>
    </row>
    <row spans="1:14" customHeight="1" r="463" ht="15.0">
      <c s="17" t="s" r="C463"/>
    </row>
    <row spans="1:14" customHeight="1" r="464" ht="15.0">
      <c s="17" t="s" r="C464"/>
    </row>
    <row spans="1:14" customHeight="1" r="465" ht="15.0">
      <c s="17" t="s" r="C465"/>
    </row>
    <row spans="1:14" customHeight="1" r="466" ht="15.0">
      <c s="17" t="s" r="C466"/>
    </row>
    <row spans="1:14" customHeight="1" r="467" ht="15.0">
      <c s="17" t="s" r="C467"/>
    </row>
    <row spans="1:14" customHeight="1" r="468" ht="15.0">
      <c s="17" t="s" r="C468"/>
    </row>
    <row spans="1:14" customHeight="1" r="469" ht="15.0">
      <c s="17" t="s" r="C469"/>
    </row>
    <row spans="1:14" customHeight="1" r="470" ht="15.0">
      <c s="17" t="s" r="C470"/>
    </row>
    <row spans="1:14" customHeight="1" r="471" ht="15.0">
      <c s="17" t="s" r="C471"/>
    </row>
    <row spans="1:14" customHeight="1" r="472" ht="15.0">
      <c s="17" t="s" r="C472"/>
    </row>
    <row spans="1:14" customHeight="1" r="473" ht="15.0">
      <c s="17" t="s" r="C473"/>
    </row>
    <row spans="1:14" customHeight="1" r="474" ht="15.0">
      <c s="17" t="s" r="C474"/>
    </row>
    <row spans="1:14" customHeight="1" r="475" ht="15.0">
      <c s="17" t="s" r="C475"/>
    </row>
    <row spans="1:14" customHeight="1" r="476" ht="15.0">
      <c s="17" t="s" r="C476"/>
    </row>
    <row spans="1:14" customHeight="1" r="477" ht="15.0">
      <c s="17" t="s" r="C477"/>
    </row>
    <row spans="1:14" customHeight="1" r="478" ht="15.0">
      <c s="17" t="s" r="C478"/>
    </row>
    <row spans="1:14" customHeight="1" r="479" ht="15.0">
      <c s="17" t="s" r="C479"/>
    </row>
    <row spans="1:14" customHeight="1" r="480" ht="15.0">
      <c s="17" t="s" r="C480"/>
    </row>
    <row spans="1:14" customHeight="1" r="481" ht="15.0">
      <c s="17" t="s" r="C481"/>
    </row>
    <row spans="1:14" customHeight="1" r="482" ht="15.0">
      <c s="17" t="s" r="C482"/>
    </row>
    <row spans="1:14" customHeight="1" r="483" ht="15.0">
      <c s="17" t="s" r="C483"/>
    </row>
    <row spans="1:14" customHeight="1" r="484" ht="15.0">
      <c s="17" t="s" r="C484"/>
    </row>
    <row spans="1:14" customHeight="1" r="485" ht="15.0">
      <c s="17" t="s" r="C485"/>
    </row>
    <row spans="1:14" customHeight="1" r="486" ht="15.0">
      <c s="17" t="s" r="C486"/>
    </row>
    <row spans="1:14" customHeight="1" r="487" ht="15.0">
      <c s="17" t="s" r="C487"/>
    </row>
    <row spans="1:14" customHeight="1" r="488" ht="15.0">
      <c s="17" t="s" r="C488"/>
    </row>
    <row spans="1:14" customHeight="1" r="489" ht="15.0">
      <c s="17" t="s" r="C489"/>
    </row>
    <row spans="1:14" customHeight="1" r="490" ht="15.0">
      <c s="17" t="s" r="C490"/>
    </row>
    <row spans="1:14" customHeight="1" r="491" ht="15.0">
      <c s="17" t="s" r="C491"/>
    </row>
    <row spans="1:14" customHeight="1" r="492" ht="15.0">
      <c s="17" t="s" r="C492"/>
    </row>
    <row spans="1:14" customHeight="1" r="493" ht="15.0">
      <c s="17" t="s" r="C493"/>
    </row>
    <row spans="1:14" customHeight="1" r="494" ht="15.0">
      <c s="17" t="s" r="C494"/>
    </row>
    <row spans="1:14" customHeight="1" r="495" ht="15.0">
      <c s="17" t="s" r="C495"/>
    </row>
    <row spans="1:14" customHeight="1" r="496" ht="15.0">
      <c s="17" t="s" r="C496"/>
    </row>
    <row spans="1:14" customHeight="1" r="497" ht="15.0">
      <c s="17" t="s" r="C497"/>
    </row>
    <row spans="1:14" customHeight="1" r="498" ht="15.0">
      <c s="17" t="s" r="C498"/>
    </row>
    <row spans="1:14" customHeight="1" r="499" ht="15.0">
      <c s="17" t="s" r="C499"/>
    </row>
    <row spans="1:14" customHeight="1" r="500" ht="15.0">
      <c s="17" t="s" r="C500"/>
    </row>
    <row spans="1:14" customHeight="1" r="501" ht="15.0">
      <c s="17" t="s" r="C501"/>
    </row>
    <row spans="1:14" customHeight="1" r="502" ht="15.0">
      <c s="17" t="s" r="C502"/>
    </row>
    <row spans="1:14" customHeight="1" r="503" ht="15.0">
      <c s="17" t="s" r="C503"/>
    </row>
    <row spans="1:14" customHeight="1" r="504" ht="15.0">
      <c s="17" t="s" r="C504"/>
    </row>
    <row spans="1:14" customHeight="1" r="505" ht="15.0">
      <c s="17" t="s" r="C505"/>
    </row>
    <row spans="1:14" customHeight="1" r="506" ht="15.0">
      <c s="17" t="s" r="C506"/>
    </row>
    <row spans="1:14" customHeight="1" r="507" ht="15.0">
      <c s="17" t="s" r="C507"/>
    </row>
    <row spans="1:14" customHeight="1" r="508" ht="15.0">
      <c s="17" t="s" r="C508"/>
    </row>
    <row spans="1:14" customHeight="1" r="509" ht="15.0">
      <c s="17" t="s" r="C509"/>
    </row>
    <row spans="1:14" customHeight="1" r="510" ht="15.0">
      <c s="17" t="s" r="C510"/>
    </row>
    <row spans="1:14" customHeight="1" r="511" ht="15.0">
      <c s="17" t="s" r="C511"/>
    </row>
    <row spans="1:14" customHeight="1" r="512" ht="15.0">
      <c s="17" t="s" r="C512"/>
    </row>
    <row spans="1:14" customHeight="1" r="513" ht="15.0">
      <c s="17" t="s" r="C513"/>
    </row>
    <row spans="1:14" customHeight="1" r="514" ht="15.0">
      <c s="17" t="s" r="C514"/>
    </row>
    <row spans="1:14" customHeight="1" r="515" ht="15.0">
      <c s="17" t="s" r="C515"/>
    </row>
    <row spans="1:14" customHeight="1" r="516" ht="15.0">
      <c s="17" t="s" r="C516"/>
    </row>
    <row spans="1:14" customHeight="1" r="517" ht="15.0">
      <c s="17" t="s" r="C517"/>
    </row>
    <row spans="1:14" customHeight="1" r="518" ht="15.0">
      <c s="17" t="s" r="C518"/>
    </row>
    <row spans="1:14" customHeight="1" r="519" ht="15.0">
      <c s="17" t="s" r="C519"/>
    </row>
    <row spans="1:14" customHeight="1" r="520" ht="15.0">
      <c s="17" t="s" r="C520"/>
    </row>
    <row spans="1:14" customHeight="1" r="521" ht="15.0">
      <c s="17" t="s" r="C521"/>
    </row>
    <row spans="1:14" customHeight="1" r="522" ht="15.0">
      <c s="17" t="s" r="C522"/>
    </row>
    <row spans="1:14" customHeight="1" r="523" ht="15.0">
      <c s="17" t="s" r="C523"/>
    </row>
    <row spans="1:14" customHeight="1" r="524" ht="15.0">
      <c s="17" t="s" r="C524"/>
    </row>
    <row spans="1:14" customHeight="1" r="525" ht="15.0">
      <c s="17" t="s" r="C525"/>
    </row>
    <row spans="1:14" customHeight="1" r="526" ht="15.0">
      <c s="17" t="s" r="C526"/>
    </row>
    <row spans="1:14" customHeight="1" r="527" ht="15.0">
      <c s="17" t="s" r="C527"/>
    </row>
    <row spans="1:14" customHeight="1" r="528" ht="15.0">
      <c s="17" t="s" r="C528"/>
    </row>
    <row spans="1:14" customHeight="1" r="529" ht="15.0">
      <c s="17" t="s" r="C529"/>
    </row>
    <row spans="1:14" customHeight="1" r="530" ht="15.0">
      <c s="17" t="s" r="C530"/>
    </row>
    <row spans="1:14" customHeight="1" r="531" ht="15.0">
      <c s="17" t="s" r="C531"/>
    </row>
    <row spans="1:14" customHeight="1" r="532" ht="15.0">
      <c s="17" t="s" r="C532"/>
    </row>
    <row spans="1:14" customHeight="1" r="533" ht="15.0">
      <c s="17" t="s" r="C533"/>
    </row>
    <row spans="1:14" customHeight="1" r="534" ht="15.0">
      <c s="17" t="s" r="C534"/>
    </row>
    <row spans="1:14" customHeight="1" r="535" ht="15.0">
      <c s="17" t="s" r="C535"/>
    </row>
    <row spans="1:14" customHeight="1" r="536" ht="15.0">
      <c s="17" t="s" r="C536"/>
    </row>
    <row spans="1:14" customHeight="1" r="537" ht="15.0">
      <c s="17" t="s" r="C537"/>
    </row>
    <row spans="1:14" customHeight="1" r="538" ht="15.0">
      <c s="17" t="s" r="C538"/>
    </row>
    <row spans="1:14" customHeight="1" r="539" ht="15.0">
      <c s="17" t="s" r="C539"/>
    </row>
    <row spans="1:14" customHeight="1" r="540" ht="15.0">
      <c s="17" t="s" r="C540"/>
    </row>
    <row spans="1:14" customHeight="1" r="541" ht="15.0">
      <c s="17" t="s" r="C541"/>
    </row>
    <row spans="1:14" customHeight="1" r="542" ht="15.0">
      <c s="17" t="s" r="C542"/>
    </row>
    <row spans="1:14" customHeight="1" r="543" ht="15.0">
      <c s="17" t="s" r="C543"/>
    </row>
    <row spans="1:14" customHeight="1" r="544" ht="15.0">
      <c s="17" t="s" r="C544"/>
    </row>
    <row spans="1:14" customHeight="1" r="545" ht="15.0">
      <c s="17" t="s" r="C545"/>
    </row>
    <row spans="1:14" customHeight="1" r="546" ht="15.0">
      <c s="17" t="s" r="C546"/>
    </row>
    <row spans="1:14" customHeight="1" r="547" ht="15.0">
      <c s="17" t="s" r="C547"/>
    </row>
    <row spans="1:14" customHeight="1" r="548" ht="15.0">
      <c s="17" t="s" r="C548"/>
    </row>
    <row spans="1:14" customHeight="1" r="549" ht="15.0">
      <c s="17" t="s" r="C549"/>
    </row>
    <row spans="1:14" customHeight="1" r="550" ht="15.0">
      <c s="17" t="s" r="C550"/>
    </row>
    <row spans="1:14" customHeight="1" r="551" ht="15.0">
      <c s="17" t="s" r="C551"/>
    </row>
    <row spans="1:14" customHeight="1" r="552" ht="15.0">
      <c s="17" t="s" r="C552"/>
    </row>
    <row spans="1:14" customHeight="1" r="553" ht="15.0">
      <c s="17" t="s" r="C553"/>
    </row>
    <row spans="1:14" customHeight="1" r="554" ht="15.0">
      <c s="17" t="s" r="C554"/>
    </row>
    <row spans="1:14" customHeight="1" r="555" ht="15.0">
      <c s="17" t="s" r="C555"/>
    </row>
    <row spans="1:14" customHeight="1" r="556" ht="15.0">
      <c s="17" t="s" r="C556"/>
    </row>
    <row spans="1:14" customHeight="1" r="557" ht="15.0">
      <c s="17" t="s" r="C557"/>
    </row>
    <row spans="1:14" customHeight="1" r="558" ht="15.0">
      <c s="17" t="s" r="C558"/>
    </row>
    <row spans="1:14" customHeight="1" r="559" ht="15.0">
      <c s="17" t="s" r="C559"/>
    </row>
    <row spans="1:14" customHeight="1" r="560" ht="15.0">
      <c s="17" t="s" r="C560"/>
    </row>
    <row spans="1:14" customHeight="1" r="561" ht="15.0">
      <c s="17" t="s" r="C561"/>
    </row>
    <row spans="1:14" customHeight="1" r="562" ht="15.0">
      <c s="17" t="s" r="C562"/>
    </row>
    <row spans="1:14" customHeight="1" r="563" ht="15.0">
      <c s="17" t="s" r="C563"/>
    </row>
    <row spans="1:14" customHeight="1" r="564" ht="15.0">
      <c s="17" t="s" r="C564"/>
    </row>
    <row spans="1:14" customHeight="1" r="565" ht="15.0">
      <c s="17" t="s" r="C565"/>
    </row>
    <row spans="1:14" customHeight="1" r="566" ht="15.0">
      <c s="17" t="s" r="C566"/>
    </row>
    <row spans="1:14" customHeight="1" r="567" ht="15.0">
      <c s="17" t="s" r="C567"/>
    </row>
    <row spans="1:14" customHeight="1" r="568" ht="15.0">
      <c s="17" t="s" r="C568"/>
    </row>
    <row spans="1:14" customHeight="1" r="569" ht="15.0">
      <c s="17" t="s" r="C569"/>
    </row>
    <row spans="1:14" customHeight="1" r="570" ht="15.0">
      <c s="17" t="s" r="C570"/>
    </row>
    <row spans="1:14" customHeight="1" r="571" ht="15.0">
      <c s="17" t="s" r="C571"/>
    </row>
    <row spans="1:14" customHeight="1" r="572" ht="15.0">
      <c s="17" t="s" r="C572"/>
    </row>
    <row spans="1:14" customHeight="1" r="573" ht="15.0">
      <c s="17" t="s" r="C573"/>
    </row>
    <row spans="1:14" customHeight="1" r="574" ht="15.0">
      <c s="17" t="s" r="C574"/>
    </row>
    <row spans="1:14" customHeight="1" r="575" ht="15.0">
      <c s="17" t="s" r="C575"/>
    </row>
    <row spans="1:14" customHeight="1" r="576" ht="15.0">
      <c s="17" t="s" r="C576"/>
    </row>
    <row spans="1:14" customHeight="1" r="577" ht="15.0">
      <c s="17" t="s" r="C577"/>
    </row>
    <row spans="1:14" customHeight="1" r="578" ht="15.0">
      <c s="17" t="s" r="C578"/>
    </row>
    <row spans="1:14" customHeight="1" r="579" ht="15.0">
      <c s="17" t="s" r="C579"/>
    </row>
    <row spans="1:14" customHeight="1" r="580" ht="15.0">
      <c s="17" t="s" r="C580"/>
    </row>
    <row spans="1:14" customHeight="1" r="581" ht="15.0">
      <c s="17" t="s" r="C581"/>
    </row>
    <row spans="1:14" customHeight="1" r="582" ht="15.0">
      <c s="17" t="s" r="C582"/>
    </row>
    <row spans="1:14" customHeight="1" r="583" ht="15.0">
      <c s="17" t="s" r="C583"/>
    </row>
    <row spans="1:14" customHeight="1" r="584" ht="15.0">
      <c s="17" t="s" r="C584"/>
    </row>
    <row spans="1:14" customHeight="1" r="585" ht="15.0">
      <c s="17" t="s" r="C585"/>
    </row>
    <row spans="1:14" customHeight="1" r="586" ht="15.0">
      <c s="17" t="s" r="C586"/>
    </row>
    <row spans="1:14" customHeight="1" r="587" ht="15.0">
      <c s="17" t="s" r="C587"/>
    </row>
    <row spans="1:14" customHeight="1" r="588" ht="15.0">
      <c s="17" t="s" r="C588"/>
    </row>
    <row spans="1:14" customHeight="1" r="589" ht="15.0">
      <c s="17" t="s" r="C589"/>
    </row>
    <row spans="1:14" customHeight="1" r="590" ht="15.0">
      <c s="17" t="s" r="C590"/>
    </row>
    <row spans="1:14" customHeight="1" r="591" ht="15.0">
      <c s="17" t="s" r="C591"/>
    </row>
    <row spans="1:14" customHeight="1" r="592" ht="15.0">
      <c s="17" t="s" r="C592"/>
    </row>
    <row spans="1:14" customHeight="1" r="593" ht="15.0">
      <c s="17" t="s" r="C593"/>
    </row>
    <row spans="1:14" customHeight="1" r="594" ht="15.0">
      <c s="17" t="s" r="C594"/>
    </row>
    <row spans="1:14" customHeight="1" r="595" ht="15.0">
      <c s="17" t="s" r="C595"/>
    </row>
    <row spans="1:14" customHeight="1" r="596" ht="15.0">
      <c s="17" t="s" r="C596"/>
    </row>
    <row spans="1:14" customHeight="1" r="597" ht="15.0">
      <c s="17" t="s" r="C597"/>
    </row>
    <row spans="1:14" customHeight="1" r="598" ht="15.0">
      <c s="17" t="s" r="C598"/>
    </row>
    <row spans="1:14" customHeight="1" r="599" ht="15.0">
      <c s="17" t="s" r="C599"/>
    </row>
    <row spans="1:14" customHeight="1" r="600" ht="15.0">
      <c s="17" t="s" r="C600"/>
    </row>
    <row spans="1:14" customHeight="1" r="601" ht="15.0">
      <c s="17" t="s" r="C601"/>
    </row>
    <row spans="1:14" customHeight="1" r="602" ht="15.0">
      <c s="17" t="s" r="C602"/>
    </row>
    <row spans="1:14" customHeight="1" r="603" ht="15.0">
      <c s="17" t="s" r="C603"/>
    </row>
    <row spans="1:14" customHeight="1" r="604" ht="15.0">
      <c s="17" t="s" r="C604"/>
    </row>
    <row spans="1:14" customHeight="1" r="605" ht="15.0">
      <c s="17" t="s" r="C605"/>
    </row>
    <row spans="1:14" customHeight="1" r="606" ht="15.0">
      <c s="17" t="s" r="C606"/>
    </row>
    <row spans="1:14" customHeight="1" r="607" ht="15.0">
      <c s="17" t="s" r="C607"/>
    </row>
    <row spans="1:14" customHeight="1" r="608" ht="15.0">
      <c s="17" t="s" r="C608"/>
    </row>
    <row spans="1:14" customHeight="1" r="609" ht="15.0">
      <c s="17" t="s" r="C609"/>
    </row>
    <row spans="1:14" customHeight="1" r="610" ht="15.0">
      <c s="17" t="s" r="C610"/>
    </row>
    <row spans="1:14" customHeight="1" r="611" ht="15.0">
      <c s="17" t="s" r="C611"/>
    </row>
    <row spans="1:14" customHeight="1" r="612" ht="15.0">
      <c s="17" t="s" r="C612"/>
    </row>
    <row spans="1:14" customHeight="1" r="613" ht="15.0">
      <c s="17" t="s" r="C613"/>
    </row>
    <row spans="1:14" customHeight="1" r="614" ht="15.0">
      <c s="17" t="s" r="C614"/>
    </row>
    <row spans="1:14" customHeight="1" r="615" ht="15.0">
      <c s="17" t="s" r="C615"/>
    </row>
    <row spans="1:14" customHeight="1" r="616" ht="15.0">
      <c s="17" t="s" r="C616"/>
    </row>
    <row spans="1:14" customHeight="1" r="617" ht="15.0">
      <c s="17" t="s" r="C617"/>
    </row>
    <row spans="1:14" customHeight="1" r="618" ht="15.0">
      <c s="17" t="s" r="C618"/>
    </row>
    <row spans="1:14" customHeight="1" r="619" ht="15.0">
      <c s="17" t="s" r="C619"/>
    </row>
    <row spans="1:14" customHeight="1" r="620" ht="15.0">
      <c s="17" t="s" r="C620"/>
    </row>
    <row spans="1:14" customHeight="1" r="621" ht="15.0">
      <c s="17" t="s" r="C621"/>
    </row>
    <row spans="1:14" customHeight="1" r="622" ht="15.0">
      <c s="17" t="s" r="C622"/>
    </row>
    <row spans="1:14" customHeight="1" r="623" ht="15.0">
      <c s="17" t="s" r="C623"/>
    </row>
    <row spans="1:14" customHeight="1" r="624" ht="15.0">
      <c s="17" t="s" r="C624"/>
    </row>
    <row spans="1:14" customHeight="1" r="625" ht="15.0">
      <c s="17" t="s" r="C625"/>
    </row>
    <row spans="1:14" customHeight="1" r="626" ht="15.0">
      <c s="17" t="s" r="C626"/>
    </row>
    <row spans="1:14" customHeight="1" r="627" ht="15.0">
      <c s="17" t="s" r="C627"/>
    </row>
    <row spans="1:14" customHeight="1" r="628" ht="15.0">
      <c s="17" t="s" r="C628"/>
    </row>
    <row spans="1:14" customHeight="1" r="629" ht="15.0">
      <c s="17" t="s" r="C629"/>
    </row>
    <row spans="1:14" customHeight="1" r="630" ht="15.0">
      <c s="17" t="s" r="C630"/>
    </row>
    <row spans="1:14" customHeight="1" r="631" ht="15.0">
      <c s="17" t="s" r="C631"/>
    </row>
    <row spans="1:14" customHeight="1" r="632" ht="15.0">
      <c s="17" t="s" r="C632"/>
    </row>
    <row spans="1:14" customHeight="1" r="633" ht="15.0">
      <c s="17" t="s" r="C633"/>
    </row>
    <row spans="1:14" customHeight="1" r="634" ht="15.0">
      <c s="17" t="s" r="C634"/>
    </row>
    <row spans="1:14" customHeight="1" r="635" ht="15.0">
      <c s="17" t="s" r="C635"/>
    </row>
    <row spans="1:14" customHeight="1" r="636" ht="15.0">
      <c s="17" t="s" r="C636"/>
    </row>
    <row spans="1:14" customHeight="1" r="637" ht="15.0">
      <c s="17" t="s" r="C637"/>
    </row>
    <row spans="1:14" customHeight="1" r="638" ht="15.0">
      <c s="17" t="s" r="C638"/>
    </row>
    <row spans="1:14" customHeight="1" r="639" ht="15.0">
      <c s="17" t="s" r="C639"/>
    </row>
    <row spans="1:14" customHeight="1" r="640" ht="15.0">
      <c s="17" t="s" r="C640"/>
    </row>
    <row spans="1:14" customHeight="1" r="641" ht="15.0">
      <c s="17" t="s" r="C641"/>
    </row>
    <row spans="1:14" customHeight="1" r="642" ht="15.0">
      <c s="17" t="s" r="C642"/>
    </row>
    <row spans="1:14" customHeight="1" r="643" ht="15.0">
      <c s="17" t="s" r="C643"/>
    </row>
    <row spans="1:14" customHeight="1" r="644" ht="15.0">
      <c s="17" t="s" r="C644"/>
    </row>
    <row spans="1:14" customHeight="1" r="645" ht="15.0">
      <c s="17" t="s" r="C645"/>
    </row>
    <row spans="1:14" customHeight="1" r="646" ht="15.0">
      <c s="17" t="s" r="C646"/>
    </row>
    <row spans="1:14" customHeight="1" r="647" ht="15.0">
      <c s="17" t="s" r="C647"/>
    </row>
    <row spans="1:14" customHeight="1" r="648" ht="15.0">
      <c s="17" t="s" r="C648"/>
    </row>
    <row spans="1:14" customHeight="1" r="649" ht="15.0">
      <c s="17" t="s" r="C649"/>
    </row>
    <row spans="1:14" customHeight="1" r="650" ht="15.0">
      <c s="17" t="s" r="C650"/>
    </row>
    <row spans="1:14" customHeight="1" r="651" ht="15.0">
      <c s="17" t="s" r="C651"/>
    </row>
    <row spans="1:14" customHeight="1" r="652" ht="15.0">
      <c s="17" t="s" r="C652"/>
    </row>
    <row spans="1:14" customHeight="1" r="653" ht="15.0">
      <c s="17" t="s" r="C653"/>
    </row>
    <row spans="1:14" customHeight="1" r="654" ht="15.0">
      <c s="17" t="s" r="C654"/>
    </row>
    <row spans="1:14" customHeight="1" r="655" ht="15.0">
      <c s="17" t="s" r="C655"/>
    </row>
    <row spans="1:14" customHeight="1" r="656" ht="15.0">
      <c s="17" t="s" r="C656"/>
    </row>
    <row spans="1:14" customHeight="1" r="657" ht="15.0">
      <c s="17" t="s" r="C657"/>
    </row>
    <row spans="1:14" customHeight="1" r="658" ht="15.0">
      <c s="17" t="s" r="C658"/>
    </row>
    <row spans="1:14" customHeight="1" r="659" ht="15.0">
      <c s="17" t="s" r="C659"/>
    </row>
    <row spans="1:14" customHeight="1" r="660" ht="15.0">
      <c s="17" t="s" r="C660"/>
    </row>
    <row spans="1:14" customHeight="1" r="661" ht="15.0">
      <c s="17" t="s" r="C661"/>
    </row>
    <row spans="1:14" customHeight="1" r="662" ht="15.0">
      <c s="17" t="s" r="C662"/>
    </row>
    <row spans="1:14" customHeight="1" r="663" ht="15.0">
      <c s="17" t="s" r="C663"/>
    </row>
    <row spans="1:14" customHeight="1" r="664" ht="15.0">
      <c s="17" t="s" r="C664"/>
    </row>
    <row spans="1:14" customHeight="1" r="665" ht="15.0">
      <c s="17" t="s" r="C665"/>
    </row>
    <row spans="1:14" customHeight="1" r="666" ht="15.0">
      <c s="17" t="s" r="C666"/>
    </row>
    <row spans="1:14" customHeight="1" r="667" ht="15.0">
      <c s="17" t="s" r="C667"/>
    </row>
    <row spans="1:14" customHeight="1" r="668" ht="15.0">
      <c s="17" t="s" r="C668"/>
    </row>
    <row spans="1:14" customHeight="1" r="669" ht="15.0">
      <c s="17" t="s" r="C669"/>
    </row>
    <row spans="1:14" customHeight="1" r="670" ht="15.0">
      <c s="17" t="s" r="C670"/>
    </row>
    <row spans="1:14" customHeight="1" r="671" ht="15.0">
      <c s="17" t="s" r="C671"/>
    </row>
    <row spans="1:14" customHeight="1" r="672" ht="15.0">
      <c s="17" t="s" r="C672"/>
    </row>
    <row spans="1:14" customHeight="1" r="673" ht="15.0">
      <c s="17" t="s" r="C673"/>
    </row>
    <row spans="1:14" customHeight="1" r="674" ht="15.0">
      <c s="17" t="s" r="C674"/>
    </row>
    <row spans="1:14" customHeight="1" r="675" ht="15.0">
      <c s="17" t="s" r="C675"/>
    </row>
    <row spans="1:14" customHeight="1" r="676" ht="15.0">
      <c s="17" t="s" r="C676"/>
    </row>
    <row spans="1:14" customHeight="1" r="677" ht="15.0">
      <c s="17" t="s" r="C677"/>
    </row>
    <row spans="1:14" customHeight="1" r="678" ht="15.0">
      <c s="17" t="s" r="C678"/>
    </row>
    <row spans="1:14" customHeight="1" r="679" ht="15.0">
      <c s="17" t="s" r="C679"/>
    </row>
    <row spans="1:14" customHeight="1" r="680" ht="15.0">
      <c s="17" t="s" r="C680"/>
    </row>
    <row spans="1:14" customHeight="1" r="681" ht="15.0">
      <c s="17" t="s" r="C681"/>
    </row>
    <row spans="1:14" customHeight="1" r="682" ht="15.0">
      <c s="17" t="s" r="C682"/>
    </row>
    <row spans="1:14" customHeight="1" r="683" ht="15.0">
      <c s="17" t="s" r="C683"/>
    </row>
    <row spans="1:14" customHeight="1" r="684" ht="15.0">
      <c s="17" t="s" r="C684"/>
    </row>
    <row spans="1:14" customHeight="1" r="685" ht="15.0">
      <c s="17" t="s" r="C685"/>
    </row>
    <row spans="1:14" customHeight="1" r="686" ht="15.0">
      <c s="17" t="s" r="C686"/>
    </row>
    <row spans="1:14" customHeight="1" r="687" ht="15.0">
      <c s="17" t="s" r="C687"/>
    </row>
    <row spans="1:14" customHeight="1" r="688" ht="15.0">
      <c s="17" t="s" r="C688"/>
    </row>
    <row spans="1:14" customHeight="1" r="689" ht="15.0">
      <c s="17" t="s" r="C689"/>
    </row>
    <row spans="1:14" customHeight="1" r="690" ht="15.0">
      <c s="17" t="s" r="C690"/>
    </row>
    <row spans="1:14" customHeight="1" r="691" ht="15.0">
      <c s="17" t="s" r="C691"/>
    </row>
    <row spans="1:14" customHeight="1" r="692" ht="15.0">
      <c s="17" t="s" r="C692"/>
    </row>
    <row spans="1:14" customHeight="1" r="693" ht="15.0">
      <c s="17" t="s" r="C693"/>
    </row>
    <row spans="1:14" customHeight="1" r="694" ht="15.0">
      <c s="17" t="s" r="C694"/>
    </row>
    <row spans="1:14" customHeight="1" r="695" ht="15.0">
      <c s="17" t="s" r="C695"/>
    </row>
    <row spans="1:14" customHeight="1" r="696" ht="15.0">
      <c s="17" t="s" r="C696"/>
    </row>
    <row spans="1:14" customHeight="1" r="697" ht="15.0">
      <c s="17" t="s" r="C697"/>
    </row>
    <row spans="1:14" customHeight="1" r="698" ht="15.0">
      <c s="17" t="s" r="C698"/>
    </row>
    <row spans="1:14" customHeight="1" r="699" ht="15.0">
      <c s="17" t="s" r="C699"/>
    </row>
    <row spans="1:14" customHeight="1" r="700" ht="15.0">
      <c s="17" t="s" r="C700"/>
    </row>
    <row spans="1:14" customHeight="1" r="701" ht="15.0">
      <c s="17" t="s" r="C701"/>
    </row>
    <row spans="1:14" customHeight="1" r="702" ht="15.0">
      <c s="17" t="s" r="C702"/>
    </row>
    <row spans="1:14" customHeight="1" r="703" ht="15.0">
      <c s="17" t="s" r="C703"/>
    </row>
    <row spans="1:14" customHeight="1" r="704" ht="15.0">
      <c s="17" t="s" r="C704"/>
    </row>
    <row spans="1:14" customHeight="1" r="705" ht="15.0">
      <c s="17" t="s" r="C705"/>
    </row>
    <row spans="1:14" customHeight="1" r="706" ht="15.0">
      <c s="17" t="s" r="C706"/>
    </row>
    <row spans="1:14" customHeight="1" r="707" ht="15.0">
      <c s="17" t="s" r="C707"/>
    </row>
    <row spans="1:14" customHeight="1" r="708" ht="15.0">
      <c s="17" t="s" r="C708"/>
    </row>
    <row spans="1:14" customHeight="1" r="709" ht="15.0">
      <c s="17" t="s" r="C709"/>
    </row>
    <row spans="1:14" customHeight="1" r="710" ht="15.0">
      <c s="17" t="s" r="C710"/>
    </row>
    <row spans="1:14" customHeight="1" r="711" ht="15.0">
      <c s="17" t="s" r="C711"/>
    </row>
    <row spans="1:14" customHeight="1" r="712" ht="15.0">
      <c s="17" t="s" r="C712"/>
    </row>
    <row spans="1:14" customHeight="1" r="713" ht="15.0">
      <c s="17" t="s" r="C713"/>
    </row>
    <row spans="1:14" customHeight="1" r="714" ht="15.0">
      <c s="17" t="s" r="C714"/>
    </row>
    <row spans="1:14" customHeight="1" r="715" ht="15.0">
      <c s="17" t="s" r="C715"/>
    </row>
    <row spans="1:14" customHeight="1" r="716" ht="15.0">
      <c s="17" t="s" r="C716"/>
    </row>
    <row spans="1:14" customHeight="1" r="717" ht="15.0">
      <c s="17" t="s" r="C717"/>
    </row>
    <row spans="1:14" customHeight="1" r="718" ht="15.0">
      <c s="17" t="s" r="C718"/>
    </row>
    <row spans="1:14" customHeight="1" r="719" ht="15.0">
      <c s="17" t="s" r="C719"/>
    </row>
    <row spans="1:14" customHeight="1" r="720" ht="15.0">
      <c s="17" t="s" r="C720"/>
    </row>
    <row spans="1:14" customHeight="1" r="721" ht="15.0">
      <c s="17" t="s" r="C721"/>
    </row>
    <row spans="1:14" customHeight="1" r="722" ht="15.0">
      <c s="17" t="s" r="C722"/>
    </row>
    <row spans="1:14" customHeight="1" r="723" ht="15.0">
      <c s="17" t="s" r="C723"/>
    </row>
    <row spans="1:14" customHeight="1" r="724" ht="15.0">
      <c s="17" t="s" r="C724"/>
    </row>
    <row spans="1:14" customHeight="1" r="725" ht="15.0">
      <c s="17" t="s" r="C725"/>
    </row>
    <row spans="1:14" customHeight="1" r="726" ht="15.0">
      <c s="17" t="s" r="C726"/>
    </row>
    <row spans="1:14" customHeight="1" r="727" ht="15.0">
      <c s="17" t="s" r="C727"/>
    </row>
    <row spans="1:14" customHeight="1" r="728" ht="15.0">
      <c s="17" t="s" r="C728"/>
    </row>
    <row spans="1:14" customHeight="1" r="729" ht="15.0">
      <c s="17" t="s" r="C729"/>
    </row>
    <row spans="1:14" customHeight="1" r="730" ht="15.0">
      <c s="17" t="s" r="C730"/>
    </row>
    <row spans="1:14" customHeight="1" r="731" ht="15.0">
      <c s="17" t="s" r="C731"/>
    </row>
    <row spans="1:14" customHeight="1" r="732" ht="15.0">
      <c s="17" t="s" r="C732"/>
    </row>
    <row spans="1:14" customHeight="1" r="733" ht="15.0">
      <c s="17" t="s" r="C733"/>
    </row>
    <row spans="1:14" customHeight="1" r="734" ht="15.0">
      <c s="17" t="s" r="C734"/>
    </row>
    <row spans="1:14" customHeight="1" r="735" ht="15.0">
      <c s="17" t="s" r="C735"/>
    </row>
    <row spans="1:14" customHeight="1" r="736" ht="15.0">
      <c s="17" t="s" r="C736"/>
    </row>
    <row spans="1:14" customHeight="1" r="737" ht="15.0">
      <c s="17" t="s" r="C737"/>
    </row>
    <row spans="1:14" customHeight="1" r="738" ht="15.0">
      <c s="17" t="s" r="C738"/>
    </row>
    <row spans="1:14" customHeight="1" r="739" ht="15.0">
      <c s="17" t="s" r="C739"/>
    </row>
    <row spans="1:14" customHeight="1" r="740" ht="15.0">
      <c s="17" t="s" r="C740"/>
    </row>
    <row spans="1:14" customHeight="1" r="741" ht="15.0">
      <c s="17" t="s" r="C741"/>
    </row>
    <row spans="1:14" customHeight="1" r="742" ht="15.0">
      <c s="17" t="s" r="C742"/>
    </row>
    <row spans="1:14" customHeight="1" r="743" ht="15.0">
      <c s="17" t="s" r="C743"/>
    </row>
    <row spans="1:14" customHeight="1" r="744" ht="15.0">
      <c s="17" t="s" r="C744"/>
    </row>
    <row spans="1:14" customHeight="1" r="745" ht="15.0">
      <c s="17" t="s" r="C745"/>
    </row>
    <row spans="1:14" customHeight="1" r="746" ht="15.0">
      <c s="17" t="s" r="C746"/>
    </row>
    <row spans="1:14" customHeight="1" r="747" ht="15.0">
      <c s="17" t="s" r="C747"/>
    </row>
    <row spans="1:14" customHeight="1" r="748" ht="15.0">
      <c s="17" t="s" r="C748"/>
    </row>
    <row spans="1:14" customHeight="1" r="749" ht="15.0">
      <c s="17" t="s" r="C749"/>
    </row>
    <row spans="1:14" customHeight="1" r="750" ht="15.0">
      <c s="17" t="s" r="C750"/>
    </row>
    <row spans="1:14" customHeight="1" r="751" ht="15.0">
      <c s="17" t="s" r="C751"/>
    </row>
    <row spans="1:14" customHeight="1" r="752" ht="15.0">
      <c s="17" t="s" r="C752"/>
    </row>
    <row spans="1:14" customHeight="1" r="753" ht="15.0">
      <c s="17" t="s" r="C753"/>
    </row>
    <row spans="1:14" customHeight="1" r="754" ht="15.0">
      <c s="17" t="s" r="C754"/>
    </row>
    <row spans="1:14" customHeight="1" r="755" ht="15.0">
      <c s="17" t="s" r="C755"/>
    </row>
    <row spans="1:14" customHeight="1" r="756" ht="15.0">
      <c s="17" t="s" r="C756"/>
    </row>
    <row spans="1:14" customHeight="1" r="757" ht="15.0">
      <c s="17" t="s" r="C757"/>
    </row>
    <row spans="1:14" customHeight="1" r="758" ht="15.0">
      <c s="17" t="s" r="C758"/>
    </row>
    <row spans="1:14" customHeight="1" r="759" ht="15.0">
      <c s="17" t="s" r="C759"/>
    </row>
    <row spans="1:14" customHeight="1" r="760" ht="15.0">
      <c s="17" t="s" r="C760"/>
    </row>
    <row spans="1:14" customHeight="1" r="761" ht="15.0">
      <c s="17" t="s" r="C761"/>
    </row>
    <row spans="1:14" customHeight="1" r="762" ht="15.0">
      <c s="17" t="s" r="C762"/>
    </row>
    <row spans="1:14" customHeight="1" r="763" ht="15.0">
      <c s="17" t="s" r="C763"/>
    </row>
    <row spans="1:14" customHeight="1" r="764" ht="15.0">
      <c s="17" t="s" r="C764"/>
    </row>
    <row spans="1:14" customHeight="1" r="765" ht="15.0">
      <c s="17" t="s" r="C765"/>
    </row>
    <row spans="1:14" customHeight="1" r="766" ht="15.0">
      <c s="17" t="s" r="C766"/>
    </row>
    <row spans="1:14" customHeight="1" r="767" ht="15.0">
      <c s="17" t="s" r="C767"/>
    </row>
    <row spans="1:14" customHeight="1" r="768" ht="15.0">
      <c s="17" t="s" r="C768"/>
    </row>
    <row spans="1:14" customHeight="1" r="769" ht="15.0">
      <c s="17" t="s" r="C769"/>
    </row>
    <row spans="1:14" customHeight="1" r="770" ht="15.0">
      <c s="17" t="s" r="C770"/>
    </row>
    <row spans="1:14" customHeight="1" r="771" ht="15.0">
      <c s="17" t="s" r="C771"/>
    </row>
    <row spans="1:14" customHeight="1" r="772" ht="15.0">
      <c s="17" t="s" r="C772"/>
    </row>
    <row spans="1:14" customHeight="1" r="773" ht="15.0">
      <c s="17" t="s" r="C773"/>
    </row>
    <row spans="1:14" customHeight="1" r="774" ht="15.0">
      <c s="17" t="s" r="C774"/>
    </row>
    <row spans="1:14" customHeight="1" r="775" ht="15.0">
      <c s="17" t="s" r="C775"/>
    </row>
    <row spans="1:14" customHeight="1" r="776" ht="15.0">
      <c s="17" t="s" r="C776"/>
    </row>
    <row spans="1:14" customHeight="1" r="777" ht="15.0">
      <c s="17" t="s" r="C777"/>
    </row>
    <row spans="1:14" customHeight="1" r="778" ht="15.0">
      <c s="17" t="s" r="C778"/>
    </row>
    <row spans="1:14" customHeight="1" r="779" ht="15.0">
      <c s="17" t="s" r="C779"/>
    </row>
    <row spans="1:14" customHeight="1" r="780" ht="15.0">
      <c s="17" t="s" r="C780"/>
    </row>
    <row spans="1:14" customHeight="1" r="781" ht="15.0">
      <c s="17" t="s" r="C781"/>
    </row>
    <row spans="1:14" customHeight="1" r="782" ht="15.0">
      <c s="17" t="s" r="C782"/>
    </row>
    <row spans="1:14" customHeight="1" r="783" ht="15.0">
      <c s="17" t="s" r="C783"/>
    </row>
    <row spans="1:14" customHeight="1" r="784" ht="15.0">
      <c s="17" t="s" r="C784"/>
    </row>
    <row spans="1:14" customHeight="1" r="785" ht="15.0">
      <c s="17" t="s" r="C785"/>
    </row>
    <row spans="1:14" customHeight="1" r="786" ht="15.0">
      <c s="17" t="s" r="C786"/>
    </row>
    <row spans="1:14" customHeight="1" r="787" ht="15.0">
      <c s="17" t="s" r="C787"/>
    </row>
    <row spans="1:14" customHeight="1" r="788" ht="15.0">
      <c s="17" t="s" r="C788"/>
    </row>
    <row spans="1:14" customHeight="1" r="789" ht="15.0">
      <c s="17" t="s" r="C789"/>
    </row>
    <row spans="1:14" customHeight="1" r="790" ht="15.0">
      <c s="17" t="s" r="C790"/>
    </row>
    <row spans="1:14" customHeight="1" r="791" ht="15.0">
      <c s="17" t="s" r="C791"/>
    </row>
    <row spans="1:14" customHeight="1" r="792" ht="15.0">
      <c s="17" t="s" r="C792"/>
    </row>
    <row spans="1:14" customHeight="1" r="793" ht="15.0">
      <c s="17" t="s" r="C793"/>
    </row>
    <row spans="1:14" customHeight="1" r="794" ht="15.0">
      <c s="17" t="s" r="C794"/>
    </row>
    <row spans="1:14" customHeight="1" r="795" ht="15.0">
      <c s="17" t="s" r="C795"/>
    </row>
    <row spans="1:14" customHeight="1" r="796" ht="15.0">
      <c s="17" t="s" r="C796"/>
    </row>
    <row spans="1:14" customHeight="1" r="797" ht="15.0">
      <c s="17" t="s" r="C797"/>
    </row>
    <row spans="1:14" customHeight="1" r="798" ht="15.0">
      <c s="17" t="s" r="C798"/>
    </row>
    <row spans="1:14" customHeight="1" r="799" ht="15.0">
      <c s="17" t="s" r="C799"/>
    </row>
    <row spans="1:14" customHeight="1" r="800" ht="15.0">
      <c s="17" t="s" r="C800"/>
    </row>
    <row spans="1:14" customHeight="1" r="801" ht="15.0">
      <c s="17" t="s" r="C801"/>
    </row>
    <row spans="1:14" customHeight="1" r="802" ht="15.0">
      <c s="17" t="s" r="C802"/>
    </row>
    <row spans="1:14" customHeight="1" r="803" ht="15.0">
      <c s="17" t="s" r="C803"/>
    </row>
    <row spans="1:14" customHeight="1" r="804" ht="15.0">
      <c s="17" t="s" r="C804"/>
    </row>
    <row spans="1:14" customHeight="1" r="805" ht="15.0">
      <c s="17" t="s" r="C805"/>
    </row>
    <row spans="1:14" customHeight="1" r="806" ht="15.0">
      <c s="17" t="s" r="C806"/>
    </row>
    <row spans="1:14" customHeight="1" r="807" ht="15.0">
      <c s="17" t="s" r="C807"/>
    </row>
    <row spans="1:14" customHeight="1" r="808" ht="15.0">
      <c s="17" t="s" r="C808"/>
    </row>
    <row spans="1:14" customHeight="1" r="809" ht="15.0">
      <c s="17" t="s" r="C809"/>
    </row>
    <row spans="1:14" customHeight="1" r="810" ht="15.0">
      <c s="17" t="s" r="C810"/>
    </row>
    <row spans="1:14" customHeight="1" r="811" ht="15.0">
      <c s="17" t="s" r="C811"/>
    </row>
    <row spans="1:14" customHeight="1" r="812" ht="15.0">
      <c s="17" t="s" r="C812"/>
    </row>
    <row spans="1:14" customHeight="1" r="813" ht="15.0">
      <c s="17" t="s" r="C813"/>
    </row>
    <row spans="1:14" customHeight="1" r="814" ht="15.0">
      <c s="17" t="s" r="C814"/>
    </row>
    <row spans="1:14" customHeight="1" r="815" ht="15.0">
      <c s="17" t="s" r="C815"/>
    </row>
    <row spans="1:14" customHeight="1" r="816" ht="15.0">
      <c s="17" t="s" r="C816"/>
    </row>
    <row spans="1:14" customHeight="1" r="817" ht="15.0">
      <c s="17" t="s" r="C817"/>
    </row>
    <row spans="1:14" customHeight="1" r="818" ht="15.0">
      <c s="17" t="s" r="C818"/>
    </row>
    <row spans="1:14" customHeight="1" r="819" ht="15.0">
      <c s="17" t="s" r="C819"/>
    </row>
    <row spans="1:14" customHeight="1" r="820" ht="15.0">
      <c s="17" t="s" r="C820"/>
    </row>
    <row spans="1:14" customHeight="1" r="821" ht="15.0">
      <c s="17" t="s" r="C821"/>
    </row>
    <row spans="1:14" customHeight="1" r="822" ht="15.0">
      <c s="17" t="s" r="C822"/>
    </row>
    <row spans="1:14" customHeight="1" r="823" ht="15.0">
      <c s="17" t="s" r="C823"/>
    </row>
    <row spans="1:14" customHeight="1" r="824" ht="15.0">
      <c s="17" t="s" r="C824"/>
    </row>
    <row spans="1:14" customHeight="1" r="825" ht="15.0">
      <c s="17" t="s" r="C825"/>
    </row>
    <row spans="1:14" customHeight="1" r="826" ht="15.0">
      <c s="17" t="s" r="C826"/>
    </row>
    <row spans="1:14" customHeight="1" r="827" ht="15.0">
      <c s="17" t="s" r="C827"/>
    </row>
    <row spans="1:14" customHeight="1" r="828" ht="15.0">
      <c s="17" t="s" r="C828"/>
    </row>
    <row spans="1:14" customHeight="1" r="829" ht="15.0">
      <c s="17" t="s" r="C829"/>
    </row>
    <row spans="1:14" customHeight="1" r="830" ht="15.0">
      <c s="17" t="s" r="C830"/>
    </row>
    <row spans="1:14" customHeight="1" r="831" ht="15.0">
      <c s="17" t="s" r="C831"/>
    </row>
    <row spans="1:14" customHeight="1" r="832" ht="15.0">
      <c s="17" t="s" r="C832"/>
    </row>
    <row spans="1:14" customHeight="1" r="833" ht="15.0">
      <c s="17" t="s" r="C833"/>
    </row>
    <row spans="1:14" customHeight="1" r="834" ht="15.0">
      <c s="17" t="s" r="C834"/>
    </row>
    <row spans="1:14" customHeight="1" r="835" ht="15.0">
      <c s="17" t="s" r="C835"/>
    </row>
    <row spans="1:14" customHeight="1" r="836" ht="15.0">
      <c s="17" t="s" r="C836"/>
    </row>
    <row spans="1:14" customHeight="1" r="837" ht="15.0">
      <c s="17" t="s" r="C837"/>
    </row>
    <row spans="1:14" customHeight="1" r="838" ht="15.0">
      <c s="17" t="s" r="C838"/>
    </row>
    <row spans="1:14" customHeight="1" r="839" ht="15.0">
      <c s="17" t="s" r="C839"/>
    </row>
    <row spans="1:14" customHeight="1" r="840" ht="15.0">
      <c s="17" t="s" r="C840"/>
    </row>
    <row spans="1:14" customHeight="1" r="841" ht="15.0">
      <c s="17" t="s" r="C841"/>
    </row>
    <row spans="1:14" customHeight="1" r="842" ht="15.0">
      <c s="17" t="s" r="C842"/>
    </row>
    <row spans="1:14" customHeight="1" r="843" ht="15.0">
      <c s="17" t="s" r="C843"/>
    </row>
    <row spans="1:14" customHeight="1" r="844" ht="15.0">
      <c s="17" t="s" r="C844"/>
    </row>
    <row spans="1:14" customHeight="1" r="845" ht="15.0">
      <c s="17" t="s" r="C845"/>
    </row>
    <row spans="1:14" customHeight="1" r="846" ht="15.0">
      <c s="17" t="s" r="C846"/>
    </row>
    <row spans="1:14" customHeight="1" r="847" ht="15.0">
      <c s="17" t="s" r="C847"/>
    </row>
    <row spans="1:14" customHeight="1" r="848" ht="15.0">
      <c s="17" t="s" r="C848"/>
    </row>
    <row spans="1:14" customHeight="1" r="849" ht="15.0">
      <c s="17" t="s" r="C849"/>
    </row>
    <row spans="1:14" customHeight="1" r="850" ht="15.0">
      <c s="17" t="s" r="C850"/>
    </row>
    <row spans="1:14" customHeight="1" r="851" ht="15.0">
      <c s="17" t="s" r="C851"/>
    </row>
    <row spans="1:14" customHeight="1" r="852" ht="15.0">
      <c s="17" t="s" r="C852"/>
    </row>
    <row spans="1:14" customHeight="1" r="853" ht="15.0">
      <c s="17" t="s" r="C853"/>
    </row>
    <row spans="1:14" customHeight="1" r="854" ht="15.0">
      <c s="17" t="s" r="C854"/>
    </row>
    <row spans="1:14" customHeight="1" r="855" ht="15.0">
      <c s="17" t="s" r="C855"/>
    </row>
    <row spans="1:14" customHeight="1" r="856" ht="15.0">
      <c s="17" t="s" r="C856"/>
    </row>
    <row spans="1:14" customHeight="1" r="857" ht="15.0">
      <c s="17" t="s" r="C857"/>
    </row>
    <row spans="1:14" customHeight="1" r="858" ht="15.0">
      <c s="17" t="s" r="C858"/>
    </row>
    <row spans="1:14" customHeight="1" r="859" ht="15.0">
      <c s="17" t="s" r="C859"/>
    </row>
    <row spans="1:14" customHeight="1" r="860" ht="15.0">
      <c s="17" t="s" r="C860"/>
    </row>
    <row spans="1:14" customHeight="1" r="861" ht="15.0">
      <c s="17" t="s" r="C861"/>
    </row>
    <row spans="1:14" customHeight="1" r="862" ht="15.0">
      <c s="17" t="s" r="C862"/>
    </row>
    <row spans="1:14" customHeight="1" r="863" ht="15.0">
      <c s="17" t="s" r="C863"/>
    </row>
    <row spans="1:14" customHeight="1" r="864" ht="15.0">
      <c s="17" t="s" r="C864"/>
    </row>
    <row spans="1:14" customHeight="1" r="865" ht="15.0">
      <c s="17" t="s" r="C865"/>
    </row>
    <row spans="1:14" customHeight="1" r="866" ht="15.0">
      <c s="17" t="s" r="C866"/>
    </row>
    <row spans="1:14" customHeight="1" r="867" ht="15.0">
      <c s="17" t="s" r="C867"/>
    </row>
    <row spans="1:14" customHeight="1" r="868" ht="15.0">
      <c s="17" t="s" r="C868"/>
    </row>
    <row spans="1:14" customHeight="1" r="869" ht="15.0">
      <c s="17" t="s" r="C869"/>
    </row>
    <row spans="1:14" customHeight="1" r="870" ht="15.0">
      <c s="17" t="s" r="C870"/>
    </row>
    <row spans="1:14" customHeight="1" r="871" ht="15.0">
      <c s="17" t="s" r="C871"/>
    </row>
    <row spans="1:14" customHeight="1" r="872" ht="15.0">
      <c s="17" t="s" r="C872"/>
    </row>
    <row spans="1:14" customHeight="1" r="873" ht="15.0">
      <c s="17" t="s" r="C873"/>
    </row>
    <row spans="1:14" customHeight="1" r="874" ht="15.0">
      <c s="17" t="s" r="C874"/>
    </row>
    <row spans="1:14" customHeight="1" r="875" ht="15.0">
      <c s="17" t="s" r="C875"/>
    </row>
    <row spans="1:14" customHeight="1" r="876" ht="15.0">
      <c s="17" t="s" r="C876"/>
    </row>
    <row spans="1:14" customHeight="1" r="877" ht="15.0">
      <c s="17" t="s" r="C877"/>
    </row>
    <row spans="1:14" customHeight="1" r="878" ht="15.0">
      <c s="17" t="s" r="C878"/>
    </row>
    <row spans="1:14" customHeight="1" r="879" ht="15.0">
      <c s="17" t="s" r="C879"/>
    </row>
    <row spans="1:14" customHeight="1" r="880" ht="15.0">
      <c s="17" t="s" r="C880"/>
    </row>
    <row spans="1:14" customHeight="1" r="881" ht="15.0">
      <c s="17" t="s" r="C881"/>
    </row>
    <row spans="1:14" customHeight="1" r="882" ht="15.0">
      <c s="17" t="s" r="C882"/>
    </row>
    <row spans="1:14" customHeight="1" r="883" ht="15.0">
      <c s="17" t="s" r="C883"/>
    </row>
    <row spans="1:14" customHeight="1" r="884" ht="15.0">
      <c s="17" t="s" r="C884"/>
    </row>
    <row spans="1:14" customHeight="1" r="885" ht="15.0">
      <c s="17" t="s" r="C885"/>
    </row>
    <row spans="1:14" customHeight="1" r="886" ht="15.0">
      <c s="17" t="s" r="C886"/>
    </row>
    <row spans="1:14" customHeight="1" r="887" ht="15.0">
      <c s="17" t="s" r="C887"/>
    </row>
    <row spans="1:14" customHeight="1" r="888" ht="15.0">
      <c s="17" t="s" r="C888"/>
    </row>
    <row spans="1:14" customHeight="1" r="889" ht="15.0">
      <c s="17" t="s" r="C889"/>
    </row>
    <row spans="1:14" customHeight="1" r="890" ht="15.0">
      <c s="17" t="s" r="C890"/>
    </row>
    <row spans="1:14" customHeight="1" r="891" ht="15.0">
      <c s="17" t="s" r="C891"/>
    </row>
    <row spans="1:14" customHeight="1" r="892" ht="15.0">
      <c s="17" t="s" r="C892"/>
    </row>
    <row spans="1:14" customHeight="1" r="893" ht="15.0">
      <c s="17" t="s" r="C893"/>
    </row>
    <row spans="1:14" customHeight="1" r="894" ht="15.0">
      <c s="17" t="s" r="C894"/>
    </row>
    <row spans="1:14" customHeight="1" r="895" ht="15.0">
      <c s="17" t="s" r="C895"/>
    </row>
    <row spans="1:14" customHeight="1" r="896" ht="15.0">
      <c s="17" t="s" r="C896"/>
    </row>
    <row spans="1:14" customHeight="1" r="897" ht="15.0">
      <c s="17" t="s" r="C897"/>
    </row>
    <row spans="1:14" customHeight="1" r="898" ht="15.0">
      <c s="17" t="s" r="C898"/>
    </row>
    <row spans="1:14" customHeight="1" r="899" ht="15.0">
      <c s="17" t="s" r="C899"/>
    </row>
    <row spans="1:14" customHeight="1" r="900" ht="15.0">
      <c s="17" t="s" r="C900"/>
    </row>
    <row spans="1:14" customHeight="1" r="901" ht="15.0">
      <c s="17" t="s" r="C901"/>
    </row>
    <row spans="1:14" customHeight="1" r="902" ht="15.0">
      <c s="17" t="s" r="C902"/>
    </row>
    <row spans="1:14" customHeight="1" r="903" ht="15.0">
      <c s="17" t="s" r="C903"/>
    </row>
    <row spans="1:14" customHeight="1" r="904" ht="15.0">
      <c s="17" t="s" r="C904"/>
    </row>
    <row spans="1:14" customHeight="1" r="905" ht="15.0">
      <c s="17" t="s" r="C905"/>
    </row>
    <row spans="1:14" customHeight="1" r="906" ht="15.0">
      <c s="17" t="s" r="C906"/>
    </row>
    <row spans="1:14" customHeight="1" r="907" ht="15.0">
      <c s="17" t="s" r="C907"/>
    </row>
    <row spans="1:14" customHeight="1" r="908" ht="15.0">
      <c s="17" t="s" r="C908"/>
    </row>
    <row spans="1:14" customHeight="1" r="909" ht="15.0">
      <c s="17" t="s" r="C909"/>
    </row>
    <row spans="1:14" customHeight="1" r="910" ht="15.0">
      <c s="17" t="s" r="C910"/>
    </row>
    <row spans="1:14" customHeight="1" r="911" ht="15.0">
      <c s="17" t="s" r="C911"/>
    </row>
    <row spans="1:14" customHeight="1" r="912" ht="15.0">
      <c s="17" t="s" r="C912"/>
    </row>
    <row spans="1:14" customHeight="1" r="913" ht="15.0">
      <c s="17" t="s" r="C913"/>
    </row>
    <row spans="1:14" customHeight="1" r="914" ht="15.0">
      <c s="17" t="s" r="C914"/>
    </row>
    <row spans="1:14" customHeight="1" r="915" ht="15.0">
      <c s="17" t="s" r="C915"/>
    </row>
    <row spans="1:14" customHeight="1" r="916" ht="15.0">
      <c s="17" t="s" r="C916"/>
    </row>
    <row spans="1:14" customHeight="1" r="917" ht="15.0">
      <c s="17" t="s" r="C917"/>
    </row>
    <row spans="1:14" customHeight="1" r="918" ht="15.0">
      <c s="17" t="s" r="C918"/>
    </row>
    <row spans="1:14" customHeight="1" r="919" ht="15.0">
      <c s="17" t="s" r="C919"/>
    </row>
    <row spans="1:14" customHeight="1" r="920" ht="15.0">
      <c s="17" t="s" r="C920"/>
    </row>
    <row spans="1:14" customHeight="1" r="921" ht="15.0">
      <c s="17" t="s" r="C921"/>
    </row>
    <row spans="1:14" customHeight="1" r="922" ht="15.0">
      <c s="17" t="s" r="C922"/>
    </row>
    <row spans="1:14" customHeight="1" r="923" ht="15.0">
      <c s="17" t="s" r="C923"/>
    </row>
    <row spans="1:14" customHeight="1" r="924" ht="15.0">
      <c s="17" t="s" r="C924"/>
    </row>
    <row spans="1:14" customHeight="1" r="925" ht="15.0">
      <c s="17" t="s" r="C925"/>
    </row>
    <row spans="1:14" customHeight="1" r="926" ht="15.0">
      <c s="17" t="s" r="C926"/>
    </row>
    <row spans="1:14" customHeight="1" r="927" ht="15.0">
      <c s="17" t="s" r="C927"/>
    </row>
    <row spans="1:14" customHeight="1" r="928" ht="15.0">
      <c s="17" t="s" r="C928"/>
    </row>
    <row spans="1:14" customHeight="1" r="929" ht="15.0">
      <c s="17" t="s" r="C929"/>
    </row>
    <row spans="1:14" customHeight="1" r="930" ht="15.0">
      <c s="17" t="s" r="C930"/>
    </row>
    <row spans="1:14" customHeight="1" r="931" ht="15.0">
      <c s="17" t="s" r="C931"/>
    </row>
    <row spans="1:14" customHeight="1" r="932" ht="15.0">
      <c s="17" t="s" r="C932"/>
    </row>
    <row spans="1:14" customHeight="1" r="933" ht="15.0">
      <c s="17" t="s" r="C933"/>
    </row>
    <row spans="1:14" customHeight="1" r="934" ht="15.0">
      <c s="17" t="s" r="C934"/>
    </row>
    <row spans="1:14" customHeight="1" r="935" ht="15.0">
      <c s="17" t="s" r="C935"/>
    </row>
    <row spans="1:14" customHeight="1" r="936" ht="15.0">
      <c s="17" t="s" r="C936"/>
    </row>
    <row spans="1:14" customHeight="1" r="937" ht="15.0">
      <c s="17" t="s" r="C937"/>
    </row>
    <row spans="1:14" customHeight="1" r="938" ht="15.0">
      <c s="17" t="s" r="C938"/>
    </row>
    <row spans="1:14" customHeight="1" r="939" ht="15.0">
      <c s="17" t="s" r="C939"/>
    </row>
    <row spans="1:14" customHeight="1" r="940" ht="15.0">
      <c s="17" t="s" r="C940"/>
    </row>
    <row spans="1:14" customHeight="1" r="941" ht="15.0">
      <c s="17" t="s" r="C941"/>
    </row>
    <row spans="1:14" customHeight="1" r="942" ht="15.0">
      <c s="17" t="s" r="C942"/>
    </row>
    <row spans="1:14" customHeight="1" r="943" ht="15.0">
      <c s="17" t="s" r="C943"/>
    </row>
    <row spans="1:14" customHeight="1" r="944" ht="15.0">
      <c s="17" t="s" r="C944"/>
    </row>
    <row spans="1:14" customHeight="1" r="945" ht="15.0">
      <c s="17" t="s" r="C945"/>
    </row>
    <row spans="1:14" customHeight="1" r="946" ht="15.0">
      <c s="17" t="s" r="C946"/>
    </row>
    <row spans="1:14" customHeight="1" r="947" ht="15.0">
      <c s="17" t="s" r="C947"/>
    </row>
    <row spans="1:14" customHeight="1" r="948" ht="15.0">
      <c s="17" t="s" r="C948"/>
    </row>
    <row spans="1:14" customHeight="1" r="949" ht="15.0">
      <c s="17" t="s" r="C949"/>
    </row>
    <row spans="1:14" customHeight="1" r="950" ht="15.0">
      <c s="17" t="s" r="C950"/>
    </row>
    <row spans="1:14" customHeight="1" r="951" ht="15.0">
      <c s="17" t="s" r="C951"/>
    </row>
    <row spans="1:14" customHeight="1" r="952" ht="15.0">
      <c s="17" t="s" r="C952"/>
    </row>
    <row spans="1:14" customHeight="1" r="953" ht="15.0">
      <c s="17" t="s" r="C953"/>
    </row>
    <row spans="1:14" customHeight="1" r="954" ht="15.0">
      <c s="17" t="s" r="C954"/>
    </row>
    <row spans="1:14" customHeight="1" r="955" ht="15.0">
      <c s="17" t="s" r="C955"/>
    </row>
    <row spans="1:14" customHeight="1" r="956" ht="15.0">
      <c s="17" t="s" r="C956"/>
    </row>
    <row spans="1:14" customHeight="1" r="957" ht="15.0">
      <c s="17" t="s" r="C957"/>
    </row>
    <row spans="1:14" customHeight="1" r="958" ht="15.0">
      <c s="17" t="s" r="C958"/>
    </row>
    <row spans="1:14" customHeight="1" r="959" ht="15.0">
      <c s="17" t="s" r="C959"/>
    </row>
    <row spans="1:14" customHeight="1" r="960" ht="15.0">
      <c s="17" t="s" r="C960"/>
    </row>
    <row spans="1:14" customHeight="1" r="961" ht="15.0">
      <c s="17" t="s" r="C961"/>
    </row>
    <row spans="1:14" customHeight="1" r="962" ht="15.0">
      <c s="17" t="s" r="C962"/>
    </row>
    <row spans="1:14" customHeight="1" r="963" ht="15.0">
      <c s="17" t="s" r="C963"/>
    </row>
    <row spans="1:14" customHeight="1" r="964" ht="15.0">
      <c s="17" t="s" r="C964"/>
    </row>
    <row spans="1:14" customHeight="1" r="965" ht="15.0">
      <c s="17" t="s" r="C965"/>
    </row>
    <row spans="1:14" customHeight="1" r="966" ht="15.0">
      <c s="17" t="s" r="C966"/>
    </row>
    <row spans="1:14" customHeight="1" r="967" ht="15.0">
      <c s="17" t="s" r="C967"/>
    </row>
    <row spans="1:14" customHeight="1" r="968" ht="15.0">
      <c s="17" t="s" r="C968"/>
    </row>
    <row spans="1:14" customHeight="1" r="969" ht="15.0">
      <c s="17" t="s" r="C969"/>
    </row>
    <row spans="1:14" customHeight="1" r="970" ht="15.0">
      <c s="17" t="s" r="C970"/>
    </row>
    <row spans="1:14" customHeight="1" r="971" ht="15.0">
      <c s="17" t="s" r="C971"/>
    </row>
    <row spans="1:14" customHeight="1" r="972" ht="15.0">
      <c s="17" t="s" r="C972"/>
    </row>
    <row spans="1:14" customHeight="1" r="973" ht="15.0">
      <c s="17" t="s" r="C973"/>
    </row>
    <row spans="1:14" customHeight="1" r="974" ht="15.0">
      <c s="17" t="s" r="C974"/>
    </row>
    <row spans="1:14" customHeight="1" r="975" ht="15.0">
      <c s="17" t="s" r="C975"/>
    </row>
    <row spans="1:14" customHeight="1" r="976" ht="15.0">
      <c s="17" t="s" r="C976"/>
    </row>
    <row spans="1:14" customHeight="1" r="977" ht="15.0">
      <c s="17" t="s" r="C977"/>
    </row>
    <row spans="1:14" customHeight="1" r="978" ht="15.0">
      <c s="17" t="s" r="C978"/>
    </row>
    <row spans="1:14" customHeight="1" r="979" ht="15.0">
      <c s="17" t="s" r="C979"/>
    </row>
    <row spans="1:14" customHeight="1" r="980" ht="15.0">
      <c s="17" t="s" r="C980"/>
    </row>
    <row spans="1:14" customHeight="1" r="981" ht="15.0">
      <c s="17" t="s" r="C981"/>
    </row>
    <row spans="1:14" customHeight="1" r="982" ht="15.0">
      <c s="17" t="s" r="C982"/>
    </row>
    <row spans="1:14" customHeight="1" r="983" ht="15.0">
      <c s="17" t="s" r="C983"/>
    </row>
    <row spans="1:14" customHeight="1" r="984" ht="15.0">
      <c s="17" t="s" r="C984"/>
    </row>
    <row spans="1:14" customHeight="1" r="985" ht="15.0">
      <c s="17" t="s" r="C985"/>
    </row>
    <row spans="1:14" customHeight="1" r="986" ht="15.0">
      <c s="17" t="s" r="C986"/>
    </row>
    <row spans="1:14" customHeight="1" r="987" ht="15.0">
      <c s="17" t="s" r="C987"/>
    </row>
    <row spans="1:14" customHeight="1" r="988" ht="15.0">
      <c s="17" t="s" r="C988"/>
    </row>
    <row spans="1:14" customHeight="1" r="989" ht="15.0">
      <c s="17" t="s" r="C989"/>
    </row>
    <row spans="1:14" customHeight="1" r="990" ht="15.0">
      <c s="17" t="s" r="C990"/>
    </row>
    <row spans="1:14" customHeight="1" r="991" ht="15.0">
      <c s="17" t="s" r="C991"/>
    </row>
    <row spans="1:14" customHeight="1" r="992" ht="15.0">
      <c s="17" t="s" r="C992"/>
    </row>
    <row spans="1:14" customHeight="1" r="993" ht="15.0">
      <c s="17" t="s" r="C993"/>
    </row>
    <row spans="1:14" customHeight="1" r="994" ht="15.0">
      <c s="17" t="s" r="C994"/>
    </row>
    <row spans="1:14" customHeight="1" r="995" ht="15.0">
      <c s="17" t="s" r="C995"/>
    </row>
    <row spans="1:14" customHeight="1" r="996" ht="15.0">
      <c s="17" t="s" r="C996"/>
    </row>
    <row spans="1:14" customHeight="1" r="997" ht="15.0">
      <c s="17" t="s" r="C997"/>
    </row>
    <row spans="1:14" customHeight="1" r="998" ht="15.0">
      <c s="17" t="s" r="C998"/>
    </row>
    <row spans="1:14" customHeight="1" r="999" ht="15.0">
      <c s="17" t="s" r="C999"/>
    </row>
    <row spans="1:14" customHeight="1" r="1000" ht="15.0">
      <c s="17" t="s" r="C1000"/>
    </row>
    <row spans="1:14" customHeight="1" r="1001" ht="15.0">
      <c s="17" t="s" r="C1001"/>
    </row>
    <row spans="1:14" customHeight="1" r="1002" ht="15.0">
      <c s="17" t="s" r="C1002"/>
    </row>
    <row spans="1:14" customHeight="1" r="1003" ht="15.0">
      <c s="17" t="s" r="C1003"/>
    </row>
    <row spans="1:14" customHeight="1" r="1004" ht="15.0">
      <c s="17" t="s" r="C1004"/>
    </row>
    <row spans="1:14" customHeight="1" r="1005" ht="15.0">
      <c s="17" t="s" r="C1005"/>
    </row>
    <row spans="1:14" customHeight="1" r="1006" ht="15.0">
      <c s="17" t="s" r="C1006"/>
    </row>
    <row spans="1:14" customHeight="1" r="1007" ht="15.0">
      <c s="17" t="s" r="C1007"/>
    </row>
    <row spans="1:14" customHeight="1" r="1008" ht="15.0">
      <c s="17" t="s" r="C1008"/>
    </row>
    <row spans="1:14" customHeight="1" r="1009" ht="15.0">
      <c s="17" t="s" r="C1009"/>
    </row>
    <row spans="1:14" customHeight="1" r="1010" ht="15.0">
      <c s="17" t="s" r="C1010"/>
    </row>
    <row spans="1:14" customHeight="1" r="1011" ht="15.0">
      <c s="17" t="s" r="C1011"/>
    </row>
    <row spans="1:14" customHeight="1" r="1012" ht="15.0">
      <c s="17" t="s" r="C1012"/>
    </row>
    <row spans="1:14" customHeight="1" r="1013" ht="15.0">
      <c s="17" t="s" r="C1013"/>
    </row>
    <row spans="1:14" customHeight="1" r="1014" ht="15.0">
      <c s="17" t="s" r="C1014"/>
    </row>
    <row spans="1:14" customHeight="1" r="1015" ht="15.0">
      <c s="17" t="s" r="C1015"/>
    </row>
    <row spans="1:14" customHeight="1" r="1016" ht="15.0">
      <c s="17" t="s" r="C1016"/>
    </row>
    <row spans="1:14" customHeight="1" r="1017" ht="15.0">
      <c s="17" t="s" r="C1017"/>
    </row>
    <row spans="1:14" customHeight="1" r="1018" ht="15.0">
      <c s="17" t="s" r="C1018"/>
    </row>
    <row spans="1:14" customHeight="1" r="1019" ht="15.0">
      <c s="17" t="s" r="C1019"/>
    </row>
    <row spans="1:14" customHeight="1" r="1020" ht="15.0">
      <c s="17" t="s" r="C1020"/>
    </row>
    <row spans="1:14" customHeight="1" r="1021" ht="15.0">
      <c s="17" t="s" r="C1021"/>
    </row>
    <row spans="1:14" customHeight="1" r="1022" ht="15.0">
      <c s="17" t="s" r="C1022"/>
    </row>
    <row spans="1:14" customHeight="1" r="1023" ht="15.0">
      <c s="17" t="s" r="C1023"/>
    </row>
    <row spans="1:14" customHeight="1" r="1024" ht="15.0">
      <c s="17" t="s" r="C1024"/>
    </row>
    <row spans="1:14" customHeight="1" r="1025" ht="15.0">
      <c s="17" t="s" r="C1025"/>
    </row>
    <row spans="1:14" customHeight="1" r="1026" ht="15.0">
      <c s="17" t="s" r="C1026"/>
    </row>
    <row spans="1:14" customHeight="1" r="1027" ht="15.0">
      <c s="17" t="s" r="C1027"/>
    </row>
    <row spans="1:14" customHeight="1" r="1028" ht="15.0">
      <c s="17" t="s" r="C1028"/>
    </row>
    <row spans="1:14" customHeight="1" r="1029" ht="15.0">
      <c s="17" t="s" r="C1029"/>
    </row>
    <row spans="1:14" customHeight="1" r="1030" ht="15.0">
      <c s="17" t="s" r="C1030"/>
    </row>
    <row spans="1:14" customHeight="1" r="1031" ht="15.0">
      <c s="17" t="s" r="C1031"/>
    </row>
    <row spans="1:14" customHeight="1" r="1032" ht="15.0">
      <c s="17" t="s" r="C1032"/>
    </row>
    <row spans="1:14" customHeight="1" r="1033" ht="15.0">
      <c s="17" t="s" r="C1033"/>
    </row>
    <row spans="1:14" customHeight="1" r="1034" ht="15.0">
      <c s="17" t="s" r="C1034"/>
    </row>
    <row spans="1:14" customHeight="1" r="1035" ht="15.0">
      <c s="17" t="s" r="C1035"/>
    </row>
    <row spans="1:14" customHeight="1" r="1036" ht="15.0">
      <c s="17" t="s" r="C1036"/>
    </row>
    <row spans="1:14" customHeight="1" r="1037" ht="15.0">
      <c s="17" t="s" r="C1037"/>
    </row>
    <row spans="1:14" customHeight="1" r="1038" ht="15.0">
      <c s="17" t="s" r="C1038"/>
    </row>
    <row spans="1:14" customHeight="1" r="1039" ht="15.0">
      <c s="17" t="s" r="C1039"/>
    </row>
    <row spans="1:14" customHeight="1" r="1040" ht="15.0">
      <c s="17" t="s" r="C1040"/>
    </row>
    <row spans="1:14" customHeight="1" r="1041" ht="15.0">
      <c s="17" t="s" r="C1041"/>
    </row>
    <row spans="1:14" customHeight="1" r="1042" ht="15.0">
      <c s="17" t="s" r="C1042"/>
    </row>
    <row spans="1:14" customHeight="1" r="1043" ht="15.0">
      <c s="17" t="s" r="C1043"/>
    </row>
    <row spans="1:14" customHeight="1" r="1044" ht="15.0">
      <c s="17" t="s" r="C1044"/>
    </row>
    <row spans="1:14" customHeight="1" r="1045" ht="15.0">
      <c s="17" t="s" r="C1045"/>
    </row>
    <row spans="1:14" customHeight="1" r="1046" ht="15.0">
      <c s="17" t="s" r="C1046"/>
    </row>
    <row spans="1:14" customHeight="1" r="1047" ht="15.0">
      <c s="17" t="s" r="C1047"/>
    </row>
    <row spans="1:14" customHeight="1" r="1048" ht="15.0">
      <c s="17" t="s" r="C1048"/>
    </row>
    <row spans="1:14" customHeight="1" r="1049" ht="15.0">
      <c s="17" t="s" r="C1049"/>
    </row>
    <row spans="1:14" customHeight="1" r="1050" ht="15.0">
      <c s="17" t="s" r="C1050"/>
    </row>
    <row spans="1:14" customHeight="1" r="1051" ht="15.0">
      <c s="17" t="s" r="C1051"/>
    </row>
    <row spans="1:14" customHeight="1" r="1052" ht="15.0">
      <c s="17" t="s" r="C1052"/>
    </row>
    <row spans="1:14" customHeight="1" r="1053" ht="15.0">
      <c s="17" t="s" r="C1053"/>
    </row>
    <row spans="1:14" customHeight="1" r="1054" ht="15.0">
      <c s="17" t="s" r="C1054"/>
    </row>
    <row spans="1:14" customHeight="1" r="1055" ht="15.0">
      <c s="17" t="s" r="C1055"/>
    </row>
    <row spans="1:14" customHeight="1" r="1056" ht="15.0">
      <c s="17" t="s" r="C1056"/>
    </row>
    <row spans="1:14" customHeight="1" r="1057" ht="15.0">
      <c s="17" t="s" r="C1057"/>
    </row>
    <row spans="1:14" customHeight="1" r="1058" ht="15.0">
      <c s="17" t="s" r="C1058"/>
    </row>
    <row spans="1:14" customHeight="1" r="1059" ht="15.0">
      <c s="17" t="s" r="C1059"/>
    </row>
    <row spans="1:14" customHeight="1" r="1060" ht="15.0">
      <c s="17" t="s" r="C1060"/>
    </row>
    <row spans="1:14" customHeight="1" r="1061" ht="15.0">
      <c s="17" t="s" r="C1061"/>
    </row>
    <row spans="1:14" customHeight="1" r="1062" ht="15.0">
      <c s="17" t="s" r="C1062"/>
    </row>
    <row spans="1:14" customHeight="1" r="1063" ht="15.0">
      <c s="17" t="s" r="C1063"/>
    </row>
    <row spans="1:14" customHeight="1" r="1064" ht="15.0">
      <c s="17" t="s" r="C1064"/>
    </row>
    <row spans="1:14" customHeight="1" r="1065" ht="15.0">
      <c s="17" t="s" r="C1065"/>
    </row>
    <row spans="1:14" customHeight="1" r="1066" ht="15.0">
      <c s="17" t="s" r="C1066"/>
    </row>
    <row spans="1:14" customHeight="1" r="1067" ht="15.0">
      <c s="17" t="s" r="C1067"/>
    </row>
    <row spans="1:14" customHeight="1" r="1068" ht="15.0">
      <c s="17" t="s" r="C1068"/>
    </row>
    <row spans="1:14" customHeight="1" r="1069" ht="15.0">
      <c s="17" t="s" r="C1069"/>
    </row>
    <row spans="1:14" customHeight="1" r="1070" ht="15.0">
      <c s="17" t="s" r="C1070"/>
    </row>
    <row spans="1:14" customHeight="1" r="1071" ht="15.0">
      <c s="17" t="s" r="C1071"/>
    </row>
    <row spans="1:14" customHeight="1" r="1072" ht="15.0">
      <c s="17" t="s" r="C1072"/>
    </row>
    <row spans="1:14" customHeight="1" r="1073" ht="15.0">
      <c s="17" t="s" r="C1073"/>
    </row>
    <row spans="1:14" customHeight="1" r="1074" ht="15.0">
      <c s="17" t="s" r="C1074"/>
    </row>
    <row spans="1:14" customHeight="1" r="1075" ht="15.0">
      <c s="17" t="s" r="C1075"/>
    </row>
    <row spans="1:14" customHeight="1" r="1076" ht="15.0">
      <c s="17" t="s" r="C1076"/>
    </row>
    <row spans="1:14" customHeight="1" r="1077" ht="15.0">
      <c s="17" t="s" r="C1077"/>
    </row>
    <row spans="1:14" customHeight="1" r="1078" ht="15.0">
      <c s="17" t="s" r="C1078"/>
    </row>
    <row spans="1:14" customHeight="1" r="1079" ht="15.0">
      <c s="17" t="s" r="C1079"/>
    </row>
    <row spans="1:14" customHeight="1" r="1080" ht="15.0">
      <c s="17" t="s" r="C1080"/>
    </row>
    <row spans="1:14" customHeight="1" r="1081" ht="15.0">
      <c s="17" t="s" r="C1081"/>
    </row>
    <row spans="1:14" customHeight="1" r="1082" ht="15.0">
      <c s="17" t="s" r="C1082"/>
    </row>
    <row spans="1:14" customHeight="1" r="1083" ht="15.0">
      <c s="17" t="s" r="C1083"/>
    </row>
    <row spans="1:14" customHeight="1" r="1084" ht="15.0">
      <c s="17" t="s" r="C1084"/>
    </row>
    <row spans="1:14" customHeight="1" r="1085" ht="15.0">
      <c s="17" t="s" r="C1085"/>
    </row>
    <row spans="1:14" customHeight="1" r="1086" ht="15.0">
      <c s="17" t="s" r="C1086"/>
    </row>
    <row spans="1:14" customHeight="1" r="1087" ht="15.0">
      <c s="17" t="s" r="C1087"/>
    </row>
    <row spans="1:14" customHeight="1" r="1088" ht="15.0">
      <c s="17" t="s" r="C1088"/>
    </row>
    <row spans="1:14" customHeight="1" r="1089" ht="15.0">
      <c s="17" t="s" r="C1089"/>
    </row>
    <row spans="1:14" customHeight="1" r="1090" ht="15.0">
      <c s="17" t="s" r="C1090"/>
    </row>
    <row spans="1:14" customHeight="1" r="1091" ht="15.0">
      <c s="17" t="s" r="C1091"/>
    </row>
    <row spans="1:14" customHeight="1" r="1092" ht="15.0">
      <c s="17" t="s" r="C1092"/>
    </row>
    <row spans="1:14" customHeight="1" r="1093" ht="15.0">
      <c s="17" t="s" r="C1093"/>
    </row>
    <row spans="1:14" customHeight="1" r="1094" ht="15.0">
      <c s="17" t="s" r="C1094"/>
    </row>
    <row spans="1:14" customHeight="1" r="1095" ht="15.0">
      <c s="17" t="s" r="C1095"/>
    </row>
    <row spans="1:14" customHeight="1" r="1096" ht="15.0">
      <c s="17" t="s" r="C1096"/>
    </row>
    <row spans="1:14" customHeight="1" r="1097" ht="15.0">
      <c s="17" t="s" r="C1097"/>
    </row>
    <row spans="1:14" customHeight="1" r="1098" ht="15.0">
      <c s="17" t="s" r="C1098"/>
    </row>
    <row spans="1:14" customHeight="1" r="1099" ht="15.0">
      <c s="17" t="s" r="C1099"/>
    </row>
    <row spans="1:14" customHeight="1" r="1100" ht="15.0">
      <c s="17" t="s" r="C1100"/>
    </row>
    <row spans="1:14" customHeight="1" r="1101" ht="15.0">
      <c s="17" t="s" r="C1101"/>
    </row>
    <row spans="1:14" customHeight="1" r="1102" ht="15.0">
      <c s="17" t="s" r="C1102"/>
    </row>
    <row spans="1:14" customHeight="1" r="1103" ht="15.0">
      <c s="17" t="s" r="C1103"/>
    </row>
    <row spans="1:14" customHeight="1" r="1104" ht="15.0">
      <c s="17" t="s" r="C1104"/>
    </row>
    <row spans="1:14" customHeight="1" r="1105" ht="15.0">
      <c s="17" t="s" r="C1105"/>
    </row>
    <row spans="1:14" customHeight="1" r="1106" ht="15.0">
      <c s="17" t="s" r="C1106"/>
    </row>
    <row spans="1:14" customHeight="1" r="1107" ht="15.0">
      <c s="17" t="s" r="C1107"/>
    </row>
    <row spans="1:14" customHeight="1" r="1108" ht="15.0">
      <c s="17" t="s" r="C1108"/>
    </row>
    <row spans="1:14" customHeight="1" r="1109" ht="15.0">
      <c s="17" t="s" r="C1109"/>
    </row>
    <row spans="1:14" customHeight="1" r="1110" ht="15.0">
      <c s="17" t="s" r="C1110"/>
    </row>
    <row spans="1:14" customHeight="1" r="1111" ht="15.0">
      <c s="17" t="s" r="C1111"/>
    </row>
    <row spans="1:14" customHeight="1" r="1112" ht="15.0">
      <c s="17" t="s" r="C1112"/>
    </row>
    <row spans="1:14" customHeight="1" r="1113" ht="15.0">
      <c s="17" t="s" r="C1113"/>
    </row>
    <row spans="1:14" customHeight="1" r="1114" ht="15.0">
      <c s="17" t="s" r="C1114"/>
    </row>
    <row spans="1:14" customHeight="1" r="1115" ht="15.0">
      <c s="17" t="s" r="C1115"/>
    </row>
    <row spans="1:14" customHeight="1" r="1116" ht="15.0">
      <c s="17" t="s" r="C1116"/>
    </row>
    <row spans="1:14" customHeight="1" r="1117" ht="15.0">
      <c s="17" t="s" r="C1117"/>
    </row>
    <row spans="1:14" customHeight="1" r="1118" ht="15.0">
      <c s="17" t="s" r="C1118"/>
    </row>
    <row spans="1:14" customHeight="1" r="1119" ht="15.0">
      <c s="17" t="s" r="C1119"/>
    </row>
    <row spans="1:14" customHeight="1" r="1120" ht="15.0">
      <c s="17" t="s" r="C1120"/>
    </row>
    <row spans="1:14" customHeight="1" r="1121" ht="15.0">
      <c s="17" t="s" r="C1121"/>
    </row>
    <row spans="1:14" customHeight="1" r="1122" ht="15.0">
      <c s="17" t="s" r="C1122"/>
    </row>
    <row spans="1:14" customHeight="1" r="1123" ht="15.0">
      <c s="17" t="s" r="C1123"/>
    </row>
    <row spans="1:14" customHeight="1" r="1124" ht="15.0">
      <c s="17" t="s" r="C1124"/>
    </row>
    <row spans="1:14" customHeight="1" r="1125" ht="15.0">
      <c s="17" t="s" r="C1125"/>
    </row>
    <row spans="1:14" customHeight="1" r="1126" ht="15.0">
      <c s="17" t="s" r="C1126"/>
    </row>
    <row spans="1:14" customHeight="1" r="1127" ht="15.0">
      <c s="17" t="s" r="C1127"/>
    </row>
    <row spans="1:14" customHeight="1" r="1128" ht="15.0">
      <c s="17" t="s" r="C1128"/>
    </row>
    <row spans="1:14" customHeight="1" r="1129" ht="15.0">
      <c s="17" t="s" r="C1129"/>
    </row>
    <row spans="1:14" customHeight="1" r="1130" ht="15.0">
      <c s="17" t="s" r="C1130"/>
    </row>
    <row spans="1:14" customHeight="1" r="1131" ht="15.0">
      <c s="17" t="s" r="C1131"/>
    </row>
    <row spans="1:14" customHeight="1" r="1132" ht="15.0">
      <c s="17" t="s" r="C1132"/>
    </row>
    <row spans="1:14" customHeight="1" r="1133" ht="15.0">
      <c s="17" t="s" r="C1133"/>
    </row>
    <row spans="1:14" customHeight="1" r="1134" ht="15.0">
      <c s="17" t="s" r="C1134"/>
    </row>
    <row spans="1:14" customHeight="1" r="1135" ht="15.0">
      <c s="17" t="s" r="C1135"/>
    </row>
    <row spans="1:14" customHeight="1" r="1136" ht="15.0">
      <c s="17" t="s" r="C1136"/>
    </row>
    <row spans="1:14" customHeight="1" r="1137" ht="15.0">
      <c s="17" t="s" r="C1137"/>
    </row>
    <row spans="1:14" customHeight="1" r="1138" ht="15.0">
      <c s="17" t="s" r="C1138"/>
    </row>
    <row spans="1:14" customHeight="1" r="1139" ht="15.0">
      <c s="17" t="s" r="C1139"/>
    </row>
    <row spans="1:14" customHeight="1" r="1140" ht="15.0">
      <c s="17" t="s" r="C1140"/>
    </row>
    <row spans="1:14" customHeight="1" r="1141" ht="15.0">
      <c s="17" t="s" r="C1141"/>
    </row>
    <row spans="1:14" customHeight="1" r="1142" ht="15.0">
      <c s="17" t="s" r="C1142"/>
    </row>
    <row spans="1:14" customHeight="1" r="1143" ht="15.0">
      <c s="17" t="s" r="C1143"/>
    </row>
    <row spans="1:14" customHeight="1" r="1144" ht="15.0">
      <c s="17" t="s" r="C1144"/>
    </row>
    <row spans="1:14" customHeight="1" r="1145" ht="15.0">
      <c s="17" t="s" r="C1145"/>
    </row>
    <row spans="1:14" customHeight="1" r="1146" ht="15.0">
      <c s="17" t="s" r="C1146"/>
    </row>
    <row spans="1:14" customHeight="1" r="1147" ht="15.0">
      <c s="17" t="s" r="C1147"/>
    </row>
    <row spans="1:14" customHeight="1" r="1148" ht="15.0">
      <c s="17" t="s" r="C1148"/>
    </row>
  </sheetData>
  <printOptions horizontalCentered="1"/>
  <pageMargins left="0.30" right="0.30" top="0.61" bottom="0.37" header="0.10" footer="0.10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N1009"/>
  <sheetViews>
    <sheetView workbookViewId="0">
      <selection sqref="A1" activeCell="A1"/>
    </sheetView>
  </sheetViews>
  <sheetFormatPr defaultRowHeight="15"/>
  <cols>
    <col style="17" min="1" max="1" customWidth="1" width="21.5703125"/>
    <col style="17" min="2" max="2" customWidth="1" width="10.7109375"/>
    <col min="3" max="3" customWidth="1" width="10.7109375"/>
    <col style="17" min="4" max="4" customWidth="1" width="10.7109375"/>
    <col style="17" min="5" max="5" customWidth="1" width="10.7109375"/>
    <col style="17" min="6" max="6" customWidth="1" width="10.7109375"/>
    <col style="17" min="7" max="7" customWidth="1" width="10.7109375"/>
    <col style="17" min="8" max="8" customWidth="1" width="10.7109375"/>
    <col style="17" min="9" max="9" customWidth="1" width="10.7109375"/>
    <col style="17" min="10" max="10" customWidth="1" width="10.7109375"/>
    <col style="17" min="11" max="11" customWidth="1" width="10.7109375"/>
    <col style="17" min="12" max="12" customWidth="1" width="10.7109375"/>
    <col style="17" min="13" max="13" customWidth="1" width="10.7109375"/>
    <col style="17" min="14" max="14" customWidth="1" width="10.7109375"/>
  </cols>
  <sheetData>
    <row spans="1:14" customHeight="1" r="1" ht="15.0">
      <c s="8" t="s" r="A1">
        <v>199</v>
      </c>
      <c s="10" t="s" r="B1">
        <v>205</v>
      </c>
      <c s="10" t="s" r="C1">
        <v>204</v>
      </c>
      <c s="10" t="s" r="D1">
        <v>200</v>
      </c>
      <c s="10" t="s" r="E1">
        <v>203</v>
      </c>
      <c s="10" t="s" r="F1">
        <v>208</v>
      </c>
      <c s="10" t="s" r="G1">
        <v>207</v>
      </c>
      <c s="10" t="s" r="H1">
        <v>202</v>
      </c>
      <c s="10" t="s" r="I1">
        <v>201</v>
      </c>
      <c s="10" t="s" r="J1">
        <v>206</v>
      </c>
    </row>
    <row spans="1:14" customHeight="1" r="2" ht="15.0">
      <c s="17" t="s" r="C2"/>
    </row>
    <row spans="1:14" customHeight="1" r="3" ht="15.0">
      <c s="17" t="s" r="C3"/>
    </row>
    <row spans="1:14" customHeight="1" r="4" ht="15.0">
      <c s="17" t="s" r="C4"/>
    </row>
    <row spans="1:14" customHeight="1" r="5" ht="15.0">
      <c s="17" t="s" r="C5"/>
    </row>
    <row spans="1:14" customHeight="1" r="6" ht="15.0">
      <c s="17" t="s" r="C6"/>
    </row>
    <row spans="1:14" customHeight="1" r="7" ht="15.0">
      <c s="17" t="s" r="C7"/>
    </row>
    <row spans="1:14" customHeight="1" r="8" ht="15.0">
      <c s="17" t="s" r="C8"/>
    </row>
    <row spans="1:14" customHeight="1" r="9" ht="15.0">
      <c s="17" t="s" r="C9"/>
    </row>
    <row spans="1:14" customHeight="1" r="10" ht="15.0">
      <c s="17" t="s" r="C10"/>
    </row>
    <row spans="1:14" customHeight="1" r="11" ht="15.0">
      <c s="17" t="s" r="C11"/>
    </row>
    <row spans="1:14" customHeight="1" r="12" ht="15.0">
      <c s="17" t="s" r="C12"/>
    </row>
    <row spans="1:14" customHeight="1" r="13" ht="15.0">
      <c s="17" t="s" r="C13"/>
    </row>
    <row spans="1:14" customHeight="1" r="14" ht="15.0">
      <c s="17" t="s" r="C14"/>
    </row>
    <row spans="1:14" customHeight="1" r="15" ht="15.0">
      <c s="17" t="s" r="C15"/>
    </row>
    <row spans="1:14" customHeight="1" r="16" ht="15.0">
      <c s="17" t="s" r="C16"/>
    </row>
    <row spans="1:14" customHeight="1" r="17" ht="15.0">
      <c s="17" t="s" r="C17"/>
    </row>
    <row spans="1:14" customHeight="1" r="18" ht="15.0">
      <c s="17" t="s" r="C18"/>
    </row>
    <row spans="1:14" customHeight="1" r="19" ht="15.0">
      <c s="17" t="s" r="C19"/>
    </row>
    <row spans="1:14" customHeight="1" r="20" ht="15.0">
      <c s="17" t="s" r="C20"/>
    </row>
    <row spans="1:14" customHeight="1" r="21" ht="15.0">
      <c s="17" t="s" r="C21"/>
    </row>
    <row spans="1:14" customHeight="1" r="22" ht="15.0">
      <c s="17" t="s" r="C22"/>
    </row>
    <row spans="1:14" customHeight="1" r="23" ht="15.0">
      <c s="17" t="s" r="C23"/>
    </row>
    <row spans="1:14" customHeight="1" r="24" ht="15.0">
      <c s="17" t="s" r="C24"/>
    </row>
    <row spans="1:14" customHeight="1" r="25" ht="15.0">
      <c s="17" t="s" r="C25"/>
    </row>
    <row spans="1:14" customHeight="1" r="26" ht="15.0">
      <c s="17" t="s" r="C26"/>
    </row>
    <row spans="1:14" customHeight="1" r="27" ht="15.0">
      <c s="17" t="s" r="C27"/>
    </row>
    <row spans="1:14" customHeight="1" r="28" ht="15.0">
      <c s="17" t="s" r="C28"/>
    </row>
    <row spans="1:14" customHeight="1" r="29" ht="15.0">
      <c s="17" t="s" r="C29"/>
    </row>
    <row spans="1:14" customHeight="1" r="30" ht="15.0">
      <c s="17" t="s" r="C30"/>
    </row>
    <row spans="1:14" customHeight="1" r="31" ht="15.0">
      <c s="17" t="s" r="C31"/>
    </row>
    <row spans="1:14" customHeight="1" r="32" ht="15.0">
      <c s="17" t="s" r="C32"/>
    </row>
    <row spans="1:14" customHeight="1" r="33" ht="15.0">
      <c s="17" t="s" r="C33"/>
    </row>
    <row spans="1:14" customHeight="1" r="34" ht="15.0">
      <c s="17" t="s" r="C34"/>
    </row>
    <row spans="1:14" customHeight="1" r="35" ht="15.0">
      <c s="17" t="s" r="C35"/>
    </row>
    <row spans="1:14" customHeight="1" r="36" ht="15.0">
      <c s="17" t="s" r="C36"/>
    </row>
    <row spans="1:14" customHeight="1" r="37" ht="15.0">
      <c s="17" t="s" r="C37"/>
    </row>
    <row spans="1:14" customHeight="1" r="38" ht="15.0">
      <c s="17" t="s" r="C38"/>
    </row>
    <row spans="1:14" customHeight="1" r="39" ht="15.0">
      <c s="17" t="s" r="C39"/>
    </row>
    <row spans="1:14" customHeight="1" r="40" ht="15.0">
      <c s="17" t="s" r="C40"/>
    </row>
    <row spans="1:14" customHeight="1" r="41" ht="15.0">
      <c s="17" t="s" r="C41"/>
    </row>
    <row spans="1:14" customHeight="1" r="42" ht="15.0">
      <c s="17" t="s" r="C42"/>
    </row>
    <row spans="1:14" customHeight="1" r="43" ht="15.0">
      <c s="17" t="s" r="C43"/>
    </row>
    <row spans="1:14" customHeight="1" r="44" ht="15.0">
      <c s="17" t="s" r="C44"/>
    </row>
    <row spans="1:14" customHeight="1" r="45" ht="15.0">
      <c s="17" t="s" r="C45"/>
    </row>
    <row spans="1:14" customHeight="1" r="46" ht="15.0">
      <c s="17" t="s" r="C46"/>
    </row>
    <row spans="1:14" customHeight="1" r="47" ht="15.0">
      <c s="17" t="s" r="C47"/>
    </row>
    <row spans="1:14" customHeight="1" r="48" ht="15.0">
      <c s="17" t="s" r="C48"/>
    </row>
    <row spans="1:14" customHeight="1" r="49" ht="15.0">
      <c s="17" t="s" r="C49"/>
    </row>
    <row spans="1:14" customHeight="1" r="50" ht="15.0">
      <c s="17" t="s" r="C50"/>
    </row>
    <row spans="1:14" customHeight="1" r="51" ht="15.0">
      <c s="17" t="s" r="C51"/>
    </row>
    <row spans="1:14" customHeight="1" r="52" ht="15.0">
      <c s="17" t="s" r="C52"/>
    </row>
    <row spans="1:14" customHeight="1" r="53" ht="15.0">
      <c s="17" t="s" r="C53"/>
    </row>
    <row spans="1:14" customHeight="1" r="54" ht="15.0">
      <c s="17" t="s" r="C54"/>
    </row>
    <row spans="1:14" customHeight="1" r="55" ht="15.0">
      <c s="17" t="s" r="C55"/>
    </row>
    <row spans="1:14" customHeight="1" r="56" ht="15.0">
      <c s="17" t="s" r="C56"/>
    </row>
    <row spans="1:14" customHeight="1" r="57" ht="15.0">
      <c s="17" t="s" r="C57"/>
    </row>
    <row spans="1:14" customHeight="1" r="58" ht="15.0">
      <c s="17" t="s" r="C58"/>
    </row>
    <row spans="1:14" customHeight="1" r="59" ht="15.0">
      <c s="17" t="s" r="C59"/>
    </row>
    <row spans="1:14" customHeight="1" r="60" ht="15.0">
      <c s="17" t="s" r="C60"/>
    </row>
    <row spans="1:14" customHeight="1" r="61" ht="15.0">
      <c s="17" t="s" r="C61"/>
    </row>
    <row spans="1:14" customHeight="1" r="62" ht="15.0">
      <c s="17" t="s" r="C62"/>
    </row>
    <row spans="1:14" customHeight="1" r="63" ht="15.0">
      <c s="17" t="s" r="C63"/>
    </row>
    <row spans="1:14" customHeight="1" r="64" ht="15.0">
      <c s="17" t="s" r="C64"/>
    </row>
    <row spans="1:14" customHeight="1" r="65" ht="15.0">
      <c s="17" t="s" r="C65"/>
    </row>
    <row spans="1:14" customHeight="1" r="66" ht="15.0">
      <c s="17" t="s" r="C66"/>
    </row>
    <row spans="1:14" customHeight="1" r="67" ht="15.0">
      <c s="17" t="s" r="C67"/>
    </row>
    <row spans="1:14" customHeight="1" r="68" ht="15.0">
      <c s="17" t="s" r="C68"/>
    </row>
    <row spans="1:14" customHeight="1" r="69" ht="15.0">
      <c s="17" t="s" r="C69"/>
    </row>
    <row spans="1:14" customHeight="1" r="70" ht="15.0">
      <c s="17" t="s" r="C70"/>
    </row>
    <row spans="1:14" customHeight="1" r="71" ht="15.0">
      <c s="17" t="s" r="C71"/>
    </row>
    <row spans="1:14" customHeight="1" r="72" ht="15.0">
      <c s="17" t="s" r="C72"/>
    </row>
    <row spans="1:14" customHeight="1" r="73" ht="15.0">
      <c s="17" t="s" r="C73"/>
    </row>
    <row spans="1:14" customHeight="1" r="74" ht="15.0">
      <c s="17" t="s" r="C74"/>
    </row>
    <row spans="1:14" customHeight="1" r="75" ht="15.0">
      <c s="17" t="s" r="C75"/>
    </row>
    <row spans="1:14" customHeight="1" r="76" ht="15.0">
      <c s="17" t="s" r="C76"/>
    </row>
    <row spans="1:14" customHeight="1" r="77" ht="15.0">
      <c s="17" t="s" r="C77"/>
    </row>
    <row spans="1:14" customHeight="1" r="78" ht="15.0">
      <c s="17" t="s" r="C78"/>
    </row>
    <row spans="1:14" customHeight="1" r="79" ht="15.0">
      <c s="17" t="s" r="C79"/>
    </row>
    <row spans="1:14" customHeight="1" r="80" ht="15.0">
      <c s="17" t="s" r="C80"/>
    </row>
    <row spans="1:14" customHeight="1" r="81" ht="15.0">
      <c s="17" t="s" r="C81"/>
    </row>
    <row spans="1:14" customHeight="1" r="82" ht="15.0">
      <c s="17" t="s" r="C82"/>
    </row>
    <row spans="1:14" customHeight="1" r="83" ht="15.0">
      <c s="17" t="s" r="C83"/>
    </row>
    <row spans="1:14" customHeight="1" r="84" ht="15.0">
      <c s="17" t="s" r="C84"/>
    </row>
    <row spans="1:14" customHeight="1" r="85" ht="15.0">
      <c s="17" t="s" r="C85"/>
    </row>
    <row spans="1:14" customHeight="1" r="86" ht="15.0">
      <c s="17" t="s" r="C86"/>
    </row>
    <row spans="1:14" customHeight="1" r="87" ht="15.0">
      <c s="17" t="s" r="C87"/>
    </row>
    <row spans="1:14" customHeight="1" r="88" ht="15.0">
      <c s="17" t="s" r="C88"/>
    </row>
    <row spans="1:14" customHeight="1" r="89" ht="15.0">
      <c s="17" t="s" r="C89"/>
    </row>
    <row spans="1:14" customHeight="1" r="90" ht="15.0">
      <c s="17" t="s" r="C90"/>
    </row>
    <row spans="1:14" customHeight="1" r="91" ht="15.0">
      <c s="17" t="s" r="C91"/>
    </row>
    <row spans="1:14" customHeight="1" r="92" ht="15.0">
      <c s="17" t="s" r="C92"/>
    </row>
    <row spans="1:14" customHeight="1" r="93" ht="15.0">
      <c s="17" t="s" r="C93"/>
    </row>
    <row spans="1:14" customHeight="1" r="94" ht="15.0">
      <c s="17" t="s" r="C94"/>
    </row>
    <row spans="1:14" customHeight="1" r="95" ht="15.0">
      <c s="17" t="s" r="C95"/>
    </row>
    <row spans="1:14" customHeight="1" r="96" ht="15.0">
      <c s="17" t="s" r="C96"/>
    </row>
    <row spans="1:14" customHeight="1" r="97" ht="15.0">
      <c s="17" t="s" r="C97"/>
    </row>
    <row spans="1:14" customHeight="1" r="98" ht="15.0">
      <c s="17" t="s" r="C98"/>
    </row>
    <row spans="1:14" customHeight="1" r="99" ht="15.0">
      <c s="17" t="s" r="C99"/>
    </row>
    <row spans="1:14" customHeight="1" r="100" ht="15.0">
      <c s="17" t="s" r="C100"/>
    </row>
    <row spans="1:14" customHeight="1" r="101" ht="15.0">
      <c s="17" t="s" r="C101"/>
    </row>
    <row spans="1:14" customHeight="1" r="102" ht="15.0">
      <c s="17" t="s" r="C102"/>
    </row>
    <row spans="1:14" customHeight="1" r="103" ht="15.0">
      <c s="17" t="s" r="C103"/>
    </row>
    <row spans="1:14" customHeight="1" r="104" ht="15.0">
      <c s="17" t="s" r="C104"/>
    </row>
    <row spans="1:14" customHeight="1" r="105" ht="15.0">
      <c s="17" t="s" r="C105"/>
    </row>
    <row spans="1:14" customHeight="1" r="106" ht="15.0">
      <c s="17" t="s" r="C106"/>
    </row>
    <row spans="1:14" customHeight="1" r="107" ht="15.0">
      <c s="17" t="s" r="C107"/>
    </row>
    <row spans="1:14" customHeight="1" r="108" ht="15.0">
      <c s="17" t="s" r="C108"/>
    </row>
    <row spans="1:14" customHeight="1" r="109" ht="15.0">
      <c s="17" t="s" r="C109"/>
    </row>
    <row spans="1:14" customHeight="1" r="110" ht="15.0">
      <c s="17" t="s" r="C110"/>
    </row>
    <row spans="1:14" customHeight="1" r="111" ht="15.0">
      <c s="17" t="s" r="C111"/>
    </row>
    <row spans="1:14" customHeight="1" r="112" ht="15.0">
      <c s="17" t="s" r="C112"/>
    </row>
    <row spans="1:14" customHeight="1" r="113" ht="15.0">
      <c s="17" t="s" r="C113"/>
    </row>
    <row spans="1:14" customHeight="1" r="114" ht="15.0">
      <c s="17" t="s" r="C114"/>
    </row>
    <row spans="1:14" customHeight="1" r="115" ht="15.0">
      <c s="17" t="s" r="C115"/>
    </row>
    <row spans="1:14" customHeight="1" r="116" ht="15.0">
      <c s="17" t="s" r="C116"/>
    </row>
    <row spans="1:14" customHeight="1" r="117" ht="15.0">
      <c s="17" t="s" r="C117"/>
    </row>
    <row spans="1:14" customHeight="1" r="118" ht="15.0">
      <c s="17" t="s" r="C118"/>
    </row>
    <row spans="1:14" customHeight="1" r="119" ht="15.0">
      <c s="17" t="s" r="C119"/>
    </row>
    <row spans="1:14" customHeight="1" r="120" ht="15.0">
      <c s="17" t="s" r="C120"/>
    </row>
    <row spans="1:14" customHeight="1" r="121" ht="15.0">
      <c s="17" t="s" r="C121"/>
    </row>
    <row spans="1:14" customHeight="1" r="122" ht="15.0">
      <c s="17" t="s" r="C122"/>
    </row>
    <row spans="1:14" customHeight="1" r="123" ht="15.0">
      <c s="17" t="s" r="C123"/>
    </row>
    <row spans="1:14" customHeight="1" r="124" ht="15.0">
      <c s="17" t="s" r="C124"/>
    </row>
    <row spans="1:14" customHeight="1" r="125" ht="15.0">
      <c s="17" t="s" r="C125"/>
    </row>
    <row spans="1:14" customHeight="1" r="126" ht="15.0">
      <c s="17" t="s" r="C126"/>
    </row>
    <row spans="1:14" customHeight="1" r="127" ht="15.0">
      <c s="17" t="s" r="C127"/>
    </row>
    <row spans="1:14" customHeight="1" r="128" ht="15.0">
      <c s="17" t="s" r="C128"/>
    </row>
    <row spans="1:14" customHeight="1" r="129" ht="15.0">
      <c s="17" t="s" r="C129"/>
    </row>
    <row spans="1:14" customHeight="1" r="130" ht="15.0">
      <c s="17" t="s" r="C130"/>
    </row>
    <row spans="1:14" customHeight="1" r="131" ht="15.0">
      <c s="17" t="s" r="C131"/>
    </row>
    <row spans="1:14" customHeight="1" r="132" ht="15.0">
      <c s="17" t="s" r="C132"/>
    </row>
    <row spans="1:14" customHeight="1" r="133" ht="15.0">
      <c s="17" t="s" r="C133"/>
    </row>
    <row spans="1:14" customHeight="1" r="134" ht="15.0">
      <c s="17" t="s" r="C134"/>
    </row>
    <row spans="1:14" customHeight="1" r="135" ht="15.0">
      <c s="17" t="s" r="C135"/>
    </row>
    <row spans="1:14" customHeight="1" r="136" ht="15.0">
      <c s="17" t="s" r="C136"/>
    </row>
    <row spans="1:14" customHeight="1" r="137" ht="15.0">
      <c s="17" t="s" r="C137"/>
    </row>
    <row spans="1:14" customHeight="1" r="138" ht="15.0">
      <c s="17" t="s" r="C138"/>
    </row>
    <row spans="1:14" customHeight="1" r="139" ht="15.0">
      <c s="17" t="s" r="C139"/>
    </row>
    <row spans="1:14" customHeight="1" r="140" ht="15.0">
      <c s="17" t="s" r="C140"/>
    </row>
    <row spans="1:14" customHeight="1" r="141" ht="15.0">
      <c t="s" r="A141">
        <v>141</v>
      </c>
      <c t="n" r="B141">
        <v>181</v>
      </c>
      <c s="17" t="n" r="C141">
        <v>1</v>
      </c>
      <c t="n" r="D141">
        <v>80</v>
      </c>
      <c t="n" r="E141">
        <v>9</v>
      </c>
      <c t="n" r="F141">
        <v>39</v>
      </c>
      <c t="n" r="G141">
        <v>26</v>
      </c>
      <c t="n" r="H141">
        <v>25</v>
      </c>
      <c t="n" r="I141">
        <v>2</v>
      </c>
      <c s="5" t="n" r="J141">
        <v>2</v>
      </c>
    </row>
    <row spans="1:14" customHeight="1" r="142" ht="15.0">
      <c t="s" r="A142">
        <v>142</v>
      </c>
      <c t="n" r="B142">
        <v>334</v>
      </c>
      <c s="17" t="n" r="C142">
        <v>4</v>
      </c>
      <c t="n" r="D142">
        <v>184</v>
      </c>
      <c t="n" r="E142">
        <v>22</v>
      </c>
      <c t="n" r="F142">
        <v>82</v>
      </c>
      <c t="n" r="G142">
        <v>48</v>
      </c>
      <c t="n" r="H142">
        <v>56</v>
      </c>
      <c t="n" r="I142">
        <v>2</v>
      </c>
      <c s="5" t="n" r="J142">
        <v>2</v>
      </c>
    </row>
    <row spans="1:14" customHeight="1" r="143" ht="15.0">
      <c t="s" r="A143">
        <v>143</v>
      </c>
      <c t="n" r="B143">
        <v>420</v>
      </c>
      <c s="17" t="n" r="C143">
        <v>5</v>
      </c>
      <c t="n" r="D143">
        <v>169</v>
      </c>
      <c t="n" r="E143">
        <v>10</v>
      </c>
      <c t="n" r="F143">
        <v>59</v>
      </c>
      <c t="n" r="G143">
        <v>47</v>
      </c>
      <c t="n" r="H143">
        <v>39</v>
      </c>
      <c t="n" r="I143">
        <v>2</v>
      </c>
      <c s="5" t="n" r="J143">
        <v>2</v>
      </c>
    </row>
    <row spans="1:14" customHeight="1" r="144" ht="15.0">
      <c t="s" r="A144">
        <v>144</v>
      </c>
      <c t="n" r="B144">
        <v>449</v>
      </c>
      <c s="17" t="n" r="C144">
        <v>2</v>
      </c>
      <c t="n" r="D144">
        <v>196</v>
      </c>
      <c t="n" r="E144">
        <v>18</v>
      </c>
      <c t="n" r="F144">
        <v>43</v>
      </c>
      <c t="n" r="G144">
        <v>44</v>
      </c>
      <c t="n" r="H144">
        <v>39</v>
      </c>
      <c t="n" r="I144">
        <v>2</v>
      </c>
      <c s="5" t="n" r="J144">
        <v>2</v>
      </c>
    </row>
    <row spans="1:14" customHeight="1" r="145" ht="15.0">
      <c t="s" r="A145">
        <v>145</v>
      </c>
      <c t="n" r="B145">
        <v>407</v>
      </c>
      <c s="17" t="n" r="C145">
        <v>5</v>
      </c>
      <c t="n" r="D145">
        <v>232</v>
      </c>
      <c t="n" r="E145">
        <v>35</v>
      </c>
      <c t="n" r="F145">
        <v>49</v>
      </c>
      <c t="n" r="G145">
        <v>38</v>
      </c>
      <c t="n" r="H145">
        <v>50</v>
      </c>
      <c t="n" r="I145">
        <v>2</v>
      </c>
      <c s="5" t="n" r="J145">
        <v>2</v>
      </c>
    </row>
    <row spans="1:14" customHeight="1" r="146" ht="15.0">
      <c t="s" r="A146">
        <v>146</v>
      </c>
      <c t="n" r="B146">
        <v>420</v>
      </c>
      <c s="17" t="n" r="C146">
        <v>5</v>
      </c>
      <c t="n" r="D146">
        <v>185</v>
      </c>
      <c t="n" r="E146">
        <v>18</v>
      </c>
      <c t="n" r="F146">
        <v>44</v>
      </c>
      <c t="n" r="G146">
        <v>48</v>
      </c>
      <c t="n" r="H146">
        <v>19</v>
      </c>
      <c t="n" r="I146">
        <v>3</v>
      </c>
      <c s="5" t="n" r="J146">
        <v>3</v>
      </c>
    </row>
    <row spans="1:14" customHeight="1" r="147" ht="15.0">
      <c t="s" r="A147">
        <v>147</v>
      </c>
      <c t="n" r="B147">
        <v>404</v>
      </c>
      <c s="17" t="n" r="C147">
        <v>2</v>
      </c>
      <c t="n" r="D147">
        <v>301</v>
      </c>
      <c t="n" r="E147">
        <v>23</v>
      </c>
      <c t="n" r="F147">
        <v>45</v>
      </c>
      <c t="n" r="G147">
        <v>63</v>
      </c>
      <c t="n" r="H147">
        <v>29</v>
      </c>
      <c t="n" r="I147">
        <v>2</v>
      </c>
      <c s="5" t="n" r="J147">
        <v>2</v>
      </c>
    </row>
    <row spans="1:14" customHeight="1" r="148" ht="15.0">
      <c t="s" r="A148">
        <v>148</v>
      </c>
      <c t="n" r="B148">
        <v>385</v>
      </c>
      <c s="17" t="n" r="C148">
        <v>4</v>
      </c>
      <c t="n" r="D148">
        <v>266</v>
      </c>
      <c t="n" r="E148">
        <v>20</v>
      </c>
      <c t="n" r="F148">
        <v>45</v>
      </c>
      <c t="n" r="G148">
        <v>54</v>
      </c>
      <c t="n" r="H148">
        <v>22</v>
      </c>
      <c t="n" r="I148">
        <v>5</v>
      </c>
      <c s="5" t="n" r="J148">
        <v>5</v>
      </c>
    </row>
    <row spans="1:14" customHeight="1" r="149" ht="15.0">
      <c t="s" r="A149">
        <v>149</v>
      </c>
      <c t="n" r="B149">
        <v>452</v>
      </c>
      <c s="17" t="n" r="C149">
        <v>4</v>
      </c>
      <c t="n" r="D149">
        <v>266</v>
      </c>
      <c t="n" r="E149">
        <v>24</v>
      </c>
      <c t="n" r="F149">
        <v>45</v>
      </c>
      <c t="n" r="G149">
        <v>76</v>
      </c>
      <c t="n" r="H149">
        <v>29</v>
      </c>
      <c t="n" r="I149">
        <v>2</v>
      </c>
      <c s="5" t="n" r="J149">
        <v>2</v>
      </c>
    </row>
    <row spans="1:14" customHeight="1" r="150" ht="15.0">
      <c t="s" r="A150">
        <v>150</v>
      </c>
      <c t="n" r="B150">
        <v>499</v>
      </c>
      <c s="17" t="n" r="C150">
        <v>3</v>
      </c>
      <c t="n" r="D150">
        <v>340</v>
      </c>
      <c t="n" r="E150">
        <v>25</v>
      </c>
      <c t="n" r="F150">
        <v>49</v>
      </c>
      <c t="n" r="G150">
        <v>55</v>
      </c>
      <c t="n" r="H150">
        <v>36</v>
      </c>
      <c t="n" r="I150">
        <v>2</v>
      </c>
      <c s="5" t="n" r="J150">
        <v>2</v>
      </c>
    </row>
    <row spans="1:14" customHeight="1" r="151" ht="15.0">
      <c t="s" r="A151">
        <v>151</v>
      </c>
      <c t="n" r="B151">
        <v>540</v>
      </c>
      <c s="17" t="n" r="C151">
        <v>2</v>
      </c>
      <c t="n" r="D151">
        <v>380</v>
      </c>
      <c t="n" r="E151">
        <v>38</v>
      </c>
      <c t="n" r="F151">
        <v>49</v>
      </c>
      <c t="n" r="G151">
        <v>48</v>
      </c>
      <c t="n" r="H151">
        <v>60</v>
      </c>
      <c t="n" r="I151">
        <v>9</v>
      </c>
      <c s="5" t="n" r="J151">
        <v>9</v>
      </c>
    </row>
    <row spans="1:14" customHeight="1" r="152" ht="15.0">
      <c t="s" r="A152">
        <v>152</v>
      </c>
      <c t="n" r="B152">
        <v>389</v>
      </c>
      <c s="17" t="n" r="C152">
        <v>1</v>
      </c>
      <c t="n" r="D152">
        <v>129</v>
      </c>
      <c t="n" r="E152">
        <v>23</v>
      </c>
      <c t="n" r="F152">
        <v>47</v>
      </c>
      <c t="n" r="G152">
        <v>106</v>
      </c>
      <c t="n" r="H152">
        <v>66</v>
      </c>
      <c t="n" r="I152">
        <v>4</v>
      </c>
      <c t="n" r="J152">
        <v>87</v>
      </c>
    </row>
    <row spans="1:14" customHeight="1" r="153" ht="15.0">
      <c t="s" r="A153">
        <v>153</v>
      </c>
      <c t="n" r="B153">
        <v>384</v>
      </c>
      <c s="17" t="n" r="C153">
        <v>2</v>
      </c>
      <c t="n" r="D153">
        <v>126</v>
      </c>
      <c t="n" r="E153">
        <v>21</v>
      </c>
      <c t="n" r="F153">
        <v>51</v>
      </c>
      <c t="n" r="G153">
        <v>86</v>
      </c>
      <c t="n" r="H153">
        <v>75</v>
      </c>
      <c t="n" r="I153">
        <v>1</v>
      </c>
      <c t="n" r="J153">
        <v>97</v>
      </c>
    </row>
    <row spans="1:14" customHeight="1" r="154" ht="15.0">
      <c t="s" r="A154">
        <v>154</v>
      </c>
      <c t="n" r="B154">
        <v>387</v>
      </c>
      <c s="17" t="n" r="C154">
        <v>2</v>
      </c>
      <c t="n" r="D154">
        <v>130</v>
      </c>
      <c t="n" r="E154">
        <v>21</v>
      </c>
      <c t="n" r="F154">
        <v>57</v>
      </c>
      <c t="n" r="G154">
        <v>74</v>
      </c>
      <c t="n" r="H154">
        <v>56</v>
      </c>
      <c t="n" r="I154">
        <v>4</v>
      </c>
      <c t="n" r="J154">
        <v>77</v>
      </c>
    </row>
    <row spans="1:14" customHeight="1" r="155" ht="15.0">
      <c t="s" r="A155">
        <v>155</v>
      </c>
      <c t="n" r="B155">
        <v>342</v>
      </c>
      <c s="17" t="n" r="C155">
        <v>1</v>
      </c>
      <c t="n" r="D155">
        <v>118</v>
      </c>
      <c t="n" r="E155">
        <v>29</v>
      </c>
      <c t="n" r="F155">
        <v>65</v>
      </c>
      <c t="n" r="G155">
        <v>70</v>
      </c>
      <c t="n" r="H155">
        <v>50</v>
      </c>
      <c t="n" r="I155">
        <v>4</v>
      </c>
      <c t="n" r="J155">
        <v>69</v>
      </c>
    </row>
    <row spans="1:14" customHeight="1" r="156" ht="15.0">
      <c t="s" r="A156">
        <v>156</v>
      </c>
      <c t="n" r="B156">
        <v>395</v>
      </c>
      <c s="17" t="n" r="C156">
        <v>1</v>
      </c>
      <c t="n" r="D156">
        <v>203</v>
      </c>
      <c t="n" r="E156">
        <v>53</v>
      </c>
      <c t="n" r="F156">
        <v>85</v>
      </c>
      <c t="n" r="G156">
        <v>94</v>
      </c>
      <c t="n" r="H156">
        <v>79</v>
      </c>
      <c t="n" r="I156">
        <v>3</v>
      </c>
      <c t="n" r="J156">
        <v>65</v>
      </c>
    </row>
    <row spans="1:14" customHeight="1" r="157" ht="15.0">
      <c t="s" r="A157">
        <v>157</v>
      </c>
      <c t="n" r="B157">
        <v>414</v>
      </c>
      <c s="17" t="n" r="C157">
        <v>1</v>
      </c>
      <c t="n" r="D157">
        <v>276</v>
      </c>
      <c t="n" r="E157">
        <v>32</v>
      </c>
      <c t="n" r="F157">
        <v>62</v>
      </c>
      <c t="n" r="G157">
        <v>101</v>
      </c>
      <c t="n" r="H157">
        <v>106</v>
      </c>
      <c t="n" r="I157">
        <v>2</v>
      </c>
      <c t="n" r="J157">
        <v>85</v>
      </c>
    </row>
    <row spans="1:14" customHeight="1" r="158" ht="15.0">
      <c t="s" r="A158">
        <v>158</v>
      </c>
      <c t="n" r="B158">
        <v>299</v>
      </c>
      <c s="17" t="n" r="C158">
        <v>1</v>
      </c>
      <c t="n" r="D158">
        <v>258</v>
      </c>
      <c t="n" r="E158">
        <v>34</v>
      </c>
      <c t="n" r="F158">
        <v>67</v>
      </c>
      <c t="n" r="G158">
        <v>65</v>
      </c>
      <c t="n" r="H158">
        <v>110</v>
      </c>
      <c t="n" r="I158">
        <v>2</v>
      </c>
      <c t="n" r="J158">
        <v>59</v>
      </c>
    </row>
    <row spans="1:14" customHeight="1" r="159" ht="15.0">
      <c t="s" r="A159">
        <v>159</v>
      </c>
      <c t="n" r="B159">
        <v>298</v>
      </c>
      <c s="17" t="n" r="C159">
        <v>2</v>
      </c>
      <c t="n" r="D159">
        <v>175</v>
      </c>
      <c t="n" r="E159">
        <v>22</v>
      </c>
      <c t="n" r="F159">
        <v>55</v>
      </c>
      <c t="n" r="G159">
        <v>62</v>
      </c>
      <c t="n" r="H159">
        <v>95</v>
      </c>
      <c t="n" r="I159">
        <v>2</v>
      </c>
      <c t="n" r="J159">
        <v>72</v>
      </c>
    </row>
    <row spans="1:14" customHeight="1" r="160" ht="15.0">
      <c t="s" r="A160">
        <v>160</v>
      </c>
      <c t="n" r="B160">
        <v>239</v>
      </c>
      <c s="17" t="n" r="C160">
        <v>1</v>
      </c>
      <c t="n" r="D160">
        <v>185</v>
      </c>
      <c t="n" r="E160">
        <v>27</v>
      </c>
      <c t="n" r="F160">
        <v>71</v>
      </c>
      <c t="n" r="G160">
        <v>60</v>
      </c>
      <c t="n" r="H160">
        <v>74</v>
      </c>
      <c t="n" r="I160">
        <v>1</v>
      </c>
      <c t="n" r="J160">
        <v>42</v>
      </c>
    </row>
    <row spans="1:14" customHeight="1" r="161" ht="15.0">
      <c t="s" r="A161">
        <v>161</v>
      </c>
      <c t="n" r="B161">
        <v>258</v>
      </c>
      <c s="17" t="n" r="C161">
        <v>4</v>
      </c>
      <c t="n" r="D161">
        <v>223</v>
      </c>
      <c t="n" r="E161">
        <v>22</v>
      </c>
      <c t="n" r="F161">
        <v>49</v>
      </c>
      <c t="n" r="G161">
        <v>56</v>
      </c>
      <c t="n" r="H161">
        <v>41</v>
      </c>
      <c t="n" r="I161">
        <v>4</v>
      </c>
      <c t="n" r="J161">
        <v>35</v>
      </c>
    </row>
    <row spans="1:14" customHeight="1" r="162" ht="15.0">
      <c t="s" r="A162">
        <v>162</v>
      </c>
      <c t="n" r="B162">
        <v>238</v>
      </c>
      <c s="17" t="n" r="C162">
        <v>3</v>
      </c>
      <c t="n" r="D162">
        <v>281</v>
      </c>
      <c t="n" r="E162">
        <v>22</v>
      </c>
      <c t="n" r="F162">
        <v>77</v>
      </c>
      <c t="n" r="G162">
        <v>53</v>
      </c>
      <c t="n" r="H162">
        <v>40</v>
      </c>
      <c t="n" r="I162">
        <v>1</v>
      </c>
      <c t="n" r="J162">
        <v>37</v>
      </c>
    </row>
    <row spans="1:14" customHeight="1" r="163" ht="15.0">
      <c t="s" r="A163">
        <v>163</v>
      </c>
      <c t="n" r="B163">
        <v>261</v>
      </c>
      <c s="17" t="n" r="C163">
        <v>2</v>
      </c>
      <c t="n" r="D163">
        <v>259</v>
      </c>
      <c t="n" r="E163">
        <v>21</v>
      </c>
      <c t="n" r="F163">
        <v>126</v>
      </c>
      <c t="n" r="G163">
        <v>47</v>
      </c>
      <c t="n" r="H163">
        <v>52</v>
      </c>
      <c t="n" r="I163">
        <v>1</v>
      </c>
      <c t="n" r="J163">
        <v>35</v>
      </c>
    </row>
    <row spans="1:14" customHeight="1" r="164" ht="15.0">
      <c t="s" r="A164">
        <v>164</v>
      </c>
      <c t="n" r="B164">
        <v>288</v>
      </c>
      <c s="17" t="n" r="C164">
        <v>2</v>
      </c>
      <c t="n" r="D164">
        <v>276</v>
      </c>
      <c t="n" r="E164">
        <v>16</v>
      </c>
      <c t="n" r="F164">
        <v>688</v>
      </c>
      <c t="n" r="G164">
        <v>45</v>
      </c>
      <c t="n" r="H164">
        <v>36</v>
      </c>
      <c t="n" r="I164">
        <v>2</v>
      </c>
      <c t="n" r="J164">
        <v>37</v>
      </c>
    </row>
    <row spans="1:14" customHeight="1" r="165" ht="15.0">
      <c t="s" r="A165">
        <v>165</v>
      </c>
      <c t="n" r="B165">
        <v>189</v>
      </c>
      <c s="17" t="n" r="C165">
        <v>2</v>
      </c>
      <c t="n" r="D165">
        <v>154</v>
      </c>
      <c t="n" r="E165">
        <v>7</v>
      </c>
      <c t="n" r="F165">
        <v>33</v>
      </c>
      <c t="n" r="G165">
        <v>19</v>
      </c>
      <c t="n" r="H165">
        <v>22</v>
      </c>
      <c t="n" r="I165">
        <v>2</v>
      </c>
      <c t="n" r="J165">
        <v>26</v>
      </c>
    </row>
    <row spans="1:14" customHeight="1" r="166" ht="15.0">
      <c t="s" r="A166">
        <v>166</v>
      </c>
      <c t="n" r="B166">
        <v>317</v>
      </c>
      <c s="17" t="n" r="C166">
        <v>2</v>
      </c>
      <c t="n" r="D166">
        <v>312</v>
      </c>
      <c t="n" r="E166">
        <v>21</v>
      </c>
      <c t="n" r="F166">
        <v>68</v>
      </c>
      <c t="n" r="G166">
        <v>64</v>
      </c>
      <c t="n" r="H166">
        <v>28</v>
      </c>
      <c t="n" r="I166">
        <v>7</v>
      </c>
      <c t="n" r="J166">
        <v>54</v>
      </c>
    </row>
    <row spans="1:14" customHeight="1" r="167" ht="15.0">
      <c t="s" r="A167">
        <v>167</v>
      </c>
      <c t="n" r="B167">
        <v>336</v>
      </c>
      <c s="17" t="n" r="C167">
        <v>1</v>
      </c>
      <c t="n" r="D167">
        <v>340</v>
      </c>
      <c t="n" r="E167">
        <v>21</v>
      </c>
      <c t="n" r="F167">
        <v>55</v>
      </c>
      <c t="n" r="G167">
        <v>98</v>
      </c>
      <c t="n" r="H167">
        <v>35</v>
      </c>
      <c t="n" r="I167">
        <v>4</v>
      </c>
      <c t="n" r="J167">
        <v>111</v>
      </c>
    </row>
    <row spans="1:14" customHeight="1" r="168" ht="15.0">
      <c t="s" r="A168">
        <v>168</v>
      </c>
      <c t="n" r="B168">
        <v>421</v>
      </c>
      <c s="17" t="n" r="C168">
        <v>4</v>
      </c>
      <c t="n" r="D168">
        <v>511</v>
      </c>
      <c t="n" r="E168">
        <v>15</v>
      </c>
      <c t="n" r="F168">
        <v>271</v>
      </c>
      <c t="n" r="G168">
        <v>55</v>
      </c>
      <c t="n" r="H168">
        <v>45</v>
      </c>
      <c t="n" r="I168">
        <v>4</v>
      </c>
      <c t="n" r="J168">
        <v>97</v>
      </c>
    </row>
    <row spans="1:14" customHeight="1" r="169" ht="15.0">
      <c t="s" r="A169">
        <v>169</v>
      </c>
      <c t="n" r="B169">
        <v>542</v>
      </c>
      <c s="17" t="n" r="C169">
        <v>6</v>
      </c>
      <c t="n" r="D169">
        <v>452</v>
      </c>
      <c t="n" r="E169">
        <v>18</v>
      </c>
      <c t="n" r="F169">
        <v>74</v>
      </c>
      <c t="n" r="G169">
        <v>91</v>
      </c>
      <c t="n" r="H169">
        <v>50</v>
      </c>
      <c t="n" r="I169">
        <v>4</v>
      </c>
      <c t="n" r="J169">
        <v>253</v>
      </c>
    </row>
    <row spans="1:14" customHeight="1" r="170" ht="15.0">
      <c t="s" r="A170">
        <v>170</v>
      </c>
      <c t="n" r="B170">
        <v>573</v>
      </c>
      <c s="17" t="n" r="C170">
        <v>3</v>
      </c>
      <c t="n" r="D170">
        <v>341</v>
      </c>
      <c t="n" r="E170">
        <v>31</v>
      </c>
      <c t="n" r="F170">
        <v>65</v>
      </c>
      <c t="n" r="G170">
        <v>73</v>
      </c>
      <c t="n" r="H170">
        <v>55</v>
      </c>
      <c t="n" r="I170">
        <v>6</v>
      </c>
      <c t="n" r="J170">
        <v>208</v>
      </c>
    </row>
    <row spans="1:14" customHeight="1" r="171" ht="15.0">
      <c t="s" r="A171">
        <v>171</v>
      </c>
      <c t="n" r="B171">
        <v>572</v>
      </c>
      <c s="17" t="n" r="C171">
        <v>6</v>
      </c>
      <c t="n" r="D171">
        <v>314</v>
      </c>
      <c t="n" r="E171">
        <v>29</v>
      </c>
      <c t="n" r="F171">
        <v>84</v>
      </c>
      <c t="n" r="G171">
        <v>83</v>
      </c>
      <c t="n" r="H171">
        <v>71</v>
      </c>
      <c t="n" r="I171">
        <v>18</v>
      </c>
      <c t="n" r="J171">
        <v>248</v>
      </c>
    </row>
    <row spans="1:14" customHeight="1" r="172" ht="15.0">
      <c t="s" r="A172">
        <v>172</v>
      </c>
      <c t="n" r="B172">
        <v>605</v>
      </c>
      <c s="17" t="n" r="C172">
        <v>3</v>
      </c>
      <c t="n" r="D172">
        <v>244</v>
      </c>
      <c t="n" r="E172">
        <v>77</v>
      </c>
      <c t="n" r="F172">
        <v>57</v>
      </c>
      <c t="n" r="G172">
        <v>81</v>
      </c>
      <c t="n" r="H172">
        <v>69</v>
      </c>
      <c t="n" r="I172">
        <v>9</v>
      </c>
      <c t="n" r="J172">
        <v>262</v>
      </c>
    </row>
    <row spans="1:14" customHeight="1" r="173" ht="15.0">
      <c t="s" r="A173">
        <v>173</v>
      </c>
      <c t="n" r="B173">
        <v>610</v>
      </c>
      <c s="17" t="n" r="C173">
        <v>3</v>
      </c>
      <c t="n" r="D173">
        <v>224</v>
      </c>
      <c t="n" r="E173">
        <v>37</v>
      </c>
      <c t="n" r="F173">
        <v>96</v>
      </c>
      <c t="n" r="G173">
        <v>64</v>
      </c>
      <c t="n" r="H173">
        <v>57</v>
      </c>
      <c t="n" r="I173">
        <v>14</v>
      </c>
      <c t="n" r="J173">
        <v>422</v>
      </c>
    </row>
    <row spans="1:14" customHeight="1" r="174" ht="15.0">
      <c t="s" r="A174">
        <v>174</v>
      </c>
      <c t="n" r="B174">
        <v>675</v>
      </c>
      <c s="17" t="n" r="C174">
        <v>3</v>
      </c>
      <c t="n" r="D174">
        <v>219</v>
      </c>
      <c t="n" r="E174">
        <v>65</v>
      </c>
      <c t="n" r="F174">
        <v>93</v>
      </c>
      <c t="n" r="G174">
        <v>93</v>
      </c>
      <c t="n" r="H174">
        <v>55</v>
      </c>
      <c t="n" r="I174">
        <v>10</v>
      </c>
      <c t="n" r="J174">
        <v>353</v>
      </c>
    </row>
    <row spans="1:14" customHeight="1" r="175" ht="15.0">
      <c t="s" r="A175">
        <v>175</v>
      </c>
      <c t="n" r="B175">
        <v>546</v>
      </c>
      <c s="17" t="n" r="C175">
        <v>1</v>
      </c>
      <c t="n" r="D175">
        <v>308</v>
      </c>
      <c t="n" r="E175">
        <v>46</v>
      </c>
      <c t="n" r="F175">
        <v>67</v>
      </c>
      <c t="n" r="G175">
        <v>84</v>
      </c>
      <c t="n" r="H175">
        <v>48</v>
      </c>
      <c t="n" r="I175">
        <v>14</v>
      </c>
      <c t="n" r="J175">
        <v>251</v>
      </c>
    </row>
    <row spans="1:14" customHeight="1" r="176" ht="15.0">
      <c t="s" r="A176">
        <v>176</v>
      </c>
      <c t="n" r="B176">
        <v>540</v>
      </c>
      <c s="17" t="n" r="C176">
        <v>3</v>
      </c>
      <c t="n" r="D176">
        <v>254</v>
      </c>
      <c t="n" r="E176">
        <v>42</v>
      </c>
      <c t="n" r="F176">
        <v>71</v>
      </c>
      <c t="n" r="G176">
        <v>61</v>
      </c>
      <c t="n" r="H176">
        <v>97</v>
      </c>
      <c t="n" r="I176">
        <v>6</v>
      </c>
      <c t="n" r="J176">
        <v>223</v>
      </c>
    </row>
    <row spans="1:14" customHeight="1" r="177" ht="15.0">
      <c t="s" r="A177">
        <v>177</v>
      </c>
      <c t="n" r="B177">
        <v>463</v>
      </c>
      <c s="17" t="n" r="C177">
        <v>1</v>
      </c>
      <c t="n" r="D177">
        <v>169</v>
      </c>
      <c t="n" r="E177">
        <v>27</v>
      </c>
      <c t="n" r="F177">
        <v>45</v>
      </c>
      <c t="n" r="G177">
        <v>99</v>
      </c>
      <c t="n" r="H177">
        <v>116</v>
      </c>
      <c t="n" r="I177">
        <v>10</v>
      </c>
      <c t="n" r="J177">
        <v>174</v>
      </c>
    </row>
    <row spans="1:14" customHeight="1" r="178" ht="15.0">
      <c t="s" r="A178">
        <v>178</v>
      </c>
      <c t="n" r="B178">
        <v>433</v>
      </c>
      <c s="17" t="n" r="C178">
        <v>2</v>
      </c>
      <c t="n" r="D178">
        <v>225</v>
      </c>
      <c t="n" r="E178">
        <v>29</v>
      </c>
      <c t="n" r="F178">
        <v>64</v>
      </c>
      <c t="n" r="G178">
        <v>81</v>
      </c>
      <c t="n" r="H178">
        <v>61</v>
      </c>
      <c t="n" r="I178">
        <v>6</v>
      </c>
      <c t="n" r="J178">
        <v>184</v>
      </c>
    </row>
    <row spans="1:14" customHeight="1" r="179" ht="15.0">
      <c t="s" r="A179">
        <v>179</v>
      </c>
      <c t="n" r="B179">
        <v>405</v>
      </c>
      <c s="17" t="n" r="C179">
        <v>2</v>
      </c>
      <c t="n" r="D179">
        <v>199</v>
      </c>
      <c t="n" r="E179">
        <v>29</v>
      </c>
      <c t="n" r="F179">
        <v>82</v>
      </c>
      <c t="n" r="G179">
        <v>76</v>
      </c>
      <c t="n" r="H179">
        <v>67</v>
      </c>
      <c t="n" r="I179">
        <v>4</v>
      </c>
      <c t="n" r="J179">
        <v>133</v>
      </c>
    </row>
    <row spans="1:14" customHeight="1" r="180" ht="15.0">
      <c s="17" t="s" r="C180"/>
    </row>
    <row spans="1:14" customHeight="1" r="181" ht="15.0">
      <c s="17" t="s" r="C181"/>
    </row>
    <row spans="1:14" customHeight="1" r="182" ht="15.0">
      <c s="17" t="s" r="C182"/>
    </row>
    <row spans="1:14" customHeight="1" r="183" ht="15.0">
      <c s="17" t="s" r="C183"/>
    </row>
    <row spans="1:14" customHeight="1" r="184" ht="15.0">
      <c s="17" t="s" r="C184"/>
    </row>
    <row spans="1:14" customHeight="1" r="185" ht="15.0">
      <c s="17" t="s" r="C185"/>
    </row>
    <row spans="1:14" customHeight="1" r="186" ht="15.0">
      <c s="17" t="s" r="C186"/>
    </row>
    <row spans="1:14" customHeight="1" r="187" ht="15.0">
      <c s="17" t="s" r="C187"/>
    </row>
    <row spans="1:14" customHeight="1" r="188" ht="15.0">
      <c s="17" t="s" r="C188"/>
    </row>
    <row spans="1:14" customHeight="1" r="189" ht="15.0">
      <c s="17" t="s" r="C189"/>
    </row>
    <row spans="1:14" customHeight="1" r="190" ht="15.0">
      <c s="17" t="s" r="C190"/>
    </row>
    <row spans="1:14" customHeight="1" r="191" ht="15.0">
      <c s="17" t="s" r="C191"/>
    </row>
    <row spans="1:14" customHeight="1" r="192" ht="15.0">
      <c s="17" t="s" r="C192"/>
    </row>
    <row spans="1:14" customHeight="1" r="193" ht="15.0">
      <c s="17" t="s" r="C193"/>
    </row>
    <row spans="1:14" customHeight="1" r="194" ht="15.0">
      <c s="17" t="s" r="C194"/>
    </row>
    <row spans="1:14" customHeight="1" r="195" ht="15.0">
      <c s="17" t="s" r="C195"/>
    </row>
    <row spans="1:14" customHeight="1" r="196" ht="15.0">
      <c s="17" t="s" r="C196"/>
    </row>
    <row spans="1:14" customHeight="1" r="197" ht="15.0">
      <c s="17" t="s" r="C197"/>
    </row>
    <row spans="1:14" customHeight="1" r="198" ht="15.0">
      <c s="17" t="s" r="C198"/>
    </row>
    <row spans="1:14" customHeight="1" r="199" ht="15.0">
      <c s="17" t="s" r="C199"/>
    </row>
    <row spans="1:14" customHeight="1" r="200" ht="15.0">
      <c s="17" t="s" r="C200"/>
    </row>
    <row spans="1:14" customHeight="1" r="201" ht="15.0">
      <c s="17" t="s" r="C201"/>
    </row>
    <row spans="1:14" customHeight="1" r="202" ht="15.0">
      <c s="17" t="s" r="C202"/>
    </row>
    <row spans="1:14" customHeight="1" r="203" ht="15.0">
      <c s="17" t="s" r="C203"/>
    </row>
    <row spans="1:14" customHeight="1" r="204" ht="15.0">
      <c s="17" t="s" r="C204"/>
    </row>
    <row spans="1:14" customHeight="1" r="205" ht="15.0">
      <c s="17" t="s" r="C205"/>
    </row>
    <row spans="1:14" customHeight="1" r="206" ht="15.0">
      <c s="17" t="s" r="C206"/>
    </row>
    <row spans="1:14" customHeight="1" r="207" ht="15.0">
      <c s="17" t="s" r="C207"/>
    </row>
    <row spans="1:14" customHeight="1" r="208" ht="15.0">
      <c s="17" t="s" r="C208"/>
    </row>
    <row spans="1:14" customHeight="1" r="209" ht="15.0">
      <c s="17" t="s" r="C209"/>
    </row>
    <row spans="1:14" customHeight="1" r="210" ht="15.0">
      <c s="17" t="s" r="C210"/>
    </row>
    <row spans="1:14" customHeight="1" r="211" ht="15.0">
      <c s="17" t="s" r="C211"/>
    </row>
    <row spans="1:14" customHeight="1" r="212" ht="15.0">
      <c s="17" t="s" r="C212"/>
    </row>
    <row spans="1:14" customHeight="1" r="213" ht="15.0">
      <c s="17" t="s" r="C213"/>
    </row>
    <row spans="1:14" customHeight="1" r="214" ht="15.0">
      <c s="17" t="s" r="C214"/>
    </row>
    <row spans="1:14" customHeight="1" r="215" ht="15.0">
      <c s="17" t="s" r="C215"/>
    </row>
    <row spans="1:14" customHeight="1" r="216" ht="15.0">
      <c s="17" t="s" r="C216"/>
    </row>
    <row spans="1:14" customHeight="1" r="217" ht="15.0">
      <c s="17" t="s" r="C217"/>
    </row>
    <row spans="1:14" customHeight="1" r="218" ht="15.0">
      <c s="17" t="s" r="C218"/>
    </row>
    <row spans="1:14" customHeight="1" r="219" ht="15.0">
      <c s="17" t="s" r="C219"/>
    </row>
    <row spans="1:14" customHeight="1" r="220" ht="15.0">
      <c s="17" t="s" r="C220"/>
    </row>
    <row spans="1:14" customHeight="1" r="221" ht="15.0">
      <c s="17" t="s" r="C221"/>
    </row>
    <row spans="1:14" customHeight="1" r="222" ht="15.0">
      <c s="17" t="s" r="C222"/>
    </row>
    <row spans="1:14" customHeight="1" r="223" ht="15.0">
      <c s="17" t="s" r="C223"/>
    </row>
    <row spans="1:14" customHeight="1" r="224" ht="15.0">
      <c s="17" t="s" r="C224"/>
    </row>
    <row spans="1:14" customHeight="1" r="225" ht="15.0">
      <c s="17" t="s" r="C225"/>
    </row>
    <row spans="1:14" customHeight="1" r="226" ht="15.0">
      <c s="17" t="s" r="C226"/>
    </row>
    <row spans="1:14" customHeight="1" r="227" ht="15.0">
      <c s="17" t="s" r="C227"/>
    </row>
    <row spans="1:14" customHeight="1" r="228" ht="15.0">
      <c s="17" t="s" r="C228"/>
    </row>
    <row spans="1:14" customHeight="1" r="229" ht="15.0">
      <c s="17" t="s" r="C229"/>
    </row>
    <row spans="1:14" customHeight="1" r="230" ht="15.0">
      <c s="17" t="s" r="C230"/>
    </row>
    <row spans="1:14" customHeight="1" r="231" ht="15.0">
      <c s="17" t="s" r="C231"/>
    </row>
    <row spans="1:14" customHeight="1" r="232" ht="15.0">
      <c s="17" t="s" r="C232"/>
    </row>
    <row spans="1:14" customHeight="1" r="233" ht="15.0">
      <c s="17" t="s" r="C233"/>
    </row>
    <row spans="1:14" customHeight="1" r="234" ht="15.0">
      <c s="17" t="s" r="C234"/>
    </row>
    <row spans="1:14" customHeight="1" r="235" ht="15.0">
      <c s="17" t="s" r="C235"/>
    </row>
    <row spans="1:14" customHeight="1" r="236" ht="15.0">
      <c s="17" t="s" r="C236"/>
    </row>
    <row spans="1:14" customHeight="1" r="237" ht="15.0">
      <c s="17" t="s" r="C237"/>
    </row>
    <row spans="1:14" customHeight="1" r="238" ht="15.0">
      <c s="17" t="s" r="C238"/>
    </row>
    <row spans="1:14" customHeight="1" r="239" ht="15.0">
      <c s="17" t="s" r="C239"/>
    </row>
    <row spans="1:14" customHeight="1" r="240" ht="15.0">
      <c s="17" t="s" r="C240"/>
    </row>
    <row spans="1:14" customHeight="1" r="241" ht="15.0">
      <c s="17" t="s" r="C241"/>
    </row>
    <row spans="1:14" customHeight="1" r="242" ht="15.0">
      <c s="17" t="s" r="C242"/>
    </row>
    <row spans="1:14" customHeight="1" r="243" ht="15.0">
      <c s="17" t="s" r="C243"/>
    </row>
    <row spans="1:14" customHeight="1" r="244" ht="15.0">
      <c s="17" t="s" r="C244"/>
    </row>
    <row spans="1:14" customHeight="1" r="245" ht="15.0">
      <c s="17" t="s" r="C245"/>
    </row>
    <row spans="1:14" customHeight="1" r="246" ht="15.0">
      <c s="17" t="s" r="C246"/>
    </row>
    <row spans="1:14" customHeight="1" r="247" ht="15.0">
      <c s="17" t="s" r="C247"/>
    </row>
    <row spans="1:14" customHeight="1" r="248" ht="15.0">
      <c s="17" t="s" r="C248"/>
    </row>
    <row spans="1:14" customHeight="1" r="249" ht="15.0">
      <c s="17" t="s" r="C249"/>
    </row>
    <row spans="1:14" customHeight="1" r="250" ht="15.0">
      <c s="17" t="s" r="C250"/>
    </row>
    <row spans="1:14" customHeight="1" r="251" ht="15.0">
      <c s="17" t="s" r="C251"/>
    </row>
    <row spans="1:14" customHeight="1" r="252" ht="15.0">
      <c s="17" t="s" r="C252"/>
    </row>
    <row spans="1:14" customHeight="1" r="253" ht="15.0">
      <c s="17" t="s" r="C253"/>
    </row>
    <row spans="1:14" customHeight="1" r="254" ht="15.0">
      <c s="17" t="s" r="C254"/>
    </row>
    <row spans="1:14" customHeight="1" r="255" ht="15.0">
      <c s="17" t="s" r="C255"/>
    </row>
    <row spans="1:14" customHeight="1" r="256" ht="15.0">
      <c s="17" t="s" r="C256"/>
    </row>
    <row spans="1:14" customHeight="1" r="257" ht="15.0">
      <c s="17" t="s" r="C257"/>
    </row>
    <row spans="1:14" customHeight="1" r="258" ht="15.0">
      <c s="17" t="s" r="C258"/>
    </row>
    <row spans="1:14" customHeight="1" r="259" ht="15.0">
      <c s="17" t="s" r="C259"/>
    </row>
    <row spans="1:14" customHeight="1" r="260" ht="15.0">
      <c s="17" t="s" r="C260"/>
    </row>
    <row spans="1:14" customHeight="1" r="261" ht="15.0">
      <c s="17" t="s" r="C261"/>
    </row>
    <row spans="1:14" customHeight="1" r="262" ht="15.0">
      <c s="17" t="s" r="C262"/>
    </row>
    <row spans="1:14" customHeight="1" r="263" ht="15.0">
      <c s="17" t="s" r="C263"/>
    </row>
    <row spans="1:14" customHeight="1" r="264" ht="15.0">
      <c s="17" t="s" r="C264"/>
    </row>
    <row spans="1:14" customHeight="1" r="265" ht="15.0">
      <c s="17" t="s" r="C265"/>
    </row>
    <row spans="1:14" customHeight="1" r="266" ht="15.0">
      <c s="17" t="s" r="C266"/>
    </row>
    <row spans="1:14" customHeight="1" r="267" ht="15.0">
      <c s="17" t="s" r="C267"/>
    </row>
    <row spans="1:14" customHeight="1" r="268" ht="15.0">
      <c s="17" t="s" r="C268"/>
    </row>
    <row spans="1:14" customHeight="1" r="269" ht="15.0">
      <c s="17" t="s" r="C269"/>
    </row>
    <row spans="1:14" customHeight="1" r="270" ht="15.0">
      <c s="17" t="s" r="C270"/>
    </row>
    <row spans="1:14" customHeight="1" r="271" ht="15.0">
      <c s="17" t="s" r="C271"/>
    </row>
    <row spans="1:14" customHeight="1" r="272" ht="15.0">
      <c s="17" t="s" r="C272"/>
    </row>
    <row spans="1:14" customHeight="1" r="273" ht="15.0">
      <c s="17" t="s" r="C273"/>
    </row>
    <row spans="1:14" customHeight="1" r="274" ht="15.0">
      <c s="17" t="s" r="C274"/>
    </row>
    <row spans="1:14" customHeight="1" r="275" ht="15.0">
      <c s="17" t="s" r="C275"/>
    </row>
    <row spans="1:14" customHeight="1" r="276" ht="15.0">
      <c s="17" t="s" r="C276"/>
    </row>
    <row spans="1:14" customHeight="1" r="277" ht="15.0">
      <c s="17" t="s" r="C277"/>
    </row>
    <row spans="1:14" customHeight="1" r="278" ht="15.0">
      <c s="17" t="s" r="C278"/>
    </row>
    <row spans="1:14" customHeight="1" r="279" ht="15.0">
      <c s="17" t="s" r="C279"/>
    </row>
    <row spans="1:14" customHeight="1" r="280" ht="15.0">
      <c s="17" t="s" r="C280"/>
    </row>
    <row spans="1:14" customHeight="1" r="281" ht="15.0">
      <c s="17" t="s" r="C281"/>
    </row>
    <row spans="1:14" customHeight="1" r="282" ht="15.0">
      <c s="17" t="s" r="C282"/>
    </row>
    <row spans="1:14" customHeight="1" r="283" ht="15.0">
      <c s="17" t="s" r="C283"/>
    </row>
    <row spans="1:14" customHeight="1" r="284" ht="15.0">
      <c s="17" t="s" r="C284"/>
    </row>
    <row spans="1:14" customHeight="1" r="285" ht="15.0">
      <c s="17" t="s" r="C285"/>
    </row>
    <row spans="1:14" customHeight="1" r="286" ht="15.0">
      <c s="17" t="s" r="C286"/>
    </row>
    <row spans="1:14" customHeight="1" r="287" ht="15.0">
      <c s="17" t="s" r="C287"/>
    </row>
    <row spans="1:14" customHeight="1" r="288" ht="15.0">
      <c s="17" t="s" r="C288"/>
    </row>
    <row spans="1:14" customHeight="1" r="289" ht="15.0">
      <c s="17" t="s" r="C289"/>
    </row>
    <row spans="1:14" customHeight="1" r="290" ht="15.0">
      <c s="17" t="s" r="C290"/>
    </row>
    <row spans="1:14" customHeight="1" r="291" ht="15.0">
      <c s="17" t="s" r="C291"/>
    </row>
    <row spans="1:14" customHeight="1" r="292" ht="15.0">
      <c s="17" t="s" r="C292"/>
    </row>
    <row spans="1:14" customHeight="1" r="293" ht="15.0">
      <c s="17" t="s" r="C293"/>
    </row>
    <row spans="1:14" customHeight="1" r="294" ht="15.0">
      <c s="17" t="s" r="C294"/>
    </row>
    <row spans="1:14" customHeight="1" r="295" ht="15.0">
      <c s="17" t="s" r="C295"/>
    </row>
    <row spans="1:14" customHeight="1" r="296" ht="15.0">
      <c s="17" t="s" r="C296"/>
    </row>
    <row spans="1:14" customHeight="1" r="297" ht="15.0">
      <c s="17" t="s" r="C297"/>
    </row>
    <row spans="1:14" customHeight="1" r="298" ht="15.0">
      <c s="17" t="s" r="C298"/>
    </row>
    <row spans="1:14" customHeight="1" r="299" ht="15.0">
      <c s="17" t="s" r="C299"/>
    </row>
    <row spans="1:14" customHeight="1" r="300" ht="15.0">
      <c s="17" t="s" r="C300"/>
    </row>
    <row spans="1:14" customHeight="1" r="301" ht="15.0">
      <c s="17" t="s" r="C301"/>
    </row>
    <row spans="1:14" customHeight="1" r="302" ht="15.0">
      <c s="17" t="s" r="C302"/>
    </row>
    <row spans="1:14" customHeight="1" r="303" ht="15.0">
      <c s="17" t="s" r="C303"/>
    </row>
    <row spans="1:14" customHeight="1" r="304" ht="15.0">
      <c s="17" t="s" r="C304"/>
    </row>
    <row spans="1:14" customHeight="1" r="305" ht="15.0">
      <c s="17" t="s" r="C305"/>
    </row>
    <row spans="1:14" customHeight="1" r="306" ht="15.0">
      <c s="17" t="s" r="C306"/>
    </row>
    <row spans="1:14" customHeight="1" r="307" ht="15.0">
      <c s="17" t="s" r="C307"/>
    </row>
    <row spans="1:14" customHeight="1" r="308" ht="15.0">
      <c s="17" t="s" r="C308"/>
    </row>
    <row spans="1:14" customHeight="1" r="309" ht="15.0">
      <c s="17" t="s" r="C309"/>
    </row>
    <row spans="1:14" customHeight="1" r="310" ht="15.0">
      <c s="17" t="s" r="C310"/>
    </row>
    <row spans="1:14" customHeight="1" r="311" ht="15.0">
      <c s="17" t="s" r="C311"/>
    </row>
    <row spans="1:14" customHeight="1" r="312" ht="15.0">
      <c s="17" t="s" r="C312"/>
    </row>
    <row spans="1:14" customHeight="1" r="313" ht="15.0">
      <c s="17" t="s" r="C313"/>
    </row>
    <row spans="1:14" customHeight="1" r="314" ht="15.0">
      <c s="17" t="s" r="C314"/>
    </row>
    <row spans="1:14" customHeight="1" r="315" ht="15.0">
      <c s="17" t="s" r="C315"/>
    </row>
    <row spans="1:14" customHeight="1" r="316" ht="15.0">
      <c s="17" t="s" r="C316"/>
    </row>
    <row spans="1:14" customHeight="1" r="317" ht="15.0">
      <c s="17" t="s" r="C317"/>
    </row>
    <row spans="1:14" customHeight="1" r="318" ht="15.0">
      <c s="17" t="s" r="C318"/>
    </row>
    <row spans="1:14" customHeight="1" r="319" ht="15.0">
      <c s="17" t="s" r="C319"/>
    </row>
    <row spans="1:14" customHeight="1" r="320" ht="15.0">
      <c s="17" t="s" r="C320"/>
    </row>
    <row spans="1:14" customHeight="1" r="321" ht="15.0">
      <c s="17" t="s" r="C321"/>
    </row>
    <row spans="1:14" customHeight="1" r="322" ht="15.0">
      <c s="17" t="s" r="C322"/>
    </row>
    <row spans="1:14" customHeight="1" r="323" ht="15.0">
      <c s="17" t="s" r="C323"/>
    </row>
    <row spans="1:14" customHeight="1" r="324" ht="15.0">
      <c s="17" t="s" r="C324"/>
    </row>
    <row spans="1:14" customHeight="1" r="325" ht="15.0">
      <c s="17" t="s" r="C325"/>
    </row>
    <row spans="1:14" customHeight="1" r="326" ht="15.0">
      <c s="17" t="s" r="C326"/>
    </row>
    <row spans="1:14" customHeight="1" r="327" ht="15.0">
      <c s="17" t="s" r="C327"/>
    </row>
    <row spans="1:14" customHeight="1" r="328" ht="15.0">
      <c s="17" t="s" r="C328"/>
    </row>
    <row spans="1:14" customHeight="1" r="329" ht="15.0">
      <c s="17" t="s" r="C329"/>
    </row>
    <row spans="1:14" customHeight="1" r="330" ht="15.0">
      <c s="17" t="s" r="C330"/>
    </row>
    <row spans="1:14" customHeight="1" r="331" ht="15.0">
      <c s="17" t="s" r="C331"/>
    </row>
    <row spans="1:14" customHeight="1" r="332" ht="15.0">
      <c s="17" t="s" r="C332"/>
    </row>
    <row spans="1:14" customHeight="1" r="333" ht="15.0">
      <c s="17" t="s" r="C333"/>
    </row>
    <row spans="1:14" customHeight="1" r="334" ht="15.0">
      <c s="17" t="s" r="C334"/>
    </row>
    <row spans="1:14" customHeight="1" r="335" ht="15.0">
      <c s="17" t="s" r="C335"/>
    </row>
    <row spans="1:14" customHeight="1" r="336" ht="15.0">
      <c s="17" t="s" r="C336"/>
    </row>
    <row spans="1:14" customHeight="1" r="337" ht="15.0">
      <c s="17" t="s" r="C337"/>
    </row>
    <row spans="1:14" customHeight="1" r="338" ht="15.0">
      <c s="17" t="s" r="C338"/>
    </row>
    <row spans="1:14" customHeight="1" r="339" ht="15.0">
      <c s="17" t="s" r="C339"/>
    </row>
    <row spans="1:14" customHeight="1" r="340" ht="15.0">
      <c s="17" t="s" r="C340"/>
    </row>
    <row spans="1:14" customHeight="1" r="341" ht="15.0">
      <c s="17" t="s" r="C341"/>
    </row>
    <row spans="1:14" customHeight="1" r="342" ht="15.0">
      <c s="17" t="s" r="C342"/>
    </row>
    <row spans="1:14" customHeight="1" r="343" ht="15.0">
      <c s="17" t="s" r="C343"/>
    </row>
    <row spans="1:14" customHeight="1" r="344" ht="15.0">
      <c s="17" t="s" r="C344"/>
    </row>
    <row spans="1:14" customHeight="1" r="345" ht="15.0">
      <c s="17" t="s" r="C345"/>
    </row>
    <row spans="1:14" customHeight="1" r="346" ht="15.0">
      <c s="17" t="s" r="C346"/>
    </row>
    <row spans="1:14" customHeight="1" r="347" ht="15.0">
      <c s="17" t="s" r="C347"/>
    </row>
    <row spans="1:14" customHeight="1" r="348" ht="15.0">
      <c s="17" t="s" r="C348"/>
    </row>
    <row spans="1:14" customHeight="1" r="349" ht="15.0">
      <c s="17" t="s" r="C349"/>
    </row>
    <row spans="1:14" customHeight="1" r="350" ht="15.0">
      <c s="17" t="s" r="C350"/>
    </row>
    <row spans="1:14" customHeight="1" r="351" ht="15.0">
      <c s="17" t="s" r="C351"/>
    </row>
    <row spans="1:14" customHeight="1" r="352" ht="15.0">
      <c s="17" t="s" r="C352"/>
    </row>
    <row spans="1:14" customHeight="1" r="353" ht="15.0">
      <c s="17" t="s" r="C353"/>
    </row>
    <row spans="1:14" customHeight="1" r="354" ht="15.0">
      <c s="17" t="s" r="C354"/>
    </row>
    <row spans="1:14" customHeight="1" r="355" ht="15.0">
      <c s="17" t="s" r="C355"/>
    </row>
    <row spans="1:14" customHeight="1" r="356" ht="15.0">
      <c s="17" t="s" r="C356"/>
    </row>
    <row spans="1:14" customHeight="1" r="357" ht="15.0">
      <c s="17" t="s" r="C357"/>
    </row>
    <row spans="1:14" customHeight="1" r="358" ht="15.0">
      <c s="17" t="s" r="C358"/>
    </row>
    <row spans="1:14" customHeight="1" r="359" ht="15.0">
      <c s="17" t="s" r="C359"/>
    </row>
    <row spans="1:14" customHeight="1" r="360" ht="15.0">
      <c s="17" t="s" r="C360"/>
    </row>
    <row spans="1:14" customHeight="1" r="361" ht="15.0">
      <c s="17" t="s" r="C361"/>
    </row>
    <row spans="1:14" customHeight="1" r="362" ht="15.0">
      <c s="17" t="s" r="C362"/>
    </row>
    <row spans="1:14" customHeight="1" r="363" ht="15.0">
      <c s="17" t="s" r="C363"/>
    </row>
    <row spans="1:14" customHeight="1" r="364" ht="15.0">
      <c s="17" t="s" r="C364"/>
    </row>
    <row spans="1:14" customHeight="1" r="365" ht="15.0">
      <c s="17" t="s" r="C365"/>
    </row>
    <row spans="1:14" customHeight="1" r="366" ht="15.0">
      <c s="17" t="s" r="C366"/>
    </row>
    <row spans="1:14" customHeight="1" r="367" ht="15.0">
      <c s="17" t="s" r="C367"/>
    </row>
    <row spans="1:14" customHeight="1" r="368" ht="15.0">
      <c s="17" t="s" r="C368"/>
    </row>
    <row spans="1:14" customHeight="1" r="369" ht="15.0">
      <c s="17" t="s" r="C369"/>
    </row>
    <row spans="1:14" customHeight="1" r="370" ht="15.0">
      <c s="17" t="s" r="C370"/>
    </row>
    <row spans="1:14" customHeight="1" r="371" ht="15.0">
      <c s="17" t="s" r="C371"/>
    </row>
    <row spans="1:14" customHeight="1" r="372" ht="15.0">
      <c s="17" t="s" r="C372"/>
    </row>
    <row spans="1:14" customHeight="1" r="373" ht="15.0">
      <c s="17" t="s" r="C373"/>
    </row>
    <row spans="1:14" customHeight="1" r="374" ht="15.0">
      <c s="17" t="s" r="C374"/>
    </row>
    <row spans="1:14" customHeight="1" r="375" ht="15.0">
      <c s="17" t="s" r="C375"/>
    </row>
    <row spans="1:14" customHeight="1" r="376" ht="15.0">
      <c s="17" t="s" r="C376"/>
    </row>
    <row spans="1:14" customHeight="1" r="377" ht="15.0">
      <c s="17" t="s" r="C377"/>
    </row>
    <row spans="1:14" customHeight="1" r="378" ht="15.0">
      <c s="17" t="s" r="C378"/>
    </row>
    <row spans="1:14" customHeight="1" r="379" ht="15.0">
      <c s="17" t="s" r="C379"/>
    </row>
    <row spans="1:14" customHeight="1" r="380" ht="15.0">
      <c s="17" t="s" r="C380"/>
    </row>
    <row spans="1:14" customHeight="1" r="381" ht="15.0">
      <c s="17" t="s" r="C381"/>
    </row>
    <row spans="1:14" customHeight="1" r="382" ht="15.0">
      <c s="17" t="s" r="C382"/>
    </row>
    <row spans="1:14" customHeight="1" r="383" ht="15.0">
      <c s="17" t="s" r="C383"/>
    </row>
    <row spans="1:14" customHeight="1" r="384" ht="15.0">
      <c s="17" t="s" r="C384"/>
    </row>
    <row spans="1:14" customHeight="1" r="385" ht="15.0">
      <c s="17" t="s" r="C385"/>
    </row>
    <row spans="1:14" customHeight="1" r="386" ht="15.0">
      <c s="17" t="s" r="C386"/>
    </row>
    <row spans="1:14" customHeight="1" r="387" ht="15.0">
      <c s="17" t="s" r="C387"/>
    </row>
    <row spans="1:14" customHeight="1" r="388" ht="15.0">
      <c s="17" t="s" r="C388"/>
    </row>
    <row spans="1:14" customHeight="1" r="389" ht="15.0">
      <c s="17" t="s" r="C389"/>
    </row>
    <row spans="1:14" customHeight="1" r="390" ht="15.0">
      <c s="17" t="s" r="C390"/>
    </row>
    <row spans="1:14" customHeight="1" r="391" ht="15.0">
      <c s="17" t="s" r="C391"/>
    </row>
    <row spans="1:14" customHeight="1" r="392" ht="15.0">
      <c s="17" t="s" r="C392"/>
    </row>
    <row spans="1:14" customHeight="1" r="393" ht="15.0">
      <c s="17" t="s" r="C393"/>
    </row>
    <row spans="1:14" customHeight="1" r="394" ht="15.0">
      <c s="17" t="s" r="C394"/>
    </row>
    <row spans="1:14" customHeight="1" r="395" ht="15.0">
      <c s="17" t="s" r="C395"/>
    </row>
    <row spans="1:14" customHeight="1" r="396" ht="15.0">
      <c s="17" t="s" r="C396"/>
    </row>
    <row spans="1:14" customHeight="1" r="397" ht="15.0">
      <c s="17" t="s" r="C397"/>
    </row>
    <row spans="1:14" customHeight="1" r="398" ht="15.0">
      <c s="17" t="s" r="C398"/>
    </row>
    <row spans="1:14" customHeight="1" r="399" ht="15.0">
      <c s="17" t="s" r="C399"/>
    </row>
    <row spans="1:14" customHeight="1" r="400" ht="15.0">
      <c s="17" t="s" r="C400"/>
    </row>
    <row spans="1:14" customHeight="1" r="401" ht="15.0">
      <c s="17" t="s" r="C401"/>
    </row>
    <row spans="1:14" customHeight="1" r="402" ht="15.0">
      <c s="17" t="s" r="C402"/>
    </row>
    <row spans="1:14" customHeight="1" r="403" ht="15.0">
      <c s="17" t="s" r="C403"/>
    </row>
    <row spans="1:14" customHeight="1" r="404" ht="15.0">
      <c s="17" t="s" r="C404"/>
    </row>
    <row spans="1:14" customHeight="1" r="405" ht="15.0">
      <c s="17" t="s" r="C405"/>
    </row>
    <row spans="1:14" customHeight="1" r="406" ht="15.0">
      <c s="17" t="s" r="C406"/>
    </row>
    <row spans="1:14" customHeight="1" r="407" ht="15.0">
      <c s="17" t="s" r="C407"/>
    </row>
    <row spans="1:14" customHeight="1" r="408" ht="15.0">
      <c s="17" t="s" r="C408"/>
    </row>
    <row spans="1:14" customHeight="1" r="409" ht="15.0">
      <c s="17" t="s" r="C409"/>
    </row>
    <row spans="1:14" customHeight="1" r="410" ht="15.0">
      <c s="17" t="s" r="C410"/>
    </row>
    <row spans="1:14" customHeight="1" r="411" ht="15.0">
      <c s="17" t="s" r="C411"/>
    </row>
    <row spans="1:14" customHeight="1" r="412" ht="15.0">
      <c s="17" t="s" r="C412"/>
    </row>
    <row spans="1:14" customHeight="1" r="413" ht="15.0">
      <c s="17" t="s" r="C413"/>
    </row>
    <row spans="1:14" customHeight="1" r="414" ht="15.0">
      <c s="17" t="s" r="C414"/>
    </row>
    <row spans="1:14" customHeight="1" r="415" ht="15.0">
      <c s="17" t="s" r="C415"/>
    </row>
    <row spans="1:14" customHeight="1" r="416" ht="15.0">
      <c s="17" t="s" r="C416"/>
    </row>
    <row spans="1:14" customHeight="1" r="417" ht="15.0">
      <c s="17" t="s" r="C417"/>
    </row>
    <row spans="1:14" customHeight="1" r="418" ht="15.0">
      <c s="17" t="s" r="C418"/>
    </row>
    <row spans="1:14" customHeight="1" r="419" ht="15.0">
      <c s="17" t="s" r="C419"/>
    </row>
    <row spans="1:14" customHeight="1" r="420" ht="15.0">
      <c s="17" t="s" r="C420"/>
    </row>
    <row spans="1:14" customHeight="1" r="421" ht="15.0">
      <c s="17" t="s" r="C421"/>
    </row>
    <row spans="1:14" customHeight="1" r="422" ht="15.0">
      <c s="17" t="s" r="C422"/>
    </row>
    <row spans="1:14" customHeight="1" r="423" ht="15.0">
      <c s="17" t="s" r="C423"/>
    </row>
    <row spans="1:14" customHeight="1" r="424" ht="15.0">
      <c s="17" t="s" r="C424"/>
    </row>
    <row spans="1:14" customHeight="1" r="425" ht="15.0">
      <c s="17" t="s" r="C425"/>
    </row>
    <row spans="1:14" customHeight="1" r="426" ht="15.0">
      <c s="17" t="s" r="C426"/>
    </row>
    <row spans="1:14" customHeight="1" r="427" ht="15.0">
      <c s="17" t="s" r="C427"/>
    </row>
    <row spans="1:14" customHeight="1" r="428" ht="15.0">
      <c s="17" t="s" r="C428"/>
    </row>
    <row spans="1:14" customHeight="1" r="429" ht="15.0">
      <c s="17" t="s" r="C429"/>
    </row>
    <row spans="1:14" customHeight="1" r="430" ht="15.0">
      <c s="17" t="s" r="C430"/>
    </row>
    <row spans="1:14" customHeight="1" r="431" ht="15.0">
      <c s="17" t="s" r="C431"/>
    </row>
    <row spans="1:14" customHeight="1" r="432" ht="15.0">
      <c s="17" t="s" r="C432"/>
    </row>
    <row spans="1:14" customHeight="1" r="433" ht="15.0">
      <c s="17" t="s" r="C433"/>
    </row>
    <row spans="1:14" customHeight="1" r="434" ht="15.0">
      <c s="17" t="s" r="C434"/>
    </row>
    <row spans="1:14" customHeight="1" r="435" ht="15.0">
      <c s="17" t="s" r="C435"/>
    </row>
    <row spans="1:14" customHeight="1" r="436" ht="15.0">
      <c s="17" t="s" r="C436"/>
    </row>
    <row spans="1:14" customHeight="1" r="437" ht="15.0">
      <c s="17" t="s" r="C437"/>
    </row>
    <row spans="1:14" customHeight="1" r="438" ht="15.0">
      <c s="17" t="s" r="C438"/>
    </row>
    <row spans="1:14" customHeight="1" r="439" ht="15.0">
      <c s="17" t="s" r="C439"/>
    </row>
    <row spans="1:14" customHeight="1" r="440" ht="15.0">
      <c s="17" t="s" r="C440"/>
    </row>
    <row spans="1:14" customHeight="1" r="441" ht="15.0">
      <c s="17" t="s" r="C441"/>
    </row>
    <row spans="1:14" customHeight="1" r="442" ht="15.0">
      <c s="17" t="s" r="C442"/>
    </row>
    <row spans="1:14" customHeight="1" r="443" ht="15.0">
      <c s="17" t="s" r="C443"/>
    </row>
    <row spans="1:14" customHeight="1" r="444" ht="15.0">
      <c s="17" t="s" r="C444"/>
    </row>
    <row spans="1:14" customHeight="1" r="445" ht="15.0">
      <c s="17" t="s" r="C445"/>
    </row>
    <row spans="1:14" customHeight="1" r="446" ht="15.0">
      <c s="17" t="s" r="C446"/>
    </row>
    <row spans="1:14" customHeight="1" r="447" ht="15.0">
      <c s="17" t="s" r="C447"/>
    </row>
    <row spans="1:14" customHeight="1" r="448" ht="15.0">
      <c s="17" t="s" r="C448"/>
    </row>
    <row spans="1:14" customHeight="1" r="449" ht="15.0">
      <c s="17" t="s" r="C449"/>
    </row>
    <row spans="1:14" customHeight="1" r="450" ht="15.0">
      <c s="17" t="s" r="C450"/>
    </row>
    <row spans="1:14" customHeight="1" r="451" ht="15.0">
      <c s="17" t="s" r="C451"/>
    </row>
    <row spans="1:14" customHeight="1" r="452" ht="15.0">
      <c s="17" t="s" r="C452"/>
    </row>
    <row spans="1:14" customHeight="1" r="453" ht="15.0">
      <c s="17" t="s" r="C453"/>
    </row>
    <row spans="1:14" customHeight="1" r="454" ht="15.0">
      <c s="17" t="s" r="C454"/>
    </row>
    <row spans="1:14" customHeight="1" r="455" ht="15.0">
      <c s="17" t="s" r="C455"/>
    </row>
    <row spans="1:14" customHeight="1" r="456" ht="15.0">
      <c s="17" t="s" r="C456"/>
    </row>
    <row spans="1:14" customHeight="1" r="457" ht="15.0">
      <c s="17" t="s" r="C457"/>
    </row>
    <row spans="1:14" customHeight="1" r="458" ht="15.0">
      <c s="17" t="s" r="C458"/>
    </row>
    <row spans="1:14" customHeight="1" r="459" ht="15.0">
      <c s="17" t="s" r="C459"/>
    </row>
    <row spans="1:14" customHeight="1" r="460" ht="15.0">
      <c s="17" t="s" r="C460"/>
    </row>
    <row spans="1:14" customHeight="1" r="461" ht="15.0">
      <c s="17" t="s" r="C461"/>
    </row>
    <row spans="1:14" customHeight="1" r="462" ht="15.0">
      <c s="17" t="s" r="C462"/>
    </row>
    <row spans="1:14" customHeight="1" r="463" ht="15.0">
      <c s="17" t="s" r="C463"/>
    </row>
    <row spans="1:14" customHeight="1" r="464" ht="15.0">
      <c s="17" t="s" r="C464"/>
    </row>
    <row spans="1:14" customHeight="1" r="465" ht="15.0">
      <c s="17" t="s" r="C465"/>
    </row>
    <row spans="1:14" customHeight="1" r="466" ht="15.0">
      <c s="17" t="s" r="C466"/>
    </row>
    <row spans="1:14" customHeight="1" r="467" ht="15.0">
      <c s="17" t="s" r="C467"/>
    </row>
    <row spans="1:14" customHeight="1" r="468" ht="15.0">
      <c s="17" t="s" r="C468"/>
    </row>
    <row spans="1:14" customHeight="1" r="469" ht="15.0">
      <c s="17" t="s" r="C469"/>
    </row>
    <row spans="1:14" customHeight="1" r="470" ht="15.0">
      <c s="17" t="s" r="C470"/>
    </row>
    <row spans="1:14" customHeight="1" r="471" ht="15.0">
      <c s="17" t="s" r="C471"/>
    </row>
    <row spans="1:14" customHeight="1" r="472" ht="15.0">
      <c s="17" t="s" r="C472"/>
    </row>
    <row spans="1:14" customHeight="1" r="473" ht="15.0">
      <c s="17" t="s" r="C473"/>
    </row>
    <row spans="1:14" customHeight="1" r="474" ht="15.0">
      <c s="17" t="s" r="C474"/>
    </row>
    <row spans="1:14" customHeight="1" r="475" ht="15.0">
      <c s="17" t="s" r="C475"/>
    </row>
    <row spans="1:14" customHeight="1" r="476" ht="15.0">
      <c s="17" t="s" r="C476"/>
    </row>
    <row spans="1:14" customHeight="1" r="477" ht="15.0">
      <c s="17" t="s" r="C477"/>
    </row>
    <row spans="1:14" customHeight="1" r="478" ht="15.0">
      <c s="17" t="s" r="C478"/>
    </row>
    <row spans="1:14" customHeight="1" r="479" ht="15.0">
      <c s="17" t="s" r="C479"/>
    </row>
    <row spans="1:14" customHeight="1" r="480" ht="15.0">
      <c s="17" t="s" r="C480"/>
    </row>
    <row spans="1:14" customHeight="1" r="481" ht="15.0">
      <c s="17" t="s" r="C481"/>
    </row>
    <row spans="1:14" customHeight="1" r="482" ht="15.0">
      <c s="17" t="s" r="C482"/>
    </row>
    <row spans="1:14" customHeight="1" r="483" ht="15.0">
      <c s="17" t="s" r="C483"/>
    </row>
    <row spans="1:14" customHeight="1" r="484" ht="15.0">
      <c s="17" t="s" r="C484"/>
    </row>
    <row spans="1:14" customHeight="1" r="485" ht="15.0">
      <c s="17" t="s" r="C485"/>
    </row>
    <row spans="1:14" customHeight="1" r="486" ht="15.0">
      <c s="17" t="s" r="C486"/>
    </row>
    <row spans="1:14" customHeight="1" r="487" ht="15.0">
      <c s="17" t="s" r="C487"/>
    </row>
    <row spans="1:14" customHeight="1" r="488" ht="15.0">
      <c s="17" t="s" r="C488"/>
    </row>
    <row spans="1:14" customHeight="1" r="489" ht="15.0">
      <c s="17" t="s" r="C489"/>
    </row>
    <row spans="1:14" customHeight="1" r="490" ht="15.0">
      <c s="17" t="s" r="C490"/>
    </row>
    <row spans="1:14" customHeight="1" r="491" ht="15.0">
      <c s="17" t="s" r="C491"/>
    </row>
    <row spans="1:14" customHeight="1" r="492" ht="15.0">
      <c s="17" t="s" r="C492"/>
    </row>
    <row spans="1:14" customHeight="1" r="493" ht="15.0">
      <c s="17" t="s" r="C493"/>
    </row>
    <row spans="1:14" customHeight="1" r="494" ht="15.0">
      <c s="17" t="s" r="C494"/>
    </row>
    <row spans="1:14" customHeight="1" r="495" ht="15.0">
      <c s="17" t="s" r="C495"/>
    </row>
    <row spans="1:14" customHeight="1" r="496" ht="15.0">
      <c s="17" t="s" r="C496"/>
    </row>
    <row spans="1:14" customHeight="1" r="497" ht="15.0">
      <c s="17" t="s" r="C497"/>
    </row>
    <row spans="1:14" customHeight="1" r="498" ht="15.0">
      <c s="17" t="s" r="C498"/>
    </row>
    <row spans="1:14" customHeight="1" r="499" ht="15.0">
      <c s="17" t="s" r="C499"/>
    </row>
    <row spans="1:14" customHeight="1" r="500" ht="15.0">
      <c s="17" t="s" r="C500"/>
    </row>
    <row spans="1:14" customHeight="1" r="501" ht="15.0">
      <c s="17" t="s" r="C501"/>
    </row>
    <row spans="1:14" customHeight="1" r="502" ht="15.0">
      <c s="17" t="s" r="C502"/>
    </row>
    <row spans="1:14" customHeight="1" r="503" ht="15.0">
      <c s="17" t="s" r="C503"/>
    </row>
    <row spans="1:14" customHeight="1" r="504" ht="15.0">
      <c s="17" t="s" r="C504"/>
    </row>
    <row spans="1:14" customHeight="1" r="505" ht="15.0">
      <c s="17" t="s" r="C505"/>
    </row>
    <row spans="1:14" customHeight="1" r="506" ht="15.0">
      <c s="17" t="s" r="C506"/>
    </row>
    <row spans="1:14" customHeight="1" r="507" ht="15.0">
      <c s="17" t="s" r="C507"/>
    </row>
    <row spans="1:14" customHeight="1" r="508" ht="15.0">
      <c s="17" t="s" r="C508"/>
    </row>
    <row spans="1:14" customHeight="1" r="509" ht="15.0">
      <c s="17" t="s" r="C509"/>
    </row>
    <row spans="1:14" customHeight="1" r="510" ht="15.0">
      <c s="17" t="s" r="C510"/>
    </row>
    <row spans="1:14" customHeight="1" r="511" ht="15.0">
      <c s="17" t="s" r="C511"/>
    </row>
    <row spans="1:14" customHeight="1" r="512" ht="15.0">
      <c s="17" t="s" r="C512"/>
    </row>
    <row spans="1:14" customHeight="1" r="513" ht="15.0">
      <c s="17" t="s" r="C513"/>
    </row>
    <row spans="1:14" customHeight="1" r="514" ht="15.0">
      <c s="17" t="s" r="C514"/>
    </row>
    <row spans="1:14" customHeight="1" r="515" ht="15.0">
      <c s="17" t="s" r="C515"/>
    </row>
    <row spans="1:14" customHeight="1" r="516" ht="15.0">
      <c s="17" t="s" r="C516"/>
    </row>
    <row spans="1:14" customHeight="1" r="517" ht="15.0">
      <c s="17" t="s" r="C517"/>
    </row>
    <row spans="1:14" customHeight="1" r="518" ht="15.0">
      <c s="17" t="s" r="C518"/>
    </row>
    <row spans="1:14" customHeight="1" r="519" ht="15.0">
      <c s="17" t="s" r="C519"/>
    </row>
    <row spans="1:14" customHeight="1" r="520" ht="15.0">
      <c s="17" t="s" r="C520"/>
    </row>
    <row spans="1:14" customHeight="1" r="521" ht="15.0">
      <c s="17" t="s" r="C521"/>
    </row>
    <row spans="1:14" customHeight="1" r="522" ht="15.0">
      <c s="17" t="s" r="C522"/>
    </row>
    <row spans="1:14" customHeight="1" r="523" ht="15.0">
      <c s="17" t="s" r="C523"/>
    </row>
    <row spans="1:14" customHeight="1" r="524" ht="15.0">
      <c s="17" t="s" r="C524"/>
    </row>
    <row spans="1:14" customHeight="1" r="525" ht="15.0">
      <c s="17" t="s" r="C525"/>
    </row>
    <row spans="1:14" customHeight="1" r="526" ht="15.0">
      <c s="17" t="s" r="C526"/>
    </row>
    <row spans="1:14" customHeight="1" r="527" ht="15.0">
      <c s="17" t="s" r="C527"/>
    </row>
    <row spans="1:14" customHeight="1" r="528" ht="15.0">
      <c s="17" t="s" r="C528"/>
    </row>
    <row spans="1:14" customHeight="1" r="529" ht="15.0">
      <c s="17" t="s" r="C529"/>
    </row>
    <row spans="1:14" customHeight="1" r="530" ht="15.0">
      <c s="17" t="s" r="C530"/>
    </row>
    <row spans="1:14" customHeight="1" r="531" ht="15.0">
      <c s="17" t="s" r="C531"/>
    </row>
    <row spans="1:14" customHeight="1" r="532" ht="15.0">
      <c s="17" t="s" r="C532"/>
    </row>
    <row spans="1:14" customHeight="1" r="533" ht="15.0">
      <c s="17" t="s" r="C533"/>
    </row>
    <row spans="1:14" customHeight="1" r="534" ht="15.0">
      <c s="17" t="s" r="C534"/>
    </row>
    <row spans="1:14" customHeight="1" r="535" ht="15.0">
      <c s="17" t="s" r="C535"/>
    </row>
    <row spans="1:14" customHeight="1" r="536" ht="15.0">
      <c s="17" t="s" r="C536"/>
    </row>
    <row spans="1:14" customHeight="1" r="537" ht="15.0">
      <c s="17" t="s" r="C537"/>
    </row>
    <row spans="1:14" customHeight="1" r="538" ht="15.0">
      <c s="17" t="s" r="C538"/>
    </row>
    <row spans="1:14" customHeight="1" r="539" ht="15.0">
      <c s="17" t="s" r="C539"/>
    </row>
    <row spans="1:14" customHeight="1" r="540" ht="15.0">
      <c s="17" t="s" r="C540"/>
    </row>
    <row spans="1:14" customHeight="1" r="541" ht="15.0">
      <c s="17" t="s" r="C541"/>
    </row>
    <row spans="1:14" customHeight="1" r="542" ht="15.0">
      <c s="17" t="s" r="C542"/>
    </row>
    <row spans="1:14" customHeight="1" r="543" ht="15.0">
      <c s="17" t="s" r="C543"/>
    </row>
    <row spans="1:14" customHeight="1" r="544" ht="15.0">
      <c s="17" t="s" r="C544"/>
    </row>
    <row spans="1:14" customHeight="1" r="545" ht="15.0">
      <c s="17" t="s" r="C545"/>
    </row>
    <row spans="1:14" customHeight="1" r="546" ht="15.0">
      <c s="17" t="s" r="C546"/>
    </row>
    <row spans="1:14" customHeight="1" r="547" ht="15.0">
      <c s="17" t="s" r="C547"/>
    </row>
    <row spans="1:14" customHeight="1" r="548" ht="15.0">
      <c s="17" t="s" r="C548"/>
    </row>
    <row spans="1:14" customHeight="1" r="549" ht="15.0">
      <c s="17" t="s" r="C549"/>
    </row>
    <row spans="1:14" customHeight="1" r="550" ht="15.0">
      <c s="17" t="s" r="C550"/>
    </row>
    <row spans="1:14" customHeight="1" r="551" ht="15.0">
      <c s="17" t="s" r="C551"/>
    </row>
    <row spans="1:14" customHeight="1" r="552" ht="15.0">
      <c s="17" t="s" r="C552"/>
    </row>
    <row spans="1:14" customHeight="1" r="553" ht="15.0">
      <c s="17" t="s" r="C553"/>
    </row>
    <row spans="1:14" customHeight="1" r="554" ht="15.0">
      <c s="17" t="s" r="C554"/>
    </row>
    <row spans="1:14" customHeight="1" r="555" ht="15.0">
      <c s="17" t="s" r="C555"/>
    </row>
    <row spans="1:14" customHeight="1" r="556" ht="15.0">
      <c s="17" t="s" r="C556"/>
    </row>
    <row spans="1:14" customHeight="1" r="557" ht="15.0">
      <c s="17" t="s" r="C557"/>
    </row>
    <row spans="1:14" customHeight="1" r="558" ht="15.0">
      <c s="17" t="s" r="C558"/>
    </row>
    <row spans="1:14" customHeight="1" r="559" ht="15.0">
      <c s="17" t="s" r="C559"/>
    </row>
    <row spans="1:14" customHeight="1" r="560" ht="15.0">
      <c s="17" t="s" r="C560"/>
    </row>
    <row spans="1:14" customHeight="1" r="561" ht="15.0">
      <c s="17" t="s" r="C561"/>
    </row>
    <row spans="1:14" customHeight="1" r="562" ht="15.0">
      <c s="17" t="s" r="C562"/>
    </row>
    <row spans="1:14" customHeight="1" r="563" ht="15.0">
      <c s="17" t="s" r="C563"/>
    </row>
    <row spans="1:14" customHeight="1" r="564" ht="15.0">
      <c s="17" t="s" r="C564"/>
    </row>
    <row spans="1:14" customHeight="1" r="565" ht="15.0">
      <c s="17" t="s" r="C565"/>
    </row>
    <row spans="1:14" customHeight="1" r="566" ht="15.0">
      <c s="17" t="s" r="C566"/>
    </row>
    <row spans="1:14" customHeight="1" r="567" ht="15.0">
      <c s="17" t="s" r="C567"/>
    </row>
    <row spans="1:14" customHeight="1" r="568" ht="15.0">
      <c s="17" t="s" r="C568"/>
    </row>
    <row spans="1:14" customHeight="1" r="569" ht="15.0">
      <c s="17" t="s" r="C569"/>
    </row>
    <row spans="1:14" customHeight="1" r="570" ht="15.0">
      <c s="17" t="s" r="C570"/>
    </row>
    <row spans="1:14" customHeight="1" r="571" ht="15.0">
      <c s="17" t="s" r="C571"/>
    </row>
    <row spans="1:14" customHeight="1" r="572" ht="15.0">
      <c s="17" t="s" r="C572"/>
    </row>
    <row spans="1:14" customHeight="1" r="573" ht="15.0">
      <c s="17" t="s" r="C573"/>
    </row>
    <row spans="1:14" customHeight="1" r="574" ht="15.0">
      <c s="17" t="s" r="C574"/>
    </row>
    <row spans="1:14" customHeight="1" r="575" ht="15.0">
      <c s="17" t="s" r="C575"/>
    </row>
    <row spans="1:14" customHeight="1" r="576" ht="15.0">
      <c s="17" t="s" r="C576"/>
    </row>
    <row spans="1:14" customHeight="1" r="577" ht="15.0">
      <c s="17" t="s" r="C577"/>
    </row>
    <row spans="1:14" customHeight="1" r="578" ht="15.0">
      <c s="17" t="s" r="C578"/>
    </row>
    <row spans="1:14" customHeight="1" r="579" ht="15.0">
      <c s="17" t="s" r="C579"/>
    </row>
    <row spans="1:14" customHeight="1" r="580" ht="15.0">
      <c s="17" t="s" r="C580"/>
    </row>
    <row spans="1:14" customHeight="1" r="581" ht="15.0">
      <c s="17" t="s" r="C581"/>
    </row>
    <row spans="1:14" customHeight="1" r="582" ht="15.0">
      <c s="17" t="s" r="C582"/>
    </row>
    <row spans="1:14" customHeight="1" r="583" ht="15.0">
      <c s="17" t="s" r="C583"/>
    </row>
    <row spans="1:14" customHeight="1" r="584" ht="15.0">
      <c s="17" t="s" r="C584"/>
    </row>
    <row spans="1:14" customHeight="1" r="585" ht="15.0">
      <c s="17" t="s" r="C585"/>
    </row>
    <row spans="1:14" customHeight="1" r="586" ht="15.0">
      <c s="17" t="s" r="C586"/>
    </row>
    <row spans="1:14" customHeight="1" r="587" ht="15.0">
      <c s="17" t="s" r="C587"/>
    </row>
    <row spans="1:14" customHeight="1" r="588" ht="15.0">
      <c s="17" t="s" r="C588"/>
    </row>
    <row spans="1:14" customHeight="1" r="589" ht="15.0">
      <c s="17" t="s" r="C589"/>
    </row>
    <row spans="1:14" customHeight="1" r="590" ht="15.0">
      <c s="17" t="s" r="C590"/>
    </row>
    <row spans="1:14" customHeight="1" r="591" ht="15.0">
      <c s="17" t="s" r="C591"/>
    </row>
    <row spans="1:14" customHeight="1" r="592" ht="15.0">
      <c s="17" t="s" r="C592"/>
    </row>
    <row spans="1:14" customHeight="1" r="593" ht="15.0">
      <c s="17" t="s" r="C593"/>
    </row>
    <row spans="1:14" customHeight="1" r="594" ht="15.0">
      <c s="17" t="s" r="C594"/>
    </row>
    <row spans="1:14" customHeight="1" r="595" ht="15.0">
      <c s="17" t="s" r="C595"/>
    </row>
    <row spans="1:14" customHeight="1" r="596" ht="15.0">
      <c s="17" t="s" r="C596"/>
    </row>
    <row spans="1:14" customHeight="1" r="597" ht="15.0">
      <c s="17" t="s" r="C597"/>
    </row>
    <row spans="1:14" customHeight="1" r="598" ht="15.0">
      <c s="17" t="s" r="C598"/>
    </row>
    <row spans="1:14" customHeight="1" r="599" ht="15.0">
      <c s="17" t="s" r="C599"/>
    </row>
    <row spans="1:14" customHeight="1" r="600" ht="15.0">
      <c s="17" t="s" r="C600"/>
    </row>
    <row spans="1:14" customHeight="1" r="601" ht="15.0">
      <c s="17" t="s" r="C601"/>
    </row>
    <row spans="1:14" customHeight="1" r="602" ht="15.0">
      <c s="17" t="s" r="C602"/>
    </row>
    <row spans="1:14" customHeight="1" r="603" ht="15.0">
      <c s="17" t="s" r="C603"/>
    </row>
    <row spans="1:14" customHeight="1" r="604" ht="15.0">
      <c s="17" t="s" r="C604"/>
    </row>
    <row spans="1:14" customHeight="1" r="605" ht="15.0">
      <c s="17" t="s" r="C605"/>
    </row>
    <row spans="1:14" customHeight="1" r="606" ht="15.0">
      <c s="17" t="s" r="C606"/>
    </row>
    <row spans="1:14" customHeight="1" r="607" ht="15.0">
      <c s="17" t="s" r="C607"/>
    </row>
    <row spans="1:14" customHeight="1" r="608" ht="15.0">
      <c s="17" t="s" r="C608"/>
    </row>
    <row spans="1:14" customHeight="1" r="609" ht="15.0">
      <c s="17" t="s" r="C609"/>
    </row>
    <row spans="1:14" customHeight="1" r="610" ht="15.0">
      <c s="17" t="s" r="C610"/>
    </row>
    <row spans="1:14" customHeight="1" r="611" ht="15.0">
      <c s="17" t="s" r="C611"/>
    </row>
    <row spans="1:14" customHeight="1" r="612" ht="15.0">
      <c s="17" t="s" r="C612"/>
    </row>
    <row spans="1:14" customHeight="1" r="613" ht="15.0">
      <c s="17" t="s" r="C613"/>
    </row>
    <row spans="1:14" customHeight="1" r="614" ht="15.0">
      <c s="17" t="s" r="C614"/>
    </row>
    <row spans="1:14" customHeight="1" r="615" ht="15.0">
      <c s="17" t="s" r="C615"/>
    </row>
    <row spans="1:14" customHeight="1" r="616" ht="15.0">
      <c s="17" t="s" r="C616"/>
    </row>
    <row spans="1:14" customHeight="1" r="617" ht="15.0">
      <c s="17" t="s" r="C617"/>
    </row>
    <row spans="1:14" customHeight="1" r="618" ht="15.0">
      <c s="17" t="s" r="C618"/>
    </row>
    <row spans="1:14" customHeight="1" r="619" ht="15.0">
      <c s="17" t="s" r="C619"/>
    </row>
    <row spans="1:14" customHeight="1" r="620" ht="15.0">
      <c s="17" t="s" r="C620"/>
    </row>
    <row spans="1:14" customHeight="1" r="621" ht="15.0">
      <c s="17" t="s" r="C621"/>
    </row>
    <row spans="1:14" customHeight="1" r="622" ht="15.0">
      <c s="17" t="s" r="C622"/>
    </row>
    <row spans="1:14" customHeight="1" r="623" ht="15.0">
      <c s="17" t="s" r="C623"/>
    </row>
    <row spans="1:14" customHeight="1" r="624" ht="15.0">
      <c s="17" t="s" r="C624"/>
    </row>
    <row spans="1:14" customHeight="1" r="625" ht="15.0">
      <c s="17" t="s" r="C625"/>
    </row>
    <row spans="1:14" customHeight="1" r="626" ht="15.0">
      <c s="17" t="s" r="C626"/>
    </row>
    <row spans="1:14" customHeight="1" r="627" ht="15.0">
      <c s="17" t="s" r="C627"/>
    </row>
    <row spans="1:14" customHeight="1" r="628" ht="15.0">
      <c s="17" t="s" r="C628"/>
    </row>
    <row spans="1:14" customHeight="1" r="629" ht="15.0">
      <c s="17" t="s" r="C629"/>
    </row>
    <row spans="1:14" customHeight="1" r="630" ht="15.0">
      <c s="17" t="s" r="C630"/>
    </row>
    <row spans="1:14" customHeight="1" r="631" ht="15.0">
      <c s="17" t="s" r="C631"/>
    </row>
    <row spans="1:14" customHeight="1" r="632" ht="15.0">
      <c s="17" t="s" r="C632"/>
    </row>
    <row spans="1:14" customHeight="1" r="633" ht="15.0">
      <c s="17" t="s" r="C633"/>
    </row>
    <row spans="1:14" customHeight="1" r="634" ht="15.0">
      <c s="17" t="s" r="C634"/>
    </row>
    <row spans="1:14" customHeight="1" r="635" ht="15.0">
      <c s="17" t="s" r="C635"/>
    </row>
    <row spans="1:14" customHeight="1" r="636" ht="15.0">
      <c s="17" t="s" r="C636"/>
    </row>
    <row spans="1:14" customHeight="1" r="637" ht="15.0">
      <c s="17" t="s" r="C637"/>
    </row>
    <row spans="1:14" customHeight="1" r="638" ht="15.0">
      <c s="17" t="s" r="C638"/>
    </row>
    <row spans="1:14" customHeight="1" r="639" ht="15.0">
      <c s="17" t="s" r="C639"/>
    </row>
    <row spans="1:14" customHeight="1" r="640" ht="15.0">
      <c s="17" t="s" r="C640"/>
    </row>
    <row spans="1:14" customHeight="1" r="641" ht="15.0">
      <c s="17" t="s" r="C641"/>
    </row>
    <row spans="1:14" customHeight="1" r="642" ht="15.0">
      <c s="17" t="s" r="C642"/>
    </row>
    <row spans="1:14" customHeight="1" r="643" ht="15.0">
      <c s="17" t="s" r="C643"/>
    </row>
    <row spans="1:14" customHeight="1" r="644" ht="15.0">
      <c s="17" t="s" r="C644"/>
    </row>
    <row spans="1:14" customHeight="1" r="645" ht="15.0">
      <c s="17" t="s" r="C645"/>
    </row>
    <row spans="1:14" customHeight="1" r="646" ht="15.0">
      <c s="17" t="s" r="C646"/>
    </row>
    <row spans="1:14" customHeight="1" r="647" ht="15.0">
      <c s="17" t="s" r="C647"/>
    </row>
    <row spans="1:14" customHeight="1" r="648" ht="15.0">
      <c s="17" t="s" r="C648"/>
    </row>
    <row spans="1:14" customHeight="1" r="649" ht="15.0">
      <c s="17" t="s" r="C649"/>
    </row>
    <row spans="1:14" customHeight="1" r="650" ht="15.0">
      <c s="17" t="s" r="C650"/>
    </row>
    <row spans="1:14" customHeight="1" r="651" ht="15.0">
      <c s="17" t="s" r="C651"/>
    </row>
    <row spans="1:14" customHeight="1" r="652" ht="15.0">
      <c s="17" t="s" r="C652"/>
    </row>
    <row spans="1:14" customHeight="1" r="653" ht="15.0">
      <c s="17" t="s" r="C653"/>
    </row>
    <row spans="1:14" customHeight="1" r="654" ht="15.0">
      <c s="17" t="s" r="C654"/>
    </row>
    <row spans="1:14" customHeight="1" r="655" ht="15.0">
      <c s="17" t="s" r="C655"/>
    </row>
    <row spans="1:14" customHeight="1" r="656" ht="15.0">
      <c s="17" t="s" r="C656"/>
    </row>
    <row spans="1:14" customHeight="1" r="657" ht="15.0">
      <c s="17" t="s" r="C657"/>
    </row>
    <row spans="1:14" customHeight="1" r="658" ht="15.0">
      <c s="17" t="s" r="C658"/>
    </row>
    <row spans="1:14" customHeight="1" r="659" ht="15.0">
      <c s="17" t="s" r="C659"/>
    </row>
    <row spans="1:14" customHeight="1" r="660" ht="15.0">
      <c s="17" t="s" r="C660"/>
    </row>
    <row spans="1:14" customHeight="1" r="661" ht="15.0">
      <c s="17" t="s" r="C661"/>
    </row>
    <row spans="1:14" customHeight="1" r="662" ht="15.0">
      <c s="17" t="s" r="C662"/>
    </row>
    <row spans="1:14" customHeight="1" r="663" ht="15.0">
      <c s="17" t="s" r="C663"/>
    </row>
    <row spans="1:14" customHeight="1" r="664" ht="15.0">
      <c s="17" t="s" r="C664"/>
    </row>
    <row spans="1:14" customHeight="1" r="665" ht="15.0">
      <c s="17" t="s" r="C665"/>
    </row>
    <row spans="1:14" customHeight="1" r="666" ht="15.0">
      <c s="17" t="s" r="C666"/>
    </row>
    <row spans="1:14" customHeight="1" r="667" ht="15.0">
      <c s="17" t="s" r="C667"/>
    </row>
    <row spans="1:14" customHeight="1" r="668" ht="15.0">
      <c s="17" t="s" r="C668"/>
    </row>
    <row spans="1:14" customHeight="1" r="669" ht="15.0">
      <c s="17" t="s" r="C669"/>
    </row>
    <row spans="1:14" customHeight="1" r="670" ht="15.0">
      <c s="17" t="s" r="C670"/>
    </row>
    <row spans="1:14" customHeight="1" r="671" ht="15.0">
      <c s="17" t="s" r="C671"/>
    </row>
    <row spans="1:14" customHeight="1" r="672" ht="15.0">
      <c s="17" t="s" r="C672"/>
    </row>
    <row spans="1:14" customHeight="1" r="673" ht="15.0">
      <c s="17" t="s" r="C673"/>
    </row>
    <row spans="1:14" customHeight="1" r="674" ht="15.0">
      <c s="17" t="s" r="C674"/>
    </row>
    <row spans="1:14" customHeight="1" r="675" ht="15.0">
      <c s="17" t="s" r="C675"/>
    </row>
    <row spans="1:14" customHeight="1" r="676" ht="15.0">
      <c s="17" t="s" r="C676"/>
    </row>
    <row spans="1:14" customHeight="1" r="677" ht="15.0">
      <c s="17" t="s" r="C677"/>
    </row>
    <row spans="1:14" customHeight="1" r="678" ht="15.0">
      <c s="17" t="s" r="C678"/>
    </row>
    <row spans="1:14" customHeight="1" r="679" ht="15.0">
      <c s="17" t="s" r="C679"/>
    </row>
    <row spans="1:14" customHeight="1" r="680" ht="15.0">
      <c s="17" t="s" r="C680"/>
    </row>
    <row spans="1:14" customHeight="1" r="681" ht="15.0">
      <c s="17" t="s" r="C681"/>
    </row>
    <row spans="1:14" customHeight="1" r="682" ht="15.0">
      <c s="17" t="s" r="C682"/>
    </row>
    <row spans="1:14" customHeight="1" r="683" ht="15.0">
      <c s="17" t="s" r="C683"/>
    </row>
    <row spans="1:14" customHeight="1" r="684" ht="15.0">
      <c s="17" t="s" r="C684"/>
    </row>
    <row spans="1:14" customHeight="1" r="685" ht="15.0">
      <c s="17" t="s" r="C685"/>
    </row>
    <row spans="1:14" customHeight="1" r="686" ht="15.0">
      <c s="17" t="s" r="C686"/>
    </row>
    <row spans="1:14" customHeight="1" r="687" ht="15.0">
      <c s="17" t="s" r="C687"/>
    </row>
    <row spans="1:14" customHeight="1" r="688" ht="15.0">
      <c s="17" t="s" r="C688"/>
    </row>
    <row spans="1:14" customHeight="1" r="689" ht="15.0">
      <c s="17" t="s" r="C689"/>
    </row>
    <row spans="1:14" customHeight="1" r="690" ht="15.0">
      <c s="17" t="s" r="C690"/>
    </row>
    <row spans="1:14" customHeight="1" r="691" ht="15.0">
      <c s="17" t="s" r="C691"/>
    </row>
    <row spans="1:14" customHeight="1" r="692" ht="15.0">
      <c s="17" t="s" r="C692"/>
    </row>
    <row spans="1:14" customHeight="1" r="693" ht="15.0">
      <c s="17" t="s" r="C693"/>
    </row>
    <row spans="1:14" customHeight="1" r="694" ht="15.0">
      <c s="17" t="s" r="C694"/>
    </row>
    <row spans="1:14" customHeight="1" r="695" ht="15.0">
      <c s="17" t="s" r="C695"/>
    </row>
    <row spans="1:14" customHeight="1" r="696" ht="15.0">
      <c s="17" t="s" r="C696"/>
    </row>
    <row spans="1:14" customHeight="1" r="697" ht="15.0">
      <c s="17" t="s" r="C697"/>
    </row>
    <row spans="1:14" customHeight="1" r="698" ht="15.0">
      <c s="17" t="s" r="C698"/>
    </row>
    <row spans="1:14" customHeight="1" r="699" ht="15.0">
      <c s="17" t="s" r="C699"/>
    </row>
    <row spans="1:14" customHeight="1" r="700" ht="15.0">
      <c s="17" t="s" r="C700"/>
    </row>
    <row spans="1:14" customHeight="1" r="701" ht="15.0">
      <c s="17" t="s" r="C701"/>
    </row>
    <row spans="1:14" customHeight="1" r="702" ht="15.0">
      <c s="17" t="s" r="C702"/>
    </row>
    <row spans="1:14" customHeight="1" r="703" ht="15.0">
      <c s="17" t="s" r="C703"/>
    </row>
    <row spans="1:14" customHeight="1" r="704" ht="15.0">
      <c s="17" t="s" r="C704"/>
    </row>
    <row spans="1:14" customHeight="1" r="705" ht="15.0">
      <c s="17" t="s" r="C705"/>
    </row>
    <row spans="1:14" customHeight="1" r="706" ht="15.0">
      <c s="17" t="s" r="C706"/>
    </row>
    <row spans="1:14" customHeight="1" r="707" ht="15.0">
      <c s="17" t="s" r="C707"/>
    </row>
    <row spans="1:14" customHeight="1" r="708" ht="15.0">
      <c s="17" t="s" r="C708"/>
    </row>
    <row spans="1:14" customHeight="1" r="709" ht="15.0">
      <c s="17" t="s" r="C709"/>
    </row>
    <row spans="1:14" customHeight="1" r="710" ht="15.0">
      <c s="17" t="s" r="C710"/>
    </row>
    <row spans="1:14" customHeight="1" r="711" ht="15.0">
      <c s="17" t="s" r="C711"/>
    </row>
    <row spans="1:14" customHeight="1" r="712" ht="15.0">
      <c s="17" t="s" r="C712"/>
    </row>
    <row spans="1:14" customHeight="1" r="713" ht="15.0">
      <c s="17" t="s" r="C713"/>
    </row>
    <row spans="1:14" customHeight="1" r="714" ht="15.0">
      <c s="17" t="s" r="C714"/>
    </row>
    <row spans="1:14" customHeight="1" r="715" ht="15.0">
      <c s="17" t="s" r="C715"/>
    </row>
    <row spans="1:14" customHeight="1" r="716" ht="15.0">
      <c s="17" t="s" r="C716"/>
    </row>
    <row spans="1:14" customHeight="1" r="717" ht="15.0">
      <c s="17" t="s" r="C717"/>
    </row>
    <row spans="1:14" customHeight="1" r="718" ht="15.0">
      <c s="17" t="s" r="C718"/>
    </row>
    <row spans="1:14" customHeight="1" r="719" ht="15.0">
      <c s="17" t="s" r="C719"/>
    </row>
    <row spans="1:14" customHeight="1" r="720" ht="15.0">
      <c s="17" t="s" r="C720"/>
    </row>
    <row spans="1:14" customHeight="1" r="721" ht="15.0">
      <c s="17" t="s" r="C721"/>
    </row>
    <row spans="1:14" customHeight="1" r="722" ht="15.0">
      <c s="17" t="s" r="C722"/>
    </row>
    <row spans="1:14" customHeight="1" r="723" ht="15.0">
      <c s="17" t="s" r="C723"/>
    </row>
    <row spans="1:14" customHeight="1" r="724" ht="15.0">
      <c s="17" t="s" r="C724"/>
    </row>
    <row spans="1:14" customHeight="1" r="725" ht="15.0">
      <c s="17" t="s" r="C725"/>
    </row>
    <row spans="1:14" customHeight="1" r="726" ht="15.0">
      <c s="17" t="s" r="C726"/>
    </row>
    <row spans="1:14" customHeight="1" r="727" ht="15.0">
      <c s="17" t="s" r="C727"/>
    </row>
    <row spans="1:14" customHeight="1" r="728" ht="15.0">
      <c s="17" t="s" r="C728"/>
    </row>
    <row spans="1:14" customHeight="1" r="729" ht="15.0">
      <c s="17" t="s" r="C729"/>
    </row>
    <row spans="1:14" customHeight="1" r="730" ht="15.0">
      <c s="17" t="s" r="C730"/>
    </row>
    <row spans="1:14" customHeight="1" r="731" ht="15.0">
      <c s="17" t="s" r="C731"/>
    </row>
    <row spans="1:14" customHeight="1" r="732" ht="15.0">
      <c s="17" t="s" r="C732"/>
    </row>
    <row spans="1:14" customHeight="1" r="733" ht="15.0">
      <c s="17" t="s" r="C733"/>
    </row>
    <row spans="1:14" customHeight="1" r="734" ht="15.0">
      <c s="17" t="s" r="C734"/>
    </row>
    <row spans="1:14" customHeight="1" r="735" ht="15.0">
      <c s="17" t="s" r="C735"/>
    </row>
    <row spans="1:14" customHeight="1" r="736" ht="15.0">
      <c s="17" t="s" r="C736"/>
    </row>
    <row spans="1:14" customHeight="1" r="737" ht="15.0">
      <c s="17" t="s" r="C737"/>
    </row>
    <row spans="1:14" customHeight="1" r="738" ht="15.0">
      <c s="17" t="s" r="C738"/>
    </row>
    <row spans="1:14" customHeight="1" r="739" ht="15.0">
      <c s="17" t="s" r="C739"/>
    </row>
    <row spans="1:14" customHeight="1" r="740" ht="15.0">
      <c s="17" t="s" r="C740"/>
    </row>
    <row spans="1:14" customHeight="1" r="741" ht="15.0">
      <c s="17" t="s" r="C741"/>
    </row>
    <row spans="1:14" customHeight="1" r="742" ht="15.0">
      <c s="17" t="s" r="C742"/>
    </row>
    <row spans="1:14" customHeight="1" r="743" ht="15.0">
      <c s="17" t="s" r="C743"/>
    </row>
    <row spans="1:14" customHeight="1" r="744" ht="15.0">
      <c s="17" t="s" r="C744"/>
    </row>
    <row spans="1:14" customHeight="1" r="745" ht="15.0">
      <c s="17" t="s" r="C745"/>
    </row>
    <row spans="1:14" customHeight="1" r="746" ht="15.0">
      <c s="17" t="s" r="C746"/>
    </row>
    <row spans="1:14" customHeight="1" r="747" ht="15.0">
      <c s="17" t="s" r="C747"/>
    </row>
    <row spans="1:14" customHeight="1" r="748" ht="15.0">
      <c s="17" t="s" r="C748"/>
    </row>
    <row spans="1:14" customHeight="1" r="749" ht="15.0">
      <c s="17" t="s" r="C749"/>
    </row>
    <row spans="1:14" customHeight="1" r="750" ht="15.0">
      <c s="17" t="s" r="C750"/>
    </row>
    <row spans="1:14" customHeight="1" r="751" ht="15.0">
      <c s="17" t="s" r="C751"/>
    </row>
    <row spans="1:14" customHeight="1" r="752" ht="15.0">
      <c s="17" t="s" r="C752"/>
    </row>
    <row spans="1:14" customHeight="1" r="753" ht="15.0">
      <c s="17" t="s" r="C753"/>
    </row>
    <row spans="1:14" customHeight="1" r="754" ht="15.0">
      <c s="17" t="s" r="C754"/>
    </row>
    <row spans="1:14" customHeight="1" r="755" ht="15.0">
      <c s="17" t="s" r="C755"/>
    </row>
    <row spans="1:14" customHeight="1" r="756" ht="15.0">
      <c s="17" t="s" r="C756"/>
    </row>
    <row spans="1:14" customHeight="1" r="757" ht="15.0">
      <c s="17" t="s" r="C757"/>
    </row>
    <row spans="1:14" customHeight="1" r="758" ht="15.0">
      <c s="17" t="s" r="C758"/>
    </row>
    <row spans="1:14" customHeight="1" r="759" ht="15.0">
      <c s="17" t="s" r="C759"/>
    </row>
    <row spans="1:14" customHeight="1" r="760" ht="15.0">
      <c s="17" t="s" r="C760"/>
    </row>
    <row spans="1:14" customHeight="1" r="761" ht="15.0">
      <c s="17" t="s" r="C761"/>
    </row>
    <row spans="1:14" customHeight="1" r="762" ht="15.0">
      <c s="17" t="s" r="C762"/>
    </row>
    <row spans="1:14" customHeight="1" r="763" ht="15.0">
      <c s="17" t="s" r="C763"/>
    </row>
    <row spans="1:14" customHeight="1" r="764" ht="15.0">
      <c s="17" t="s" r="C764"/>
    </row>
    <row spans="1:14" customHeight="1" r="765" ht="15.0">
      <c s="17" t="s" r="C765"/>
    </row>
    <row spans="1:14" customHeight="1" r="766" ht="15.0">
      <c s="17" t="s" r="C766"/>
    </row>
    <row spans="1:14" customHeight="1" r="767" ht="15.0">
      <c s="17" t="s" r="C767"/>
    </row>
    <row spans="1:14" customHeight="1" r="768" ht="15.0">
      <c s="17" t="s" r="C768"/>
    </row>
    <row spans="1:14" customHeight="1" r="769" ht="15.0">
      <c s="17" t="s" r="C769"/>
    </row>
    <row spans="1:14" customHeight="1" r="770" ht="15.0">
      <c s="17" t="s" r="C770"/>
    </row>
    <row spans="1:14" customHeight="1" r="771" ht="15.0">
      <c s="17" t="s" r="C771"/>
    </row>
    <row spans="1:14" customHeight="1" r="772" ht="15.0">
      <c s="17" t="s" r="C772"/>
    </row>
    <row spans="1:14" customHeight="1" r="773" ht="15.0">
      <c s="17" t="s" r="C773"/>
    </row>
    <row spans="1:14" customHeight="1" r="774" ht="15.0">
      <c s="17" t="s" r="C774"/>
    </row>
    <row spans="1:14" customHeight="1" r="775" ht="15.0">
      <c s="17" t="s" r="C775"/>
    </row>
    <row spans="1:14" customHeight="1" r="776" ht="15.0">
      <c s="17" t="s" r="C776"/>
    </row>
    <row spans="1:14" customHeight="1" r="777" ht="15.0">
      <c s="17" t="s" r="C777"/>
    </row>
    <row spans="1:14" customHeight="1" r="778" ht="15.0">
      <c s="17" t="s" r="C778"/>
    </row>
    <row spans="1:14" customHeight="1" r="779" ht="15.0">
      <c s="17" t="s" r="C779"/>
    </row>
    <row spans="1:14" customHeight="1" r="780" ht="15.0">
      <c s="17" t="s" r="C780"/>
    </row>
    <row spans="1:14" customHeight="1" r="781" ht="15.0">
      <c s="17" t="s" r="C781"/>
    </row>
    <row spans="1:14" customHeight="1" r="782" ht="15.0">
      <c s="17" t="s" r="C782"/>
    </row>
    <row spans="1:14" customHeight="1" r="783" ht="15.0">
      <c s="17" t="s" r="C783"/>
    </row>
    <row spans="1:14" customHeight="1" r="784" ht="15.0">
      <c s="17" t="s" r="C784"/>
    </row>
    <row spans="1:14" customHeight="1" r="785" ht="15.0">
      <c s="17" t="s" r="C785"/>
    </row>
    <row spans="1:14" customHeight="1" r="786" ht="15.0">
      <c s="17" t="s" r="C786"/>
    </row>
    <row spans="1:14" customHeight="1" r="787" ht="15.0">
      <c s="17" t="s" r="C787"/>
    </row>
    <row spans="1:14" customHeight="1" r="788" ht="15.0">
      <c s="17" t="s" r="C788"/>
    </row>
    <row spans="1:14" customHeight="1" r="789" ht="15.0">
      <c s="17" t="s" r="C789"/>
    </row>
    <row spans="1:14" customHeight="1" r="790" ht="15.0">
      <c s="17" t="s" r="C790"/>
    </row>
    <row spans="1:14" customHeight="1" r="791" ht="15.0">
      <c s="17" t="s" r="C791"/>
    </row>
    <row spans="1:14" customHeight="1" r="792" ht="15.0">
      <c s="17" t="s" r="C792"/>
    </row>
    <row spans="1:14" customHeight="1" r="793" ht="15.0">
      <c s="17" t="s" r="C793"/>
    </row>
    <row spans="1:14" customHeight="1" r="794" ht="15.0">
      <c s="17" t="s" r="C794"/>
    </row>
    <row spans="1:14" customHeight="1" r="795" ht="15.0">
      <c s="17" t="s" r="C795"/>
    </row>
    <row spans="1:14" customHeight="1" r="796" ht="15.0">
      <c s="17" t="s" r="C796"/>
    </row>
    <row spans="1:14" customHeight="1" r="797" ht="15.0">
      <c s="17" t="s" r="C797"/>
    </row>
    <row spans="1:14" customHeight="1" r="798" ht="15.0">
      <c s="17" t="s" r="C798"/>
    </row>
    <row spans="1:14" customHeight="1" r="799" ht="15.0">
      <c s="17" t="s" r="C799"/>
    </row>
    <row spans="1:14" customHeight="1" r="800" ht="15.0">
      <c s="17" t="s" r="C800"/>
    </row>
    <row spans="1:14" customHeight="1" r="801" ht="15.0">
      <c s="17" t="s" r="C801"/>
    </row>
    <row spans="1:14" customHeight="1" r="802" ht="15.0">
      <c s="17" t="s" r="C802"/>
    </row>
    <row spans="1:14" customHeight="1" r="803" ht="15.0">
      <c s="17" t="s" r="C803"/>
    </row>
    <row spans="1:14" customHeight="1" r="804" ht="15.0">
      <c s="17" t="s" r="C804"/>
    </row>
    <row spans="1:14" customHeight="1" r="805" ht="15.0">
      <c s="17" t="s" r="C805"/>
    </row>
    <row spans="1:14" customHeight="1" r="806" ht="15.0">
      <c s="17" t="s" r="C806"/>
    </row>
    <row spans="1:14" customHeight="1" r="807" ht="15.0">
      <c s="17" t="s" r="C807"/>
    </row>
    <row spans="1:14" customHeight="1" r="808" ht="15.0">
      <c s="17" t="s" r="C808"/>
    </row>
    <row spans="1:14" customHeight="1" r="809" ht="15.0">
      <c s="17" t="s" r="C809"/>
    </row>
    <row spans="1:14" customHeight="1" r="810" ht="15.0">
      <c s="17" t="s" r="C810"/>
    </row>
    <row spans="1:14" customHeight="1" r="811" ht="15.0">
      <c s="17" t="s" r="C811"/>
    </row>
    <row spans="1:14" customHeight="1" r="812" ht="15.0">
      <c s="17" t="s" r="C812"/>
    </row>
    <row spans="1:14" customHeight="1" r="813" ht="15.0">
      <c s="17" t="s" r="C813"/>
    </row>
    <row spans="1:14" customHeight="1" r="814" ht="15.0">
      <c s="17" t="s" r="C814"/>
    </row>
    <row spans="1:14" customHeight="1" r="815" ht="15.0">
      <c s="17" t="s" r="C815"/>
    </row>
    <row spans="1:14" customHeight="1" r="816" ht="15.0">
      <c s="17" t="s" r="C816"/>
    </row>
    <row spans="1:14" customHeight="1" r="817" ht="15.0">
      <c s="17" t="s" r="C817"/>
    </row>
    <row spans="1:14" customHeight="1" r="818" ht="15.0">
      <c s="17" t="s" r="C818"/>
    </row>
    <row spans="1:14" customHeight="1" r="819" ht="15.0">
      <c s="17" t="s" r="C819"/>
    </row>
    <row spans="1:14" customHeight="1" r="820" ht="15.0">
      <c s="17" t="s" r="C820"/>
    </row>
    <row spans="1:14" customHeight="1" r="821" ht="15.0">
      <c s="17" t="s" r="C821"/>
    </row>
    <row spans="1:14" customHeight="1" r="822" ht="15.0">
      <c s="17" t="s" r="C822"/>
    </row>
    <row spans="1:14" customHeight="1" r="823" ht="15.0">
      <c s="17" t="s" r="C823"/>
    </row>
    <row spans="1:14" customHeight="1" r="824" ht="15.0">
      <c s="17" t="s" r="C824"/>
    </row>
    <row spans="1:14" customHeight="1" r="825" ht="15.0">
      <c s="17" t="s" r="C825"/>
    </row>
    <row spans="1:14" customHeight="1" r="826" ht="15.0">
      <c s="17" t="s" r="C826"/>
    </row>
    <row spans="1:14" customHeight="1" r="827" ht="15.0">
      <c s="17" t="s" r="C827"/>
    </row>
    <row spans="1:14" customHeight="1" r="828" ht="15.0">
      <c s="17" t="s" r="C828"/>
    </row>
    <row spans="1:14" customHeight="1" r="829" ht="15.0">
      <c s="17" t="s" r="C829"/>
    </row>
    <row spans="1:14" customHeight="1" r="830" ht="15.0">
      <c s="17" t="s" r="C830"/>
    </row>
    <row spans="1:14" customHeight="1" r="831" ht="15.0">
      <c s="17" t="s" r="C831"/>
    </row>
    <row spans="1:14" customHeight="1" r="832" ht="15.0">
      <c s="17" t="s" r="C832"/>
    </row>
    <row spans="1:14" customHeight="1" r="833" ht="15.0">
      <c s="17" t="s" r="C833"/>
    </row>
    <row spans="1:14" customHeight="1" r="834" ht="15.0">
      <c s="17" t="s" r="C834"/>
    </row>
    <row spans="1:14" customHeight="1" r="835" ht="15.0">
      <c s="17" t="s" r="C835"/>
    </row>
    <row spans="1:14" customHeight="1" r="836" ht="15.0">
      <c s="17" t="s" r="C836"/>
    </row>
    <row spans="1:14" customHeight="1" r="837" ht="15.0">
      <c s="17" t="s" r="C837"/>
    </row>
    <row spans="1:14" customHeight="1" r="838" ht="15.0">
      <c s="17" t="s" r="C838"/>
    </row>
    <row spans="1:14" customHeight="1" r="839" ht="15.0">
      <c s="17" t="s" r="C839"/>
    </row>
    <row spans="1:14" customHeight="1" r="840" ht="15.0">
      <c s="17" t="s" r="C840"/>
    </row>
    <row spans="1:14" customHeight="1" r="841" ht="15.0">
      <c s="17" t="s" r="C841"/>
    </row>
    <row spans="1:14" customHeight="1" r="842" ht="15.0">
      <c s="17" t="s" r="C842"/>
    </row>
    <row spans="1:14" customHeight="1" r="843" ht="15.0">
      <c s="17" t="s" r="C843"/>
    </row>
    <row spans="1:14" customHeight="1" r="844" ht="15.0">
      <c s="17" t="s" r="C844"/>
    </row>
    <row spans="1:14" customHeight="1" r="845" ht="15.0">
      <c s="17" t="s" r="C845"/>
    </row>
    <row spans="1:14" customHeight="1" r="846" ht="15.0">
      <c s="17" t="s" r="C846"/>
    </row>
    <row spans="1:14" customHeight="1" r="847" ht="15.0">
      <c s="17" t="s" r="C847"/>
    </row>
    <row spans="1:14" customHeight="1" r="848" ht="15.0">
      <c s="17" t="s" r="C848"/>
    </row>
    <row spans="1:14" customHeight="1" r="849" ht="15.0">
      <c s="17" t="s" r="C849"/>
    </row>
    <row spans="1:14" customHeight="1" r="850" ht="15.0">
      <c s="17" t="s" r="C850"/>
    </row>
    <row spans="1:14" customHeight="1" r="851" ht="15.0">
      <c s="17" t="s" r="C851"/>
    </row>
    <row spans="1:14" customHeight="1" r="852" ht="15.0">
      <c s="17" t="s" r="C852"/>
    </row>
    <row spans="1:14" customHeight="1" r="853" ht="15.0">
      <c s="17" t="s" r="C853"/>
    </row>
    <row spans="1:14" customHeight="1" r="854" ht="15.0">
      <c s="17" t="s" r="C854"/>
    </row>
    <row spans="1:14" customHeight="1" r="855" ht="15.0">
      <c s="17" t="s" r="C855"/>
    </row>
    <row spans="1:14" customHeight="1" r="856" ht="15.0">
      <c s="17" t="s" r="C856"/>
    </row>
    <row spans="1:14" customHeight="1" r="857" ht="15.0">
      <c s="17" t="s" r="C857"/>
    </row>
    <row spans="1:14" customHeight="1" r="858" ht="15.0">
      <c s="17" t="s" r="C858"/>
    </row>
    <row spans="1:14" customHeight="1" r="859" ht="15.0">
      <c s="17" t="s" r="C859"/>
    </row>
    <row spans="1:14" customHeight="1" r="860" ht="15.0">
      <c s="17" t="s" r="C860"/>
    </row>
    <row spans="1:14" customHeight="1" r="861" ht="15.0">
      <c s="17" t="s" r="C861"/>
    </row>
    <row spans="1:14" customHeight="1" r="862" ht="15.0">
      <c s="17" t="s" r="C862"/>
    </row>
    <row spans="1:14" customHeight="1" r="863" ht="15.0">
      <c s="17" t="s" r="C863"/>
    </row>
    <row spans="1:14" customHeight="1" r="864" ht="15.0">
      <c s="17" t="s" r="C864"/>
    </row>
    <row spans="1:14" customHeight="1" r="865" ht="15.0">
      <c s="17" t="s" r="C865"/>
    </row>
    <row spans="1:14" customHeight="1" r="866" ht="15.0">
      <c s="17" t="s" r="C866"/>
    </row>
    <row spans="1:14" customHeight="1" r="867" ht="15.0">
      <c s="17" t="s" r="C867"/>
    </row>
    <row spans="1:14" customHeight="1" r="868" ht="15.0">
      <c s="17" t="s" r="C868"/>
    </row>
    <row spans="1:14" customHeight="1" r="869" ht="15.0">
      <c s="17" t="s" r="C869"/>
    </row>
    <row spans="1:14" customHeight="1" r="870" ht="15.0">
      <c s="17" t="s" r="C870"/>
    </row>
    <row spans="1:14" customHeight="1" r="871" ht="15.0">
      <c s="17" t="s" r="C871"/>
    </row>
    <row spans="1:14" customHeight="1" r="872" ht="15.0">
      <c s="17" t="s" r="C872"/>
    </row>
    <row spans="1:14" customHeight="1" r="873" ht="15.0">
      <c s="17" t="s" r="C873"/>
    </row>
    <row spans="1:14" customHeight="1" r="874" ht="15.0">
      <c s="17" t="s" r="C874"/>
    </row>
    <row spans="1:14" customHeight="1" r="875" ht="15.0">
      <c s="17" t="s" r="C875"/>
    </row>
    <row spans="1:14" customHeight="1" r="876" ht="15.0">
      <c s="17" t="s" r="C876"/>
    </row>
    <row spans="1:14" customHeight="1" r="877" ht="15.0">
      <c s="17" t="s" r="C877"/>
    </row>
    <row spans="1:14" customHeight="1" r="878" ht="15.0">
      <c s="17" t="s" r="C878"/>
    </row>
    <row spans="1:14" customHeight="1" r="879" ht="15.0">
      <c s="17" t="s" r="C879"/>
    </row>
    <row spans="1:14" customHeight="1" r="880" ht="15.0">
      <c s="17" t="s" r="C880"/>
    </row>
    <row spans="1:14" customHeight="1" r="881" ht="15.0">
      <c s="17" t="s" r="C881"/>
    </row>
    <row spans="1:14" customHeight="1" r="882" ht="15.0">
      <c s="17" t="s" r="C882"/>
    </row>
    <row spans="1:14" customHeight="1" r="883" ht="15.0">
      <c s="17" t="s" r="C883"/>
    </row>
    <row spans="1:14" customHeight="1" r="884" ht="15.0">
      <c s="17" t="s" r="C884"/>
    </row>
    <row spans="1:14" customHeight="1" r="885" ht="15.0">
      <c s="17" t="s" r="C885"/>
    </row>
    <row spans="1:14" customHeight="1" r="886" ht="15.0">
      <c s="17" t="s" r="C886"/>
    </row>
    <row spans="1:14" customHeight="1" r="887" ht="15.0">
      <c s="17" t="s" r="C887"/>
    </row>
    <row spans="1:14" customHeight="1" r="888" ht="15.0">
      <c s="17" t="s" r="C888"/>
    </row>
    <row spans="1:14" customHeight="1" r="889" ht="15.0">
      <c s="17" t="s" r="C889"/>
    </row>
    <row spans="1:14" customHeight="1" r="890" ht="15.0">
      <c s="17" t="s" r="C890"/>
    </row>
    <row spans="1:14" customHeight="1" r="891" ht="15.0">
      <c s="17" t="s" r="C891"/>
    </row>
    <row spans="1:14" customHeight="1" r="892" ht="15.0">
      <c s="17" t="s" r="C892"/>
    </row>
    <row spans="1:14" customHeight="1" r="893" ht="15.0">
      <c s="17" t="s" r="C893"/>
    </row>
    <row spans="1:14" customHeight="1" r="894" ht="15.0">
      <c s="17" t="s" r="C894"/>
    </row>
    <row spans="1:14" customHeight="1" r="895" ht="15.0">
      <c s="17" t="s" r="C895"/>
    </row>
    <row spans="1:14" customHeight="1" r="896" ht="15.0">
      <c s="17" t="s" r="C896"/>
    </row>
    <row spans="1:14" customHeight="1" r="897" ht="15.0">
      <c s="17" t="s" r="C897"/>
    </row>
    <row spans="1:14" customHeight="1" r="898" ht="15.0">
      <c s="17" t="s" r="C898"/>
    </row>
    <row spans="1:14" customHeight="1" r="899" ht="15.0">
      <c s="17" t="s" r="C899"/>
    </row>
    <row spans="1:14" customHeight="1" r="900" ht="15.0">
      <c s="17" t="s" r="C900"/>
    </row>
    <row spans="1:14" customHeight="1" r="901" ht="15.0">
      <c s="17" t="s" r="C901"/>
    </row>
    <row spans="1:14" customHeight="1" r="902" ht="15.0">
      <c s="17" t="s" r="C902"/>
    </row>
    <row spans="1:14" customHeight="1" r="903" ht="15.0">
      <c s="17" t="s" r="C903"/>
    </row>
    <row spans="1:14" customHeight="1" r="904" ht="15.0">
      <c s="17" t="s" r="C904"/>
    </row>
    <row spans="1:14" customHeight="1" r="905" ht="15.0">
      <c s="17" t="s" r="C905"/>
    </row>
    <row spans="1:14" customHeight="1" r="906" ht="15.0">
      <c s="17" t="s" r="C906"/>
    </row>
    <row spans="1:14" customHeight="1" r="907" ht="15.0">
      <c s="17" t="s" r="C907"/>
    </row>
    <row spans="1:14" customHeight="1" r="908" ht="15.0">
      <c s="17" t="s" r="C908"/>
    </row>
    <row spans="1:14" customHeight="1" r="909" ht="15.0">
      <c s="17" t="s" r="C909"/>
    </row>
    <row spans="1:14" customHeight="1" r="910" ht="15.0">
      <c s="17" t="s" r="C910"/>
    </row>
    <row spans="1:14" customHeight="1" r="911" ht="15.0">
      <c s="17" t="s" r="C911"/>
    </row>
    <row spans="1:14" customHeight="1" r="912" ht="15.0">
      <c s="17" t="s" r="C912"/>
    </row>
    <row spans="1:14" customHeight="1" r="913" ht="15.0">
      <c s="17" t="s" r="C913"/>
    </row>
    <row spans="1:14" customHeight="1" r="914" ht="15.0">
      <c s="17" t="s" r="C914"/>
    </row>
    <row spans="1:14" customHeight="1" r="915" ht="15.0">
      <c s="17" t="s" r="C915"/>
    </row>
    <row spans="1:14" customHeight="1" r="916" ht="15.0">
      <c s="17" t="s" r="C916"/>
    </row>
    <row spans="1:14" customHeight="1" r="917" ht="15.0">
      <c s="17" t="s" r="C917"/>
    </row>
    <row spans="1:14" customHeight="1" r="918" ht="15.0">
      <c s="17" t="s" r="C918"/>
    </row>
    <row spans="1:14" customHeight="1" r="919" ht="15.0">
      <c s="17" t="s" r="C919"/>
    </row>
    <row spans="1:14" customHeight="1" r="920" ht="15.0">
      <c s="17" t="s" r="C920"/>
    </row>
    <row spans="1:14" customHeight="1" r="921" ht="15.0">
      <c s="17" t="s" r="C921"/>
    </row>
    <row spans="1:14" customHeight="1" r="922" ht="15.0">
      <c s="17" t="s" r="C922"/>
    </row>
    <row spans="1:14" customHeight="1" r="923" ht="15.0">
      <c s="17" t="s" r="C923"/>
    </row>
    <row spans="1:14" customHeight="1" r="924" ht="15.0">
      <c s="17" t="s" r="C924"/>
    </row>
    <row spans="1:14" customHeight="1" r="925" ht="15.0">
      <c s="17" t="s" r="C925"/>
    </row>
    <row spans="1:14" customHeight="1" r="926" ht="15.0">
      <c s="17" t="s" r="C926"/>
    </row>
    <row spans="1:14" customHeight="1" r="927" ht="15.0">
      <c s="17" t="s" r="C927"/>
    </row>
    <row spans="1:14" customHeight="1" r="928" ht="15.0">
      <c s="17" t="s" r="C928"/>
    </row>
    <row spans="1:14" customHeight="1" r="929" ht="15.0">
      <c s="17" t="s" r="C929"/>
    </row>
    <row spans="1:14" customHeight="1" r="930" ht="15.0">
      <c s="17" t="s" r="C930"/>
    </row>
    <row spans="1:14" customHeight="1" r="931" ht="15.0">
      <c s="17" t="s" r="C931"/>
    </row>
    <row spans="1:14" customHeight="1" r="932" ht="15.0">
      <c s="17" t="s" r="C932"/>
    </row>
    <row spans="1:14" customHeight="1" r="933" ht="15.0">
      <c s="17" t="s" r="C933"/>
    </row>
    <row spans="1:14" customHeight="1" r="934" ht="15.0">
      <c s="17" t="s" r="C934"/>
    </row>
    <row spans="1:14" customHeight="1" r="935" ht="15.0">
      <c s="17" t="s" r="C935"/>
    </row>
    <row spans="1:14" customHeight="1" r="936" ht="15.0">
      <c s="17" t="s" r="C936"/>
    </row>
    <row spans="1:14" customHeight="1" r="937" ht="15.0">
      <c s="17" t="s" r="C937"/>
    </row>
    <row spans="1:14" customHeight="1" r="938" ht="15.0">
      <c s="17" t="s" r="C938"/>
    </row>
    <row spans="1:14" customHeight="1" r="939" ht="15.0">
      <c s="17" t="s" r="C939"/>
    </row>
    <row spans="1:14" customHeight="1" r="940" ht="15.0">
      <c s="17" t="s" r="C940"/>
    </row>
    <row spans="1:14" customHeight="1" r="941" ht="15.0">
      <c s="17" t="s" r="C941"/>
    </row>
    <row spans="1:14" customHeight="1" r="942" ht="15.0">
      <c s="17" t="s" r="C942"/>
    </row>
    <row spans="1:14" customHeight="1" r="943" ht="15.0">
      <c s="17" t="s" r="C943"/>
    </row>
    <row spans="1:14" customHeight="1" r="944" ht="15.0">
      <c s="17" t="s" r="C944"/>
    </row>
    <row spans="1:14" customHeight="1" r="945" ht="15.0">
      <c s="17" t="s" r="C945"/>
    </row>
    <row spans="1:14" customHeight="1" r="946" ht="15.0">
      <c s="17" t="s" r="C946"/>
    </row>
    <row spans="1:14" customHeight="1" r="947" ht="15.0">
      <c s="17" t="s" r="C947"/>
    </row>
    <row spans="1:14" customHeight="1" r="948" ht="15.0">
      <c s="17" t="s" r="C948"/>
    </row>
    <row spans="1:14" customHeight="1" r="949" ht="15.0">
      <c s="17" t="s" r="C949"/>
    </row>
    <row spans="1:14" customHeight="1" r="950" ht="15.0">
      <c s="17" t="s" r="C950"/>
    </row>
    <row spans="1:14" customHeight="1" r="951" ht="15.0">
      <c s="17" t="s" r="C951"/>
    </row>
    <row spans="1:14" customHeight="1" r="952" ht="15.0">
      <c s="17" t="s" r="C952"/>
    </row>
    <row spans="1:14" customHeight="1" r="953" ht="15.0">
      <c s="17" t="s" r="C953"/>
    </row>
    <row spans="1:14" customHeight="1" r="954" ht="15.0">
      <c s="17" t="s" r="C954"/>
    </row>
    <row spans="1:14" customHeight="1" r="955" ht="15.0">
      <c s="17" t="s" r="C955"/>
    </row>
    <row spans="1:14" customHeight="1" r="956" ht="15.0">
      <c s="17" t="s" r="C956"/>
    </row>
    <row spans="1:14" customHeight="1" r="957" ht="15.0">
      <c s="17" t="s" r="C957"/>
    </row>
    <row spans="1:14" customHeight="1" r="958" ht="15.0">
      <c s="17" t="s" r="C958"/>
    </row>
    <row spans="1:14" customHeight="1" r="959" ht="15.0">
      <c s="17" t="s" r="C959"/>
    </row>
    <row spans="1:14" customHeight="1" r="960" ht="15.0">
      <c s="17" t="s" r="C960"/>
    </row>
    <row spans="1:14" customHeight="1" r="961" ht="15.0">
      <c s="17" t="s" r="C961"/>
    </row>
    <row spans="1:14" customHeight="1" r="962" ht="15.0">
      <c s="17" t="s" r="C962"/>
    </row>
    <row spans="1:14" customHeight="1" r="963" ht="15.0">
      <c s="17" t="s" r="C963"/>
    </row>
    <row spans="1:14" customHeight="1" r="964" ht="15.0">
      <c s="17" t="s" r="C964"/>
    </row>
    <row spans="1:14" customHeight="1" r="965" ht="15.0">
      <c s="17" t="s" r="C965"/>
    </row>
    <row spans="1:14" customHeight="1" r="966" ht="15.0">
      <c s="17" t="s" r="C966"/>
    </row>
    <row spans="1:14" customHeight="1" r="967" ht="15.0">
      <c s="17" t="s" r="C967"/>
    </row>
    <row spans="1:14" customHeight="1" r="968" ht="15.0">
      <c s="17" t="s" r="C968"/>
    </row>
    <row spans="1:14" customHeight="1" r="969" ht="15.0">
      <c s="17" t="s" r="C969"/>
    </row>
    <row spans="1:14" customHeight="1" r="970" ht="15.0">
      <c s="17" t="s" r="C970"/>
    </row>
    <row spans="1:14" customHeight="1" r="971" ht="15.0">
      <c s="17" t="s" r="C971"/>
    </row>
    <row spans="1:14" customHeight="1" r="972" ht="15.0">
      <c s="17" t="s" r="C972"/>
    </row>
    <row spans="1:14" customHeight="1" r="973" ht="15.0">
      <c s="17" t="s" r="C973"/>
    </row>
    <row spans="1:14" customHeight="1" r="974" ht="15.0">
      <c s="17" t="s" r="C974"/>
    </row>
    <row spans="1:14" customHeight="1" r="975" ht="15.0">
      <c s="17" t="s" r="C975"/>
    </row>
    <row spans="1:14" customHeight="1" r="976" ht="15.0">
      <c s="17" t="s" r="C976"/>
    </row>
    <row spans="1:14" customHeight="1" r="977" ht="15.0">
      <c s="17" t="s" r="C977"/>
    </row>
    <row spans="1:14" customHeight="1" r="978" ht="15.0">
      <c s="17" t="s" r="C978"/>
    </row>
    <row spans="1:14" customHeight="1" r="979" ht="15.0">
      <c s="17" t="s" r="C979"/>
    </row>
    <row spans="1:14" customHeight="1" r="980" ht="15.0">
      <c s="17" t="s" r="C980"/>
    </row>
    <row spans="1:14" customHeight="1" r="981" ht="15.0">
      <c s="17" t="s" r="C981"/>
    </row>
    <row spans="1:14" customHeight="1" r="982" ht="15.0">
      <c s="17" t="s" r="C982"/>
    </row>
    <row spans="1:14" customHeight="1" r="983" ht="15.0">
      <c s="17" t="s" r="C983"/>
    </row>
    <row spans="1:14" customHeight="1" r="984" ht="15.0">
      <c s="17" t="s" r="C984"/>
    </row>
    <row spans="1:14" customHeight="1" r="985" ht="15.0">
      <c s="17" t="s" r="C985"/>
    </row>
    <row spans="1:14" customHeight="1" r="986" ht="15.0">
      <c s="17" t="s" r="C986"/>
    </row>
    <row spans="1:14" customHeight="1" r="987" ht="15.0">
      <c s="17" t="s" r="C987"/>
    </row>
    <row spans="1:14" customHeight="1" r="988" ht="15.0">
      <c s="17" t="s" r="C988"/>
    </row>
    <row spans="1:14" customHeight="1" r="989" ht="15.0">
      <c s="17" t="s" r="C989"/>
    </row>
    <row spans="1:14" customHeight="1" r="990" ht="15.0">
      <c s="17" t="s" r="C990"/>
    </row>
    <row spans="1:14" customHeight="1" r="991" ht="15.0">
      <c s="17" t="s" r="C991"/>
    </row>
    <row spans="1:14" customHeight="1" r="992" ht="15.0">
      <c s="17" t="s" r="C992"/>
    </row>
    <row spans="1:14" customHeight="1" r="993" ht="15.0">
      <c s="17" t="s" r="C993"/>
    </row>
    <row spans="1:14" customHeight="1" r="994" ht="15.0">
      <c s="17" t="s" r="C994"/>
    </row>
    <row spans="1:14" customHeight="1" r="995" ht="15.0">
      <c s="17" t="s" r="C995"/>
    </row>
    <row spans="1:14" customHeight="1" r="996" ht="15.0">
      <c s="17" t="s" r="C996"/>
    </row>
    <row spans="1:14" customHeight="1" r="997" ht="15.0">
      <c s="17" t="s" r="C997"/>
    </row>
    <row spans="1:14" customHeight="1" r="998" ht="15.0">
      <c s="17" t="s" r="C998"/>
    </row>
    <row spans="1:14" customHeight="1" r="999" ht="15.0">
      <c s="17" t="s" r="C999"/>
    </row>
    <row spans="1:14" customHeight="1" r="1000" ht="15.0">
      <c s="17" t="s" r="C1000"/>
    </row>
    <row spans="1:14" customHeight="1" r="1001" ht="15.0">
      <c s="17" t="s" r="C1001"/>
    </row>
    <row spans="1:14" customHeight="1" r="1002" ht="15.0">
      <c s="17" t="s" r="C1002"/>
    </row>
    <row spans="1:14" customHeight="1" r="1003" ht="15.0">
      <c s="17" t="s" r="C1003"/>
    </row>
    <row spans="1:14" customHeight="1" r="1004" ht="15.0">
      <c s="17" t="s" r="C1004"/>
    </row>
    <row spans="1:14" customHeight="1" r="1005" ht="15.0">
      <c s="17" t="s" r="C1005"/>
    </row>
    <row spans="1:14" customHeight="1" r="1006" ht="15.0">
      <c s="17" t="s" r="C1006"/>
    </row>
    <row spans="1:14" customHeight="1" r="1007" ht="15.0">
      <c s="17" t="s" r="C1007"/>
    </row>
    <row spans="1:14" customHeight="1" r="1008" ht="15.0">
      <c s="17" t="s" r="C1008"/>
    </row>
    <row spans="1:14" customHeight="1" r="1009" ht="15.0">
      <c s="17" t="s" r="C1009"/>
    </row>
  </sheetData>
  <printOptions horizontalCentered="1"/>
  <pageMargins left="0.30" right="0.30" top="0.61" bottom="0.37" header="0.10" footer="0.10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E71"/>
  <sheetViews>
    <sheetView workbookViewId="0">
      <selection sqref="A1" activeCell="A1"/>
    </sheetView>
  </sheetViews>
  <sheetFormatPr defaultRowHeight="15"/>
  <cols>
    <col style="2" min="1" max="1" customWidth="1" width="9.140625"/>
    <col style="2" min="2" max="2" customWidth="1" width="22.140625"/>
    <col style="2" min="3" max="3" customWidth="1" width="22.140625"/>
    <col style="2" min="4" max="4" customWidth="1" width="22.140625"/>
    <col style="2" min="5" max="5" customWidth="1" width="22.140625"/>
  </cols>
  <sheetData>
    <row spans="1:5" customHeight="1" r="2" ht="15.0">
      <c s="15" t="s" r="B2">
        <v>195</v>
      </c>
      <c s="15" t="s" r="C2"/>
      <c s="15" t="s" r="D2"/>
      <c s="15" t="s" r="E2"/>
    </row>
    <row spans="1:5" customHeight="1" r="3" ht="15.0">
      <c s="16" t="s" r="B3">
        <v>186</v>
      </c>
      <c s="16" t="s" r="C3">
        <v>182</v>
      </c>
      <c s="16" t="s" r="D3">
        <v>183</v>
      </c>
      <c s="16" t="s" r="E3">
        <v>181</v>
      </c>
    </row>
    <row spans="1:5" customHeight="1" r="4" ht="15.0">
      <c s="2" t="s" r="B4">
        <v>1</v>
      </c>
      <c s="2" r="C4">
        <f>INDEX('sheet 1'!A:A, COUNTA('sheet 1'!A:A), 1)</f>
        <v/>
      </c>
      <c s="13" r="D4">
        <f>SUM(D11, D18, D25, D32, D39, D46, D53, D60, D67)</f>
        <v/>
      </c>
      <c s="14" r="E4">
        <f>(D4/9)</f>
        <v/>
      </c>
    </row>
    <row spans="1:5" customHeight="1" r="5" ht="15.0">
      <c s="2" t="s" r="B5">
        <v>180</v>
      </c>
      <c s="2" r="C5">
        <f>INDEX('sheet 1'!A:A, COUNTA('sheet 1'!A:A)-6)</f>
        <v/>
      </c>
      <c s="13" r="D5">
        <f>SUM(D12, D19, D26, D33, D40, D47, D54, D61, D68)</f>
        <v/>
      </c>
      <c s="14" r="E5">
        <f>(D5/9)</f>
        <v/>
      </c>
    </row>
    <row spans="1:5" customHeight="1" r="6" ht="15.0">
      <c s="2" t="s" r="B6">
        <v>184</v>
      </c>
      <c s="2" r="C6">
        <f>INDEX('sheet 1'!A:A, COUNTA('sheet 1'!A:A)-24)</f>
        <v/>
      </c>
      <c s="13" r="D6">
        <f>SUM(D13, D20, D27, D34, D41, D48, D55, D62, D69)</f>
        <v/>
      </c>
      <c s="14" r="E6">
        <f>(D6/9)</f>
        <v/>
      </c>
    </row>
    <row spans="1:5" customHeight="1" r="7" ht="15.0">
      <c s="2" t="s" r="B7">
        <v>185</v>
      </c>
      <c s="2" r="C7">
        <f>INDEX('sheet 1'!A:A, COUNTA('sheet 1'!A:A)-168)</f>
        <v/>
      </c>
      <c s="1" r="D7">
        <f>SUM(D14, D21, D28, D35, D42, D49, D56, D63, D70)</f>
        <v/>
      </c>
      <c s="14" r="E7">
        <f>(D7/9)</f>
        <v/>
      </c>
    </row>
    <row spans="1:5" customHeight="1" r="8" ht="15.0">
      <c s="7" t="s" r="E8"/>
    </row>
    <row spans="1:5" customHeight="1" r="9" ht="15.0">
      <c s="4" t="s" r="B9">
        <v>194</v>
      </c>
      <c s="4" t="s" r="C9"/>
      <c s="4" t="s" r="D9"/>
      <c s="4" t="s" r="E9"/>
    </row>
    <row spans="1:5" customHeight="1" r="10" ht="15.0">
      <c s="6" t="s" r="B10">
        <v>186</v>
      </c>
      <c s="6" t="s" r="C10">
        <v>182</v>
      </c>
      <c s="6" t="s" r="D10">
        <v>187</v>
      </c>
      <c s="6" t="s" r="E10">
        <v>198</v>
      </c>
    </row>
    <row spans="1:5" customHeight="1" r="11" ht="15.0">
      <c s="2" t="s" r="B11">
        <v>1</v>
      </c>
      <c s="2" r="C11">
        <f>INDEX('sheet 1'!A:A, COUNTA('sheet 1'!A:A), 1)</f>
        <v/>
      </c>
      <c s="13" r="D11">
        <f>INDEX('sheet 1'!B:B, COUNTA('sheet 1'!B:B), 1)</f>
        <v/>
      </c>
      <c s="11" r="E11">
        <f>(D11/E4)</f>
        <v/>
      </c>
    </row>
    <row spans="1:5" customHeight="1" r="12" ht="15.0">
      <c s="2" t="s" r="B12">
        <v>180</v>
      </c>
      <c s="2" r="C12">
        <f>INDEX('sheet 1'!A:A, COUNTA('sheet 1'!A:A)-6)</f>
        <v/>
      </c>
      <c s="13" r="D12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1'!B:B)-5))</f>
        <v/>
      </c>
      <c s="11" r="E12">
        <f>(D12/E5)</f>
        <v/>
      </c>
    </row>
    <row spans="1:5" customHeight="1" r="13" ht="15.0">
      <c s="2" t="s" r="B13">
        <v>184</v>
      </c>
      <c s="2" r="C13">
        <f>INDEX('sheet 1'!A:A, COUNTA('sheet 1'!A:A)-24)</f>
        <v/>
      </c>
      <c s="13" r="D13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1'!B:B)-5),
INDEX('sheet 1'!B:B,COUNTA('sheet 1'!B:B)-6),
INDEX('sheet 1'!B:B,COUNTA('sheet 1'!B:B)-7),
INDEX('sheet 1'!B:B,COUNTA('sheet 1'!B:B)-8),
INDEX('sheet 1'!B:B,COUNTA('sheet 1'!B:B)-9),
INDEX('sheet 1'!B:B,COUNTA('sheet 1'!B:B)-10),
INDEX('sheet 1'!B:B,COUNTA('sheet 1'!B:B)-11),
INDEX('sheet 1'!B:B,COUNTA('sheet 1'!B:B)-12),
INDEX('sheet 1'!B:B,COUNTA('sheet 1'!B:B)-13),
INDEX('sheet 1'!B:B,COUNTA('sheet 1'!B:B)-14),
INDEX('sheet 1'!B:B,COUNTA('sheet 1'!B:B)-15),
INDEX('sheet 1'!B:B,COUNTA('sheet 1'!B:B)-16),
INDEX('sheet 1'!B:B,COUNTA('sheet 1'!B:B)-17),
INDEX('sheet 1'!B:B,COUNTA('sheet 1'!B:B)-18),
INDEX('sheet 1'!B:B,COUNTA('sheet 1'!B:B)-19),
INDEX('sheet 1'!B:B,COUNTA('sheet 1'!B:B)-20),
INDEX('sheet 1'!B:B,COUNTA('sheet 1'!B:B)-21),
INDEX('sheet 1'!B:B,COUNTA('sheet 1'!B:B)-22),
INDEX('sheet 1'!B:B,COUNTA('sheet 1'!B:B)-23))</f>
        <v/>
      </c>
      <c s="11" r="E13">
        <f>(D13/E6)</f>
        <v/>
      </c>
    </row>
    <row spans="1:5" customHeight="1" r="14" ht="15.0">
      <c s="2" t="s" r="B14">
        <v>185</v>
      </c>
      <c s="2" r="C14">
        <f>INDEX('sheet 1'!A:A, COUNTA('sheet 1'!A:A)-167)</f>
        <v/>
      </c>
      <c s="13" r="D14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1'!B:B)-5),
INDEX('sheet 1'!B:B,COUNTA('sheet 1'!B:B)-6),
INDEX('sheet 1'!B:B,COUNTA('sheet 1'!B:B)-7),
INDEX('sheet 1'!B:B,COUNTA('sheet 1'!B:B)-8),
INDEX('sheet 1'!B:B,COUNTA('sheet 1'!B:B)-9),
INDEX('sheet 1'!B:B,COUNTA('sheet 1'!B:B)-10),
INDEX('sheet 1'!B:B,COUNTA('sheet 1'!B:B)-11),
INDEX('sheet 1'!B:B,COUNTA('sheet 1'!B:B)-12),
INDEX('sheet 1'!B:B,COUNTA('sheet 1'!B:B)-13),
INDEX('sheet 1'!B:B,COUNTA('sheet 1'!B:B)-14),
INDEX('sheet 1'!B:B,COUNTA('sheet 1'!B:B)-15),
INDEX('sheet 1'!B:B,COUNTA('sheet 1'!B:B)-16),
INDEX('sheet 1'!B:B,COUNTA('sheet 1'!B:B)-17),
INDEX('sheet 1'!B:B,COUNTA('sheet 1'!B:B)-18),
INDEX('sheet 1'!B:B,COUNTA('sheet 1'!B:B)-19),
INDEX('sheet 1'!B:B,COUNTA('sheet 1'!B:B)-20),
INDEX('sheet 1'!B:B,COUNTA('sheet 1'!B:B)-21),
INDEX('sheet 1'!B:B,COUNTA('sheet 1'!B:B)-22),
INDEX('sheet 1'!B:B,COUNTA('sheet 1'!B:B)-23),
INDEX('sheet 1'!B:B,COUNTA('sheet 1'!B:B)-24),
INDEX('sheet 1'!B:B,COUNTA('sheet 1'!B:B)-25),
INDEX('sheet 1'!B:B,COUNTA('sheet 1'!B:B)-26),
INDEX('sheet 1'!B:B,COUNTA('sheet 1'!B:B)-27),
INDEX('sheet 1'!B:B,COUNTA('sheet 1'!B:B)-28),
INDEX('sheet 1'!B:B,COUNTA('sheet 1'!B:B)-29),
INDEX('sheet 1'!B:B,COUNTA('sheet 1'!B:B)-30),
INDEX('sheet 1'!B:B,COUNTA('sheet 1'!B:B)-31),
INDEX('sheet 1'!B:B,COUNTA('sheet 1'!B:B)-32),
INDEX('sheet 1'!B:B,COUNTA('sheet 1'!B:B)-33),
INDEX('sheet 1'!B:B,COUNTA('sheet 1'!B:B)-34),
INDEX('sheet 1'!B:B,COUNTA('sheet 1'!B:B)-35),
INDEX('sheet 1'!B:B,COUNTA('sheet 1'!B:B)-36),
INDEX('sheet 1'!B:B,COUNTA('sheet 1'!B:B)-37),
INDEX('sheet 1'!B:B,COUNTA('sheet 1'!B:B)-38),
INDEX('sheet 1'!B:B,COUNTA('sheet 1'!B:B)-39),
INDEX('sheet 1'!B:B,COUNTA('sheet 1'!B:B)-40),
INDEX('sheet 1'!B:B,COUNTA('sheet 1'!B:B)-41),
INDEX('sheet 1'!B:B,COUNTA('sheet 1'!B:B)-42),
INDEX('sheet 1'!B:B,COUNTA('sheet 1'!B:B)-43),
INDEX('sheet 1'!B:B,COUNTA('sheet 1'!B:B)-44),
INDEX('sheet 1'!B:B,COUNTA('sheet 1'!B:B)-45),
INDEX('sheet 1'!B:B,COUNTA('sheet 1'!B:B)-46),
INDEX('sheet 1'!B:B,COUNTA('sheet 1'!B:B)-47),
INDEX('sheet 1'!B:B,COUNTA('sheet 1'!B:B)-48),
INDEX('sheet 1'!B:B,COUNTA('sheet 1'!B:B)-49),
INDEX('sheet 1'!B:B,COUNTA('sheet 1'!B:B)-50),
INDEX('sheet 1'!B:B,COUNTA('sheet 1'!B:B)-51),
INDEX('sheet 1'!B:B,COUNTA('sheet 1'!B:B)-52),
INDEX('sheet 1'!B:B,COUNTA('sheet 1'!B:B)-53),
INDEX('sheet 1'!B:B,COUNTA('sheet 1'!B:B)-54),
INDEX('sheet 1'!B:B,COUNTA('sheet 1'!B:B)-55),
INDEX('sheet 1'!B:B,COUNTA('sheet 1'!B:B)-56),
INDEX('sheet 1'!B:B,COUNTA('sheet 1'!B:B)-57),
INDEX('sheet 1'!B:B,COUNTA('sheet 1'!B:B)-58),
INDEX('sheet 1'!B:B,COUNTA('sheet 1'!B:B)-59),
INDEX('sheet 1'!B:B,COUNTA('sheet 1'!B:B)-60),
INDEX('sheet 1'!B:B,COUNTA('sheet 1'!B:B)-61),
INDEX('sheet 1'!B:B,COUNTA('sheet 1'!B:B)-62),
INDEX('sheet 1'!B:B,COUNTA('sheet 1'!B:B)-63),
INDEX('sheet 1'!B:B,COUNTA('sheet 1'!B:B)-64),
INDEX('sheet 1'!B:B,COUNTA('sheet 1'!B:B)-65),
INDEX('sheet 1'!B:B,COUNTA('sheet 1'!B:B)-66),
INDEX('sheet 1'!B:B,COUNTA('sheet 1'!B:B)-67),
INDEX('sheet 1'!B:B,COUNTA('sheet 1'!B:B)-68),
INDEX('sheet 1'!B:B,COUNTA('sheet 1'!B:B)-69),
INDEX('sheet 1'!B:B,COUNTA('sheet 1'!B:B)-70),
INDEX('sheet 1'!B:B,COUNTA('sheet 1'!B:B)-71),
INDEX('sheet 1'!B:B,COUNTA('sheet 1'!B:B)-72),
INDEX('sheet 1'!B:B,COUNTA('sheet 1'!B:B)-73),
INDEX('sheet 1'!B:B,COUNTA('sheet 1'!B:B)-74),
INDEX('sheet 1'!B:B,COUNTA('sheet 1'!B:B)-75),
INDEX('sheet 1'!B:B,COUNTA('sheet 1'!B:B)-76),
INDEX('sheet 1'!B:B,COUNTA('sheet 1'!B:B)-77),
INDEX('sheet 1'!B:B,COUNTA('sheet 1'!B:B)-78),
INDEX('sheet 1'!B:B,COUNTA('sheet 1'!B:B)-79),
INDEX('sheet 1'!B:B,COUNTA('sheet 1'!B:B)-80),
INDEX('sheet 1'!B:B,COUNTA('sheet 1'!B:B)-81),
INDEX('sheet 1'!B:B,COUNTA('sheet 1'!B:B)-82),
INDEX('sheet 1'!B:B,COUNTA('sheet 1'!B:B)-83),
INDEX('sheet 1'!B:B,COUNTA('sheet 1'!B:B)-84),
INDEX('sheet 1'!B:B,COUNTA('sheet 1'!B:B)-85),
INDEX('sheet 1'!B:B,COUNTA('sheet 1'!B:B)-86),
INDEX('sheet 1'!B:B,COUNTA('sheet 1'!B:B)-87),
INDEX('sheet 1'!B:B,COUNTA('sheet 1'!B:B)-88),
INDEX('sheet 1'!B:B,COUNTA('sheet 1'!B:B)-89),
INDEX('sheet 1'!B:B,COUNTA('sheet 1'!B:B)-90),
INDEX('sheet 1'!B:B,COUNTA('sheet 1'!B:B)-91),
INDEX('sheet 1'!B:B,COUNTA('sheet 1'!B:B)-92),
INDEX('sheet 1'!B:B,COUNTA('sheet 1'!B:B)-93),
INDEX('sheet 1'!B:B,COUNTA('sheet 1'!B:B)-94),
INDEX('sheet 1'!B:B,COUNTA('sheet 1'!B:B)-95),
INDEX('sheet 1'!B:B,COUNTA('sheet 1'!B:B)-96),
INDEX('sheet 1'!B:B,COUNTA('sheet 1'!B:B)-97),
INDEX('sheet 1'!B:B,COUNTA('sheet 1'!B:B)-98),
INDEX('sheet 1'!B:B,COUNTA('sheet 1'!B:B)-99),
INDEX('sheet 1'!B:B,COUNTA('sheet 1'!B:B)-100),
INDEX('sheet 1'!B:B,COUNTA('sheet 1'!B:B)-101),
INDEX('sheet 1'!B:B,COUNTA('sheet 1'!B:B)-102),
INDEX('sheet 1'!B:B,COUNTA('sheet 1'!B:B)-103),
INDEX('sheet 1'!B:B,COUNTA('sheet 1'!B:B)-104),
INDEX('sheet 1'!B:B,COUNTA('sheet 1'!B:B)-105),
INDEX('sheet 1'!B:B,COUNTA('sheet 1'!B:B)-106),
INDEX('sheet 1'!B:B,COUNTA('sheet 1'!B:B)-107),
INDEX('sheet 1'!B:B,COUNTA('sheet 1'!B:B)-108),
INDEX('sheet 1'!B:B,COUNTA('sheet 1'!B:B)-109),
INDEX('sheet 1'!B:B,COUNTA('sheet 1'!B:B)-110),
INDEX('sheet 1'!B:B,COUNTA('sheet 1'!B:B)-111),
INDEX('sheet 1'!B:B,COUNTA('sheet 1'!B:B)-112),
INDEX('sheet 1'!B:B,COUNTA('sheet 1'!B:B)-113),
INDEX('sheet 1'!B:B,COUNTA('sheet 1'!B:B)-114),
INDEX('sheet 1'!B:B,COUNTA('sheet 1'!B:B)-115),
INDEX('sheet 1'!B:B,COUNTA('sheet 1'!B:B)-116),
INDEX('sheet 1'!B:B,COUNTA('sheet 1'!B:B)-117),
INDEX('sheet 1'!B:B,COUNTA('sheet 1'!B:B)-118),
INDEX('sheet 1'!B:B,COUNTA('sheet 1'!B:B)-119),
INDEX('sheet 1'!B:B,COUNTA('sheet 1'!B:B)-120),
INDEX('sheet 1'!B:B,COUNTA('sheet 1'!B:B)-121),
INDEX('sheet 1'!B:B,COUNTA('sheet 1'!B:B)-122),
INDEX('sheet 1'!B:B,COUNTA('sheet 1'!B:B)-123),
INDEX('sheet 1'!B:B,COUNTA('sheet 1'!B:B)-124),
INDEX('sheet 1'!B:B,COUNTA('sheet 1'!B:B)-125),
INDEX('sheet 1'!B:B,COUNTA('sheet 1'!B:B)-126),
INDEX('sheet 1'!B:B,COUNTA('sheet 1'!B:B)-127),
INDEX('sheet 1'!B:B,COUNTA('sheet 1'!B:B)-128),
INDEX('sheet 1'!B:B,COUNTA('sheet 1'!B:B)-129),
INDEX('sheet 1'!B:B,COUNTA('sheet 1'!B:B)-130),
INDEX('sheet 1'!B:B,COUNTA('sheet 1'!B:B)-131),
INDEX('sheet 1'!B:B,COUNTA('sheet 1'!B:B)-132),
INDEX('sheet 1'!B:B,COUNTA('sheet 1'!B:B)-133),
INDEX('sheet 1'!B:B,COUNTA('sheet 1'!B:B)-134),
INDEX('sheet 1'!B:B,COUNTA('sheet 1'!B:B)-135),
INDEX('sheet 1'!B:B,COUNTA('sheet 1'!B:B)-136),
INDEX('sheet 1'!B:B,COUNTA('sheet 1'!B:B)-137),
INDEX('sheet 1'!B:B,COUNTA('sheet 1'!B:B)-138),
INDEX('sheet 1'!B:B,COUNTA('sheet 1'!B:B)-139),
INDEX('sheet 1'!B:B,COUNTA('sheet 1'!B:B)-140),
INDEX('sheet 1'!B:B,COUNTA('sheet 1'!B:B)-141),
INDEX('sheet 1'!B:B,COUNTA('sheet 1'!B:B)-142),
INDEX('sheet 1'!B:B,COUNTA('sheet 1'!B:B)-143),
INDEX('sheet 1'!B:B,COUNTA('sheet 1'!B:B)-144),
INDEX('sheet 1'!B:B,COUNTA('sheet 1'!B:B)-145),
INDEX('sheet 1'!B:B,COUNTA('sheet 1'!B:B)-146),
INDEX('sheet 1'!B:B,COUNTA('sheet 1'!B:B)-147),
INDEX('sheet 1'!B:B,COUNTA('sheet 1'!B:B)-148),
INDEX('sheet 1'!B:B,COUNTA('sheet 1'!B:B)-149),
INDEX('sheet 1'!B:B,COUNTA('sheet 1'!B:B)-150),
INDEX('sheet 1'!B:B,COUNTA('sheet 1'!B:B)-151),
INDEX('sheet 1'!B:B,COUNTA('sheet 1'!B:B)-152),
INDEX('sheet 1'!B:B,COUNTA('sheet 1'!B:B)-153),
INDEX('sheet 1'!B:B,COUNTA('sheet 1'!B:B)-154),
INDEX('sheet 1'!B:B,COUNTA('sheet 1'!B:B)-155),
INDEX('sheet 1'!B:B,COUNTA('sheet 1'!B:B)-156),
INDEX('sheet 1'!B:B,COUNTA('sheet 1'!B:B)-157),
INDEX('sheet 1'!B:B,COUNTA('sheet 1'!B:B)-158),
INDEX('sheet 1'!B:B,COUNTA('sheet 1'!B:B)-159),
INDEX('sheet 1'!B:B,COUNTA('sheet 1'!B:B)-160),
INDEX('sheet 1'!B:B,COUNTA('sheet 1'!B:B)-161),
INDEX('sheet 1'!B:B,COUNTA('sheet 1'!B:B)-162),
INDEX('sheet 1'!B:B,COUNTA('sheet 1'!B:B)-163),
INDEX('sheet 1'!B:B,COUNTA('sheet 1'!B:B)-164),
INDEX('sheet 1'!B:B,COUNTA('sheet 1'!B:B)-165),
INDEX('sheet 1'!B:B,COUNTA('sheet 1'!B:B)-166),
INDEX('sheet 1'!B:B,COUNTA('sheet 1'!B:B)-167))</f>
        <v/>
      </c>
      <c s="11" r="E14">
        <f>(D14/E7)</f>
        <v/>
      </c>
    </row>
    <row spans="1:5" customHeight="1" r="15" ht="15.0">
      <c s="11" t="s" r="E15"/>
    </row>
    <row spans="1:5" customHeight="1" r="16" ht="15.0">
      <c s="4" t="s" r="B16">
        <v>193</v>
      </c>
      <c s="4" t="s" r="C16"/>
      <c s="4" t="s" r="D16"/>
      <c s="4" t="s" r="E16"/>
    </row>
    <row spans="1:5" customHeight="1" r="17" ht="15.0">
      <c s="6" t="s" r="B17">
        <v>186</v>
      </c>
      <c s="6" t="s" r="C17">
        <v>182</v>
      </c>
      <c s="6" t="s" r="D17">
        <v>187</v>
      </c>
      <c s="6" t="s" r="E17">
        <v>198</v>
      </c>
    </row>
    <row spans="1:5" customHeight="1" r="18" ht="15.0">
      <c s="2" t="s" r="B18">
        <v>1</v>
      </c>
      <c s="2" r="C18">
        <f>INDEX('sheet 1'!A:A, COUNTA('sheet 1'!A:A), 1)</f>
        <v/>
      </c>
      <c s="13" r="D18">
        <f>INDEX('sheet 1'!C:C, COUNTA('sheet 1'!C:C), 1)</f>
        <v/>
      </c>
      <c s="11" r="E18">
        <f>(D18/E4)</f>
        <v/>
      </c>
    </row>
    <row spans="1:5" customHeight="1" r="19" ht="15.0">
      <c s="2" t="s" r="B19">
        <v>180</v>
      </c>
      <c s="2" r="C19">
        <f>INDEX('sheet 1'!A:A, COUNTA('sheet 1'!A:A)-6)</f>
        <v/>
      </c>
      <c s="13" r="D19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1'!C:C)-5))</f>
        <v/>
      </c>
      <c s="11" r="E19">
        <f>(D19/E5)</f>
        <v/>
      </c>
    </row>
    <row spans="1:5" customHeight="1" r="20" ht="15.0">
      <c s="2" t="s" r="B20">
        <v>184</v>
      </c>
      <c s="2" r="C20">
        <f>INDEX('sheet 1'!A:A, COUNTA('sheet 1'!A:A)-24)</f>
        <v/>
      </c>
      <c s="13" r="D20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1'!C:C)-5),
INDEX('sheet 1'!C:C,COUNTA('sheet 1'!C:C)-6),
INDEX('sheet 1'!C:C,COUNTA('sheet 1'!C:C)-7),
INDEX('sheet 1'!C:C,COUNTA('sheet 1'!C:C)-8),
INDEX('sheet 1'!C:C,COUNTA('sheet 1'!C:C)-9),
INDEX('sheet 1'!C:C,COUNTA('sheet 1'!C:C)-10),
INDEX('sheet 1'!C:C,COUNTA('sheet 1'!C:C)-11),
INDEX('sheet 1'!C:C,COUNTA('sheet 1'!C:C)-12),
INDEX('sheet 1'!C:C,COUNTA('sheet 1'!C:C)-13),
INDEX('sheet 1'!C:C,COUNTA('sheet 1'!C:C)-14),
INDEX('sheet 1'!C:C,COUNTA('sheet 1'!C:C)-15),
INDEX('sheet 1'!C:C,COUNTA('sheet 1'!C:C)-16),
INDEX('sheet 1'!C:C,COUNTA('sheet 1'!C:C)-17),
INDEX('sheet 1'!C:C,COUNTA('sheet 1'!C:C)-18),
INDEX('sheet 1'!C:C,COUNTA('sheet 1'!C:C)-19),
INDEX('sheet 1'!C:C,COUNTA('sheet 1'!C:C)-20),
INDEX('sheet 1'!C:C,COUNTA('sheet 1'!C:C)-21),
INDEX('sheet 1'!C:C,COUNTA('sheet 1'!C:C)-22),
INDEX('sheet 1'!C:C,COUNTA('sheet 1'!C:C)-23))</f>
        <v/>
      </c>
      <c s="11" r="E20">
        <f>(D20/E6)</f>
        <v/>
      </c>
    </row>
    <row spans="1:5" customHeight="1" r="21" ht="15.0">
      <c s="2" t="s" r="B21">
        <v>185</v>
      </c>
      <c s="2" r="C21">
        <f>INDEX('sheet 1'!A:A, COUNTA('sheet 1'!A:A)-167)</f>
        <v/>
      </c>
      <c s="13" r="D21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1'!C:C)-5),
INDEX('sheet 1'!C:C,COUNTA('sheet 1'!C:C)-6),
INDEX('sheet 1'!C:C,COUNTA('sheet 1'!C:C)-7),
INDEX('sheet 1'!C:C,COUNTA('sheet 1'!C:C)-8),
INDEX('sheet 1'!C:C,COUNTA('sheet 1'!C:C)-9),
INDEX('sheet 1'!C:C,COUNTA('sheet 1'!C:C)-10),
INDEX('sheet 1'!C:C,COUNTA('sheet 1'!C:C)-11),
INDEX('sheet 1'!C:C,COUNTA('sheet 1'!C:C)-12),
INDEX('sheet 1'!C:C,COUNTA('sheet 1'!C:C)-13),
INDEX('sheet 1'!C:C,COUNTA('sheet 1'!C:C)-14),
INDEX('sheet 1'!C:C,COUNTA('sheet 1'!C:C)-15),
INDEX('sheet 1'!C:C,COUNTA('sheet 1'!C:C)-16),
INDEX('sheet 1'!C:C,COUNTA('sheet 1'!C:C)-17),
INDEX('sheet 1'!C:C,COUNTA('sheet 1'!C:C)-18),
INDEX('sheet 1'!C:C,COUNTA('sheet 1'!C:C)-19),
INDEX('sheet 1'!C:C,COUNTA('sheet 1'!C:C)-20),
INDEX('sheet 1'!C:C,COUNTA('sheet 1'!C:C)-21),
INDEX('sheet 1'!C:C,COUNTA('sheet 1'!C:C)-22),
INDEX('sheet 1'!C:C,COUNTA('sheet 1'!C:C)-23),
INDEX('sheet 1'!C:C,COUNTA('sheet 1'!C:C)-24),
INDEX('sheet 1'!C:C,COUNTA('sheet 1'!C:C)-25),
INDEX('sheet 1'!C:C,COUNTA('sheet 1'!C:C)-26),
INDEX('sheet 1'!C:C,COUNTA('sheet 1'!C:C)-27),
INDEX('sheet 1'!C:C,COUNTA('sheet 1'!C:C)-28),
INDEX('sheet 1'!C:C,COUNTA('sheet 1'!C:C)-29),
INDEX('sheet 1'!C:C,COUNTA('sheet 1'!C:C)-30),
INDEX('sheet 1'!C:C,COUNTA('sheet 1'!C:C)-31),
INDEX('sheet 1'!C:C,COUNTA('sheet 1'!C:C)-32),
INDEX('sheet 1'!C:C,COUNTA('sheet 1'!C:C)-33),
INDEX('sheet 1'!C:C,COUNTA('sheet 1'!C:C)-34),
INDEX('sheet 1'!C:C,COUNTA('sheet 1'!C:C)-35),
INDEX('sheet 1'!C:C,COUNTA('sheet 1'!C:C)-36),
INDEX('sheet 1'!C:C,COUNTA('sheet 1'!C:C)-37),
INDEX('sheet 1'!C:C,COUNTA('sheet 1'!C:C)-38),
INDEX('sheet 1'!C:C,COUNTA('sheet 1'!C:C)-39),
INDEX('sheet 1'!C:C,COUNTA('sheet 1'!C:C)-40),
INDEX('sheet 1'!C:C,COUNTA('sheet 1'!C:C)-41),
INDEX('sheet 1'!C:C,COUNTA('sheet 1'!C:C)-42),
INDEX('sheet 1'!C:C,COUNTA('sheet 1'!C:C)-43),
INDEX('sheet 1'!C:C,COUNTA('sheet 1'!C:C)-44),
INDEX('sheet 1'!C:C,COUNTA('sheet 1'!C:C)-45),
INDEX('sheet 1'!C:C,COUNTA('sheet 1'!C:C)-46),
INDEX('sheet 1'!C:C,COUNTA('sheet 1'!C:C)-47),
INDEX('sheet 1'!C:C,COUNTA('sheet 1'!C:C)-48),
INDEX('sheet 1'!C:C,COUNTA('sheet 1'!C:C)-49),
INDEX('sheet 1'!C:C,COUNTA('sheet 1'!C:C)-50),
INDEX('sheet 1'!C:C,COUNTA('sheet 1'!C:C)-51),
INDEX('sheet 1'!C:C,COUNTA('sheet 1'!C:C)-52),
INDEX('sheet 1'!C:C,COUNTA('sheet 1'!C:C)-53),
INDEX('sheet 1'!C:C,COUNTA('sheet 1'!C:C)-54),
INDEX('sheet 1'!C:C,COUNTA('sheet 1'!C:C)-55),
INDEX('sheet 1'!C:C,COUNTA('sheet 1'!C:C)-56),
INDEX('sheet 1'!C:C,COUNTA('sheet 1'!C:C)-57),
INDEX('sheet 1'!C:C,COUNTA('sheet 1'!C:C)-58),
INDEX('sheet 1'!C:C,COUNTA('sheet 1'!C:C)-59),
INDEX('sheet 1'!C:C,COUNTA('sheet 1'!C:C)-60),
INDEX('sheet 1'!C:C,COUNTA('sheet 1'!C:C)-61),
INDEX('sheet 1'!C:C,COUNTA('sheet 1'!C:C)-62),
INDEX('sheet 1'!C:C,COUNTA('sheet 1'!C:C)-63),
INDEX('sheet 1'!C:C,COUNTA('sheet 1'!C:C)-64),
INDEX('sheet 1'!C:C,COUNTA('sheet 1'!C:C)-65),
INDEX('sheet 1'!C:C,COUNTA('sheet 1'!C:C)-66),
INDEX('sheet 1'!C:C,COUNTA('sheet 1'!C:C)-67),
INDEX('sheet 1'!C:C,COUNTA('sheet 1'!C:C)-68),
INDEX('sheet 1'!C:C,COUNTA('sheet 1'!C:C)-69),
INDEX('sheet 1'!C:C,COUNTA('sheet 1'!C:C)-70),
INDEX('sheet 1'!C:C,COUNTA('sheet 1'!C:C)-71),
INDEX('sheet 1'!C:C,COUNTA('sheet 1'!C:C)-72),
INDEX('sheet 1'!C:C,COUNTA('sheet 1'!C:C)-73),
INDEX('sheet 1'!C:C,COUNTA('sheet 1'!C:C)-74),
INDEX('sheet 1'!C:C,COUNTA('sheet 1'!C:C)-75),
INDEX('sheet 1'!C:C,COUNTA('sheet 1'!C:C)-76),
INDEX('sheet 1'!C:C,COUNTA('sheet 1'!C:C)-77),
INDEX('sheet 1'!C:C,COUNTA('sheet 1'!C:C)-78),
INDEX('sheet 1'!C:C,COUNTA('sheet 1'!C:C)-79),
INDEX('sheet 1'!C:C,COUNTA('sheet 1'!C:C)-80),
INDEX('sheet 1'!C:C,COUNTA('sheet 1'!C:C)-81),
INDEX('sheet 1'!C:C,COUNTA('sheet 1'!C:C)-82),
INDEX('sheet 1'!C:C,COUNTA('sheet 1'!C:C)-83),
INDEX('sheet 1'!C:C,COUNTA('sheet 1'!C:C)-84),
INDEX('sheet 1'!C:C,COUNTA('sheet 1'!C:C)-85),
INDEX('sheet 1'!C:C,COUNTA('sheet 1'!C:C)-86),
INDEX('sheet 1'!C:C,COUNTA('sheet 1'!C:C)-87),
INDEX('sheet 1'!C:C,COUNTA('sheet 1'!C:C)-88),
INDEX('sheet 1'!C:C,COUNTA('sheet 1'!C:C)-89),
INDEX('sheet 1'!C:C,COUNTA('sheet 1'!C:C)-90),
INDEX('sheet 1'!C:C,COUNTA('sheet 1'!C:C)-91),
INDEX('sheet 1'!C:C,COUNTA('sheet 1'!C:C)-92),
INDEX('sheet 1'!C:C,COUNTA('sheet 1'!C:C)-93),
INDEX('sheet 1'!C:C,COUNTA('sheet 1'!C:C)-94),
INDEX('sheet 1'!C:C,COUNTA('sheet 1'!C:C)-95),
INDEX('sheet 1'!C:C,COUNTA('sheet 1'!C:C)-96),
INDEX('sheet 1'!C:C,COUNTA('sheet 1'!C:C)-97),
INDEX('sheet 1'!C:C,COUNTA('sheet 1'!C:C)-98),
INDEX('sheet 1'!C:C,COUNTA('sheet 1'!C:C)-99),
INDEX('sheet 1'!C:C,COUNTA('sheet 1'!C:C)-100),
INDEX('sheet 1'!C:C,COUNTA('sheet 1'!C:C)-101),
INDEX('sheet 1'!C:C,COUNTA('sheet 1'!C:C)-102),
INDEX('sheet 1'!C:C,COUNTA('sheet 1'!C:C)-103),
INDEX('sheet 1'!C:C,COUNTA('sheet 1'!C:C)-104),
INDEX('sheet 1'!C:C,COUNTA('sheet 1'!C:C)-105),
INDEX('sheet 1'!C:C,COUNTA('sheet 1'!C:C)-106),
INDEX('sheet 1'!C:C,COUNTA('sheet 1'!C:C)-107),
INDEX('sheet 1'!C:C,COUNTA('sheet 1'!C:C)-108),
INDEX('sheet 1'!C:C,COUNTA('sheet 1'!C:C)-109),
INDEX('sheet 1'!C:C,COUNTA('sheet 1'!C:C)-110),
INDEX('sheet 1'!C:C,COUNTA('sheet 1'!C:C)-111),
INDEX('sheet 1'!C:C,COUNTA('sheet 1'!C:C)-112),
INDEX('sheet 1'!C:C,COUNTA('sheet 1'!C:C)-113),
INDEX('sheet 1'!C:C,COUNTA('sheet 1'!C:C)-114),
INDEX('sheet 1'!C:C,COUNTA('sheet 1'!C:C)-115),
INDEX('sheet 1'!C:C,COUNTA('sheet 1'!C:C)-116),
INDEX('sheet 1'!C:C,COUNTA('sheet 1'!C:C)-117),
INDEX('sheet 1'!C:C,COUNTA('sheet 1'!C:C)-118),
INDEX('sheet 1'!C:C,COUNTA('sheet 1'!C:C)-119),
INDEX('sheet 1'!C:C,COUNTA('sheet 1'!C:C)-120),
INDEX('sheet 1'!C:C,COUNTA('sheet 1'!C:C)-121),
INDEX('sheet 1'!C:C,COUNTA('sheet 1'!C:C)-122),
INDEX('sheet 1'!C:C,COUNTA('sheet 1'!C:C)-123),
INDEX('sheet 1'!C:C,COUNTA('sheet 1'!C:C)-124),
INDEX('sheet 1'!C:C,COUNTA('sheet 1'!C:C)-125),
INDEX('sheet 1'!C:C,COUNTA('sheet 1'!C:C)-126),
INDEX('sheet 1'!C:C,COUNTA('sheet 1'!C:C)-127),
INDEX('sheet 1'!C:C,COUNTA('sheet 1'!C:C)-128),
INDEX('sheet 1'!C:C,COUNTA('sheet 1'!C:C)-129),
INDEX('sheet 1'!C:C,COUNTA('sheet 1'!C:C)-130),
INDEX('sheet 1'!C:C,COUNTA('sheet 1'!C:C)-131),
INDEX('sheet 1'!C:C,COUNTA('sheet 1'!C:C)-132),
INDEX('sheet 1'!C:C,COUNTA('sheet 1'!C:C)-133),
INDEX('sheet 1'!C:C,COUNTA('sheet 1'!C:C)-134),
INDEX('sheet 1'!C:C,COUNTA('sheet 1'!C:C)-135),
INDEX('sheet 1'!C:C,COUNTA('sheet 1'!C:C)-136),
INDEX('sheet 1'!C:C,COUNTA('sheet 1'!C:C)-137),
INDEX('sheet 1'!C:C,COUNTA('sheet 1'!C:C)-138),
INDEX('sheet 1'!C:C,COUNTA('sheet 1'!C:C)-139),
INDEX('sheet 1'!C:C,COUNTA('sheet 1'!C:C)-140),
INDEX('sheet 1'!C:C,COUNTA('sheet 1'!C:C)-141),
INDEX('sheet 1'!C:C,COUNTA('sheet 1'!C:C)-142),
INDEX('sheet 1'!C:C,COUNTA('sheet 1'!C:C)-143),
INDEX('sheet 1'!C:C,COUNTA('sheet 1'!C:C)-144),
INDEX('sheet 1'!C:C,COUNTA('sheet 1'!C:C)-145),
INDEX('sheet 1'!C:C,COUNTA('sheet 1'!C:C)-146),
INDEX('sheet 1'!C:C,COUNTA('sheet 1'!C:C)-147),
INDEX('sheet 1'!C:C,COUNTA('sheet 1'!C:C)-148),
INDEX('sheet 1'!C:C,COUNTA('sheet 1'!C:C)-149),
INDEX('sheet 1'!C:C,COUNTA('sheet 1'!C:C)-150),
INDEX('sheet 1'!C:C,COUNTA('sheet 1'!C:C)-151),
INDEX('sheet 1'!C:C,COUNTA('sheet 1'!C:C)-152),
INDEX('sheet 1'!C:C,COUNTA('sheet 1'!C:C)-153),
INDEX('sheet 1'!C:C,COUNTA('sheet 1'!C:C)-154),
INDEX('sheet 1'!C:C,COUNTA('sheet 1'!C:C)-155),
INDEX('sheet 1'!C:C,COUNTA('sheet 1'!C:C)-156),
INDEX('sheet 1'!C:C,COUNTA('sheet 1'!C:C)-157),
INDEX('sheet 1'!C:C,COUNTA('sheet 1'!C:C)-158),
INDEX('sheet 1'!C:C,COUNTA('sheet 1'!C:C)-159),
INDEX('sheet 1'!C:C,COUNTA('sheet 1'!C:C)-160),
INDEX('sheet 1'!C:C,COUNTA('sheet 1'!C:C)-161),
INDEX('sheet 1'!C:C,COUNTA('sheet 1'!C:C)-162),
INDEX('sheet 1'!C:C,COUNTA('sheet 1'!C:C)-163),
INDEX('sheet 1'!C:C,COUNTA('sheet 1'!C:C)-164),
INDEX('sheet 1'!C:C,COUNTA('sheet 1'!C:C)-165),
INDEX('sheet 1'!C:C,COUNTA('sheet 1'!C:C)-166),
INDEX('sheet 1'!C:C,COUNTA('sheet 1'!C:C)-167),
INDEX('sheet 1'!C:C,COUNTA('sheet 1'!C:C)-168))</f>
        <v/>
      </c>
      <c s="11" r="E21">
        <f>(D21/E7)</f>
        <v/>
      </c>
    </row>
    <row spans="1:5" customHeight="1" r="23" ht="15.0">
      <c s="4" t="s" r="B23">
        <v>188</v>
      </c>
      <c s="4" t="s" r="C23"/>
      <c s="4" t="s" r="D23"/>
      <c s="4" t="s" r="E23"/>
    </row>
    <row spans="1:5" customHeight="1" r="24" ht="15.0">
      <c s="6" t="s" r="B24">
        <v>186</v>
      </c>
      <c s="6" t="s" r="C24">
        <v>182</v>
      </c>
      <c s="6" t="s" r="D24">
        <v>187</v>
      </c>
      <c s="6" t="s" r="E24">
        <v>198</v>
      </c>
    </row>
    <row spans="1:5" customHeight="1" r="25" ht="15.0">
      <c s="2" t="s" r="B25">
        <v>1</v>
      </c>
      <c s="2" r="C25">
        <f>INDEX('sheet 1'!A:A, COUNTA('sheet 1'!A:A), 1)</f>
        <v/>
      </c>
      <c s="13" r="D25">
        <f>INDEX('sheet 1'!D:D, COUNTA('sheet 1'!D:D), 1)</f>
        <v/>
      </c>
      <c s="11" r="E25">
        <f>(D25/E4)</f>
        <v/>
      </c>
    </row>
    <row spans="1:5" customHeight="1" r="26" ht="15.0">
      <c s="2" t="s" r="B26">
        <v>180</v>
      </c>
      <c s="2" r="C26">
        <f>INDEX('sheet 1'!A:A, COUNTA('sheet 1'!A:A)-6)</f>
        <v/>
      </c>
      <c s="13" r="D26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1'!D:D)-5))</f>
        <v/>
      </c>
      <c s="11" r="E26">
        <f>(D26/E5)</f>
        <v/>
      </c>
    </row>
    <row spans="1:5" customHeight="1" r="27" ht="15.0">
      <c s="2" t="s" r="B27">
        <v>184</v>
      </c>
      <c s="2" r="C27">
        <f>INDEX('sheet 1'!A:A, COUNTA('sheet 1'!A:A)-24)</f>
        <v/>
      </c>
      <c s="13" r="D27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1'!D:D)-5),
INDEX('sheet 1'!D:D,COUNTA('sheet 1'!D:D)-6),
INDEX('sheet 1'!D:D,COUNTA('sheet 1'!D:D)-7),
INDEX('sheet 1'!D:D,COUNTA('sheet 1'!D:D)-8),
INDEX('sheet 1'!D:D,COUNTA('sheet 1'!D:D)-9),
INDEX('sheet 1'!D:D,COUNTA('sheet 1'!D:D)-10),
INDEX('sheet 1'!D:D,COUNTA('sheet 1'!D:D)-11),
INDEX('sheet 1'!D:D,COUNTA('sheet 1'!D:D)-12),
INDEX('sheet 1'!D:D,COUNTA('sheet 1'!D:D)-13),
INDEX('sheet 1'!D:D,COUNTA('sheet 1'!D:D)-14),
INDEX('sheet 1'!D:D,COUNTA('sheet 1'!D:D)-15),
INDEX('sheet 1'!D:D,COUNTA('sheet 1'!D:D)-16),
INDEX('sheet 1'!D:D,COUNTA('sheet 1'!D:D)-17),
INDEX('sheet 1'!D:D,COUNTA('sheet 1'!D:D)-18),
INDEX('sheet 1'!D:D,COUNTA('sheet 1'!D:D)-19),
INDEX('sheet 1'!D:D,COUNTA('sheet 1'!D:D)-20),
INDEX('sheet 1'!D:D,COUNTA('sheet 1'!D:D)-21),
INDEX('sheet 1'!D:D,COUNTA('sheet 1'!D:D)-22),
INDEX('sheet 1'!D:D,COUNTA('sheet 1'!D:D)-23))</f>
        <v/>
      </c>
      <c s="11" r="E27">
        <f>(D27/E6)</f>
        <v/>
      </c>
    </row>
    <row spans="1:5" customHeight="1" r="28" ht="15.0">
      <c s="2" t="s" r="B28">
        <v>185</v>
      </c>
      <c s="2" r="C28">
        <f>INDEX('sheet 1'!A:A, COUNTA('sheet 1'!A:A)-167)</f>
        <v/>
      </c>
      <c s="13" r="D28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1'!D:D)-5),
INDEX('sheet 1'!D:D,COUNTA('sheet 1'!D:D)-6),
INDEX('sheet 1'!D:D,COUNTA('sheet 1'!D:D)-7),
INDEX('sheet 1'!D:D,COUNTA('sheet 1'!D:D)-8),
INDEX('sheet 1'!D:D,COUNTA('sheet 1'!D:D)-9),
INDEX('sheet 1'!D:D,COUNTA('sheet 1'!D:D)-10),
INDEX('sheet 1'!D:D,COUNTA('sheet 1'!D:D)-11),
INDEX('sheet 1'!D:D,COUNTA('sheet 1'!D:D)-12),
INDEX('sheet 1'!D:D,COUNTA('sheet 1'!D:D)-13),
INDEX('sheet 1'!D:D,COUNTA('sheet 1'!D:D)-14),
INDEX('sheet 1'!D:D,COUNTA('sheet 1'!D:D)-15),
INDEX('sheet 1'!D:D,COUNTA('sheet 1'!D:D)-16),
INDEX('sheet 1'!D:D,COUNTA('sheet 1'!D:D)-17),
INDEX('sheet 1'!D:D,COUNTA('sheet 1'!D:D)-18),
INDEX('sheet 1'!D:D,COUNTA('sheet 1'!D:D)-19),
INDEX('sheet 1'!D:D,COUNTA('sheet 1'!D:D)-20),
INDEX('sheet 1'!D:D,COUNTA('sheet 1'!D:D)-21),
INDEX('sheet 1'!D:D,COUNTA('sheet 1'!D:D)-22),
INDEX('sheet 1'!D:D,COUNTA('sheet 1'!D:D)-23),
INDEX('sheet 1'!D:D,COUNTA('sheet 1'!D:D)-24),
INDEX('sheet 1'!D:D,COUNTA('sheet 1'!D:D)-25),
INDEX('sheet 1'!D:D,COUNTA('sheet 1'!D:D)-26),
INDEX('sheet 1'!D:D,COUNTA('sheet 1'!D:D)-27),
INDEX('sheet 1'!D:D,COUNTA('sheet 1'!D:D)-28),
INDEX('sheet 1'!D:D,COUNTA('sheet 1'!D:D)-29),
INDEX('sheet 1'!D:D,COUNTA('sheet 1'!D:D)-30),
INDEX('sheet 1'!D:D,COUNTA('sheet 1'!D:D)-31),
INDEX('sheet 1'!D:D,COUNTA('sheet 1'!D:D)-32),
INDEX('sheet 1'!D:D,COUNTA('sheet 1'!D:D)-33),
INDEX('sheet 1'!D:D,COUNTA('sheet 1'!D:D)-34),
INDEX('sheet 1'!D:D,COUNTA('sheet 1'!D:D)-35),
INDEX('sheet 1'!D:D,COUNTA('sheet 1'!D:D)-36),
INDEX('sheet 1'!D:D,COUNTA('sheet 1'!D:D)-37),
INDEX('sheet 1'!D:D,COUNTA('sheet 1'!D:D)-38),
INDEX('sheet 1'!D:D,COUNTA('sheet 1'!D:D)-39),
INDEX('sheet 1'!D:D,COUNTA('sheet 1'!D:D)-40),
INDEX('sheet 1'!D:D,COUNTA('sheet 1'!D:D)-41),
INDEX('sheet 1'!D:D,COUNTA('sheet 1'!D:D)-42),
INDEX('sheet 1'!D:D,COUNTA('sheet 1'!D:D)-43),
INDEX('sheet 1'!D:D,COUNTA('sheet 1'!D:D)-44),
INDEX('sheet 1'!D:D,COUNTA('sheet 1'!D:D)-45),
INDEX('sheet 1'!D:D,COUNTA('sheet 1'!D:D)-46),
INDEX('sheet 1'!D:D,COUNTA('sheet 1'!D:D)-47),
INDEX('sheet 1'!D:D,COUNTA('sheet 1'!D:D)-48),
INDEX('sheet 1'!D:D,COUNTA('sheet 1'!D:D)-49),
INDEX('sheet 1'!D:D,COUNTA('sheet 1'!D:D)-50),
INDEX('sheet 1'!D:D,COUNTA('sheet 1'!D:D)-51),
INDEX('sheet 1'!D:D,COUNTA('sheet 1'!D:D)-52),
INDEX('sheet 1'!D:D,COUNTA('sheet 1'!D:D)-53),
INDEX('sheet 1'!D:D,COUNTA('sheet 1'!D:D)-54),
INDEX('sheet 1'!D:D,COUNTA('sheet 1'!D:D)-55),
INDEX('sheet 1'!D:D,COUNTA('sheet 1'!D:D)-56),
INDEX('sheet 1'!D:D,COUNTA('sheet 1'!D:D)-57),
INDEX('sheet 1'!D:D,COUNTA('sheet 1'!D:D)-58),
INDEX('sheet 1'!D:D,COUNTA('sheet 1'!D:D)-59),
INDEX('sheet 1'!D:D,COUNTA('sheet 1'!D:D)-60),
INDEX('sheet 1'!D:D,COUNTA('sheet 1'!D:D)-61),
INDEX('sheet 1'!D:D,COUNTA('sheet 1'!D:D)-62),
INDEX('sheet 1'!D:D,COUNTA('sheet 1'!D:D)-63),
INDEX('sheet 1'!D:D,COUNTA('sheet 1'!D:D)-64),
INDEX('sheet 1'!D:D,COUNTA('sheet 1'!D:D)-65),
INDEX('sheet 1'!D:D,COUNTA('sheet 1'!D:D)-66),
INDEX('sheet 1'!D:D,COUNTA('sheet 1'!D:D)-67),
INDEX('sheet 1'!D:D,COUNTA('sheet 1'!D:D)-68),
INDEX('sheet 1'!D:D,COUNTA('sheet 1'!D:D)-69),
INDEX('sheet 1'!D:D,COUNTA('sheet 1'!D:D)-70),
INDEX('sheet 1'!D:D,COUNTA('sheet 1'!D:D)-71),
INDEX('sheet 1'!D:D,COUNTA('sheet 1'!D:D)-72),
INDEX('sheet 1'!D:D,COUNTA('sheet 1'!D:D)-73),
INDEX('sheet 1'!D:D,COUNTA('sheet 1'!D:D)-74),
INDEX('sheet 1'!D:D,COUNTA('sheet 1'!D:D)-75),
INDEX('sheet 1'!D:D,COUNTA('sheet 1'!D:D)-76),
INDEX('sheet 1'!D:D,COUNTA('sheet 1'!D:D)-77),
INDEX('sheet 1'!D:D,COUNTA('sheet 1'!D:D)-78),
INDEX('sheet 1'!D:D,COUNTA('sheet 1'!D:D)-79),
INDEX('sheet 1'!D:D,COUNTA('sheet 1'!D:D)-80),
INDEX('sheet 1'!D:D,COUNTA('sheet 1'!D:D)-81),
INDEX('sheet 1'!D:D,COUNTA('sheet 1'!D:D)-82),
INDEX('sheet 1'!D:D,COUNTA('sheet 1'!D:D)-83),
INDEX('sheet 1'!D:D,COUNTA('sheet 1'!D:D)-84),
INDEX('sheet 1'!D:D,COUNTA('sheet 1'!D:D)-85),
INDEX('sheet 1'!D:D,COUNTA('sheet 1'!D:D)-86),
INDEX('sheet 1'!D:D,COUNTA('sheet 1'!D:D)-87),
INDEX('sheet 1'!D:D,COUNTA('sheet 1'!D:D)-88),
INDEX('sheet 1'!D:D,COUNTA('sheet 1'!D:D)-89),
INDEX('sheet 1'!D:D,COUNTA('sheet 1'!D:D)-90),
INDEX('sheet 1'!D:D,COUNTA('sheet 1'!D:D)-91),
INDEX('sheet 1'!D:D,COUNTA('sheet 1'!D:D)-92),
INDEX('sheet 1'!D:D,COUNTA('sheet 1'!D:D)-93),
INDEX('sheet 1'!D:D,COUNTA('sheet 1'!D:D)-94),
INDEX('sheet 1'!D:D,COUNTA('sheet 1'!D:D)-95),
INDEX('sheet 1'!D:D,COUNTA('sheet 1'!D:D)-96),
INDEX('sheet 1'!D:D,COUNTA('sheet 1'!D:D)-97),
INDEX('sheet 1'!D:D,COUNTA('sheet 1'!D:D)-98),
INDEX('sheet 1'!D:D,COUNTA('sheet 1'!D:D)-99),
INDEX('sheet 1'!D:D,COUNTA('sheet 1'!D:D)-100),
INDEX('sheet 1'!D:D,COUNTA('sheet 1'!D:D)-101),
INDEX('sheet 1'!D:D,COUNTA('sheet 1'!D:D)-102),
INDEX('sheet 1'!D:D,COUNTA('sheet 1'!D:D)-103),
INDEX('sheet 1'!D:D,COUNTA('sheet 1'!D:D)-104),
INDEX('sheet 1'!D:D,COUNTA('sheet 1'!D:D)-105),
INDEX('sheet 1'!D:D,COUNTA('sheet 1'!D:D)-106),
INDEX('sheet 1'!D:D,COUNTA('sheet 1'!D:D)-107),
INDEX('sheet 1'!D:D,COUNTA('sheet 1'!D:D)-108),
INDEX('sheet 1'!D:D,COUNTA('sheet 1'!D:D)-109),
INDEX('sheet 1'!D:D,COUNTA('sheet 1'!D:D)-110),
INDEX('sheet 1'!D:D,COUNTA('sheet 1'!D:D)-111),
INDEX('sheet 1'!D:D,COUNTA('sheet 1'!D:D)-112),
INDEX('sheet 1'!D:D,COUNTA('sheet 1'!D:D)-113),
INDEX('sheet 1'!D:D,COUNTA('sheet 1'!D:D)-114),
INDEX('sheet 1'!D:D,COUNTA('sheet 1'!D:D)-115),
INDEX('sheet 1'!D:D,COUNTA('sheet 1'!D:D)-116),
INDEX('sheet 1'!D:D,COUNTA('sheet 1'!D:D)-117),
INDEX('sheet 1'!D:D,COUNTA('sheet 1'!D:D)-118),
INDEX('sheet 1'!D:D,COUNTA('sheet 1'!D:D)-119),
INDEX('sheet 1'!D:D,COUNTA('sheet 1'!D:D)-120),
INDEX('sheet 1'!D:D,COUNTA('sheet 1'!D:D)-121),
INDEX('sheet 1'!D:D,COUNTA('sheet 1'!D:D)-122),
INDEX('sheet 1'!D:D,COUNTA('sheet 1'!D:D)-123),
INDEX('sheet 1'!D:D,COUNTA('sheet 1'!D:D)-124),
INDEX('sheet 1'!D:D,COUNTA('sheet 1'!D:D)-125),
INDEX('sheet 1'!D:D,COUNTA('sheet 1'!D:D)-126),
INDEX('sheet 1'!D:D,COUNTA('sheet 1'!D:D)-127),
INDEX('sheet 1'!D:D,COUNTA('sheet 1'!D:D)-128),
INDEX('sheet 1'!D:D,COUNTA('sheet 1'!D:D)-129),
INDEX('sheet 1'!D:D,COUNTA('sheet 1'!D:D)-130),
INDEX('sheet 1'!D:D,COUNTA('sheet 1'!D:D)-131),
INDEX('sheet 1'!D:D,COUNTA('sheet 1'!D:D)-132),
INDEX('sheet 1'!D:D,COUNTA('sheet 1'!D:D)-133),
INDEX('sheet 1'!D:D,COUNTA('sheet 1'!D:D)-134),
INDEX('sheet 1'!D:D,COUNTA('sheet 1'!D:D)-135),
INDEX('sheet 1'!D:D,COUNTA('sheet 1'!D:D)-136),
INDEX('sheet 1'!D:D,COUNTA('sheet 1'!D:D)-137),
INDEX('sheet 1'!D:D,COUNTA('sheet 1'!D:D)-138),
INDEX('sheet 1'!D:D,COUNTA('sheet 1'!D:D)-139),
INDEX('sheet 1'!D:D,COUNTA('sheet 1'!D:D)-140),
INDEX('sheet 1'!D:D,COUNTA('sheet 1'!D:D)-141),
INDEX('sheet 1'!D:D,COUNTA('sheet 1'!D:D)-142),
INDEX('sheet 1'!D:D,COUNTA('sheet 1'!D:D)-143),
INDEX('sheet 1'!D:D,COUNTA('sheet 1'!D:D)-144),
INDEX('sheet 1'!D:D,COUNTA('sheet 1'!D:D)-145),
INDEX('sheet 1'!D:D,COUNTA('sheet 1'!D:D)-146),
INDEX('sheet 1'!D:D,COUNTA('sheet 1'!D:D)-147),
INDEX('sheet 1'!D:D,COUNTA('sheet 1'!D:D)-148),
INDEX('sheet 1'!D:D,COUNTA('sheet 1'!D:D)-149),
INDEX('sheet 1'!D:D,COUNTA('sheet 1'!D:D)-150),
INDEX('sheet 1'!D:D,COUNTA('sheet 1'!D:D)-151),
INDEX('sheet 1'!D:D,COUNTA('sheet 1'!D:D)-152),
INDEX('sheet 1'!D:D,COUNTA('sheet 1'!D:D)-153),
INDEX('sheet 1'!D:D,COUNTA('sheet 1'!D:D)-154),
INDEX('sheet 1'!D:D,COUNTA('sheet 1'!D:D)-155),
INDEX('sheet 1'!D:D,COUNTA('sheet 1'!D:D)-156),
INDEX('sheet 1'!D:D,COUNTA('sheet 1'!D:D)-157),
INDEX('sheet 1'!D:D,COUNTA('sheet 1'!D:D)-158),
INDEX('sheet 1'!D:D,COUNTA('sheet 1'!D:D)-159),
INDEX('sheet 1'!D:D,COUNTA('sheet 1'!D:D)-160),
INDEX('sheet 1'!D:D,COUNTA('sheet 1'!D:D)-161),
INDEX('sheet 1'!D:D,COUNTA('sheet 1'!D:D)-162),
INDEX('sheet 1'!D:D,COUNTA('sheet 1'!D:D)-163),
INDEX('sheet 1'!D:D,COUNTA('sheet 1'!D:D)-164),
INDEX('sheet 1'!D:D,COUNTA('sheet 1'!D:D)-165),
INDEX('sheet 1'!D:D,COUNTA('sheet 1'!D:D)-166),
INDEX('sheet 1'!D:D,COUNTA('sheet 1'!D:D)-167),
INDEX('sheet 1'!D:D,COUNTA('sheet 1'!D:D)-168))</f>
        <v/>
      </c>
      <c s="11" r="E28">
        <f>(D28/E7)</f>
        <v/>
      </c>
    </row>
    <row spans="1:5" customHeight="1" r="30" ht="15.0">
      <c s="4" t="s" r="B30">
        <v>192</v>
      </c>
      <c s="4" t="s" r="C30"/>
      <c s="4" t="s" r="D30"/>
      <c s="4" t="s" r="E30"/>
    </row>
    <row spans="1:5" customHeight="1" r="31" ht="15.0">
      <c s="6" t="s" r="B31">
        <v>186</v>
      </c>
      <c s="6" t="s" r="C31">
        <v>182</v>
      </c>
      <c s="6" t="s" r="D31">
        <v>187</v>
      </c>
      <c s="6" t="s" r="E31">
        <v>198</v>
      </c>
    </row>
    <row spans="1:5" customHeight="1" r="32" ht="15.0">
      <c s="2" t="s" r="B32">
        <v>1</v>
      </c>
      <c s="2" r="C32">
        <f>INDEX('sheet 1'!A:A, COUNTA('sheet 1'!A:A), 1)</f>
        <v/>
      </c>
      <c s="13" r="D32">
        <f>INDEX('sheet 1'!E:E, COUNTA('sheet 1'!E:E), 1)</f>
        <v/>
      </c>
      <c s="11" r="E32">
        <f>(D32/E4)</f>
        <v/>
      </c>
    </row>
    <row spans="1:5" customHeight="1" r="33" ht="15.0">
      <c s="2" t="s" r="B33">
        <v>180</v>
      </c>
      <c s="2" r="C33">
        <f>INDEX('sheet 1'!A:A, COUNTA('sheet 1'!A:A)-6)</f>
        <v/>
      </c>
      <c s="13" r="D33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1'!E:E)-5))</f>
        <v/>
      </c>
      <c s="11" r="E33">
        <f>(D33/E5)</f>
        <v/>
      </c>
    </row>
    <row spans="1:5" customHeight="1" r="34" ht="15.0">
      <c s="2" t="s" r="B34">
        <v>184</v>
      </c>
      <c s="2" r="C34">
        <f>INDEX('sheet 1'!A:A, COUNTA('sheet 1'!A:A)-24)</f>
        <v/>
      </c>
      <c s="13" r="D34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1'!E:E)-5),
INDEX('sheet 1'!E:E,COUNTA('sheet 1'!E:E)-6),
INDEX('sheet 1'!E:E,COUNTA('sheet 1'!E:E)-7),
INDEX('sheet 1'!E:E,COUNTA('sheet 1'!E:E)-8),
INDEX('sheet 1'!E:E,COUNTA('sheet 1'!E:E)-9),
INDEX('sheet 1'!E:E,COUNTA('sheet 1'!E:E)-10),
INDEX('sheet 1'!E:E,COUNTA('sheet 1'!E:E)-11),
INDEX('sheet 1'!E:E,COUNTA('sheet 1'!E:E)-12),
INDEX('sheet 1'!E:E,COUNTA('sheet 1'!E:E)-13),
INDEX('sheet 1'!E:E,COUNTA('sheet 1'!E:E)-14),
INDEX('sheet 1'!E:E,COUNTA('sheet 1'!E:E)-15),
INDEX('sheet 1'!E:E,COUNTA('sheet 1'!E:E)-16),
INDEX('sheet 1'!E:E,COUNTA('sheet 1'!E:E)-17),
INDEX('sheet 1'!E:E,COUNTA('sheet 1'!E:E)-18),
INDEX('sheet 1'!E:E,COUNTA('sheet 1'!E:E)-19),
INDEX('sheet 1'!E:E,COUNTA('sheet 1'!E:E)-20),
INDEX('sheet 1'!E:E,COUNTA('sheet 1'!E:E)-21),
INDEX('sheet 1'!E:E,COUNTA('sheet 1'!E:E)-22),
INDEX('sheet 1'!E:E,COUNTA('sheet 1'!E:E)-23))</f>
        <v/>
      </c>
      <c s="11" r="E34">
        <f>(D34/E6)</f>
        <v/>
      </c>
    </row>
    <row spans="1:5" customHeight="1" r="35" ht="15.0">
      <c s="2" t="s" r="B35">
        <v>185</v>
      </c>
      <c s="2" r="C35">
        <f>INDEX('sheet 1'!A:A, COUNTA('sheet 1'!A:A)-167)</f>
        <v/>
      </c>
      <c s="13" r="D35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1'!E:E)-5),
INDEX('sheet 1'!E:E,COUNTA('sheet 1'!E:E)-6),
INDEX('sheet 1'!E:E,COUNTA('sheet 1'!E:E)-7),
INDEX('sheet 1'!E:E,COUNTA('sheet 1'!E:E)-8),
INDEX('sheet 1'!E:E,COUNTA('sheet 1'!E:E)-9),
INDEX('sheet 1'!E:E,COUNTA('sheet 1'!E:E)-10),
INDEX('sheet 1'!E:E,COUNTA('sheet 1'!E:E)-11),
INDEX('sheet 1'!E:E,COUNTA('sheet 1'!E:E)-12),
INDEX('sheet 1'!E:E,COUNTA('sheet 1'!E:E)-13),
INDEX('sheet 1'!E:E,COUNTA('sheet 1'!E:E)-14),
INDEX('sheet 1'!E:E,COUNTA('sheet 1'!E:E)-15),
INDEX('sheet 1'!E:E,COUNTA('sheet 1'!E:E)-16),
INDEX('sheet 1'!E:E,COUNTA('sheet 1'!E:E)-17),
INDEX('sheet 1'!E:E,COUNTA('sheet 1'!E:E)-18),
INDEX('sheet 1'!E:E,COUNTA('sheet 1'!E:E)-19),
INDEX('sheet 1'!E:E,COUNTA('sheet 1'!E:E)-20),
INDEX('sheet 1'!E:E,COUNTA('sheet 1'!E:E)-21),
INDEX('sheet 1'!E:E,COUNTA('sheet 1'!E:E)-22),
INDEX('sheet 1'!E:E,COUNTA('sheet 1'!E:E)-23),
INDEX('sheet 1'!E:E,COUNTA('sheet 1'!E:E)-24),
INDEX('sheet 1'!E:E,COUNTA('sheet 1'!E:E)-25),
INDEX('sheet 1'!E:E,COUNTA('sheet 1'!E:E)-26),
INDEX('sheet 1'!E:E,COUNTA('sheet 1'!E:E)-27),
INDEX('sheet 1'!E:E,COUNTA('sheet 1'!E:E)-28),
INDEX('sheet 1'!E:E,COUNTA('sheet 1'!E:E)-29),
INDEX('sheet 1'!E:E,COUNTA('sheet 1'!E:E)-30),
INDEX('sheet 1'!E:E,COUNTA('sheet 1'!E:E)-31),
INDEX('sheet 1'!E:E,COUNTA('sheet 1'!E:E)-32),
INDEX('sheet 1'!E:E,COUNTA('sheet 1'!E:E)-33),
INDEX('sheet 1'!E:E,COUNTA('sheet 1'!E:E)-34),
INDEX('sheet 1'!E:E,COUNTA('sheet 1'!E:E)-35),
INDEX('sheet 1'!E:E,COUNTA('sheet 1'!E:E)-36),
INDEX('sheet 1'!E:E,COUNTA('sheet 1'!E:E)-37),
INDEX('sheet 1'!E:E,COUNTA('sheet 1'!E:E)-38),
INDEX('sheet 1'!E:E,COUNTA('sheet 1'!E:E)-39),
INDEX('sheet 1'!E:E,COUNTA('sheet 1'!E:E)-40),
INDEX('sheet 1'!E:E,COUNTA('sheet 1'!E:E)-41),
INDEX('sheet 1'!E:E,COUNTA('sheet 1'!E:E)-42),
INDEX('sheet 1'!E:E,COUNTA('sheet 1'!E:E)-43),
INDEX('sheet 1'!E:E,COUNTA('sheet 1'!E:E)-44),
INDEX('sheet 1'!E:E,COUNTA('sheet 1'!E:E)-45),
INDEX('sheet 1'!E:E,COUNTA('sheet 1'!E:E)-46),
INDEX('sheet 1'!E:E,COUNTA('sheet 1'!E:E)-47),
INDEX('sheet 1'!E:E,COUNTA('sheet 1'!E:E)-48),
INDEX('sheet 1'!E:E,COUNTA('sheet 1'!E:E)-49),
INDEX('sheet 1'!E:E,COUNTA('sheet 1'!E:E)-50),
INDEX('sheet 1'!E:E,COUNTA('sheet 1'!E:E)-51),
INDEX('sheet 1'!E:E,COUNTA('sheet 1'!E:E)-52),
INDEX('sheet 1'!E:E,COUNTA('sheet 1'!E:E)-53),
INDEX('sheet 1'!E:E,COUNTA('sheet 1'!E:E)-54),
INDEX('sheet 1'!E:E,COUNTA('sheet 1'!E:E)-55),
INDEX('sheet 1'!E:E,COUNTA('sheet 1'!E:E)-56),
INDEX('sheet 1'!E:E,COUNTA('sheet 1'!E:E)-57),
INDEX('sheet 1'!E:E,COUNTA('sheet 1'!E:E)-58),
INDEX('sheet 1'!E:E,COUNTA('sheet 1'!E:E)-59),
INDEX('sheet 1'!E:E,COUNTA('sheet 1'!E:E)-60),
INDEX('sheet 1'!E:E,COUNTA('sheet 1'!E:E)-61),
INDEX('sheet 1'!E:E,COUNTA('sheet 1'!E:E)-62),
INDEX('sheet 1'!E:E,COUNTA('sheet 1'!E:E)-63),
INDEX('sheet 1'!E:E,COUNTA('sheet 1'!E:E)-64),
INDEX('sheet 1'!E:E,COUNTA('sheet 1'!E:E)-65),
INDEX('sheet 1'!E:E,COUNTA('sheet 1'!E:E)-66),
INDEX('sheet 1'!E:E,COUNTA('sheet 1'!E:E)-67),
INDEX('sheet 1'!E:E,COUNTA('sheet 1'!E:E)-68),
INDEX('sheet 1'!E:E,COUNTA('sheet 1'!E:E)-69),
INDEX('sheet 1'!E:E,COUNTA('sheet 1'!E:E)-70),
INDEX('sheet 1'!E:E,COUNTA('sheet 1'!E:E)-71),
INDEX('sheet 1'!E:E,COUNTA('sheet 1'!E:E)-72),
INDEX('sheet 1'!E:E,COUNTA('sheet 1'!E:E)-73),
INDEX('sheet 1'!E:E,COUNTA('sheet 1'!E:E)-74),
INDEX('sheet 1'!E:E,COUNTA('sheet 1'!E:E)-75),
INDEX('sheet 1'!E:E,COUNTA('sheet 1'!E:E)-76),
INDEX('sheet 1'!E:E,COUNTA('sheet 1'!E:E)-77),
INDEX('sheet 1'!E:E,COUNTA('sheet 1'!E:E)-78),
INDEX('sheet 1'!E:E,COUNTA('sheet 1'!E:E)-79),
INDEX('sheet 1'!E:E,COUNTA('sheet 1'!E:E)-80),
INDEX('sheet 1'!E:E,COUNTA('sheet 1'!E:E)-81),
INDEX('sheet 1'!E:E,COUNTA('sheet 1'!E:E)-82),
INDEX('sheet 1'!E:E,COUNTA('sheet 1'!E:E)-83),
INDEX('sheet 1'!E:E,COUNTA('sheet 1'!E:E)-84),
INDEX('sheet 1'!E:E,COUNTA('sheet 1'!E:E)-85),
INDEX('sheet 1'!E:E,COUNTA('sheet 1'!E:E)-86),
INDEX('sheet 1'!E:E,COUNTA('sheet 1'!E:E)-87),
INDEX('sheet 1'!E:E,COUNTA('sheet 1'!E:E)-88),
INDEX('sheet 1'!E:E,COUNTA('sheet 1'!E:E)-89),
INDEX('sheet 1'!E:E,COUNTA('sheet 1'!E:E)-90),
INDEX('sheet 1'!E:E,COUNTA('sheet 1'!E:E)-91),
INDEX('sheet 1'!E:E,COUNTA('sheet 1'!E:E)-92),
INDEX('sheet 1'!E:E,COUNTA('sheet 1'!E:E)-93),
INDEX('sheet 1'!E:E,COUNTA('sheet 1'!E:E)-94),
INDEX('sheet 1'!E:E,COUNTA('sheet 1'!E:E)-95),
INDEX('sheet 1'!E:E,COUNTA('sheet 1'!E:E)-96),
INDEX('sheet 1'!E:E,COUNTA('sheet 1'!E:E)-97),
INDEX('sheet 1'!E:E,COUNTA('sheet 1'!E:E)-98),
INDEX('sheet 1'!E:E,COUNTA('sheet 1'!E:E)-99),
INDEX('sheet 1'!E:E,COUNTA('sheet 1'!E:E)-100),
INDEX('sheet 1'!E:E,COUNTA('sheet 1'!E:E)-101),
INDEX('sheet 1'!E:E,COUNTA('sheet 1'!E:E)-102),
INDEX('sheet 1'!E:E,COUNTA('sheet 1'!E:E)-103),
INDEX('sheet 1'!E:E,COUNTA('sheet 1'!E:E)-104),
INDEX('sheet 1'!E:E,COUNTA('sheet 1'!E:E)-105),
INDEX('sheet 1'!E:E,COUNTA('sheet 1'!E:E)-106),
INDEX('sheet 1'!E:E,COUNTA('sheet 1'!E:E)-107),
INDEX('sheet 1'!E:E,COUNTA('sheet 1'!E:E)-108),
INDEX('sheet 1'!E:E,COUNTA('sheet 1'!E:E)-109),
INDEX('sheet 1'!E:E,COUNTA('sheet 1'!E:E)-110),
INDEX('sheet 1'!E:E,COUNTA('sheet 1'!E:E)-111),
INDEX('sheet 1'!E:E,COUNTA('sheet 1'!E:E)-112),
INDEX('sheet 1'!E:E,COUNTA('sheet 1'!E:E)-113),
INDEX('sheet 1'!E:E,COUNTA('sheet 1'!E:E)-114),
INDEX('sheet 1'!E:E,COUNTA('sheet 1'!E:E)-115),
INDEX('sheet 1'!E:E,COUNTA('sheet 1'!E:E)-116),
INDEX('sheet 1'!E:E,COUNTA('sheet 1'!E:E)-117),
INDEX('sheet 1'!E:E,COUNTA('sheet 1'!E:E)-118),
INDEX('sheet 1'!E:E,COUNTA('sheet 1'!E:E)-119),
INDEX('sheet 1'!E:E,COUNTA('sheet 1'!E:E)-120),
INDEX('sheet 1'!E:E,COUNTA('sheet 1'!E:E)-121),
INDEX('sheet 1'!E:E,COUNTA('sheet 1'!E:E)-122),
INDEX('sheet 1'!E:E,COUNTA('sheet 1'!E:E)-123),
INDEX('sheet 1'!E:E,COUNTA('sheet 1'!E:E)-124),
INDEX('sheet 1'!E:E,COUNTA('sheet 1'!E:E)-125),
INDEX('sheet 1'!E:E,COUNTA('sheet 1'!E:E)-126),
INDEX('sheet 1'!E:E,COUNTA('sheet 1'!E:E)-127),
INDEX('sheet 1'!E:E,COUNTA('sheet 1'!E:E)-128),
INDEX('sheet 1'!E:E,COUNTA('sheet 1'!E:E)-129),
INDEX('sheet 1'!E:E,COUNTA('sheet 1'!E:E)-130),
INDEX('sheet 1'!E:E,COUNTA('sheet 1'!E:E)-131),
INDEX('sheet 1'!E:E,COUNTA('sheet 1'!E:E)-132),
INDEX('sheet 1'!E:E,COUNTA('sheet 1'!E:E)-133),
INDEX('sheet 1'!E:E,COUNTA('sheet 1'!E:E)-134),
INDEX('sheet 1'!E:E,COUNTA('sheet 1'!E:E)-135),
INDEX('sheet 1'!E:E,COUNTA('sheet 1'!E:E)-136),
INDEX('sheet 1'!E:E,COUNTA('sheet 1'!E:E)-137),
INDEX('sheet 1'!E:E,COUNTA('sheet 1'!E:E)-138),
INDEX('sheet 1'!E:E,COUNTA('sheet 1'!E:E)-139),
INDEX('sheet 1'!E:E,COUNTA('sheet 1'!E:E)-140),
INDEX('sheet 1'!E:E,COUNTA('sheet 1'!E:E)-141),
INDEX('sheet 1'!E:E,COUNTA('sheet 1'!E:E)-142),
INDEX('sheet 1'!E:E,COUNTA('sheet 1'!E:E)-143),
INDEX('sheet 1'!E:E,COUNTA('sheet 1'!E:E)-144),
INDEX('sheet 1'!E:E,COUNTA('sheet 1'!E:E)-145),
INDEX('sheet 1'!E:E,COUNTA('sheet 1'!E:E)-146),
INDEX('sheet 1'!E:E,COUNTA('sheet 1'!E:E)-147),
INDEX('sheet 1'!E:E,COUNTA('sheet 1'!E:E)-148),
INDEX('sheet 1'!E:E,COUNTA('sheet 1'!E:E)-149),
INDEX('sheet 1'!E:E,COUNTA('sheet 1'!E:E)-150),
INDEX('sheet 1'!E:E,COUNTA('sheet 1'!E:E)-151),
INDEX('sheet 1'!E:E,COUNTA('sheet 1'!E:E)-152),
INDEX('sheet 1'!E:E,COUNTA('sheet 1'!E:E)-153),
INDEX('sheet 1'!E:E,COUNTA('sheet 1'!E:E)-154),
INDEX('sheet 1'!E:E,COUNTA('sheet 1'!E:E)-155),
INDEX('sheet 1'!E:E,COUNTA('sheet 1'!E:E)-156),
INDEX('sheet 1'!E:E,COUNTA('sheet 1'!E:E)-157),
INDEX('sheet 1'!E:E,COUNTA('sheet 1'!E:E)-158),
INDEX('sheet 1'!E:E,COUNTA('sheet 1'!E:E)-159),
INDEX('sheet 1'!E:E,COUNTA('sheet 1'!E:E)-160),
INDEX('sheet 1'!E:E,COUNTA('sheet 1'!E:E)-161),
INDEX('sheet 1'!E:E,COUNTA('sheet 1'!E:E)-162),
INDEX('sheet 1'!E:E,COUNTA('sheet 1'!E:E)-163),
INDEX('sheet 1'!E:E,COUNTA('sheet 1'!E:E)-164),
INDEX('sheet 1'!E:E,COUNTA('sheet 1'!E:E)-165),
INDEX('sheet 1'!E:E,COUNTA('sheet 1'!E:E)-166),
INDEX('sheet 1'!E:E,COUNTA('sheet 1'!E:E)-167),
INDEX('sheet 1'!E:E,COUNTA('sheet 1'!E:E)-168))</f>
        <v/>
      </c>
      <c s="11" r="E35">
        <f>(D35/E7)</f>
        <v/>
      </c>
    </row>
    <row spans="1:5" customHeight="1" r="37" ht="15.0">
      <c s="4" t="s" r="B37">
        <v>191</v>
      </c>
      <c s="4" t="s" r="C37"/>
      <c s="4" t="s" r="D37"/>
      <c s="4" t="s" r="E37"/>
    </row>
    <row spans="1:5" customHeight="1" r="38" ht="15.0">
      <c s="6" t="s" r="B38">
        <v>186</v>
      </c>
      <c s="6" t="s" r="C38">
        <v>182</v>
      </c>
      <c s="6" t="s" r="D38">
        <v>187</v>
      </c>
      <c s="6" t="s" r="E38">
        <v>198</v>
      </c>
    </row>
    <row spans="1:5" customHeight="1" r="39" ht="15.0">
      <c s="2" t="s" r="B39">
        <v>1</v>
      </c>
      <c s="2" r="C39">
        <f>INDEX('sheet 1'!A:A, COUNTA('sheet 1'!A:A), 1)</f>
        <v/>
      </c>
      <c s="13" r="D39">
        <f>INDEX('sheet 1'!F:F, COUNTA('sheet 1'!F:F), 1)</f>
        <v/>
      </c>
      <c s="11" r="E39">
        <f>(D39/E4)</f>
        <v/>
      </c>
    </row>
    <row spans="1:5" customHeight="1" r="40" ht="15.0">
      <c s="2" t="s" r="B40">
        <v>180</v>
      </c>
      <c s="2" r="C40">
        <f>INDEX('sheet 1'!A:A, COUNTA('sheet 1'!A:A)-6)</f>
        <v/>
      </c>
      <c s="13" r="D40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1'!F:F)-5))</f>
        <v/>
      </c>
      <c s="11" r="E40">
        <f>(D40/E5)</f>
        <v/>
      </c>
    </row>
    <row spans="1:5" customHeight="1" r="41" ht="15.0">
      <c s="2" t="s" r="B41">
        <v>184</v>
      </c>
      <c s="2" r="C41">
        <f>INDEX('sheet 1'!A:A, COUNTA('sheet 1'!A:A)-24)</f>
        <v/>
      </c>
      <c s="13" r="D41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1'!F:F)-5),
INDEX('sheet 1'!F:F,COUNTA('sheet 1'!F:F)-6),
INDEX('sheet 1'!F:F,COUNTA('sheet 1'!F:F)-7),
INDEX('sheet 1'!F:F,COUNTA('sheet 1'!F:F)-8),
INDEX('sheet 1'!F:F,COUNTA('sheet 1'!F:F)-9),
INDEX('sheet 1'!F:F,COUNTA('sheet 1'!F:F)-10),
INDEX('sheet 1'!F:F,COUNTA('sheet 1'!F:F)-11),
INDEX('sheet 1'!F:F,COUNTA('sheet 1'!F:F)-12),
INDEX('sheet 1'!F:F,COUNTA('sheet 1'!F:F)-13),
INDEX('sheet 1'!F:F,COUNTA('sheet 1'!F:F)-14),
INDEX('sheet 1'!F:F,COUNTA('sheet 1'!F:F)-15),
INDEX('sheet 1'!F:F,COUNTA('sheet 1'!F:F)-16),
INDEX('sheet 1'!F:F,COUNTA('sheet 1'!F:F)-17),
INDEX('sheet 1'!F:F,COUNTA('sheet 1'!F:F)-18),
INDEX('sheet 1'!F:F,COUNTA('sheet 1'!F:F)-19),
INDEX('sheet 1'!F:F,COUNTA('sheet 1'!F:F)-20),
INDEX('sheet 1'!F:F,COUNTA('sheet 1'!F:F)-21),
INDEX('sheet 1'!F:F,COUNTA('sheet 1'!F:F)-22),
INDEX('sheet 1'!F:F,COUNTA('sheet 1'!F:F)-23))</f>
        <v/>
      </c>
      <c s="11" r="E41">
        <f>(D41/E6)</f>
        <v/>
      </c>
    </row>
    <row spans="1:5" customHeight="1" r="42" ht="15.0">
      <c s="2" t="s" r="B42">
        <v>185</v>
      </c>
      <c s="2" r="C42">
        <f>INDEX('sheet 1'!A:A, COUNTA('sheet 1'!A:A)-167)</f>
        <v/>
      </c>
      <c s="13" r="D42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1'!F:F)-5),
INDEX('sheet 1'!F:F,COUNTA('sheet 1'!F:F)-6),
INDEX('sheet 1'!F:F,COUNTA('sheet 1'!F:F)-7),
INDEX('sheet 1'!F:F,COUNTA('sheet 1'!F:F)-8),
INDEX('sheet 1'!F:F,COUNTA('sheet 1'!F:F)-9),
INDEX('sheet 1'!F:F,COUNTA('sheet 1'!F:F)-10),
INDEX('sheet 1'!F:F,COUNTA('sheet 1'!F:F)-11),
INDEX('sheet 1'!F:F,COUNTA('sheet 1'!F:F)-12),
INDEX('sheet 1'!F:F,COUNTA('sheet 1'!F:F)-13),
INDEX('sheet 1'!F:F,COUNTA('sheet 1'!F:F)-14),
INDEX('sheet 1'!F:F,COUNTA('sheet 1'!F:F)-15),
INDEX('sheet 1'!F:F,COUNTA('sheet 1'!F:F)-16),
INDEX('sheet 1'!F:F,COUNTA('sheet 1'!F:F)-17),
INDEX('sheet 1'!F:F,COUNTA('sheet 1'!F:F)-18),
INDEX('sheet 1'!F:F,COUNTA('sheet 1'!F:F)-19),
INDEX('sheet 1'!F:F,COUNTA('sheet 1'!F:F)-20),
INDEX('sheet 1'!F:F,COUNTA('sheet 1'!F:F)-21),
INDEX('sheet 1'!F:F,COUNTA('sheet 1'!F:F)-22),
INDEX('sheet 1'!F:F,COUNTA('sheet 1'!F:F)-23),
INDEX('sheet 1'!F:F,COUNTA('sheet 1'!F:F)-24),
INDEX('sheet 1'!F:F,COUNTA('sheet 1'!F:F)-25),
INDEX('sheet 1'!F:F,COUNTA('sheet 1'!F:F)-26),
INDEX('sheet 1'!F:F,COUNTA('sheet 1'!F:F)-27),
INDEX('sheet 1'!F:F,COUNTA('sheet 1'!F:F)-28),
INDEX('sheet 1'!F:F,COUNTA('sheet 1'!F:F)-29),
INDEX('sheet 1'!F:F,COUNTA('sheet 1'!F:F)-30),
INDEX('sheet 1'!F:F,COUNTA('sheet 1'!F:F)-31),
INDEX('sheet 1'!F:F,COUNTA('sheet 1'!F:F)-32),
INDEX('sheet 1'!F:F,COUNTA('sheet 1'!F:F)-33),
INDEX('sheet 1'!F:F,COUNTA('sheet 1'!F:F)-34),
INDEX('sheet 1'!F:F,COUNTA('sheet 1'!F:F)-35),
INDEX('sheet 1'!F:F,COUNTA('sheet 1'!F:F)-36),
INDEX('sheet 1'!F:F,COUNTA('sheet 1'!F:F)-37),
INDEX('sheet 1'!F:F,COUNTA('sheet 1'!F:F)-38),
INDEX('sheet 1'!F:F,COUNTA('sheet 1'!F:F)-39),
INDEX('sheet 1'!F:F,COUNTA('sheet 1'!F:F)-40),
INDEX('sheet 1'!F:F,COUNTA('sheet 1'!F:F)-41),
INDEX('sheet 1'!F:F,COUNTA('sheet 1'!F:F)-42),
INDEX('sheet 1'!F:F,COUNTA('sheet 1'!F:F)-43),
INDEX('sheet 1'!F:F,COUNTA('sheet 1'!F:F)-44),
INDEX('sheet 1'!F:F,COUNTA('sheet 1'!F:F)-45),
INDEX('sheet 1'!F:F,COUNTA('sheet 1'!F:F)-46),
INDEX('sheet 1'!F:F,COUNTA('sheet 1'!F:F)-47),
INDEX('sheet 1'!F:F,COUNTA('sheet 1'!F:F)-48),
INDEX('sheet 1'!F:F,COUNTA('sheet 1'!F:F)-49),
INDEX('sheet 1'!F:F,COUNTA('sheet 1'!F:F)-50),
INDEX('sheet 1'!F:F,COUNTA('sheet 1'!F:F)-51),
INDEX('sheet 1'!F:F,COUNTA('sheet 1'!F:F)-52),
INDEX('sheet 1'!F:F,COUNTA('sheet 1'!F:F)-53),
INDEX('sheet 1'!F:F,COUNTA('sheet 1'!F:F)-54),
INDEX('sheet 1'!F:F,COUNTA('sheet 1'!F:F)-55),
INDEX('sheet 1'!F:F,COUNTA('sheet 1'!F:F)-56),
INDEX('sheet 1'!F:F,COUNTA('sheet 1'!F:F)-57),
INDEX('sheet 1'!F:F,COUNTA('sheet 1'!F:F)-58),
INDEX('sheet 1'!F:F,COUNTA('sheet 1'!F:F)-59),
INDEX('sheet 1'!F:F,COUNTA('sheet 1'!F:F)-60),
INDEX('sheet 1'!F:F,COUNTA('sheet 1'!F:F)-61),
INDEX('sheet 1'!F:F,COUNTA('sheet 1'!F:F)-62),
INDEX('sheet 1'!F:F,COUNTA('sheet 1'!F:F)-63),
INDEX('sheet 1'!F:F,COUNTA('sheet 1'!F:F)-64),
INDEX('sheet 1'!F:F,COUNTA('sheet 1'!F:F)-65),
INDEX('sheet 1'!F:F,COUNTA('sheet 1'!F:F)-66),
INDEX('sheet 1'!F:F,COUNTA('sheet 1'!F:F)-67),
INDEX('sheet 1'!F:F,COUNTA('sheet 1'!F:F)-68),
INDEX('sheet 1'!F:F,COUNTA('sheet 1'!F:F)-69),
INDEX('sheet 1'!F:F,COUNTA('sheet 1'!F:F)-70),
INDEX('sheet 1'!F:F,COUNTA('sheet 1'!F:F)-71),
INDEX('sheet 1'!F:F,COUNTA('sheet 1'!F:F)-72),
INDEX('sheet 1'!F:F,COUNTA('sheet 1'!F:F)-73),
INDEX('sheet 1'!F:F,COUNTA('sheet 1'!F:F)-74),
INDEX('sheet 1'!F:F,COUNTA('sheet 1'!F:F)-75),
INDEX('sheet 1'!F:F,COUNTA('sheet 1'!F:F)-76),
INDEX('sheet 1'!F:F,COUNTA('sheet 1'!F:F)-77),
INDEX('sheet 1'!F:F,COUNTA('sheet 1'!F:F)-78),
INDEX('sheet 1'!F:F,COUNTA('sheet 1'!F:F)-79),
INDEX('sheet 1'!F:F,COUNTA('sheet 1'!F:F)-80),
INDEX('sheet 1'!F:F,COUNTA('sheet 1'!F:F)-81),
INDEX('sheet 1'!F:F,COUNTA('sheet 1'!F:F)-82),
INDEX('sheet 1'!F:F,COUNTA('sheet 1'!F:F)-83),
INDEX('sheet 1'!F:F,COUNTA('sheet 1'!F:F)-84),
INDEX('sheet 1'!F:F,COUNTA('sheet 1'!F:F)-85),
INDEX('sheet 1'!F:F,COUNTA('sheet 1'!F:F)-86),
INDEX('sheet 1'!F:F,COUNTA('sheet 1'!F:F)-87),
INDEX('sheet 1'!F:F,COUNTA('sheet 1'!F:F)-88),
INDEX('sheet 1'!F:F,COUNTA('sheet 1'!F:F)-89),
INDEX('sheet 1'!F:F,COUNTA('sheet 1'!F:F)-90),
INDEX('sheet 1'!F:F,COUNTA('sheet 1'!F:F)-91),
INDEX('sheet 1'!F:F,COUNTA('sheet 1'!F:F)-92),
INDEX('sheet 1'!F:F,COUNTA('sheet 1'!F:F)-93),
INDEX('sheet 1'!F:F,COUNTA('sheet 1'!F:F)-94),
INDEX('sheet 1'!F:F,COUNTA('sheet 1'!F:F)-95),
INDEX('sheet 1'!F:F,COUNTA('sheet 1'!F:F)-96),
INDEX('sheet 1'!F:F,COUNTA('sheet 1'!F:F)-97),
INDEX('sheet 1'!F:F,COUNTA('sheet 1'!F:F)-98),
INDEX('sheet 1'!F:F,COUNTA('sheet 1'!F:F)-99),
INDEX('sheet 1'!F:F,COUNTA('sheet 1'!F:F)-100),
INDEX('sheet 1'!F:F,COUNTA('sheet 1'!F:F)-101),
INDEX('sheet 1'!F:F,COUNTA('sheet 1'!F:F)-102),
INDEX('sheet 1'!F:F,COUNTA('sheet 1'!F:F)-103),
INDEX('sheet 1'!F:F,COUNTA('sheet 1'!F:F)-104),
INDEX('sheet 1'!F:F,COUNTA('sheet 1'!F:F)-105),
INDEX('sheet 1'!F:F,COUNTA('sheet 1'!F:F)-106),
INDEX('sheet 1'!F:F,COUNTA('sheet 1'!F:F)-107),
INDEX('sheet 1'!F:F,COUNTA('sheet 1'!F:F)-108),
INDEX('sheet 1'!F:F,COUNTA('sheet 1'!F:F)-109),
INDEX('sheet 1'!F:F,COUNTA('sheet 1'!F:F)-110),
INDEX('sheet 1'!F:F,COUNTA('sheet 1'!F:F)-111),
INDEX('sheet 1'!F:F,COUNTA('sheet 1'!F:F)-112),
INDEX('sheet 1'!F:F,COUNTA('sheet 1'!F:F)-113),
INDEX('sheet 1'!F:F,COUNTA('sheet 1'!F:F)-114),
INDEX('sheet 1'!F:F,COUNTA('sheet 1'!F:F)-115),
INDEX('sheet 1'!F:F,COUNTA('sheet 1'!F:F)-116),
INDEX('sheet 1'!F:F,COUNTA('sheet 1'!F:F)-117),
INDEX('sheet 1'!F:F,COUNTA('sheet 1'!F:F)-118),
INDEX('sheet 1'!F:F,COUNTA('sheet 1'!F:F)-119),
INDEX('sheet 1'!F:F,COUNTA('sheet 1'!F:F)-120),
INDEX('sheet 1'!F:F,COUNTA('sheet 1'!F:F)-121),
INDEX('sheet 1'!F:F,COUNTA('sheet 1'!F:F)-122),
INDEX('sheet 1'!F:F,COUNTA('sheet 1'!F:F)-123),
INDEX('sheet 1'!F:F,COUNTA('sheet 1'!F:F)-124),
INDEX('sheet 1'!F:F,COUNTA('sheet 1'!F:F)-125),
INDEX('sheet 1'!F:F,COUNTA('sheet 1'!F:F)-126),
INDEX('sheet 1'!F:F,COUNTA('sheet 1'!F:F)-127),
INDEX('sheet 1'!F:F,COUNTA('sheet 1'!F:F)-128),
INDEX('sheet 1'!F:F,COUNTA('sheet 1'!F:F)-129),
INDEX('sheet 1'!F:F,COUNTA('sheet 1'!F:F)-130),
INDEX('sheet 1'!F:F,COUNTA('sheet 1'!F:F)-131),
INDEX('sheet 1'!F:F,COUNTA('sheet 1'!F:F)-132),
INDEX('sheet 1'!F:F,COUNTA('sheet 1'!F:F)-133),
INDEX('sheet 1'!F:F,COUNTA('sheet 1'!F:F)-134),
INDEX('sheet 1'!F:F,COUNTA('sheet 1'!F:F)-135),
INDEX('sheet 1'!F:F,COUNTA('sheet 1'!F:F)-136),
INDEX('sheet 1'!F:F,COUNTA('sheet 1'!F:F)-137),
INDEX('sheet 1'!F:F,COUNTA('sheet 1'!F:F)-138),
INDEX('sheet 1'!F:F,COUNTA('sheet 1'!F:F)-139),
INDEX('sheet 1'!F:F,COUNTA('sheet 1'!F:F)-140),
INDEX('sheet 1'!F:F,COUNTA('sheet 1'!F:F)-141),
INDEX('sheet 1'!F:F,COUNTA('sheet 1'!F:F)-142),
INDEX('sheet 1'!F:F,COUNTA('sheet 1'!F:F)-143),
INDEX('sheet 1'!F:F,COUNTA('sheet 1'!F:F)-144),
INDEX('sheet 1'!F:F,COUNTA('sheet 1'!F:F)-145),
INDEX('sheet 1'!F:F,COUNTA('sheet 1'!F:F)-146),
INDEX('sheet 1'!F:F,COUNTA('sheet 1'!F:F)-147),
INDEX('sheet 1'!F:F,COUNTA('sheet 1'!F:F)-148),
INDEX('sheet 1'!F:F,COUNTA('sheet 1'!F:F)-149),
INDEX('sheet 1'!F:F,COUNTA('sheet 1'!F:F)-150),
INDEX('sheet 1'!F:F,COUNTA('sheet 1'!F:F)-151),
INDEX('sheet 1'!F:F,COUNTA('sheet 1'!F:F)-152),
INDEX('sheet 1'!F:F,COUNTA('sheet 1'!F:F)-153),
INDEX('sheet 1'!F:F,COUNTA('sheet 1'!F:F)-154),
INDEX('sheet 1'!F:F,COUNTA('sheet 1'!F:F)-155),
INDEX('sheet 1'!F:F,COUNTA('sheet 1'!F:F)-156),
INDEX('sheet 1'!F:F,COUNTA('sheet 1'!F:F)-157),
INDEX('sheet 1'!F:F,COUNTA('sheet 1'!F:F)-158),
INDEX('sheet 1'!F:F,COUNTA('sheet 1'!F:F)-159),
INDEX('sheet 1'!F:F,COUNTA('sheet 1'!F:F)-160),
INDEX('sheet 1'!F:F,COUNTA('sheet 1'!F:F)-161),
INDEX('sheet 1'!F:F,COUNTA('sheet 1'!F:F)-162),
INDEX('sheet 1'!F:F,COUNTA('sheet 1'!F:F)-163),
INDEX('sheet 1'!F:F,COUNTA('sheet 1'!F:F)-164),
INDEX('sheet 1'!F:F,COUNTA('sheet 1'!F:F)-165),
INDEX('sheet 1'!F:F,COUNTA('sheet 1'!F:F)-166),
INDEX('sheet 1'!F:F,COUNTA('sheet 1'!F:F)-167),
INDEX('sheet 1'!F:F,COUNTA('sheet 1'!F:F)-168))</f>
        <v/>
      </c>
      <c s="11" r="E42">
        <f>(D42/E7)</f>
        <v/>
      </c>
    </row>
    <row spans="1:5" customHeight="1" r="44" ht="15.0">
      <c s="4" t="s" r="B44">
        <v>197</v>
      </c>
      <c s="4" t="s" r="C44"/>
      <c s="4" t="s" r="D44"/>
      <c s="4" t="s" r="E44"/>
    </row>
    <row spans="1:5" customHeight="1" r="45" ht="15.0">
      <c s="6" t="s" r="B45">
        <v>186</v>
      </c>
      <c s="6" t="s" r="C45">
        <v>182</v>
      </c>
      <c s="6" t="s" r="D45">
        <v>187</v>
      </c>
      <c s="6" t="s" r="E45">
        <v>198</v>
      </c>
    </row>
    <row spans="1:5" customHeight="1" r="46" ht="15.0">
      <c s="2" t="s" r="B46">
        <v>1</v>
      </c>
      <c s="2" r="C46">
        <f>INDEX('sheet 1'!A:A, COUNTA('sheet 1'!A:A), 1)</f>
        <v/>
      </c>
      <c s="13" r="D46">
        <f>INDEX('sheet 1'!G:G, COUNTA('sheet 1'!G:G), 1)</f>
        <v/>
      </c>
      <c s="11" r="E46">
        <f>(D46/E4)</f>
        <v/>
      </c>
    </row>
    <row spans="1:5" customHeight="1" r="47" ht="15.0">
      <c s="2" t="s" r="B47">
        <v>180</v>
      </c>
      <c s="2" r="C47">
        <f>INDEX('sheet 1'!A:A, COUNTA('sheet 1'!A:A)-6)</f>
        <v/>
      </c>
      <c s="13" r="D47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1'!G:G)-5))</f>
        <v/>
      </c>
      <c s="11" r="E47">
        <f>(D47/E5)</f>
        <v/>
      </c>
    </row>
    <row spans="1:5" customHeight="1" r="48" ht="15.0">
      <c s="2" t="s" r="B48">
        <v>184</v>
      </c>
      <c s="2" r="C48">
        <f>INDEX('sheet 1'!A:A, COUNTA('sheet 1'!A:A)-24)</f>
        <v/>
      </c>
      <c s="13" r="D48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1'!G:G)-5),
INDEX('sheet 1'!G:G,COUNTA('sheet 1'!G:G)-6),
INDEX('sheet 1'!G:G,COUNTA('sheet 1'!G:G)-7),
INDEX('sheet 1'!G:G,COUNTA('sheet 1'!G:G)-8),
INDEX('sheet 1'!G:G,COUNTA('sheet 1'!G:G)-9),
INDEX('sheet 1'!G:G,COUNTA('sheet 1'!G:G)-10),
INDEX('sheet 1'!G:G,COUNTA('sheet 1'!G:G)-11),
INDEX('sheet 1'!G:G,COUNTA('sheet 1'!G:G)-12),
INDEX('sheet 1'!G:G,COUNTA('sheet 1'!G:G)-13),
INDEX('sheet 1'!G:G,COUNTA('sheet 1'!G:G)-14),
INDEX('sheet 1'!G:G,COUNTA('sheet 1'!G:G)-15),
INDEX('sheet 1'!G:G,COUNTA('sheet 1'!G:G)-16),
INDEX('sheet 1'!G:G,COUNTA('sheet 1'!G:G)-17),
INDEX('sheet 1'!G:G,COUNTA('sheet 1'!G:G)-18),
INDEX('sheet 1'!G:G,COUNTA('sheet 1'!G:G)-19),
INDEX('sheet 1'!G:G,COUNTA('sheet 1'!G:G)-20),
INDEX('sheet 1'!G:G,COUNTA('sheet 1'!G:G)-21),
INDEX('sheet 1'!G:G,COUNTA('sheet 1'!G:G)-22),
INDEX('sheet 1'!G:G,COUNTA('sheet 1'!G:G)-23))</f>
        <v/>
      </c>
      <c s="11" r="E48">
        <f>(D48/E6)</f>
        <v/>
      </c>
    </row>
    <row spans="1:5" customHeight="1" r="49" ht="15.0">
      <c s="2" t="s" r="B49">
        <v>185</v>
      </c>
      <c s="2" r="C49">
        <f>INDEX('sheet 1'!A:A, COUNTA('sheet 1'!A:A)-167)</f>
        <v/>
      </c>
      <c s="13" r="D49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1'!G:G)-5),
INDEX('sheet 1'!G:G,COUNTA('sheet 1'!G:G)-6),
INDEX('sheet 1'!G:G,COUNTA('sheet 1'!G:G)-7),
INDEX('sheet 1'!G:G,COUNTA('sheet 1'!G:G)-8),
INDEX('sheet 1'!G:G,COUNTA('sheet 1'!G:G)-9),
INDEX('sheet 1'!G:G,COUNTA('sheet 1'!G:G)-10),
INDEX('sheet 1'!G:G,COUNTA('sheet 1'!G:G)-11),
INDEX('sheet 1'!G:G,COUNTA('sheet 1'!G:G)-12),
INDEX('sheet 1'!G:G,COUNTA('sheet 1'!G:G)-13),
INDEX('sheet 1'!G:G,COUNTA('sheet 1'!G:G)-14),
INDEX('sheet 1'!G:G,COUNTA('sheet 1'!G:G)-15),
INDEX('sheet 1'!G:G,COUNTA('sheet 1'!G:G)-16),
INDEX('sheet 1'!G:G,COUNTA('sheet 1'!G:G)-17),
INDEX('sheet 1'!G:G,COUNTA('sheet 1'!G:G)-18),
INDEX('sheet 1'!G:G,COUNTA('sheet 1'!G:G)-19),
INDEX('sheet 1'!G:G,COUNTA('sheet 1'!G:G)-20),
INDEX('sheet 1'!G:G,COUNTA('sheet 1'!G:G)-21),
INDEX('sheet 1'!G:G,COUNTA('sheet 1'!G:G)-22),
INDEX('sheet 1'!G:G,COUNTA('sheet 1'!G:G)-23),
INDEX('sheet 1'!G:G,COUNTA('sheet 1'!G:G)-24),
INDEX('sheet 1'!G:G,COUNTA('sheet 1'!G:G)-25),
INDEX('sheet 1'!G:G,COUNTA('sheet 1'!G:G)-26),
INDEX('sheet 1'!G:G,COUNTA('sheet 1'!G:G)-27),
INDEX('sheet 1'!G:G,COUNTA('sheet 1'!G:G)-28),
INDEX('sheet 1'!G:G,COUNTA('sheet 1'!G:G)-29),
INDEX('sheet 1'!G:G,COUNTA('sheet 1'!G:G)-30),
INDEX('sheet 1'!G:G,COUNTA('sheet 1'!G:G)-31),
INDEX('sheet 1'!G:G,COUNTA('sheet 1'!G:G)-32),
INDEX('sheet 1'!G:G,COUNTA('sheet 1'!G:G)-33),
INDEX('sheet 1'!G:G,COUNTA('sheet 1'!G:G)-34),
INDEX('sheet 1'!G:G,COUNTA('sheet 1'!G:G)-35),
INDEX('sheet 1'!G:G,COUNTA('sheet 1'!G:G)-36),
INDEX('sheet 1'!G:G,COUNTA('sheet 1'!G:G)-37),
INDEX('sheet 1'!G:G,COUNTA('sheet 1'!G:G)-38),
INDEX('sheet 1'!G:G,COUNTA('sheet 1'!G:G)-39),
INDEX('sheet 1'!G:G,COUNTA('sheet 1'!G:G)-40),
INDEX('sheet 1'!G:G,COUNTA('sheet 1'!G:G)-41),
INDEX('sheet 1'!G:G,COUNTA('sheet 1'!G:G)-42),
INDEX('sheet 1'!G:G,COUNTA('sheet 1'!G:G)-43),
INDEX('sheet 1'!G:G,COUNTA('sheet 1'!G:G)-44),
INDEX('sheet 1'!G:G,COUNTA('sheet 1'!G:G)-45),
INDEX('sheet 1'!G:G,COUNTA('sheet 1'!G:G)-46),
INDEX('sheet 1'!G:G,COUNTA('sheet 1'!G:G)-47),
INDEX('sheet 1'!G:G,COUNTA('sheet 1'!G:G)-48),
INDEX('sheet 1'!G:G,COUNTA('sheet 1'!G:G)-49),
INDEX('sheet 1'!G:G,COUNTA('sheet 1'!G:G)-50),
INDEX('sheet 1'!G:G,COUNTA('sheet 1'!G:G)-51),
INDEX('sheet 1'!G:G,COUNTA('sheet 1'!G:G)-52),
INDEX('sheet 1'!G:G,COUNTA('sheet 1'!G:G)-53),
INDEX('sheet 1'!G:G,COUNTA('sheet 1'!G:G)-54),
INDEX('sheet 1'!G:G,COUNTA('sheet 1'!G:G)-55),
INDEX('sheet 1'!G:G,COUNTA('sheet 1'!G:G)-56),
INDEX('sheet 1'!G:G,COUNTA('sheet 1'!G:G)-57),
INDEX('sheet 1'!G:G,COUNTA('sheet 1'!G:G)-58),
INDEX('sheet 1'!G:G,COUNTA('sheet 1'!G:G)-59),
INDEX('sheet 1'!G:G,COUNTA('sheet 1'!G:G)-60),
INDEX('sheet 1'!G:G,COUNTA('sheet 1'!G:G)-61),
INDEX('sheet 1'!G:G,COUNTA('sheet 1'!G:G)-62),
INDEX('sheet 1'!G:G,COUNTA('sheet 1'!G:G)-63),
INDEX('sheet 1'!G:G,COUNTA('sheet 1'!G:G)-64),
INDEX('sheet 1'!G:G,COUNTA('sheet 1'!G:G)-65),
INDEX('sheet 1'!G:G,COUNTA('sheet 1'!G:G)-66),
INDEX('sheet 1'!G:G,COUNTA('sheet 1'!G:G)-67),
INDEX('sheet 1'!G:G,COUNTA('sheet 1'!G:G)-68),
INDEX('sheet 1'!G:G,COUNTA('sheet 1'!G:G)-69),
INDEX('sheet 1'!G:G,COUNTA('sheet 1'!G:G)-70),
INDEX('sheet 1'!G:G,COUNTA('sheet 1'!G:G)-71),
INDEX('sheet 1'!G:G,COUNTA('sheet 1'!G:G)-72),
INDEX('sheet 1'!G:G,COUNTA('sheet 1'!G:G)-73),
INDEX('sheet 1'!G:G,COUNTA('sheet 1'!G:G)-74),
INDEX('sheet 1'!G:G,COUNTA('sheet 1'!G:G)-75),
INDEX('sheet 1'!G:G,COUNTA('sheet 1'!G:G)-76),
INDEX('sheet 1'!G:G,COUNTA('sheet 1'!G:G)-77),
INDEX('sheet 1'!G:G,COUNTA('sheet 1'!G:G)-78),
INDEX('sheet 1'!G:G,COUNTA('sheet 1'!G:G)-79),
INDEX('sheet 1'!G:G,COUNTA('sheet 1'!G:G)-80),
INDEX('sheet 1'!G:G,COUNTA('sheet 1'!G:G)-81),
INDEX('sheet 1'!G:G,COUNTA('sheet 1'!G:G)-82),
INDEX('sheet 1'!G:G,COUNTA('sheet 1'!G:G)-83),
INDEX('sheet 1'!G:G,COUNTA('sheet 1'!G:G)-84),
INDEX('sheet 1'!G:G,COUNTA('sheet 1'!G:G)-85),
INDEX('sheet 1'!G:G,COUNTA('sheet 1'!G:G)-86),
INDEX('sheet 1'!G:G,COUNTA('sheet 1'!G:G)-87),
INDEX('sheet 1'!G:G,COUNTA('sheet 1'!G:G)-88),
INDEX('sheet 1'!G:G,COUNTA('sheet 1'!G:G)-89),
INDEX('sheet 1'!G:G,COUNTA('sheet 1'!G:G)-90),
INDEX('sheet 1'!G:G,COUNTA('sheet 1'!G:G)-91),
INDEX('sheet 1'!G:G,COUNTA('sheet 1'!G:G)-92),
INDEX('sheet 1'!G:G,COUNTA('sheet 1'!G:G)-93),
INDEX('sheet 1'!G:G,COUNTA('sheet 1'!G:G)-94),
INDEX('sheet 1'!G:G,COUNTA('sheet 1'!G:G)-95),
INDEX('sheet 1'!G:G,COUNTA('sheet 1'!G:G)-96),
INDEX('sheet 1'!G:G,COUNTA('sheet 1'!G:G)-97),
INDEX('sheet 1'!G:G,COUNTA('sheet 1'!G:G)-98),
INDEX('sheet 1'!G:G,COUNTA('sheet 1'!G:G)-99),
INDEX('sheet 1'!G:G,COUNTA('sheet 1'!G:G)-100),
INDEX('sheet 1'!G:G,COUNTA('sheet 1'!G:G)-101),
INDEX('sheet 1'!G:G,COUNTA('sheet 1'!G:G)-102),
INDEX('sheet 1'!G:G,COUNTA('sheet 1'!G:G)-103),
INDEX('sheet 1'!G:G,COUNTA('sheet 1'!G:G)-104),
INDEX('sheet 1'!G:G,COUNTA('sheet 1'!G:G)-105),
INDEX('sheet 1'!G:G,COUNTA('sheet 1'!G:G)-106),
INDEX('sheet 1'!G:G,COUNTA('sheet 1'!G:G)-107),
INDEX('sheet 1'!G:G,COUNTA('sheet 1'!G:G)-108),
INDEX('sheet 1'!G:G,COUNTA('sheet 1'!G:G)-109),
INDEX('sheet 1'!G:G,COUNTA('sheet 1'!G:G)-110),
INDEX('sheet 1'!G:G,COUNTA('sheet 1'!G:G)-111),
INDEX('sheet 1'!G:G,COUNTA('sheet 1'!G:G)-112),
INDEX('sheet 1'!G:G,COUNTA('sheet 1'!G:G)-113),
INDEX('sheet 1'!G:G,COUNTA('sheet 1'!G:G)-114),
INDEX('sheet 1'!G:G,COUNTA('sheet 1'!G:G)-115),
INDEX('sheet 1'!G:G,COUNTA('sheet 1'!G:G)-116),
INDEX('sheet 1'!G:G,COUNTA('sheet 1'!G:G)-117),
INDEX('sheet 1'!G:G,COUNTA('sheet 1'!G:G)-118),
INDEX('sheet 1'!G:G,COUNTA('sheet 1'!G:G)-119),
INDEX('sheet 1'!G:G,COUNTA('sheet 1'!G:G)-120),
INDEX('sheet 1'!G:G,COUNTA('sheet 1'!G:G)-121),
INDEX('sheet 1'!G:G,COUNTA('sheet 1'!G:G)-122),
INDEX('sheet 1'!G:G,COUNTA('sheet 1'!G:G)-123),
INDEX('sheet 1'!G:G,COUNTA('sheet 1'!G:G)-124),
INDEX('sheet 1'!G:G,COUNTA('sheet 1'!G:G)-125),
INDEX('sheet 1'!G:G,COUNTA('sheet 1'!G:G)-126),
INDEX('sheet 1'!G:G,COUNTA('sheet 1'!G:G)-127),
INDEX('sheet 1'!G:G,COUNTA('sheet 1'!G:G)-128),
INDEX('sheet 1'!G:G,COUNTA('sheet 1'!G:G)-129),
INDEX('sheet 1'!G:G,COUNTA('sheet 1'!G:G)-130),
INDEX('sheet 1'!G:G,COUNTA('sheet 1'!G:G)-131),
INDEX('sheet 1'!G:G,COUNTA('sheet 1'!G:G)-132),
INDEX('sheet 1'!G:G,COUNTA('sheet 1'!G:G)-133),
INDEX('sheet 1'!G:G,COUNTA('sheet 1'!G:G)-134),
INDEX('sheet 1'!G:G,COUNTA('sheet 1'!G:G)-135),
INDEX('sheet 1'!G:G,COUNTA('sheet 1'!G:G)-136),
INDEX('sheet 1'!G:G,COUNTA('sheet 1'!G:G)-137),
INDEX('sheet 1'!G:G,COUNTA('sheet 1'!G:G)-138),
INDEX('sheet 1'!G:G,COUNTA('sheet 1'!G:G)-139),
INDEX('sheet 1'!G:G,COUNTA('sheet 1'!G:G)-140),
INDEX('sheet 1'!G:G,COUNTA('sheet 1'!G:G)-141),
INDEX('sheet 1'!G:G,COUNTA('sheet 1'!G:G)-142),
INDEX('sheet 1'!G:G,COUNTA('sheet 1'!G:G)-143),
INDEX('sheet 1'!G:G,COUNTA('sheet 1'!G:G)-144),
INDEX('sheet 1'!G:G,COUNTA('sheet 1'!G:G)-145),
INDEX('sheet 1'!G:G,COUNTA('sheet 1'!G:G)-146),
INDEX('sheet 1'!G:G,COUNTA('sheet 1'!G:G)-147),
INDEX('sheet 1'!G:G,COUNTA('sheet 1'!G:G)-148),
INDEX('sheet 1'!G:G,COUNTA('sheet 1'!G:G)-149),
INDEX('sheet 1'!G:G,COUNTA('sheet 1'!G:G)-150),
INDEX('sheet 1'!G:G,COUNTA('sheet 1'!G:G)-151),
INDEX('sheet 1'!G:G,COUNTA('sheet 1'!G:G)-152),
INDEX('sheet 1'!G:G,COUNTA('sheet 1'!G:G)-153),
INDEX('sheet 1'!G:G,COUNTA('sheet 1'!G:G)-154),
INDEX('sheet 1'!G:G,COUNTA('sheet 1'!G:G)-155),
INDEX('sheet 1'!G:G,COUNTA('sheet 1'!G:G)-156),
INDEX('sheet 1'!G:G,COUNTA('sheet 1'!G:G)-157),
INDEX('sheet 1'!G:G,COUNTA('sheet 1'!G:G)-158),
INDEX('sheet 1'!G:G,COUNTA('sheet 1'!G:G)-159),
INDEX('sheet 1'!G:G,COUNTA('sheet 1'!G:G)-160),
INDEX('sheet 1'!G:G,COUNTA('sheet 1'!G:G)-161),
INDEX('sheet 1'!G:G,COUNTA('sheet 1'!G:G)-162),
INDEX('sheet 1'!G:G,COUNTA('sheet 1'!G:G)-163),
INDEX('sheet 1'!G:G,COUNTA('sheet 1'!G:G)-164),
INDEX('sheet 1'!G:G,COUNTA('sheet 1'!G:G)-165),
INDEX('sheet 1'!G:G,COUNTA('sheet 1'!G:G)-166),
INDEX('sheet 1'!G:G,COUNTA('sheet 1'!G:G)-167),
INDEX('sheet 1'!G:G,COUNTA('sheet 1'!G:G)-168))</f>
        <v/>
      </c>
      <c s="11" r="E49">
        <f>(D49/E7)</f>
        <v/>
      </c>
    </row>
    <row spans="1:5" customHeight="1" r="51" ht="15.0">
      <c s="4" t="s" r="B51">
        <v>189</v>
      </c>
      <c s="4" t="s" r="C51"/>
      <c s="4" t="s" r="D51"/>
      <c s="4" t="s" r="E51"/>
    </row>
    <row spans="1:5" customHeight="1" r="52" ht="15.0">
      <c s="6" t="s" r="B52">
        <v>186</v>
      </c>
      <c s="6" t="s" r="C52">
        <v>182</v>
      </c>
      <c s="6" t="s" r="D52">
        <v>187</v>
      </c>
      <c s="6" t="s" r="E52">
        <v>198</v>
      </c>
    </row>
    <row spans="1:5" customHeight="1" r="53" ht="15.0">
      <c s="2" t="s" r="B53">
        <v>1</v>
      </c>
      <c s="2" r="C53">
        <f>INDEX('sheet 1'!A:A, COUNTA('sheet 1'!A:A), 1)</f>
        <v/>
      </c>
      <c s="13" r="D53">
        <f>INDEX('sheet 1'!H:H, COUNTA('sheet 1'!H:H), 1)</f>
        <v/>
      </c>
      <c s="11" r="E53">
        <f>(D53/E4)</f>
        <v/>
      </c>
    </row>
    <row spans="1:5" customHeight="1" r="54" ht="15.0">
      <c s="2" t="s" r="B54">
        <v>180</v>
      </c>
      <c s="2" r="C54">
        <f>INDEX('sheet 1'!A:A, COUNTA('sheet 1'!A:A)-6)</f>
        <v/>
      </c>
      <c s="13" r="D54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1'!H:H)-5))</f>
        <v/>
      </c>
      <c s="11" r="E54">
        <f>(D54/E5)</f>
        <v/>
      </c>
    </row>
    <row spans="1:5" customHeight="1" r="55" ht="15.0">
      <c s="2" t="s" r="B55">
        <v>184</v>
      </c>
      <c s="2" r="C55">
        <f>INDEX('sheet 1'!A:A, COUNTA('sheet 1'!A:A)-24)</f>
        <v/>
      </c>
      <c s="13" r="D55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1'!H:H)-5),
INDEX('sheet 1'!H:H,COUNTA('sheet 1'!H:H)-6),
INDEX('sheet 1'!H:H,COUNTA('sheet 1'!H:H)-7),
INDEX('sheet 1'!H:H,COUNTA('sheet 1'!H:H)-8),
INDEX('sheet 1'!H:H,COUNTA('sheet 1'!H:H)-9),
INDEX('sheet 1'!H:H,COUNTA('sheet 1'!H:H)-10),
INDEX('sheet 1'!H:H,COUNTA('sheet 1'!H:H)-11),
INDEX('sheet 1'!H:H,COUNTA('sheet 1'!H:H)-12),
INDEX('sheet 1'!H:H,COUNTA('sheet 1'!H:H)-13),
INDEX('sheet 1'!H:H,COUNTA('sheet 1'!H:H)-14),
INDEX('sheet 1'!H:H,COUNTA('sheet 1'!H:H)-15),
INDEX('sheet 1'!H:H,COUNTA('sheet 1'!H:H)-16),
INDEX('sheet 1'!H:H,COUNTA('sheet 1'!H:H)-17),
INDEX('sheet 1'!H:H,COUNTA('sheet 1'!H:H)-18),
INDEX('sheet 1'!H:H,COUNTA('sheet 1'!H:H)-19),
INDEX('sheet 1'!H:H,COUNTA('sheet 1'!H:H)-20),
INDEX('sheet 1'!H:H,COUNTA('sheet 1'!H:H)-21),
INDEX('sheet 1'!H:H,COUNTA('sheet 1'!H:H)-22),
INDEX('sheet 1'!H:H,COUNTA('sheet 1'!H:H)-23))</f>
        <v/>
      </c>
      <c s="11" r="E55">
        <f>(D55/E6)</f>
        <v/>
      </c>
    </row>
    <row spans="1:5" customHeight="1" r="56" ht="15.0">
      <c s="2" t="s" r="B56">
        <v>185</v>
      </c>
      <c s="2" r="C56">
        <f>INDEX('sheet 1'!A:A, COUNTA('sheet 1'!A:A)-167)</f>
        <v/>
      </c>
      <c s="13" r="D56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1'!H:H)-5),
INDEX('sheet 1'!H:H,COUNTA('sheet 1'!H:H)-6),
INDEX('sheet 1'!H:H,COUNTA('sheet 1'!H:H)-7),
INDEX('sheet 1'!H:H,COUNTA('sheet 1'!H:H)-8),
INDEX('sheet 1'!H:H,COUNTA('sheet 1'!H:H)-9),
INDEX('sheet 1'!H:H,COUNTA('sheet 1'!H:H)-10),
INDEX('sheet 1'!H:H,COUNTA('sheet 1'!H:H)-11),
INDEX('sheet 1'!H:H,COUNTA('sheet 1'!H:H)-12),
INDEX('sheet 1'!H:H,COUNTA('sheet 1'!H:H)-13),
INDEX('sheet 1'!H:H,COUNTA('sheet 1'!H:H)-14),
INDEX('sheet 1'!H:H,COUNTA('sheet 1'!H:H)-15),
INDEX('sheet 1'!H:H,COUNTA('sheet 1'!H:H)-16),
INDEX('sheet 1'!H:H,COUNTA('sheet 1'!H:H)-17),
INDEX('sheet 1'!H:H,COUNTA('sheet 1'!H:H)-18),
INDEX('sheet 1'!H:H,COUNTA('sheet 1'!H:H)-19),
INDEX('sheet 1'!H:H,COUNTA('sheet 1'!H:H)-20),
INDEX('sheet 1'!H:H,COUNTA('sheet 1'!H:H)-21),
INDEX('sheet 1'!H:H,COUNTA('sheet 1'!H:H)-22),
INDEX('sheet 1'!H:H,COUNTA('sheet 1'!H:H)-23),
INDEX('sheet 1'!H:H,COUNTA('sheet 1'!H:H)-24),
INDEX('sheet 1'!H:H,COUNTA('sheet 1'!H:H)-25),
INDEX('sheet 1'!H:H,COUNTA('sheet 1'!H:H)-26),
INDEX('sheet 1'!H:H,COUNTA('sheet 1'!H:H)-27),
INDEX('sheet 1'!H:H,COUNTA('sheet 1'!H:H)-28),
INDEX('sheet 1'!H:H,COUNTA('sheet 1'!H:H)-29),
INDEX('sheet 1'!H:H,COUNTA('sheet 1'!H:H)-30),
INDEX('sheet 1'!H:H,COUNTA('sheet 1'!H:H)-31),
INDEX('sheet 1'!H:H,COUNTA('sheet 1'!H:H)-32),
INDEX('sheet 1'!H:H,COUNTA('sheet 1'!H:H)-33),
INDEX('sheet 1'!H:H,COUNTA('sheet 1'!H:H)-34),
INDEX('sheet 1'!H:H,COUNTA('sheet 1'!H:H)-35),
INDEX('sheet 1'!H:H,COUNTA('sheet 1'!H:H)-36),
INDEX('sheet 1'!H:H,COUNTA('sheet 1'!H:H)-37),
INDEX('sheet 1'!H:H,COUNTA('sheet 1'!H:H)-38),
INDEX('sheet 1'!H:H,COUNTA('sheet 1'!H:H)-39),
INDEX('sheet 1'!H:H,COUNTA('sheet 1'!H:H)-40),
INDEX('sheet 1'!H:H,COUNTA('sheet 1'!H:H)-41),
INDEX('sheet 1'!H:H,COUNTA('sheet 1'!H:H)-42),
INDEX('sheet 1'!H:H,COUNTA('sheet 1'!H:H)-43),
INDEX('sheet 1'!H:H,COUNTA('sheet 1'!H:H)-44),
INDEX('sheet 1'!H:H,COUNTA('sheet 1'!H:H)-45),
INDEX('sheet 1'!H:H,COUNTA('sheet 1'!H:H)-46),
INDEX('sheet 1'!H:H,COUNTA('sheet 1'!H:H)-47),
INDEX('sheet 1'!H:H,COUNTA('sheet 1'!H:H)-48),
INDEX('sheet 1'!H:H,COUNTA('sheet 1'!H:H)-49),
INDEX('sheet 1'!H:H,COUNTA('sheet 1'!H:H)-50),
INDEX('sheet 1'!H:H,COUNTA('sheet 1'!H:H)-51),
INDEX('sheet 1'!H:H,COUNTA('sheet 1'!H:H)-52),
INDEX('sheet 1'!H:H,COUNTA('sheet 1'!H:H)-53),
INDEX('sheet 1'!H:H,COUNTA('sheet 1'!H:H)-54),
INDEX('sheet 1'!H:H,COUNTA('sheet 1'!H:H)-55),
INDEX('sheet 1'!H:H,COUNTA('sheet 1'!H:H)-56),
INDEX('sheet 1'!H:H,COUNTA('sheet 1'!H:H)-57),
INDEX('sheet 1'!H:H,COUNTA('sheet 1'!H:H)-58),
INDEX('sheet 1'!H:H,COUNTA('sheet 1'!H:H)-59),
INDEX('sheet 1'!H:H,COUNTA('sheet 1'!H:H)-60),
INDEX('sheet 1'!H:H,COUNTA('sheet 1'!H:H)-61),
INDEX('sheet 1'!H:H,COUNTA('sheet 1'!H:H)-62),
INDEX('sheet 1'!H:H,COUNTA('sheet 1'!H:H)-63),
INDEX('sheet 1'!H:H,COUNTA('sheet 1'!H:H)-64),
INDEX('sheet 1'!H:H,COUNTA('sheet 1'!H:H)-65),
INDEX('sheet 1'!H:H,COUNTA('sheet 1'!H:H)-66),
INDEX('sheet 1'!H:H,COUNTA('sheet 1'!H:H)-67),
INDEX('sheet 1'!H:H,COUNTA('sheet 1'!H:H)-68),
INDEX('sheet 1'!H:H,COUNTA('sheet 1'!H:H)-69),
INDEX('sheet 1'!H:H,COUNTA('sheet 1'!H:H)-70),
INDEX('sheet 1'!H:H,COUNTA('sheet 1'!H:H)-71),
INDEX('sheet 1'!H:H,COUNTA('sheet 1'!H:H)-72),
INDEX('sheet 1'!H:H,COUNTA('sheet 1'!H:H)-73),
INDEX('sheet 1'!H:H,COUNTA('sheet 1'!H:H)-74),
INDEX('sheet 1'!H:H,COUNTA('sheet 1'!H:H)-75),
INDEX('sheet 1'!H:H,COUNTA('sheet 1'!H:H)-76),
INDEX('sheet 1'!H:H,COUNTA('sheet 1'!H:H)-77),
INDEX('sheet 1'!H:H,COUNTA('sheet 1'!H:H)-78),
INDEX('sheet 1'!H:H,COUNTA('sheet 1'!H:H)-79),
INDEX('sheet 1'!H:H,COUNTA('sheet 1'!H:H)-80),
INDEX('sheet 1'!H:H,COUNTA('sheet 1'!H:H)-81),
INDEX('sheet 1'!H:H,COUNTA('sheet 1'!H:H)-82),
INDEX('sheet 1'!H:H,COUNTA('sheet 1'!H:H)-83),
INDEX('sheet 1'!H:H,COUNTA('sheet 1'!H:H)-84),
INDEX('sheet 1'!H:H,COUNTA('sheet 1'!H:H)-85),
INDEX('sheet 1'!H:H,COUNTA('sheet 1'!H:H)-86),
INDEX('sheet 1'!H:H,COUNTA('sheet 1'!H:H)-87),
INDEX('sheet 1'!H:H,COUNTA('sheet 1'!H:H)-88),
INDEX('sheet 1'!H:H,COUNTA('sheet 1'!H:H)-89),
INDEX('sheet 1'!H:H,COUNTA('sheet 1'!H:H)-90),
INDEX('sheet 1'!H:H,COUNTA('sheet 1'!H:H)-91),
INDEX('sheet 1'!H:H,COUNTA('sheet 1'!H:H)-92),
INDEX('sheet 1'!H:H,COUNTA('sheet 1'!H:H)-93),
INDEX('sheet 1'!H:H,COUNTA('sheet 1'!H:H)-94),
INDEX('sheet 1'!H:H,COUNTA('sheet 1'!H:H)-95),
INDEX('sheet 1'!H:H,COUNTA('sheet 1'!H:H)-96),
INDEX('sheet 1'!H:H,COUNTA('sheet 1'!H:H)-97),
INDEX('sheet 1'!H:H,COUNTA('sheet 1'!H:H)-98),
INDEX('sheet 1'!H:H,COUNTA('sheet 1'!H:H)-99),
INDEX('sheet 1'!H:H,COUNTA('sheet 1'!H:H)-100),
INDEX('sheet 1'!H:H,COUNTA('sheet 1'!H:H)-101),
INDEX('sheet 1'!H:H,COUNTA('sheet 1'!H:H)-102),
INDEX('sheet 1'!H:H,COUNTA('sheet 1'!H:H)-103),
INDEX('sheet 1'!H:H,COUNTA('sheet 1'!H:H)-104),
INDEX('sheet 1'!H:H,COUNTA('sheet 1'!H:H)-105),
INDEX('sheet 1'!H:H,COUNTA('sheet 1'!H:H)-106),
INDEX('sheet 1'!H:H,COUNTA('sheet 1'!H:H)-107),
INDEX('sheet 1'!H:H,COUNTA('sheet 1'!H:H)-108),
INDEX('sheet 1'!H:H,COUNTA('sheet 1'!H:H)-109),
INDEX('sheet 1'!H:H,COUNTA('sheet 1'!H:H)-110),
INDEX('sheet 1'!H:H,COUNTA('sheet 1'!H:H)-111),
INDEX('sheet 1'!H:H,COUNTA('sheet 1'!H:H)-112),
INDEX('sheet 1'!H:H,COUNTA('sheet 1'!H:H)-113),
INDEX('sheet 1'!H:H,COUNTA('sheet 1'!H:H)-114),
INDEX('sheet 1'!H:H,COUNTA('sheet 1'!H:H)-115),
INDEX('sheet 1'!H:H,COUNTA('sheet 1'!H:H)-116),
INDEX('sheet 1'!H:H,COUNTA('sheet 1'!H:H)-117),
INDEX('sheet 1'!H:H,COUNTA('sheet 1'!H:H)-118),
INDEX('sheet 1'!H:H,COUNTA('sheet 1'!H:H)-119),
INDEX('sheet 1'!H:H,COUNTA('sheet 1'!H:H)-120),
INDEX('sheet 1'!H:H,COUNTA('sheet 1'!H:H)-121),
INDEX('sheet 1'!H:H,COUNTA('sheet 1'!H:H)-122),
INDEX('sheet 1'!H:H,COUNTA('sheet 1'!H:H)-123),
INDEX('sheet 1'!H:H,COUNTA('sheet 1'!H:H)-124),
INDEX('sheet 1'!H:H,COUNTA('sheet 1'!H:H)-125),
INDEX('sheet 1'!H:H,COUNTA('sheet 1'!H:H)-126),
INDEX('sheet 1'!H:H,COUNTA('sheet 1'!H:H)-127),
INDEX('sheet 1'!H:H,COUNTA('sheet 1'!H:H)-128),
INDEX('sheet 1'!H:H,COUNTA('sheet 1'!H:H)-129),
INDEX('sheet 1'!H:H,COUNTA('sheet 1'!H:H)-130),
INDEX('sheet 1'!H:H,COUNTA('sheet 1'!H:H)-131),
INDEX('sheet 1'!H:H,COUNTA('sheet 1'!H:H)-132),
INDEX('sheet 1'!H:H,COUNTA('sheet 1'!H:H)-133),
INDEX('sheet 1'!H:H,COUNTA('sheet 1'!H:H)-134),
INDEX('sheet 1'!H:H,COUNTA('sheet 1'!H:H)-135),
INDEX('sheet 1'!H:H,COUNTA('sheet 1'!H:H)-136),
INDEX('sheet 1'!H:H,COUNTA('sheet 1'!H:H)-137),
INDEX('sheet 1'!H:H,COUNTA('sheet 1'!H:H)-138),
INDEX('sheet 1'!H:H,COUNTA('sheet 1'!H:H)-139),
INDEX('sheet 1'!H:H,COUNTA('sheet 1'!H:H)-140),
INDEX('sheet 1'!H:H,COUNTA('sheet 1'!H:H)-141),
INDEX('sheet 1'!H:H,COUNTA('sheet 1'!H:H)-142),
INDEX('sheet 1'!H:H,COUNTA('sheet 1'!H:H)-143),
INDEX('sheet 1'!H:H,COUNTA('sheet 1'!H:H)-144),
INDEX('sheet 1'!H:H,COUNTA('sheet 1'!H:H)-145),
INDEX('sheet 1'!H:H,COUNTA('sheet 1'!H:H)-146),
INDEX('sheet 1'!H:H,COUNTA('sheet 1'!H:H)-147),
INDEX('sheet 1'!H:H,COUNTA('sheet 1'!H:H)-148),
INDEX('sheet 1'!H:H,COUNTA('sheet 1'!H:H)-149),
INDEX('sheet 1'!H:H,COUNTA('sheet 1'!H:H)-150),
INDEX('sheet 1'!H:H,COUNTA('sheet 1'!H:H)-151),
INDEX('sheet 1'!H:H,COUNTA('sheet 1'!H:H)-152),
INDEX('sheet 1'!H:H,COUNTA('sheet 1'!H:H)-153),
INDEX('sheet 1'!H:H,COUNTA('sheet 1'!H:H)-154),
INDEX('sheet 1'!H:H,COUNTA('sheet 1'!H:H)-155),
INDEX('sheet 1'!H:H,COUNTA('sheet 1'!H:H)-156),
INDEX('sheet 1'!H:H,COUNTA('sheet 1'!H:H)-157),
INDEX('sheet 1'!H:H,COUNTA('sheet 1'!H:H)-158),
INDEX('sheet 1'!H:H,COUNTA('sheet 1'!H:H)-159),
INDEX('sheet 1'!H:H,COUNTA('sheet 1'!H:H)-160),
INDEX('sheet 1'!H:H,COUNTA('sheet 1'!H:H)-161),
INDEX('sheet 1'!H:H,COUNTA('sheet 1'!H:H)-162),
INDEX('sheet 1'!H:H,COUNTA('sheet 1'!H:H)-163),
INDEX('sheet 1'!H:H,COUNTA('sheet 1'!H:H)-164),
INDEX('sheet 1'!H:H,COUNTA('sheet 1'!H:H)-165),
INDEX('sheet 1'!H:H,COUNTA('sheet 1'!H:H)-166),
INDEX('sheet 1'!H:H,COUNTA('sheet 1'!H:H)-167),
INDEX('sheet 1'!H:H,COUNTA('sheet 1'!H:H)-168))</f>
        <v/>
      </c>
      <c s="11" r="E56">
        <f>(D56/E7)</f>
        <v/>
      </c>
    </row>
    <row spans="1:5" customHeight="1" r="58" ht="15.0">
      <c s="4" t="s" r="B58">
        <v>190</v>
      </c>
      <c s="4" t="s" r="C58"/>
      <c s="4" t="s" r="D58"/>
      <c s="4" t="s" r="E58"/>
    </row>
    <row spans="1:5" customHeight="1" r="59" ht="15.0">
      <c s="6" t="s" r="B59">
        <v>186</v>
      </c>
      <c s="6" t="s" r="C59">
        <v>182</v>
      </c>
      <c s="6" t="s" r="D59">
        <v>187</v>
      </c>
      <c s="6" t="s" r="E59">
        <v>198</v>
      </c>
    </row>
    <row spans="1:5" customHeight="1" r="60" ht="15.0">
      <c s="2" t="s" r="B60">
        <v>1</v>
      </c>
      <c s="2" r="C60">
        <f>INDEX('sheet 1'!A:A, COUNTA('sheet 1'!A:A), 1)</f>
        <v/>
      </c>
      <c s="13" r="D60">
        <f>INDEX('sheet 1'!I:I, COUNTA('sheet 1'!I:I), 1)</f>
        <v/>
      </c>
      <c s="11" r="E60">
        <f>(D60/E4)</f>
        <v/>
      </c>
    </row>
    <row spans="1:5" customHeight="1" r="61" ht="15.0">
      <c s="2" t="s" r="B61">
        <v>180</v>
      </c>
      <c s="2" r="C61">
        <f>INDEX('sheet 1'!A:A, COUNTA('sheet 1'!A:A)-6)</f>
        <v/>
      </c>
      <c s="13" r="D61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1'!I:I)-5))</f>
        <v/>
      </c>
      <c s="11" r="E61">
        <f>(D61/E5)</f>
        <v/>
      </c>
    </row>
    <row spans="1:5" customHeight="1" r="62" ht="15.0">
      <c s="2" t="s" r="B62">
        <v>184</v>
      </c>
      <c s="2" r="C62">
        <f>INDEX('sheet 1'!A:A, COUNTA('sheet 1'!A:A)-24)</f>
        <v/>
      </c>
      <c s="13" r="D62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1'!I:I)-5),
INDEX('sheet 1'!I:I,COUNTA('sheet 1'!I:I)-6),
INDEX('sheet 1'!I:I,COUNTA('sheet 1'!I:I)-7),
INDEX('sheet 1'!I:I,COUNTA('sheet 1'!I:I)-8),
INDEX('sheet 1'!I:I,COUNTA('sheet 1'!I:I)-9),
INDEX('sheet 1'!I:I,COUNTA('sheet 1'!I:I)-10),
INDEX('sheet 1'!I:I,COUNTA('sheet 1'!I:I)-11),
INDEX('sheet 1'!I:I,COUNTA('sheet 1'!I:I)-12),
INDEX('sheet 1'!I:I,COUNTA('sheet 1'!I:I)-13),
INDEX('sheet 1'!I:I,COUNTA('sheet 1'!I:I)-14),
INDEX('sheet 1'!I:I,COUNTA('sheet 1'!I:I)-15),
INDEX('sheet 1'!I:I,COUNTA('sheet 1'!I:I)-16),
INDEX('sheet 1'!I:I,COUNTA('sheet 1'!I:I)-17),
INDEX('sheet 1'!I:I,COUNTA('sheet 1'!I:I)-18),
INDEX('sheet 1'!I:I,COUNTA('sheet 1'!I:I)-19),
INDEX('sheet 1'!I:I,COUNTA('sheet 1'!I:I)-20),
INDEX('sheet 1'!I:I,COUNTA('sheet 1'!I:I)-21),
INDEX('sheet 1'!I:I,COUNTA('sheet 1'!I:I)-22),
INDEX('sheet 1'!I:I,COUNTA('sheet 1'!I:I)-23))</f>
        <v/>
      </c>
      <c s="11" r="E62">
        <f>(D62/E6)</f>
        <v/>
      </c>
    </row>
    <row spans="1:5" customHeight="1" r="63" ht="15.0">
      <c s="2" t="s" r="B63">
        <v>185</v>
      </c>
      <c s="2" r="C63">
        <f>INDEX('sheet 1'!A:A, COUNTA('sheet 1'!A:A)-167)</f>
        <v/>
      </c>
      <c s="13" r="D63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1'!I:I)-5),
INDEX('sheet 1'!I:I,COUNTA('sheet 1'!I:I)-6),
INDEX('sheet 1'!I:I,COUNTA('sheet 1'!I:I)-7),
INDEX('sheet 1'!I:I,COUNTA('sheet 1'!I:I)-8),
INDEX('sheet 1'!I:I,COUNTA('sheet 1'!I:I)-9),
INDEX('sheet 1'!I:I,COUNTA('sheet 1'!I:I)-10),
INDEX('sheet 1'!I:I,COUNTA('sheet 1'!I:I)-11),
INDEX('sheet 1'!I:I,COUNTA('sheet 1'!I:I)-12),
INDEX('sheet 1'!I:I,COUNTA('sheet 1'!I:I)-13),
INDEX('sheet 1'!I:I,COUNTA('sheet 1'!I:I)-14),
INDEX('sheet 1'!I:I,COUNTA('sheet 1'!I:I)-15),
INDEX('sheet 1'!I:I,COUNTA('sheet 1'!I:I)-16),
INDEX('sheet 1'!I:I,COUNTA('sheet 1'!I:I)-17),
INDEX('sheet 1'!I:I,COUNTA('sheet 1'!I:I)-18),
INDEX('sheet 1'!I:I,COUNTA('sheet 1'!I:I)-19),
INDEX('sheet 1'!I:I,COUNTA('sheet 1'!I:I)-20),
INDEX('sheet 1'!I:I,COUNTA('sheet 1'!I:I)-21),
INDEX('sheet 1'!I:I,COUNTA('sheet 1'!I:I)-22),
INDEX('sheet 1'!I:I,COUNTA('sheet 1'!I:I)-23),
INDEX('sheet 1'!I:I,COUNTA('sheet 1'!I:I)-24),
INDEX('sheet 1'!I:I,COUNTA('sheet 1'!I:I)-25),
INDEX('sheet 1'!I:I,COUNTA('sheet 1'!I:I)-26),
INDEX('sheet 1'!I:I,COUNTA('sheet 1'!I:I)-27),
INDEX('sheet 1'!I:I,COUNTA('sheet 1'!I:I)-28),
INDEX('sheet 1'!I:I,COUNTA('sheet 1'!I:I)-29),
INDEX('sheet 1'!I:I,COUNTA('sheet 1'!I:I)-30),
INDEX('sheet 1'!I:I,COUNTA('sheet 1'!I:I)-31),
INDEX('sheet 1'!I:I,COUNTA('sheet 1'!I:I)-32),
INDEX('sheet 1'!I:I,COUNTA('sheet 1'!I:I)-33),
INDEX('sheet 1'!I:I,COUNTA('sheet 1'!I:I)-34),
INDEX('sheet 1'!I:I,COUNTA('sheet 1'!I:I)-35),
INDEX('sheet 1'!I:I,COUNTA('sheet 1'!I:I)-36),
INDEX('sheet 1'!I:I,COUNTA('sheet 1'!I:I)-37),
INDEX('sheet 1'!I:I,COUNTA('sheet 1'!I:I)-38),
INDEX('sheet 1'!I:I,COUNTA('sheet 1'!I:I)-39),
INDEX('sheet 1'!I:I,COUNTA('sheet 1'!I:I)-40),
INDEX('sheet 1'!I:I,COUNTA('sheet 1'!I:I)-41),
INDEX('sheet 1'!I:I,COUNTA('sheet 1'!I:I)-42),
INDEX('sheet 1'!I:I,COUNTA('sheet 1'!I:I)-43),
INDEX('sheet 1'!I:I,COUNTA('sheet 1'!I:I)-44),
INDEX('sheet 1'!I:I,COUNTA('sheet 1'!I:I)-45),
INDEX('sheet 1'!I:I,COUNTA('sheet 1'!I:I)-46),
INDEX('sheet 1'!I:I,COUNTA('sheet 1'!I:I)-47),
INDEX('sheet 1'!I:I,COUNTA('sheet 1'!I:I)-48),
INDEX('sheet 1'!I:I,COUNTA('sheet 1'!I:I)-49),
INDEX('sheet 1'!I:I,COUNTA('sheet 1'!I:I)-50),
INDEX('sheet 1'!I:I,COUNTA('sheet 1'!I:I)-51),
INDEX('sheet 1'!I:I,COUNTA('sheet 1'!I:I)-52),
INDEX('sheet 1'!I:I,COUNTA('sheet 1'!I:I)-53),
INDEX('sheet 1'!I:I,COUNTA('sheet 1'!I:I)-54),
INDEX('sheet 1'!I:I,COUNTA('sheet 1'!I:I)-55),
INDEX('sheet 1'!I:I,COUNTA('sheet 1'!I:I)-56),
INDEX('sheet 1'!I:I,COUNTA('sheet 1'!I:I)-57),
INDEX('sheet 1'!I:I,COUNTA('sheet 1'!I:I)-58),
INDEX('sheet 1'!I:I,COUNTA('sheet 1'!I:I)-59),
INDEX('sheet 1'!I:I,COUNTA('sheet 1'!I:I)-60),
INDEX('sheet 1'!I:I,COUNTA('sheet 1'!I:I)-61),
INDEX('sheet 1'!I:I,COUNTA('sheet 1'!I:I)-62),
INDEX('sheet 1'!I:I,COUNTA('sheet 1'!I:I)-63),
INDEX('sheet 1'!I:I,COUNTA('sheet 1'!I:I)-64),
INDEX('sheet 1'!I:I,COUNTA('sheet 1'!I:I)-65),
INDEX('sheet 1'!I:I,COUNTA('sheet 1'!I:I)-66),
INDEX('sheet 1'!I:I,COUNTA('sheet 1'!I:I)-67),
INDEX('sheet 1'!I:I,COUNTA('sheet 1'!I:I)-68),
INDEX('sheet 1'!I:I,COUNTA('sheet 1'!I:I)-69),
INDEX('sheet 1'!I:I,COUNTA('sheet 1'!I:I)-70),
INDEX('sheet 1'!I:I,COUNTA('sheet 1'!I:I)-71),
INDEX('sheet 1'!I:I,COUNTA('sheet 1'!I:I)-72),
INDEX('sheet 1'!I:I,COUNTA('sheet 1'!I:I)-73),
INDEX('sheet 1'!I:I,COUNTA('sheet 1'!I:I)-74),
INDEX('sheet 1'!I:I,COUNTA('sheet 1'!I:I)-75),
INDEX('sheet 1'!I:I,COUNTA('sheet 1'!I:I)-76),
INDEX('sheet 1'!I:I,COUNTA('sheet 1'!I:I)-77),
INDEX('sheet 1'!I:I,COUNTA('sheet 1'!I:I)-78),
INDEX('sheet 1'!I:I,COUNTA('sheet 1'!I:I)-79),
INDEX('sheet 1'!I:I,COUNTA('sheet 1'!I:I)-80),
INDEX('sheet 1'!I:I,COUNTA('sheet 1'!I:I)-81),
INDEX('sheet 1'!I:I,COUNTA('sheet 1'!I:I)-82),
INDEX('sheet 1'!I:I,COUNTA('sheet 1'!I:I)-83),
INDEX('sheet 1'!I:I,COUNTA('sheet 1'!I:I)-84),
INDEX('sheet 1'!I:I,COUNTA('sheet 1'!I:I)-85),
INDEX('sheet 1'!I:I,COUNTA('sheet 1'!I:I)-86),
INDEX('sheet 1'!I:I,COUNTA('sheet 1'!I:I)-87),
INDEX('sheet 1'!I:I,COUNTA('sheet 1'!I:I)-88),
INDEX('sheet 1'!I:I,COUNTA('sheet 1'!I:I)-89),
INDEX('sheet 1'!I:I,COUNTA('sheet 1'!I:I)-90),
INDEX('sheet 1'!I:I,COUNTA('sheet 1'!I:I)-91),
INDEX('sheet 1'!I:I,COUNTA('sheet 1'!I:I)-92),
INDEX('sheet 1'!I:I,COUNTA('sheet 1'!I:I)-93),
INDEX('sheet 1'!I:I,COUNTA('sheet 1'!I:I)-94),
INDEX('sheet 1'!I:I,COUNTA('sheet 1'!I:I)-95),
INDEX('sheet 1'!I:I,COUNTA('sheet 1'!I:I)-96),
INDEX('sheet 1'!I:I,COUNTA('sheet 1'!I:I)-97),
INDEX('sheet 1'!I:I,COUNTA('sheet 1'!I:I)-98),
INDEX('sheet 1'!I:I,COUNTA('sheet 1'!I:I)-99),
INDEX('sheet 1'!I:I,COUNTA('sheet 1'!I:I)-100),
INDEX('sheet 1'!I:I,COUNTA('sheet 1'!I:I)-101),
INDEX('sheet 1'!I:I,COUNTA('sheet 1'!I:I)-102),
INDEX('sheet 1'!I:I,COUNTA('sheet 1'!I:I)-103),
INDEX('sheet 1'!I:I,COUNTA('sheet 1'!I:I)-104),
INDEX('sheet 1'!I:I,COUNTA('sheet 1'!I:I)-105),
INDEX('sheet 1'!I:I,COUNTA('sheet 1'!I:I)-106),
INDEX('sheet 1'!I:I,COUNTA('sheet 1'!I:I)-107),
INDEX('sheet 1'!I:I,COUNTA('sheet 1'!I:I)-108),
INDEX('sheet 1'!I:I,COUNTA('sheet 1'!I:I)-109),
INDEX('sheet 1'!I:I,COUNTA('sheet 1'!I:I)-110),
INDEX('sheet 1'!I:I,COUNTA('sheet 1'!I:I)-111),
INDEX('sheet 1'!I:I,COUNTA('sheet 1'!I:I)-112),
INDEX('sheet 1'!I:I,COUNTA('sheet 1'!I:I)-113),
INDEX('sheet 1'!I:I,COUNTA('sheet 1'!I:I)-114),
INDEX('sheet 1'!I:I,COUNTA('sheet 1'!I:I)-115),
INDEX('sheet 1'!I:I,COUNTA('sheet 1'!I:I)-116),
INDEX('sheet 1'!I:I,COUNTA('sheet 1'!I:I)-117),
INDEX('sheet 1'!I:I,COUNTA('sheet 1'!I:I)-118),
INDEX('sheet 1'!I:I,COUNTA('sheet 1'!I:I)-119),
INDEX('sheet 1'!I:I,COUNTA('sheet 1'!I:I)-120),
INDEX('sheet 1'!I:I,COUNTA('sheet 1'!I:I)-121),
INDEX('sheet 1'!I:I,COUNTA('sheet 1'!I:I)-122),
INDEX('sheet 1'!I:I,COUNTA('sheet 1'!I:I)-123),
INDEX('sheet 1'!I:I,COUNTA('sheet 1'!I:I)-124),
INDEX('sheet 1'!I:I,COUNTA('sheet 1'!I:I)-125),
INDEX('sheet 1'!I:I,COUNTA('sheet 1'!I:I)-126),
INDEX('sheet 1'!I:I,COUNTA('sheet 1'!I:I)-127),
INDEX('sheet 1'!I:I,COUNTA('sheet 1'!I:I)-128),
INDEX('sheet 1'!I:I,COUNTA('sheet 1'!I:I)-129),
INDEX('sheet 1'!I:I,COUNTA('sheet 1'!I:I)-130),
INDEX('sheet 1'!I:I,COUNTA('sheet 1'!I:I)-131),
INDEX('sheet 1'!I:I,COUNTA('sheet 1'!I:I)-132),
INDEX('sheet 1'!I:I,COUNTA('sheet 1'!I:I)-133),
INDEX('sheet 1'!I:I,COUNTA('sheet 1'!I:I)-134),
INDEX('sheet 1'!I:I,COUNTA('sheet 1'!I:I)-135),
INDEX('sheet 1'!I:I,COUNTA('sheet 1'!I:I)-136),
INDEX('sheet 1'!I:I,COUNTA('sheet 1'!I:I)-137),
INDEX('sheet 1'!I:I,COUNTA('sheet 1'!I:I)-138),
INDEX('sheet 1'!I:I,COUNTA('sheet 1'!I:I)-139),
INDEX('sheet 1'!I:I,COUNTA('sheet 1'!I:I)-140),
INDEX('sheet 1'!I:I,COUNTA('sheet 1'!I:I)-141),
INDEX('sheet 1'!I:I,COUNTA('sheet 1'!I:I)-142),
INDEX('sheet 1'!I:I,COUNTA('sheet 1'!I:I)-143),
INDEX('sheet 1'!I:I,COUNTA('sheet 1'!I:I)-144),
INDEX('sheet 1'!I:I,COUNTA('sheet 1'!I:I)-145),
INDEX('sheet 1'!I:I,COUNTA('sheet 1'!I:I)-146),
INDEX('sheet 1'!I:I,COUNTA('sheet 1'!I:I)-147),
INDEX('sheet 1'!I:I,COUNTA('sheet 1'!I:I)-148),
INDEX('sheet 1'!I:I,COUNTA('sheet 1'!I:I)-149),
INDEX('sheet 1'!I:I,COUNTA('sheet 1'!I:I)-150),
INDEX('sheet 1'!I:I,COUNTA('sheet 1'!I:I)-151),
INDEX('sheet 1'!I:I,COUNTA('sheet 1'!I:I)-152),
INDEX('sheet 1'!I:I,COUNTA('sheet 1'!I:I)-153),
INDEX('sheet 1'!I:I,COUNTA('sheet 1'!I:I)-154),
INDEX('sheet 1'!I:I,COUNTA('sheet 1'!I:I)-155),
INDEX('sheet 1'!I:I,COUNTA('sheet 1'!I:I)-156),
INDEX('sheet 1'!I:I,COUNTA('sheet 1'!I:I)-157),
INDEX('sheet 1'!I:I,COUNTA('sheet 1'!I:I)-158),
INDEX('sheet 1'!I:I,COUNTA('sheet 1'!I:I)-159),
INDEX('sheet 1'!I:I,COUNTA('sheet 1'!I:I)-160),
INDEX('sheet 1'!I:I,COUNTA('sheet 1'!I:I)-161),
INDEX('sheet 1'!I:I,COUNTA('sheet 1'!I:I)-162),
INDEX('sheet 1'!I:I,COUNTA('sheet 1'!I:I)-163),
INDEX('sheet 1'!I:I,COUNTA('sheet 1'!I:I)-164),
INDEX('sheet 1'!I:I,COUNTA('sheet 1'!I:I)-165),
INDEX('sheet 1'!I:I,COUNTA('sheet 1'!I:I)-166),
INDEX('sheet 1'!I:I,COUNTA('sheet 1'!I:I)-167),
INDEX('sheet 1'!I:I,COUNTA('sheet 1'!I:I)-168))</f>
        <v/>
      </c>
      <c s="11" r="E63">
        <f>(D63/E7)</f>
        <v/>
      </c>
    </row>
    <row spans="1:5" customHeight="1" r="65" ht="15.0">
      <c s="4" t="s" r="B65">
        <v>196</v>
      </c>
      <c s="4" t="s" r="C65"/>
      <c s="4" t="s" r="D65"/>
      <c s="4" t="s" r="E65"/>
    </row>
    <row spans="1:5" customHeight="1" r="66" ht="15.0">
      <c s="6" t="s" r="B66">
        <v>186</v>
      </c>
      <c s="6" t="s" r="C66">
        <v>182</v>
      </c>
      <c s="6" t="s" r="D66">
        <v>187</v>
      </c>
      <c s="6" t="s" r="E66">
        <v>198</v>
      </c>
    </row>
    <row spans="1:5" customHeight="1" r="67" ht="15.0">
      <c s="2" t="s" r="B67">
        <v>1</v>
      </c>
      <c s="2" r="C67">
        <f>INDEX('sheet 1'!A:A, COUNTA('sheet 1'!A:A), 1)</f>
        <v/>
      </c>
      <c s="13" r="D67">
        <f>INDEX('sheet 1'!J:J, COUNTA('sheet 1'!J:J), 1)</f>
        <v/>
      </c>
      <c s="11" r="E67">
        <f>(D67/E4)</f>
        <v/>
      </c>
    </row>
    <row spans="1:5" customHeight="1" r="68" ht="15.0">
      <c s="2" t="s" r="B68">
        <v>180</v>
      </c>
      <c s="2" r="C68">
        <f>INDEX('sheet 1'!A:A, COUNTA('sheet 1'!A:A)-6)</f>
        <v/>
      </c>
      <c s="13" r="D68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1'!J:J)-5))</f>
        <v/>
      </c>
      <c s="11" r="E68">
        <f>(D68/E5)</f>
        <v/>
      </c>
    </row>
    <row spans="1:5" customHeight="1" r="69" ht="15.0">
      <c s="2" t="s" r="B69">
        <v>184</v>
      </c>
      <c s="2" r="C69">
        <f>INDEX('sheet 1'!A:A, COUNTA('sheet 1'!A:A)-24)</f>
        <v/>
      </c>
      <c s="13" r="D69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1'!J:J)-5),
INDEX('sheet 1'!J:J,COUNTA('sheet 1'!J:J)-6),
INDEX('sheet 1'!J:J,COUNTA('sheet 1'!J:J)-7),
INDEX('sheet 1'!J:J,COUNTA('sheet 1'!J:J)-8),
INDEX('sheet 1'!J:J,COUNTA('sheet 1'!J:J)-9),
INDEX('sheet 1'!J:J,COUNTA('sheet 1'!J:J)-10),
INDEX('sheet 1'!J:J,COUNTA('sheet 1'!J:J)-11),
INDEX('sheet 1'!J:J,COUNTA('sheet 1'!J:J)-12),
INDEX('sheet 1'!J:J,COUNTA('sheet 1'!J:J)-13),
INDEX('sheet 1'!J:J,COUNTA('sheet 1'!J:J)-14),
INDEX('sheet 1'!J:J,COUNTA('sheet 1'!J:J)-15),
INDEX('sheet 1'!J:J,COUNTA('sheet 1'!J:J)-16),
INDEX('sheet 1'!J:J,COUNTA('sheet 1'!J:J)-17),
INDEX('sheet 1'!J:J,COUNTA('sheet 1'!J:J)-18),
INDEX('sheet 1'!J:J,COUNTA('sheet 1'!J:J)-19),
INDEX('sheet 1'!J:J,COUNTA('sheet 1'!J:J)-20),
INDEX('sheet 1'!J:J,COUNTA('sheet 1'!J:J)-21),
INDEX('sheet 1'!J:J,COUNTA('sheet 1'!J:J)-22),
INDEX('sheet 1'!J:J,COUNTA('sheet 1'!J:J)-23))</f>
        <v/>
      </c>
      <c s="11" r="E69">
        <f>(D69/E6)</f>
        <v/>
      </c>
    </row>
    <row spans="1:5" customHeight="1" r="70" ht="15.0">
      <c s="2" t="s" r="B70">
        <v>185</v>
      </c>
      <c s="2" r="C70">
        <f>INDEX('sheet 1'!A:A, COUNTA('sheet 1'!A:A)-167)</f>
        <v/>
      </c>
      <c s="13" r="D70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1'!J:J)-5),
INDEX('sheet 1'!J:J,COUNTA('sheet 1'!J:J)-6),
INDEX('sheet 1'!J:J,COUNTA('sheet 1'!J:J)-7),
INDEX('sheet 1'!J:J,COUNTA('sheet 1'!J:J)-8),
INDEX('sheet 1'!J:J,COUNTA('sheet 1'!J:J)-9),
INDEX('sheet 1'!J:J,COUNTA('sheet 1'!J:J)-10),
INDEX('sheet 1'!J:J,COUNTA('sheet 1'!J:J)-11),
INDEX('sheet 1'!J:J,COUNTA('sheet 1'!J:J)-12),
INDEX('sheet 1'!J:J,COUNTA('sheet 1'!J:J)-13),
INDEX('sheet 1'!J:J,COUNTA('sheet 1'!J:J)-14),
INDEX('sheet 1'!J:J,COUNTA('sheet 1'!J:J)-15),
INDEX('sheet 1'!J:J,COUNTA('sheet 1'!J:J)-16),
INDEX('sheet 1'!J:J,COUNTA('sheet 1'!J:J)-17),
INDEX('sheet 1'!J:J,COUNTA('sheet 1'!J:J)-18),
INDEX('sheet 1'!J:J,COUNTA('sheet 1'!J:J)-19),
INDEX('sheet 1'!J:J,COUNTA('sheet 1'!J:J)-20),
INDEX('sheet 1'!J:J,COUNTA('sheet 1'!J:J)-21),
INDEX('sheet 1'!J:J,COUNTA('sheet 1'!J:J)-22),
INDEX('sheet 1'!J:J,COUNTA('sheet 1'!J:J)-23),
INDEX('sheet 1'!J:J,COUNTA('sheet 1'!J:J)-24),
INDEX('sheet 1'!J:J,COUNTA('sheet 1'!J:J)-25),
INDEX('sheet 1'!J:J,COUNTA('sheet 1'!J:J)-26),
INDEX('sheet 1'!J:J,COUNTA('sheet 1'!J:J)-27),
INDEX('sheet 1'!J:J,COUNTA('sheet 1'!J:J)-28),
INDEX('sheet 1'!J:J,COUNTA('sheet 1'!J:J)-29),
INDEX('sheet 1'!J:J,COUNTA('sheet 1'!J:J)-30),
INDEX('sheet 1'!J:J,COUNTA('sheet 1'!J:J)-31),
INDEX('sheet 1'!J:J,COUNTA('sheet 1'!J:J)-32),
INDEX('sheet 1'!J:J,COUNTA('sheet 1'!J:J)-33),
INDEX('sheet 1'!J:J,COUNTA('sheet 1'!J:J)-34),
INDEX('sheet 1'!J:J,COUNTA('sheet 1'!J:J)-35),
INDEX('sheet 1'!J:J,COUNTA('sheet 1'!J:J)-36),
INDEX('sheet 1'!J:J,COUNTA('sheet 1'!J:J)-37),
INDEX('sheet 1'!J:J,COUNTA('sheet 1'!J:J)-38),
INDEX('sheet 1'!J:J,COUNTA('sheet 1'!J:J)-39),
INDEX('sheet 1'!J:J,COUNTA('sheet 1'!J:J)-40),
INDEX('sheet 1'!J:J,COUNTA('sheet 1'!J:J)-41),
INDEX('sheet 1'!J:J,COUNTA('sheet 1'!J:J)-42),
INDEX('sheet 1'!J:J,COUNTA('sheet 1'!J:J)-43),
INDEX('sheet 1'!J:J,COUNTA('sheet 1'!J:J)-44),
INDEX('sheet 1'!J:J,COUNTA('sheet 1'!J:J)-45),
INDEX('sheet 1'!J:J,COUNTA('sheet 1'!J:J)-46),
INDEX('sheet 1'!J:J,COUNTA('sheet 1'!J:J)-47),
INDEX('sheet 1'!J:J,COUNTA('sheet 1'!J:J)-48),
INDEX('sheet 1'!J:J,COUNTA('sheet 1'!J:J)-49),
INDEX('sheet 1'!J:J,COUNTA('sheet 1'!J:J)-50),
INDEX('sheet 1'!J:J,COUNTA('sheet 1'!J:J)-51),
INDEX('sheet 1'!J:J,COUNTA('sheet 1'!J:J)-52),
INDEX('sheet 1'!J:J,COUNTA('sheet 1'!J:J)-53),
INDEX('sheet 1'!J:J,COUNTA('sheet 1'!J:J)-54),
INDEX('sheet 1'!J:J,COUNTA('sheet 1'!J:J)-55),
INDEX('sheet 1'!J:J,COUNTA('sheet 1'!J:J)-56),
INDEX('sheet 1'!J:J,COUNTA('sheet 1'!J:J)-57),
INDEX('sheet 1'!J:J,COUNTA('sheet 1'!J:J)-58),
INDEX('sheet 1'!J:J,COUNTA('sheet 1'!J:J)-59),
INDEX('sheet 1'!J:J,COUNTA('sheet 1'!J:J)-60),
INDEX('sheet 1'!J:J,COUNTA('sheet 1'!J:J)-61),
INDEX('sheet 1'!J:J,COUNTA('sheet 1'!J:J)-62),
INDEX('sheet 1'!J:J,COUNTA('sheet 1'!J:J)-63),
INDEX('sheet 1'!J:J,COUNTA('sheet 1'!J:J)-64),
INDEX('sheet 1'!J:J,COUNTA('sheet 1'!J:J)-65),
INDEX('sheet 1'!J:J,COUNTA('sheet 1'!J:J)-66),
INDEX('sheet 1'!J:J,COUNTA('sheet 1'!J:J)-67),
INDEX('sheet 1'!J:J,COUNTA('sheet 1'!J:J)-68),
INDEX('sheet 1'!J:J,COUNTA('sheet 1'!J:J)-69),
INDEX('sheet 1'!J:J,COUNTA('sheet 1'!J:J)-70),
INDEX('sheet 1'!J:J,COUNTA('sheet 1'!J:J)-71),
INDEX('sheet 1'!J:J,COUNTA('sheet 1'!J:J)-72),
INDEX('sheet 1'!J:J,COUNTA('sheet 1'!J:J)-73),
INDEX('sheet 1'!J:J,COUNTA('sheet 1'!J:J)-74),
INDEX('sheet 1'!J:J,COUNTA('sheet 1'!J:J)-75),
INDEX('sheet 1'!J:J,COUNTA('sheet 1'!J:J)-76),
INDEX('sheet 1'!J:J,COUNTA('sheet 1'!J:J)-77),
INDEX('sheet 1'!J:J,COUNTA('sheet 1'!J:J)-78),
INDEX('sheet 1'!J:J,COUNTA('sheet 1'!J:J)-79),
INDEX('sheet 1'!J:J,COUNTA('sheet 1'!J:J)-80),
INDEX('sheet 1'!J:J,COUNTA('sheet 1'!J:J)-81),
INDEX('sheet 1'!J:J,COUNTA('sheet 1'!J:J)-82),
INDEX('sheet 1'!J:J,COUNTA('sheet 1'!J:J)-83),
INDEX('sheet 1'!J:J,COUNTA('sheet 1'!J:J)-84),
INDEX('sheet 1'!J:J,COUNTA('sheet 1'!J:J)-85),
INDEX('sheet 1'!J:J,COUNTA('sheet 1'!J:J)-86),
INDEX('sheet 1'!J:J,COUNTA('sheet 1'!J:J)-87),
INDEX('sheet 1'!J:J,COUNTA('sheet 1'!J:J)-88),
INDEX('sheet 1'!J:J,COUNTA('sheet 1'!J:J)-89),
INDEX('sheet 1'!J:J,COUNTA('sheet 1'!J:J)-90),
INDEX('sheet 1'!J:J,COUNTA('sheet 1'!J:J)-91),
INDEX('sheet 1'!J:J,COUNTA('sheet 1'!J:J)-92),
INDEX('sheet 1'!J:J,COUNTA('sheet 1'!J:J)-93),
INDEX('sheet 1'!J:J,COUNTA('sheet 1'!J:J)-94),
INDEX('sheet 1'!J:J,COUNTA('sheet 1'!J:J)-95),
INDEX('sheet 1'!J:J,COUNTA('sheet 1'!J:J)-96),
INDEX('sheet 1'!J:J,COUNTA('sheet 1'!J:J)-97),
INDEX('sheet 1'!J:J,COUNTA('sheet 1'!J:J)-98),
INDEX('sheet 1'!J:J,COUNTA('sheet 1'!J:J)-99),
INDEX('sheet 1'!J:J,COUNTA('sheet 1'!J:J)-100),
INDEX('sheet 1'!J:J,COUNTA('sheet 1'!J:J)-101),
INDEX('sheet 1'!J:J,COUNTA('sheet 1'!J:J)-102),
INDEX('sheet 1'!J:J,COUNTA('sheet 1'!J:J)-103),
INDEX('sheet 1'!J:J,COUNTA('sheet 1'!J:J)-104),
INDEX('sheet 1'!J:J,COUNTA('sheet 1'!J:J)-105),
INDEX('sheet 1'!J:J,COUNTA('sheet 1'!J:J)-106),
INDEX('sheet 1'!J:J,COUNTA('sheet 1'!J:J)-107),
INDEX('sheet 1'!J:J,COUNTA('sheet 1'!J:J)-108),
INDEX('sheet 1'!J:J,COUNTA('sheet 1'!J:J)-109),
INDEX('sheet 1'!J:J,COUNTA('sheet 1'!J:J)-110),
INDEX('sheet 1'!J:J,COUNTA('sheet 1'!J:J)-111),
INDEX('sheet 1'!J:J,COUNTA('sheet 1'!J:J)-112),
INDEX('sheet 1'!J:J,COUNTA('sheet 1'!J:J)-113),
INDEX('sheet 1'!J:J,COUNTA('sheet 1'!J:J)-114),
INDEX('sheet 1'!J:J,COUNTA('sheet 1'!J:J)-115),
INDEX('sheet 1'!J:J,COUNTA('sheet 1'!J:J)-116),
INDEX('sheet 1'!J:J,COUNTA('sheet 1'!J:J)-117),
INDEX('sheet 1'!J:J,COUNTA('sheet 1'!J:J)-118),
INDEX('sheet 1'!J:J,COUNTA('sheet 1'!J:J)-119),
INDEX('sheet 1'!J:J,COUNTA('sheet 1'!J:J)-120),
INDEX('sheet 1'!J:J,COUNTA('sheet 1'!J:J)-121),
INDEX('sheet 1'!J:J,COUNTA('sheet 1'!J:J)-122),
INDEX('sheet 1'!J:J,COUNTA('sheet 1'!J:J)-123),
INDEX('sheet 1'!J:J,COUNTA('sheet 1'!J:J)-124),
INDEX('sheet 1'!J:J,COUNTA('sheet 1'!J:J)-125),
INDEX('sheet 1'!J:J,COUNTA('sheet 1'!J:J)-126),
INDEX('sheet 1'!J:J,COUNTA('sheet 1'!J:J)-127),
INDEX('sheet 1'!J:J,COUNTA('sheet 1'!J:J)-128),
INDEX('sheet 1'!J:J,COUNTA('sheet 1'!J:J)-129),
INDEX('sheet 1'!J:J,COUNTA('sheet 1'!J:J)-130),
INDEX('sheet 1'!J:J,COUNTA('sheet 1'!J:J)-131),
INDEX('sheet 1'!J:J,COUNTA('sheet 1'!J:J)-132),
INDEX('sheet 1'!J:J,COUNTA('sheet 1'!J:J)-133),
INDEX('sheet 1'!J:J,COUNTA('sheet 1'!J:J)-134),
INDEX('sheet 1'!J:J,COUNTA('sheet 1'!J:J)-135),
INDEX('sheet 1'!J:J,COUNTA('sheet 1'!J:J)-136),
INDEX('sheet 1'!J:J,COUNTA('sheet 1'!J:J)-137),
INDEX('sheet 1'!J:J,COUNTA('sheet 1'!J:J)-138),
INDEX('sheet 1'!J:J,COUNTA('sheet 1'!J:J)-139),
INDEX('sheet 1'!J:J,COUNTA('sheet 1'!J:J)-140),
INDEX('sheet 1'!J:J,COUNTA('sheet 1'!J:J)-141),
INDEX('sheet 1'!J:J,COUNTA('sheet 1'!J:J)-142),
INDEX('sheet 1'!J:J,COUNTA('sheet 1'!J:J)-143),
INDEX('sheet 1'!J:J,COUNTA('sheet 1'!J:J)-144),
INDEX('sheet 1'!J:J,COUNTA('sheet 1'!J:J)-145),
INDEX('sheet 1'!J:J,COUNTA('sheet 1'!J:J)-146),
INDEX('sheet 1'!J:J,COUNTA('sheet 1'!J:J)-147),
INDEX('sheet 1'!J:J,COUNTA('sheet 1'!J:J)-148),
INDEX('sheet 1'!J:J,COUNTA('sheet 1'!J:J)-149),
INDEX('sheet 1'!J:J,COUNTA('sheet 1'!J:J)-150),
INDEX('sheet 1'!J:J,COUNTA('sheet 1'!J:J)-151),
INDEX('sheet 1'!J:J,COUNTA('sheet 1'!J:J)-152),
INDEX('sheet 1'!J:J,COUNTA('sheet 1'!J:J)-153),
INDEX('sheet 1'!J:J,COUNTA('sheet 1'!J:J)-154),
INDEX('sheet 1'!J:J,COUNTA('sheet 1'!J:J)-155),
INDEX('sheet 1'!J:J,COUNTA('sheet 1'!J:J)-156),
INDEX('sheet 1'!J:J,COUNTA('sheet 1'!J:J)-157),
INDEX('sheet 1'!J:J,COUNTA('sheet 1'!J:J)-158),
INDEX('sheet 1'!J:J,COUNTA('sheet 1'!J:J)-159),
INDEX('sheet 1'!J:J,COUNTA('sheet 1'!J:J)-160),
INDEX('sheet 1'!J:J,COUNTA('sheet 1'!J:J)-161),
INDEX('sheet 1'!J:J,COUNTA('sheet 1'!J:J)-162),
INDEX('sheet 1'!J:J,COUNTA('sheet 1'!J:J)-163),
INDEX('sheet 1'!J:J,COUNTA('sheet 1'!J:J)-164),
INDEX('sheet 1'!J:J,COUNTA('sheet 1'!J:J)-165),
INDEX('sheet 1'!J:J,COUNTA('sheet 1'!J:J)-166),
INDEX('sheet 1'!J:J,COUNTA('sheet 1'!J:J)-167),
INDEX('sheet 1'!J:J,COUNTA('sheet 1'!J:J)-168))</f>
        <v/>
      </c>
      <c s="11" r="E70">
        <f>(D70/E7)</f>
        <v/>
      </c>
    </row>
    <row spans="1:5" customHeight="1" r="71" ht="15.0">
      <c s="13" t="s" r="D71"/>
    </row>
  </sheetData>
  <mergeCells count="10">
    <mergeCell ref="B44:E44"/>
    <mergeCell ref="B51:E51"/>
    <mergeCell ref="B58:E58"/>
    <mergeCell ref="B65:E65"/>
    <mergeCell ref="B2:E2"/>
    <mergeCell ref="B9:E9"/>
    <mergeCell ref="B16:E16"/>
    <mergeCell ref="B23:E23"/>
    <mergeCell ref="B30:E30"/>
    <mergeCell ref="B37:E37"/>
  </mergeCells>
  <printOptions horizontalCentered="1"/>
  <pageMargins left="0.30" right="0.30" top="0.61" bottom="0.37" header="0.10" footer="0.10"/>
  <pageSetup orientation="portrait" paperSize="9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 1</vt:lpstr>
      <vt:lpstr>sheet 2</vt:lpstr>
      <vt:lpstr>embed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cp:lastModifiedBy>Jesse w5748</cp:lastModifiedBy>
  <dcterms:created xsi:type="dcterms:W3CDTF">2014-04-29T21:40:01Z</dcterms:created>
  <dcterms:modified xsi:type="dcterms:W3CDTF">2014-05-27T09:29:25Z</dcterms:modified>
  <dc:title>Untitled</dc:title>
  <dc:description/>
  <dc:subject/>
  <cp:keywords/>
  <cp:category/>
</cp:coreProperties>
</file>